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pc-hp\Desktop\医疗价格手册\"/>
    </mc:Choice>
  </mc:AlternateContent>
  <bookViews>
    <workbookView xWindow="0" yWindow="0" windowWidth="19200" windowHeight="7140" tabRatio="796"/>
  </bookViews>
  <sheets>
    <sheet name="手册1" sheetId="1" r:id="rId1"/>
    <sheet name="手册2" sheetId="10" r:id="rId2"/>
    <sheet name="说明" sheetId="2" r:id="rId3"/>
    <sheet name="非医疗" sheetId="8" r:id="rId4"/>
    <sheet name="基层目录" sheetId="3" r:id="rId5"/>
    <sheet name="特殊材料" sheetId="4" r:id="rId6"/>
    <sheet name="血液" sheetId="9" r:id="rId7"/>
    <sheet name="市场调节" sheetId="5" r:id="rId8"/>
    <sheet name="儿童专科" sheetId="6" r:id="rId9"/>
    <sheet name="6岁以下" sheetId="7" r:id="rId10"/>
  </sheets>
  <definedNames>
    <definedName name="_xlnm._FilterDatabase" localSheetId="9" hidden="1">'6岁以下'!$A$2:$Q$2336</definedName>
    <definedName name="_xlnm._FilterDatabase" localSheetId="8" hidden="1">儿童专科!$A$2:$P$23</definedName>
    <definedName name="_xlnm._FilterDatabase" localSheetId="4" hidden="1">基层目录!$A$2:$J$63</definedName>
    <definedName name="_xlnm._FilterDatabase" localSheetId="7" hidden="1">市场调节!$A$2:$I$271</definedName>
    <definedName name="_xlnm._FilterDatabase" localSheetId="0" hidden="1">手册1!$A$2:$Q$5894</definedName>
    <definedName name="_xlnm._FilterDatabase" localSheetId="1" hidden="1">手册2!$A$2:$N$112</definedName>
    <definedName name="_xlnm._FilterDatabase" localSheetId="5" hidden="1">特殊材料!$A$2:$H$1732</definedName>
    <definedName name="_xlnm.Print_Area" localSheetId="4">基层目录!$A$1:$H$63</definedName>
    <definedName name="_xlnm.Print_Area" localSheetId="7">市场调节!$A$2:$G$110</definedName>
    <definedName name="_xlnm.Print_Area" localSheetId="0">手册1!$A$2:$M$79</definedName>
    <definedName name="_xlnm.Print_Area" localSheetId="1">手册2!$A$2:$L$112</definedName>
    <definedName name="_xlnm.Print_Titles" localSheetId="7">市场调节!$2:$2</definedName>
    <definedName name="_xlnm.Print_Titles" localSheetId="0">手册1!$2:$2</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950" i="7" l="1"/>
  <c r="K112" i="10"/>
  <c r="J112" i="10"/>
  <c r="I112" i="10"/>
  <c r="K98" i="10"/>
  <c r="J98" i="10"/>
  <c r="I98" i="10"/>
  <c r="K96" i="10"/>
  <c r="J96" i="10"/>
  <c r="I96" i="10"/>
  <c r="I26" i="10"/>
  <c r="I25" i="10"/>
  <c r="I21" i="10"/>
  <c r="I19" i="10"/>
  <c r="I17" i="10"/>
  <c r="I16" i="10"/>
  <c r="I14" i="10"/>
  <c r="I13" i="10"/>
  <c r="I11" i="10"/>
  <c r="I10" i="10"/>
  <c r="I9" i="10"/>
  <c r="I7" i="10"/>
  <c r="I6" i="10"/>
</calcChain>
</file>

<file path=xl/comments1.xml><?xml version="1.0" encoding="utf-8"?>
<comments xmlns="http://schemas.openxmlformats.org/spreadsheetml/2006/main">
  <authors>
    <author>作者</author>
  </authors>
  <commentList>
    <comment ref="F3121" authorId="0" shapeId="0">
      <text>
        <r>
          <rPr>
            <sz val="9"/>
            <rFont val="宋体"/>
            <family val="3"/>
            <charset val="134"/>
          </rPr>
          <t xml:space="preserve">[2006]136
</t>
        </r>
      </text>
    </comment>
    <comment ref="M4461" authorId="0" shapeId="0">
      <text>
        <r>
          <rPr>
            <sz val="9"/>
            <rFont val="宋体"/>
            <family val="3"/>
            <charset val="134"/>
          </rPr>
          <t xml:space="preserve">是否移到说明
</t>
        </r>
      </text>
    </comment>
    <comment ref="M5384" authorId="0" shapeId="0">
      <text>
        <r>
          <rPr>
            <sz val="9"/>
            <rFont val="宋体"/>
            <family val="3"/>
            <charset val="134"/>
          </rPr>
          <t>[2007]395</t>
        </r>
      </text>
    </comment>
    <comment ref="G5536" authorId="0" shapeId="0">
      <text>
        <r>
          <rPr>
            <sz val="9"/>
            <rFont val="宋体"/>
            <family val="3"/>
            <charset val="134"/>
          </rPr>
          <t xml:space="preserve">耗材目录中无
</t>
        </r>
      </text>
    </comment>
    <comment ref="G5537" authorId="0" shapeId="0">
      <text>
        <r>
          <rPr>
            <sz val="9"/>
            <rFont val="宋体"/>
            <family val="3"/>
            <charset val="134"/>
          </rPr>
          <t>同上</t>
        </r>
      </text>
    </comment>
    <comment ref="G5542" authorId="0" shapeId="0">
      <text>
        <r>
          <rPr>
            <sz val="9"/>
            <rFont val="宋体"/>
            <family val="3"/>
            <charset val="134"/>
          </rPr>
          <t xml:space="preserve">同上
</t>
        </r>
      </text>
    </comment>
  </commentList>
</comments>
</file>

<file path=xl/comments2.xml><?xml version="1.0" encoding="utf-8"?>
<comments xmlns="http://schemas.openxmlformats.org/spreadsheetml/2006/main">
  <authors>
    <author>作者</author>
  </authors>
  <commentList>
    <comment ref="D84" authorId="0" shapeId="0">
      <text>
        <r>
          <rPr>
            <sz val="9"/>
            <rFont val="宋体"/>
            <family val="3"/>
            <charset val="134"/>
          </rPr>
          <t xml:space="preserve">[2006]136
</t>
        </r>
      </text>
    </comment>
    <comment ref="N1189" authorId="0" shapeId="0">
      <text>
        <r>
          <rPr>
            <sz val="9"/>
            <rFont val="宋体"/>
            <family val="3"/>
            <charset val="134"/>
          </rPr>
          <t xml:space="preserve">是否移到说明
</t>
        </r>
      </text>
    </comment>
    <comment ref="N2102" authorId="0" shapeId="0">
      <text>
        <r>
          <rPr>
            <sz val="9"/>
            <rFont val="宋体"/>
            <family val="3"/>
            <charset val="134"/>
          </rPr>
          <t>[2007]395</t>
        </r>
      </text>
    </comment>
    <comment ref="E2250" authorId="0" shapeId="0">
      <text>
        <r>
          <rPr>
            <sz val="9"/>
            <rFont val="宋体"/>
            <family val="3"/>
            <charset val="134"/>
          </rPr>
          <t xml:space="preserve">耗材目录中无
</t>
        </r>
      </text>
    </comment>
    <comment ref="E2251" authorId="0" shapeId="0">
      <text>
        <r>
          <rPr>
            <sz val="9"/>
            <rFont val="宋体"/>
            <family val="3"/>
            <charset val="134"/>
          </rPr>
          <t>同上</t>
        </r>
      </text>
    </comment>
    <comment ref="E2256" authorId="0" shapeId="0">
      <text>
        <r>
          <rPr>
            <sz val="9"/>
            <rFont val="宋体"/>
            <family val="3"/>
            <charset val="134"/>
          </rPr>
          <t xml:space="preserve">同上
</t>
        </r>
      </text>
    </comment>
  </commentList>
</comments>
</file>

<file path=xl/sharedStrings.xml><?xml version="1.0" encoding="utf-8"?>
<sst xmlns="http://schemas.openxmlformats.org/spreadsheetml/2006/main" count="60723" uniqueCount="17511">
  <si>
    <t>苏州市医疗服务项目价格目录（一）</t>
  </si>
  <si>
    <t>序号</t>
  </si>
  <si>
    <t>财务分类</t>
  </si>
  <si>
    <t>国家编码</t>
  </si>
  <si>
    <t>编码</t>
  </si>
  <si>
    <t>项目名称</t>
  </si>
  <si>
    <t>项目内涵</t>
  </si>
  <si>
    <t>除外内容</t>
  </si>
  <si>
    <t>医保类别</t>
  </si>
  <si>
    <t>计价
单位</t>
  </si>
  <si>
    <t>三类 
医院</t>
  </si>
  <si>
    <t>二类  
医院</t>
  </si>
  <si>
    <t>一类     医院</t>
  </si>
  <si>
    <t>说明</t>
  </si>
  <si>
    <t>文件依据</t>
  </si>
  <si>
    <t>执行日期</t>
  </si>
  <si>
    <t>其他</t>
  </si>
  <si>
    <t>定价权限</t>
  </si>
  <si>
    <t>三甲</t>
  </si>
  <si>
    <t>三乙二甲</t>
  </si>
  <si>
    <t>二乙以下</t>
  </si>
  <si>
    <t>一、综合医疗服务类</t>
  </si>
  <si>
    <t>(一)一般医疗服务</t>
  </si>
  <si>
    <t>其他收入</t>
  </si>
  <si>
    <t xml:space="preserve">001101000010000 </t>
  </si>
  <si>
    <t>110100001-b</t>
  </si>
  <si>
    <t>门诊病历手册</t>
  </si>
  <si>
    <t>丙</t>
  </si>
  <si>
    <t>册</t>
  </si>
  <si>
    <t>2.诊察费</t>
  </si>
  <si>
    <t>含挂号费、药事服务费，含门诊、急诊及其为患者提供候诊就诊设施条件、诊断书、收费清单。</t>
  </si>
  <si>
    <t>患者一次为诊断一种疾病，涉及两个以上科室的，当日只收一次诊察费。开展门诊预约挂号服务的医疗机构，预约服务不得收费。门诊注射、换药、针灸、理疗、推拿、血透、放射治疗疗程中不再收取诊察费。对只取药及慢性病病人定期化验，不需另外提供新的治疗方案的，应提供方便通道，按不超过规定价格20%收取。实行一般诊疗费的基层公立医疗机构不再收取诊察费。</t>
  </si>
  <si>
    <t>诊察收入</t>
  </si>
  <si>
    <t xml:space="preserve">001102000010000 </t>
  </si>
  <si>
    <t>门诊诊察费（儿童专科晚间）</t>
  </si>
  <si>
    <t>挂号，核实患儿信息，就诊病历传送，病案管理，咨询病情，听取主诉，病史采集，向患儿或家属告知，进行一般物理检查，书写病历，开具检查单，根据病情提供治疗方案（治疗单、处方）等。</t>
  </si>
  <si>
    <t>苏医保发〔2019〕37号</t>
  </si>
  <si>
    <t>2019年5月20日起执行</t>
  </si>
  <si>
    <t>110200001-a</t>
  </si>
  <si>
    <t>普通门诊诊察费（儿童专科晚间）</t>
  </si>
  <si>
    <t>指主治及以下医师提供的晚间普通门诊诊疗服务。</t>
  </si>
  <si>
    <t>乙</t>
  </si>
  <si>
    <t>次</t>
  </si>
  <si>
    <t>-</t>
  </si>
  <si>
    <t>限儿童专科医院</t>
  </si>
  <si>
    <t>110200001-b</t>
  </si>
  <si>
    <t>指综合性医院、中医院</t>
  </si>
  <si>
    <t>110200001-c</t>
  </si>
  <si>
    <t xml:space="preserve">001102000020200 </t>
  </si>
  <si>
    <t>110200001-d</t>
  </si>
  <si>
    <t>副主任医师普通门诊诊察费（儿童专科晚间）</t>
  </si>
  <si>
    <t>指副主任医师提供的晚间门诊诊疗服务。</t>
  </si>
  <si>
    <t xml:space="preserve">001102000020100 </t>
  </si>
  <si>
    <t>110200001-e</t>
  </si>
  <si>
    <t>主任医师普通门诊诊察费（儿童专科晚间）</t>
  </si>
  <si>
    <t>指主任医师提供的晚间门诊诊疗服务。</t>
  </si>
  <si>
    <t>110200001-f</t>
  </si>
  <si>
    <t>专家门诊诊察费（儿童专科晚间）</t>
  </si>
  <si>
    <t>指由副主任医师及以上在晚间专家门诊提供技术劳务的诊疗服务。</t>
  </si>
  <si>
    <t>原编码110200002-f，调整为110200001-f</t>
  </si>
  <si>
    <t xml:space="preserve">001102000020400 </t>
  </si>
  <si>
    <t>110200002-a</t>
  </si>
  <si>
    <t>享受政府特殊津贴待遇的临床医学专家</t>
  </si>
  <si>
    <t>110200002-e</t>
  </si>
  <si>
    <t>特需门诊诊察费</t>
  </si>
  <si>
    <t>具备单独的诊疗场所,有专人陪同，实行包括挂号、采样、送检和取药等全程服务。</t>
  </si>
  <si>
    <t>医院
自主定价</t>
  </si>
  <si>
    <t>特需服务项目，限民营医疗机构收取</t>
  </si>
  <si>
    <t xml:space="preserve">001102000030000 </t>
  </si>
  <si>
    <t>急诊诊察费</t>
  </si>
  <si>
    <t>指医护人员提供的24小时急救、急症的诊疗服务</t>
  </si>
  <si>
    <t>甲</t>
  </si>
  <si>
    <t>苏医保发〔2021〕57号</t>
  </si>
  <si>
    <t>2021年9月20日起执行</t>
  </si>
  <si>
    <t xml:space="preserve">001102000040000 </t>
  </si>
  <si>
    <t>门急诊留观诊察费</t>
  </si>
  <si>
    <t>含诊察、护理等</t>
  </si>
  <si>
    <t>日</t>
  </si>
  <si>
    <t>已收门诊、急诊诊察费的，不再重复收取</t>
  </si>
  <si>
    <t xml:space="preserve">001102000050000 </t>
  </si>
  <si>
    <t>住院诊察费</t>
  </si>
  <si>
    <t>指医务人员技术劳务性服务</t>
  </si>
  <si>
    <t>产科新生儿不得收取。儿童专科医院和其他医院儿科加收10元</t>
  </si>
  <si>
    <t>苏价医〔2017〕7号
苏医保发〔2021〕57号</t>
  </si>
  <si>
    <t>2017年1月23日起执行
2021年9月20日起执行</t>
  </si>
  <si>
    <t>西医诊察费</t>
  </si>
  <si>
    <t>110200006-a</t>
  </si>
  <si>
    <t>普通门诊诊察费</t>
  </si>
  <si>
    <t>指主治及以下医师提供的普通门诊诊疗服务。</t>
  </si>
  <si>
    <t xml:space="preserve">001102000010200 </t>
  </si>
  <si>
    <t>110200006-b</t>
  </si>
  <si>
    <t>副主任医师门诊诊察费</t>
  </si>
  <si>
    <t>指由副主任医师在专家门诊提供技术劳务的诊疗服务。</t>
  </si>
  <si>
    <t>儿童专科医院和其他医院儿科加收10元</t>
  </si>
  <si>
    <t xml:space="preserve">001102000010100 </t>
  </si>
  <si>
    <t>110200006-c</t>
  </si>
  <si>
    <t>主任医师门诊诊察费</t>
  </si>
  <si>
    <t>指由主任医师在专家门诊提供技术劳务的诊疗服务。</t>
  </si>
  <si>
    <t xml:space="preserve">004800000060000 </t>
  </si>
  <si>
    <t>中医辩证论治</t>
  </si>
  <si>
    <t>110200007-a</t>
  </si>
  <si>
    <t>普通门诊中医辩证论治</t>
  </si>
  <si>
    <t>指主治及以下中医或中西医结合医师在中医普通门诊提供的诊疗服务。</t>
  </si>
  <si>
    <t xml:space="preserve">004800000060200 </t>
  </si>
  <si>
    <t>110200007-b</t>
  </si>
  <si>
    <t>副主任医师门诊中医辩证论治</t>
  </si>
  <si>
    <t>指由具有副高级职称的中医或中西医结合医师在专家门诊提供的诊疗服务。</t>
  </si>
  <si>
    <t xml:space="preserve">004800000060300 </t>
  </si>
  <si>
    <t>110200007-c</t>
  </si>
  <si>
    <t>主任医师门诊中医辩证论治</t>
  </si>
  <si>
    <t>指由具有正高级职称的中医或中西医结合医师在专家门诊提供的诊疗服务。</t>
  </si>
  <si>
    <t xml:space="preserve">001102000010400 </t>
  </si>
  <si>
    <t>方便门诊费</t>
  </si>
  <si>
    <t>指对只取药及慢性病病人定期检查、不需另外提供新的治疗方案的病人提供的诊疗服务。</t>
  </si>
  <si>
    <t xml:space="preserve">321102000080000 </t>
  </si>
  <si>
    <t>药学门诊诊察费</t>
  </si>
  <si>
    <t>指符合规定资质的具有中级及以上专业技术职务任职资格并从事临床药学工作3年及以上的药师，在门诊为确有需要的患者提供单独直接的药学服务。含药物治疗回顾、个人用药记录、药物相关活动计划、干预或调整意见，以及文档记录。</t>
  </si>
  <si>
    <t>试用期
自主定价</t>
  </si>
  <si>
    <t>收费以患者知情同意、自愿选择为前提</t>
  </si>
  <si>
    <t>苏医保发〔2023〕31号</t>
  </si>
  <si>
    <t>2023年7月1日起执行</t>
  </si>
  <si>
    <t>3.急诊监护费</t>
  </si>
  <si>
    <t>治疗收入</t>
  </si>
  <si>
    <t xml:space="preserve">001103000010000 </t>
  </si>
  <si>
    <t>急诊监护费</t>
  </si>
  <si>
    <t>含监护、床位、诊察、护理</t>
  </si>
  <si>
    <t>符合监护病房条件和管理标准，超过半日不足24小时按一日计算，不足半日按半日计算。</t>
  </si>
  <si>
    <t>苏医保价招〔2023〕20号</t>
  </si>
  <si>
    <t>2024年3月1日起执行</t>
  </si>
  <si>
    <t>4.院前急救费</t>
  </si>
  <si>
    <t xml:space="preserve">001104000010000 </t>
  </si>
  <si>
    <t>院前急救费</t>
  </si>
  <si>
    <t>包括内脏衰竭、外伤、烧伤、中毒、溺水、电击等现场急救；不含出诊费、诊察费、监护费</t>
  </si>
  <si>
    <t xml:space="preserve">5.体检费                              </t>
  </si>
  <si>
    <t>检查收入</t>
  </si>
  <si>
    <t xml:space="preserve">001105000010000 </t>
  </si>
  <si>
    <t>含内、外(含皮肤)、妇(含宫颈刮片)、五官等科的常规检查；写总检报告</t>
  </si>
  <si>
    <t>影像、化验及特殊检查</t>
  </si>
  <si>
    <t>不另收诊察费</t>
  </si>
  <si>
    <t>110500001-a</t>
  </si>
  <si>
    <t>驾驶员体检</t>
  </si>
  <si>
    <t>含身高、听力、视力、变色力和四肢、躯干、颈部的运动能力</t>
  </si>
  <si>
    <t>限依法取得医疗卫生执业资格的县及县以上医院</t>
  </si>
  <si>
    <t>110500001-b</t>
  </si>
  <si>
    <t>大学生体检</t>
  </si>
  <si>
    <t>内科、外科、肝功能（ALT）、胸部X光透视</t>
  </si>
  <si>
    <t>110500001-c</t>
  </si>
  <si>
    <t>中小学生体检</t>
  </si>
  <si>
    <t>各市制定</t>
  </si>
  <si>
    <t>根据《中小学生健康体检管理办法》规定，义务教育阶段学生健康体检的费用由学校公用经费开支，不得向学生收费。</t>
  </si>
  <si>
    <t>市定价</t>
  </si>
  <si>
    <t>110500001-d</t>
  </si>
  <si>
    <t>相关行业从业人员健康检查</t>
  </si>
  <si>
    <t>含问诊、一般体检、X线检查、抽血化验、大便细菌培养加鉴定</t>
  </si>
  <si>
    <t>人</t>
  </si>
  <si>
    <t>按文件执行</t>
  </si>
  <si>
    <t>具体规定按《江苏省相关行业从业人员健康检查收费管理办法（试行）》（苏价费[2004]441号、苏财综[2004]141号）、《关于相关行业从业人员健康检查和新生体检政策等有关问题的通知》（苏价医〔2010〕255号、苏财综〔2010〕56号）执行</t>
  </si>
  <si>
    <t>6.救护车费</t>
  </si>
  <si>
    <t>按《关于规范救护收费管理的通知》（苏价医[2014]353号）执行。</t>
  </si>
  <si>
    <t>苏价费字（2015）24号</t>
  </si>
  <si>
    <t xml:space="preserve">001106000010000 </t>
  </si>
  <si>
    <t>救护车使用费</t>
  </si>
  <si>
    <t>不含院前危急重症抢救，不含过路、过桥费</t>
  </si>
  <si>
    <t>110600001-a</t>
  </si>
  <si>
    <t>救护车使用费（A）</t>
  </si>
  <si>
    <t>指急救范围地段内用车。</t>
  </si>
  <si>
    <t>公里</t>
  </si>
  <si>
    <t>起步价为40元/5公里，超过5公里，每增加1公里加收4元（增加≤0.5公里的，不计费；增加＞0.5公里不足1公里的，按1公里计费）。</t>
  </si>
  <si>
    <t>110600001-b</t>
  </si>
  <si>
    <t>救护车使用费（B）</t>
  </si>
  <si>
    <t>指跨越急救范围地段或接送、转运伤病员的非院前医疗急救用车。</t>
  </si>
  <si>
    <t>为最高收费标准，可下浮，下浮标准不限。</t>
  </si>
  <si>
    <t>重大活动医疗保障服务</t>
  </si>
  <si>
    <t>指企事业单位重大活动备用车辆服务。</t>
  </si>
  <si>
    <t>车.小时</t>
  </si>
  <si>
    <t>不超过300</t>
  </si>
  <si>
    <t>一小时起算，送伤者至救治目的地价格另计。</t>
  </si>
  <si>
    <t xml:space="preserve">001104000010700 </t>
  </si>
  <si>
    <t>院前危急重症抢救</t>
  </si>
  <si>
    <t>指院前医务人员对危急重症患者的现场抢救。不含心脏电除颤术、心肺复苏术、气管插管术、呼吸机辅助呼吸、心电图检查、骨折外固定术。</t>
  </si>
  <si>
    <t>药品、血液及血液成分</t>
  </si>
  <si>
    <t>需符合《需要紧急救治的急危重伤病标准及诊疗规范》（国卫办医发〔2013〕32号）要求，确因患者病情需要，只提供其中部分内容的，均按本项目相应的价格收费。</t>
  </si>
  <si>
    <t xml:space="preserve">003107020170000 </t>
  </si>
  <si>
    <t>心脏电除颤术</t>
  </si>
  <si>
    <t>治疗收入-麻醉</t>
  </si>
  <si>
    <t xml:space="preserve">003301000120000 </t>
  </si>
  <si>
    <t>心肺复苏术</t>
  </si>
  <si>
    <t xml:space="preserve">003301000130000 </t>
  </si>
  <si>
    <t>气管插管术</t>
  </si>
  <si>
    <t>指经口插管</t>
  </si>
  <si>
    <t>导管</t>
  </si>
  <si>
    <t xml:space="preserve">003106030010000 </t>
  </si>
  <si>
    <t>呼吸机辅助呼吸</t>
  </si>
  <si>
    <t xml:space="preserve"> </t>
  </si>
  <si>
    <t>小时</t>
  </si>
  <si>
    <t xml:space="preserve">003107010010002 </t>
  </si>
  <si>
    <t>常规心电图检查（十二通道）</t>
  </si>
  <si>
    <t>手术收入</t>
  </si>
  <si>
    <t xml:space="preserve">004200000070000 </t>
  </si>
  <si>
    <t>骨折外固定术</t>
  </si>
  <si>
    <t>外固定材料</t>
  </si>
  <si>
    <t>9.床位费</t>
  </si>
  <si>
    <t>执行《江苏省非营利性医疗机构病房床位收费管理办法》</t>
  </si>
  <si>
    <t>床位收入</t>
  </si>
  <si>
    <t xml:space="preserve">321109000000100 </t>
  </si>
  <si>
    <t>1109-a</t>
  </si>
  <si>
    <t>传染（皮肤）病医院（病区）消毒费加收</t>
  </si>
  <si>
    <t>符合《医院感染管理办法》（卫生部令第48号），采用预防医院织物交叉感染的长效消毒技术，将洗涤消毒过的床单、被套、枕套、病号服等病房被服处理为抗菌被服，抗菌被服具有长期抗菌功能</t>
  </si>
  <si>
    <t>床.日</t>
  </si>
  <si>
    <t>限110900001收取</t>
  </si>
  <si>
    <t xml:space="preserve">001109000010000 </t>
  </si>
  <si>
    <t>普通病房床位费</t>
  </si>
  <si>
    <t>接诊登记，进行住院指导，办理入(出)院手续，按医嘱收费计价，复核及住院费用清单打印等服务。基本床单元配置：含病床、床头柜、座椅(或木凳)、床垫、棉褥、棉被（毯）、枕头、床单、病员服装、热水瓶(或器)、废品袋（或篓）等。含医用垃圾、污水处理和病房降温取暖费。</t>
  </si>
  <si>
    <t>入院当天计算床位费，出院当天不计算床位费；当天入院，当天出院的按一天计价。</t>
  </si>
  <si>
    <t xml:space="preserve">001109000010400 </t>
  </si>
  <si>
    <t>110900001-a</t>
  </si>
  <si>
    <t>四人及以上多人间床位费</t>
  </si>
  <si>
    <t>病房内每床使用面积不少于6平方米。除符合基本床单元配置外，还应具备下列设备设施条件：每床设有传呼、供氧和吸引系统；病区内设有公用卫生设施和洗浴设备，供应冷、热水，配有微波炉等。</t>
  </si>
  <si>
    <t xml:space="preserve">001109000010300 </t>
  </si>
  <si>
    <t>110900001-b</t>
  </si>
  <si>
    <t>三人间床位费</t>
  </si>
  <si>
    <t>病房内每床使用面积不少于7平方米。除符合基本床单元配置外，还应具备下列设备设施条件：每床设有传呼、供氧和吸引系统；病房内设有卫生间和洗浴设备，供应冷、热水；每床配衣柜、活动餐桌；病区内设配餐间（配微波炉等）、活动室等。</t>
  </si>
  <si>
    <t xml:space="preserve">001109000010200 </t>
  </si>
  <si>
    <t>110900001-c</t>
  </si>
  <si>
    <t>双人间床位费A</t>
  </si>
  <si>
    <t>病房内每床使用面积不少于10平方米，除符合基本床单元配置外，还应具备下列设备设施条件：病房内设有卫生间和洗浴设备，供应冷、热水；每床设有传呼、负压吸引及中心供氧等系统；配衣柜、活动餐桌、电视；病区内设配餐间（配微波炉等）、活动室等。</t>
  </si>
  <si>
    <t>110900001-d</t>
  </si>
  <si>
    <t>双人间床位费B</t>
  </si>
  <si>
    <t>病房内每床使用面积不少于12平方米，除符合基本床单元配置外，还应具备下列设备设施条件：病房内设有卫生间和洗浴设备，供应冷、热水；每床设有天轨输液盘、传呼、负压吸引及中心供氧等系统；配衣柜、活动餐桌、电视等；病区内设配餐间（配微波炉等）、活动室等。</t>
  </si>
  <si>
    <t xml:space="preserve">001109000010100 </t>
  </si>
  <si>
    <t>110900001-e</t>
  </si>
  <si>
    <t>单人间床位费</t>
  </si>
  <si>
    <t>病房内每床使用面积不少于15平方米。除符合基本床单元配置外，还应具备下列设备设施条件：病房内设有卫生间和洗浴设备，24小时供应冷、热水；每床设有天轨输液盘、传呼、负压吸引及中心供氧等系统；配衣柜、活动餐桌、电视、冰箱等；病区内设配餐间（配微波炉等）、活动室等。</t>
  </si>
  <si>
    <t>2016年9月1日起实行市场调节价管理，单人间、套间不得超过总开放床位数（不包括加床）的10%。</t>
  </si>
  <si>
    <t xml:space="preserve">001109000010500 </t>
  </si>
  <si>
    <t>110900001-f</t>
  </si>
  <si>
    <t>套间病房床位费</t>
  </si>
  <si>
    <t>指套间，除符合基本床单元配置外，还应具备下列设备设施条件：设立独立的卫生间和洗浴设施，24小时供应冷、热水；病床设有天轨输液盘、传呼、负压吸引及中心供氧等系统，配备空调、电视、衣橱、沙发、冰箱、微波炉、电话等相关生活服务设备。每天均由副主任以上医师查房，管床医生由主治以上医生担任，配备足够的护理力量，确保患者的医疗护理，患者的检查和治疗均由专人陪护。</t>
  </si>
  <si>
    <t xml:space="preserve">001109000010600 </t>
  </si>
  <si>
    <t>110900001-g</t>
  </si>
  <si>
    <t>新生儿床位费</t>
  </si>
  <si>
    <t>指新生儿科普通床位。有配奶间，洗浴间及相应设施。</t>
  </si>
  <si>
    <t>使用新生儿暖箱的，如保留新生儿床位，床位另计价。</t>
  </si>
  <si>
    <t>110900001-h</t>
  </si>
  <si>
    <t xml:space="preserve">母婴同室婴儿床位费A     </t>
  </si>
  <si>
    <t>指双人间病房。含婴儿床、床垫、棉褥、棉被（或毯）、枕头、床单、婴儿衣裤。</t>
  </si>
  <si>
    <t>仅限符合条件的爱婴医院收取，且不得与新生儿床位费同时收取。母婴同室婴儿床位仅限双人间、三人间病床收取。</t>
  </si>
  <si>
    <t>110900001-j</t>
  </si>
  <si>
    <t xml:space="preserve">母婴同室婴儿床位费B     </t>
  </si>
  <si>
    <t>指三人间病房。含婴儿床、床垫、棉褥、棉被（或毯）、枕头、床单、婴儿衣裤。</t>
  </si>
  <si>
    <t>限符合条件的爱婴医院收取，且不得与新生儿床位费同时收取。母婴同室婴儿床位仅限双人间、三人间病床收取。</t>
  </si>
  <si>
    <t>110900001-k</t>
  </si>
  <si>
    <t>简易病床床位费</t>
  </si>
  <si>
    <t>包括加床</t>
  </si>
  <si>
    <t>不得超过四人及以上多人间床位费价格的40%</t>
  </si>
  <si>
    <t>110900001-m</t>
  </si>
  <si>
    <t>陪护床</t>
  </si>
  <si>
    <t>含卧具、被褥等。</t>
  </si>
  <si>
    <t xml:space="preserve">001109000020000 </t>
  </si>
  <si>
    <t>层流洁净病房床位费</t>
  </si>
  <si>
    <t>有层流装置、风淋通道的层流洁净间；采用全封闭管理；有严格消毒隔离措施及对外通话系统，具备普通病房的床位设施。含医用垃圾、污水处理和病房降温取暖费。</t>
  </si>
  <si>
    <t xml:space="preserve">001109000020100 </t>
  </si>
  <si>
    <t>110900002-a</t>
  </si>
  <si>
    <t>百级病房床位费</t>
  </si>
  <si>
    <t>达到百级规定层流洁净级别，包括负压病房床位。</t>
  </si>
  <si>
    <t xml:space="preserve">001109000020200 </t>
  </si>
  <si>
    <t>110900002-b</t>
  </si>
  <si>
    <t>千级病房床位费</t>
  </si>
  <si>
    <t>达到千级规定层流洁净级别。</t>
  </si>
  <si>
    <t xml:space="preserve">001109000020300 </t>
  </si>
  <si>
    <t>110900002-c</t>
  </si>
  <si>
    <t>万级病房床位费</t>
  </si>
  <si>
    <t>达到万级规定层流洁净级别。</t>
  </si>
  <si>
    <t>110900002-d</t>
  </si>
  <si>
    <t>层流病床床位费</t>
  </si>
  <si>
    <t xml:space="preserve">001109000030100 </t>
  </si>
  <si>
    <t>重症监护病房床位费</t>
  </si>
  <si>
    <t>指专用重症监护病房(如ICU、CCU、RCU、NICU、EICU等)。设有中心监护台，心电监护仪及其它监护抢救设施，相对封闭管理的单人或多人监护病房，每天更换、消毒床单位，仪器设备的保养。含医用垃圾、污水处理和病房降温取暖费。</t>
  </si>
  <si>
    <t>保留普通床位的，普通床位另计价</t>
  </si>
  <si>
    <t xml:space="preserve">001109000040000 </t>
  </si>
  <si>
    <t>特殊防护病房床位费</t>
  </si>
  <si>
    <t>指核素内照射治疗病房床位。在普通病床的功能基础上，须达到如下标准：重晶石或铅墙、铅防护门放射性防护病房、病区放射性专用厕所、防止放射性污染控制设施、专用放射性废物处理、储存衰变池及环保监控报警排放系统、可视对讲电话、床旁紧急呼叫通讯系统。含医用垃圾、污水处理和病房降温取暖费。</t>
  </si>
  <si>
    <t xml:space="preserve">001109000050000 </t>
  </si>
  <si>
    <t>门/急诊留观床位费</t>
  </si>
  <si>
    <t>指符合门/急诊观察条件和要求的急诊观察床位。办理留观手续，建立观察病历，密切观察病情变化，协助患者做好基础护理。符合基本床单元配置，含医用垃圾、污水处理和病房降温取暖费。</t>
  </si>
  <si>
    <t>10.会诊费</t>
  </si>
  <si>
    <t xml:space="preserve">001110000010000 </t>
  </si>
  <si>
    <t>院际会诊</t>
  </si>
  <si>
    <t>副主任医师以上</t>
  </si>
  <si>
    <t xml:space="preserve">001110000010100 </t>
  </si>
  <si>
    <t>111000001-a</t>
  </si>
  <si>
    <t>院际会诊-本地</t>
  </si>
  <si>
    <t xml:space="preserve">001110000010200 </t>
  </si>
  <si>
    <t>111000001-b</t>
  </si>
  <si>
    <t>院际会诊-外埠</t>
  </si>
  <si>
    <t>111000002-a</t>
  </si>
  <si>
    <t>高级专家诊疗中心专家门诊诊察费</t>
  </si>
  <si>
    <t>具备单独的诊治场所，实行包括挂号、诊治、送检和取药等全程服务。诊疗室、候诊室配备空调设施，有茶点供应。诊疗专家由具有正主任医师、教授以上高级职称（或国家、省学科带头人）的专家组成，实行高级专家挂牌诊治和对疑难杂症的集体会诊。高级专家门诊和疑难杂症会诊的首诊确诊率达到85%以上。</t>
  </si>
  <si>
    <t>特需服务项目，限城市三级甲等医院开展。</t>
  </si>
  <si>
    <t>“互联网+”医疗服务</t>
  </si>
  <si>
    <t>苏价医〔2018〕154号</t>
  </si>
  <si>
    <t>远程会诊</t>
  </si>
  <si>
    <t>按受邀方医疗机构类别收费。邀请方应当根据患者的病情和意愿组织远程会诊服务，并向患者说明远程会诊服务内容、费用等情况，征得患者书面同意，签署远程会诊服务知情同意书。参加会诊专家为副主任以上医师</t>
  </si>
  <si>
    <t xml:space="preserve">001110000030000 </t>
  </si>
  <si>
    <t>远程单学科会诊</t>
  </si>
  <si>
    <t>指单个学科会诊。开通远程医疗网络系统，邀请方医疗机构向受邀方医疗机构提供医学资料，双方通过视频交互方式对患者的病情进行的单学科会诊，受邀方将诊疗意见告知邀请方，并出具由相关医师签名的诊疗意见报告。邀请方根据患者临床资料，参考受邀方的诊疗意见，决定诊断与治疗方案。</t>
  </si>
  <si>
    <t>111101001-a</t>
  </si>
  <si>
    <t>指邀请方或受邀方在省外、境外的医疗机构</t>
  </si>
  <si>
    <t>远程多学科会诊</t>
  </si>
  <si>
    <t>指多个学科会诊。开通远程医疗网络系统，邀请方医疗机构向受邀方医疗机构提供医学资料，双方通过视频交互方式对患者的病情进行的多学科（至少三学科）会诊，受邀方将诊疗意见告知邀请方，并出具由相关医师签名的诊疗意见报告。邀请方根据患者临床资料，参考受邀方的诊疗意见，决定诊断与治疗方案。</t>
  </si>
  <si>
    <t>111101002-a</t>
  </si>
  <si>
    <t>同步远程病理会诊</t>
  </si>
  <si>
    <t>指临床病理实时会诊。由高级职称病理医师主持的专家组会诊。开通远程医疗网络系统，邀请方医疗机构向受邀方医疗机构提供提供实时的临床及病理资料，双方通过视频交互方式对患者的病情进行会诊，受邀方将诊疗意见告知邀请方，并出具由相关医师签名的诊疗意见报告。邀请方参考受邀方的诊疗意见，决定诊断与治疗方案。不含图像采集、数字转换、上传。</t>
  </si>
  <si>
    <t>非同步远程病理会诊</t>
  </si>
  <si>
    <t>指临床病理非实时会诊。由高级职称病理医师主持的专家组会诊。开通远程医疗网络系统，邀请方医疗机构向受邀方医疗机构提供提供非实时的临床及病理资料，双方通过视频交互方式对患者的病情进行会诊，受邀方将诊疗意见告知邀请方，并出具由相关医师签名的诊疗意见报告。邀请方参考受邀方的诊疗意见，决定诊断与治疗方案。不含图像采集、数字转换、上传。</t>
  </si>
  <si>
    <t xml:space="preserve">321110000050000 </t>
  </si>
  <si>
    <t>切片数字转换及上传</t>
  </si>
  <si>
    <t>将病理染色切片扫描成数字化切片并上传网络，含电子数据存储。</t>
  </si>
  <si>
    <t>张</t>
  </si>
  <si>
    <t>最高不超过200元</t>
  </si>
  <si>
    <t>互联网医院门诊</t>
  </si>
  <si>
    <t>按提供服务医疗机构类别收费。限实体医疗机构第二名称的互联网医院以及依托实体医疗机构独立设置的互联网医院收取。不得用于首诊。</t>
  </si>
  <si>
    <t>互联网医院普通门诊诊察费</t>
  </si>
  <si>
    <t>具有3年以上独立临床工作经验的主治及以下医师通过医疗机构远程医疗服务平台直接向患者提供诊疗服务，询问病史、听取患者主诉，在线查看医疗图文信息，记录病情，提供诊疗建议，如提供治疗方案或开具处方，限常见病、慢性病复诊。</t>
  </si>
  <si>
    <t>–</t>
  </si>
  <si>
    <t>互联网医院副主任医师门诊诊察费</t>
  </si>
  <si>
    <t>副主任医师通过医疗机构远程医疗服务平台直接向患者提供诊疗服务，询问病史、听取患者主诉，在线查看医疗图文信息，记录病情，提供诊疗建议，如提供治疗方案或开具处方，限常见病、慢性病复诊。</t>
  </si>
  <si>
    <t>互联网医院主任医师门诊诊察费</t>
  </si>
  <si>
    <t>主任医师通过医疗机构远程医疗服务平台直接向患者提供诊疗服务，询问病史、听取患者主诉，在线查看医疗图文信息，记录病情，提供诊疗建议，如提供治疗方案或开具处方，限常见病、慢性病复诊。</t>
  </si>
  <si>
    <t>111102004</t>
  </si>
  <si>
    <t>互联网医院享受政府特殊津贴待遇的临床医学专家门诊诊察费</t>
  </si>
  <si>
    <t>享受政府特殊津贴待遇的临床医学专家通过医疗机构远程医疗服务平台直接向患者提供诊疗服务，询问病史、听取患者主诉，在线查看医疗图文信息，记录病情，提供诊疗建议，如提供治疗方案或开具处方，限常见病、慢性病复诊。</t>
  </si>
  <si>
    <t>远程诊断</t>
  </si>
  <si>
    <t>按受邀方医疗机构类别收费。邀请方应当根据患者的病情和意愿组织远程诊断服务，并向患者说明远程诊断服务内容、费用等情况，征得患者书面同意，签署远程诊断服务知情同意书。</t>
  </si>
  <si>
    <t xml:space="preserve">321110000040000 </t>
  </si>
  <si>
    <t>远程影像诊断（CR、DR）</t>
  </si>
  <si>
    <t>开通网络计算机系统，邀请方医疗机构通过向受邀方医疗机构提供病患临床及CR、DR影像资料，由受邀方出具诊断报告。</t>
  </si>
  <si>
    <t>远程影像诊断(CT、MRI)</t>
  </si>
  <si>
    <t>开通网络计算机系统，邀请方医疗机构通过网络向受邀方医疗机构提供病患临床及CT、MRI影像资料，由受邀方出具诊断报告。</t>
  </si>
  <si>
    <t>部位</t>
  </si>
  <si>
    <t>部位划分与2102磁共振扫描和2103X线计算机体层扫描一致。</t>
  </si>
  <si>
    <t>远程超声诊断</t>
  </si>
  <si>
    <t>开通网络计算机系统，邀请方医疗机构通过网络向受邀方医疗机构提供病患临床及超声资料，由受邀方出具诊断报告。</t>
  </si>
  <si>
    <t>部位划分与2202B超和2203彩色多普勒超声检查一致。</t>
  </si>
  <si>
    <t>远程心电诊断</t>
  </si>
  <si>
    <t>开通网络计算机系统，邀请方医疗机构通过网络向受邀方医疗机构提供病患临床及心电图资料，由受邀方出具诊断报告。</t>
  </si>
  <si>
    <t>远程病理诊断</t>
  </si>
  <si>
    <t>开通网络计算机系统，邀请方医疗机构通过网络向受邀方医疗机构提供病患临床及病理资料，由受邀方出具病理诊断报告。含病理检查常规技术费用（编码2702、2703、2704），不含图像采集、数字转换、上传。不含采集标本的临床操作、非常规诊断技术，如：电镜检查、组织化学与免疫组化染色、图象分析技术、流式细胞术、计算机细胞筛选技术、分子病理学检查等。</t>
  </si>
  <si>
    <t xml:space="preserve">321110000150000 </t>
  </si>
  <si>
    <t>远程胎心监测</t>
  </si>
  <si>
    <t>安放并固定探头，使用胎心监测远程传输系统，记录器记录并处理信息，经电话、手机、网络、卫星系统等传输至医师工作站进行分析</t>
  </si>
  <si>
    <t>听诊式</t>
  </si>
  <si>
    <t>苏医保发〔2021〕11号</t>
  </si>
  <si>
    <t>2021年3月8日起执行，暂由医疗机构自主制定价格，试用期2年</t>
  </si>
  <si>
    <t>(二)一般检查治疗</t>
  </si>
  <si>
    <t>1.护理费</t>
  </si>
  <si>
    <t>药物</t>
  </si>
  <si>
    <t>分级护理</t>
  </si>
  <si>
    <t xml:space="preserve">001201000010000 </t>
  </si>
  <si>
    <t>重症监护</t>
  </si>
  <si>
    <t>指各类病情危重、各种复杂或大手术后、严重创伤或大面积烧伤等需要集中强化实施抢救性治疗和连续监护的重症患者的护理。进入监护病房，24小时持续监护；严密观察患者病情变化，预防并发症的发生，随时配合抢救；监测生命体征，准确记录出入量；做好监护记录、基础护理及专项护理等。不含仪器、设备监测和监护。</t>
  </si>
  <si>
    <t>一次性氧饱和度探头,一次性吸痰管，气管套管，一次性引流管，吸痰连接管</t>
  </si>
  <si>
    <t>不得再收取专项护理费</t>
  </si>
  <si>
    <t>苏医保发〔2021〕57号
苏医保价招〔2022〕20号
苏医保发〔2022〕60号</t>
  </si>
  <si>
    <t>2021年9月20日起执行
2022年11月1日起执行
2022年11月1日起执行</t>
  </si>
  <si>
    <t>护理收入</t>
  </si>
  <si>
    <t xml:space="preserve">001201000020000 </t>
  </si>
  <si>
    <t>特级护理</t>
  </si>
  <si>
    <t>指病情危重，随时可能发生病情变化或特殊疾病需要进行专人护理的患者的护理。严密观察患者病情变化，监测生命体征，准确记录出入量；做好监护记录、基础护理及专项护理等。</t>
  </si>
  <si>
    <t>不得再收取专项护理费。儿童专科医院和其他医院儿科加收30%</t>
  </si>
  <si>
    <t>苏医保发〔2021〕57号
苏医保价招〔2022〕20号</t>
  </si>
  <si>
    <t>2021年9月20日起执行
2022年11月1日起执行</t>
  </si>
  <si>
    <t xml:space="preserve">001201000030000 </t>
  </si>
  <si>
    <t>Ⅰ级护理</t>
  </si>
  <si>
    <t>指病情趋向稳定的重症患者、病情不稳定或随时可能发生变化的患者、手术后或者治疗期间需要严格卧床的患者、自理能力重度依赖的患者的护理。每小时巡视患者，观察患者病情变化。根据患者病情，测量生命体征；做好基础护理、安全护理等。提供护理相关的健康指导。</t>
  </si>
  <si>
    <t>儿童专科医院和其他医院儿科加收30%</t>
  </si>
  <si>
    <t xml:space="preserve">001201000040000 </t>
  </si>
  <si>
    <t>Ⅱ级护理</t>
  </si>
  <si>
    <t>指病情稳定、生活部分自理的患者或行动不便的老年患者的护理。每2小时巡视患者，观察患者病情变化。根据患者病情，测量生命体征；做好基础护理、安全护理等。提供护理相关的健康指导。</t>
  </si>
  <si>
    <t xml:space="preserve">001201000050000 </t>
  </si>
  <si>
    <t>Ⅲ级护理</t>
  </si>
  <si>
    <t>指生活完全自理、病情稳定的患者、处于康复期患者的护理。每3小时巡视患者，观察患者病情变化。根据患者病情，测量生命体征。提供护理相关的健康指导。</t>
  </si>
  <si>
    <t xml:space="preserve">001201000060000 </t>
  </si>
  <si>
    <t>特殊疾病护理</t>
  </si>
  <si>
    <t>指符合《传染病防治法》规定的甲、乙类传染病患者的护理。含Ⅰ级护理项目内涵，每日严格落实消毒措施，规范处置诊疗过程中产生的医疗废物。</t>
  </si>
  <si>
    <t>不得再收取其他分级护理费</t>
  </si>
  <si>
    <t xml:space="preserve">001201000070000 </t>
  </si>
  <si>
    <t>新生儿护理</t>
  </si>
  <si>
    <t>指对新生儿（自胎儿娩出脐带结扎至28天之内）的护理。评估新生儿适应环境能力，测量体温、称量体重；予以新生儿基础护理（含洗浴、口腔护理、会阴护理及脐部残端护理等）；新生儿喂养指导；新生儿床单元清洁消毒。</t>
  </si>
  <si>
    <t>专项护理</t>
  </si>
  <si>
    <t xml:space="preserve">001201000080000 </t>
  </si>
  <si>
    <t>新生儿特殊护理</t>
  </si>
  <si>
    <t>指对新生儿（自胎儿娩出脐带结扎至28天之内）的特殊护理。包括新生儿干预、抚触、治疗浴、肛管排气、呼吸道清理等。</t>
  </si>
  <si>
    <t>新生儿干预</t>
  </si>
  <si>
    <t>指对早产儿、极低体重儿或因各种疾病原因引起的吞咽功能协调障碍、经口喂养障碍的新生儿和胃肠蠕动不良致腹胀、喂养不耐受的新生儿的口腔、胃肠功能干预。对新生儿口腔刺激；新生儿非营养性吸吮；新生儿腹部按摩；操作过程中注意观察患儿的反应，发现异常及时处理。</t>
  </si>
  <si>
    <t>新生儿抚触</t>
  </si>
  <si>
    <t xml:space="preserve">指对发生偏离正常或可能偏离正常的新生儿、早产儿和低体重儿和疾病恢复期的新生儿的多感官刺激。根据情况对其进行听觉刺激、视觉刺激、触觉刺激及前庭运动刺激；根据情况进行身体各部位被动操；选择适当的时机进行抚触；观察病情，有异常及时处理。       </t>
  </si>
  <si>
    <t>新生儿治疗浴</t>
  </si>
  <si>
    <t>评估新生儿情况、日龄，调节操作台温度及环境湿度，核对医嘱及患儿信息，检查患儿皮肤情况，用无菌注射器配制治疗浴液，按新生儿沐浴顺序进行治疗浴，治疗浴毕擦干皮肤，再次检查皮肤情况及效果，操作毕为患儿穿衣，处理用物，记录。</t>
  </si>
  <si>
    <t>新生儿呼吸道清理</t>
  </si>
  <si>
    <t>评估新生儿面色、呼吸，肺部听诊、拍背，清除呼吸道分泌物，再次检查口腔及鼻粘膜情况，处理用物，记录。</t>
  </si>
  <si>
    <t xml:space="preserve">001201000090000 </t>
  </si>
  <si>
    <t>精神病护理</t>
  </si>
  <si>
    <t xml:space="preserve">指处于精神活动异常、缺乏自主能力和自控能力状态的精神病患者的护理。定期检查患者有无危险物品；陪送患者完成各项辅助检查；随时巡视，观察患者病情变化及精神症状；看护患者活动，组织患者集体进餐，及时处理异常；正确实施各种治疗，评价治疗效果和不良反应；落实各项基础护理；根据疾病特点，实施针对性的健康教育和心理护理；组织患者参加各种康复活动。  </t>
  </si>
  <si>
    <t>精神病患者住院期间患有其它疾病的，可按规定收取分级护理费，否则不得与分级护理费同时收取。</t>
  </si>
  <si>
    <t xml:space="preserve">001201000100000 </t>
  </si>
  <si>
    <t>气管切开护理</t>
  </si>
  <si>
    <t>包括气管插管护理。指对人工气道患者（气管切开、气管插管等）的气道护理；评估气管切开套管的位置和固定带的适宜情况或气管插管深度及导管型号等，必要时人工气道内药物滴入(打开人工气道，吸气相时滴入药物，观察用药后效果并记录)，随时清理呼吸道分泌物，局部消毒，更换套管及敷料，保持切开处或固定带清洁干燥，有效固定，观察伤口有无感染并记录。</t>
  </si>
  <si>
    <t>一次性吸痰管及连接管</t>
  </si>
  <si>
    <t xml:space="preserve">001201000110000 </t>
  </si>
  <si>
    <t>吸痰护理</t>
  </si>
  <si>
    <t>指不能有效主动清理呼吸道分泌物患者的护理，经鼻腔或人工气道吸痰时，运用负压吸引器，观察患者生命体征及痰液性质，协助患者采取舒适体位，评价吸痰效果。</t>
  </si>
  <si>
    <t>一次性吸痰管、吸痰连接管</t>
  </si>
  <si>
    <t>不得与“机械辅助排痰（120100015）”同时收取。儿童专科医院和其他医院儿科加收30%</t>
  </si>
  <si>
    <t>家庭诊疗</t>
  </si>
  <si>
    <t xml:space="preserve">001201000120000 </t>
  </si>
  <si>
    <t>造瘘（口）护理</t>
  </si>
  <si>
    <t>指回肠、结肠造口，尿路造口的护理。评估患者病情、合作程度及造口的类型、大小、局部血运情况等；做好造口周围皮肤、排泄物及并发症的观察和处理、造瘘管的护理，选择适宜辅料和造口用品，并清洁造口及周围皮肤，更换造口袋；示范并指导患者或家属选用合适的造口用品及造口袋的更换。</t>
  </si>
  <si>
    <t>一次性造口袋、造口护理附件产品（膜、膏、造口粉、过滤片），造口底盘</t>
  </si>
  <si>
    <t>经卫生行政主管部门批准的，可在门诊开展</t>
  </si>
  <si>
    <t>苏价医〔2018〕151号
苏医保发〔2021〕57号
苏医保价招〔2022〕20号
苏医保发〔2022〕60号</t>
  </si>
  <si>
    <t xml:space="preserve">001201000130000 </t>
  </si>
  <si>
    <t>动静脉置管护理</t>
  </si>
  <si>
    <t>指经外周（含外周静脉留置针）或中心静脉置管者以及经动脉置管者的护理。评估患者的病情、置管位置、导管通畅性及置管周围皮肤情况等；根据皮肤及导管情况更换敷料，保持穿刺部位清洁干燥，妥善固定导管，定期冲管，保持管路通畅；指导并发症的预防及日常维护技能。包括输液港护理</t>
  </si>
  <si>
    <t>导管冲洗器、无针密闭输液接头、透明贴膜</t>
  </si>
  <si>
    <t>经卫生行政主管部门批准的，可在门诊开展。儿童专科医院和其他医院儿科加收30%</t>
  </si>
  <si>
    <t>苏价医〔2010〕180号
苏医保发〔2021〕11号
苏医保发〔2021〕57号
苏医保价招〔2022〕20号
苏医保发〔2023〕31号</t>
  </si>
  <si>
    <t>2021年3月8日起执行
2021年9月20日起执行
2022年11月1日起执行
2023年7月1日起执行</t>
  </si>
  <si>
    <t xml:space="preserve">001201000150000 </t>
  </si>
  <si>
    <t>机械辅助排痰</t>
  </si>
  <si>
    <t>指运用排痰仪器进行辅助排痰。协助患者于适当体位，评估痰液位置，选择叩击点，运用排痰仪器胸或背部叩击使痰液松动，协助翻身、拍背等方式使痰液到达浅部易于咳出，达到有效咳嗽、排痰、体位引流</t>
  </si>
  <si>
    <t xml:space="preserve">001201000140200 </t>
  </si>
  <si>
    <t>阴道冲洗</t>
  </si>
  <si>
    <t>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t>
  </si>
  <si>
    <t>会阴擦洗</t>
  </si>
  <si>
    <t>指会阴擦洗或会阴冲洗；评估患者病情及合作程度等，核对患者信息，做好解释取得配合，协助患者排空膀胱，屏风遮挡，取适当体位，垫清洁棉垫及坐便器，打开消毒会阴擦洗或冲洗包，按顺序擦洗或冲洗，擦干会阴部，协助患者恢复舒适体位，必要时协助更衣，处理用物，评价并记录，做好健康教育及心理护理</t>
  </si>
  <si>
    <t xml:space="preserve">323108000390000 </t>
  </si>
  <si>
    <t>淋巴水肿手法引流消肿</t>
  </si>
  <si>
    <t>通过手法引流、弹性压力绷带包扎、皮肤护理、功能锻炼指导等帮助淋巴水肿患者减轻或消除水肿</t>
  </si>
  <si>
    <t>限乳腺癌及妇科肿瘤术后患者使用</t>
  </si>
  <si>
    <t>苏医保发〔2022〕60号</t>
  </si>
  <si>
    <t>2022年11月1日执行，暂由医疗机构自主制定价格，试用期2年</t>
  </si>
  <si>
    <t>2.抢救费</t>
  </si>
  <si>
    <t>会诊费另收</t>
  </si>
  <si>
    <t xml:space="preserve">001202000010000 </t>
  </si>
  <si>
    <t>大抢救</t>
  </si>
  <si>
    <t>指1.成立专门抢救班子；2．主管医生不离开现场;3.严密观察病情变化；4. 抢救涉及两科以上及时组织院内外会诊;5.专人护理，配合抢救</t>
  </si>
  <si>
    <t>6周岁及以下儿童加收30%</t>
  </si>
  <si>
    <t>苏医保价招〔2019〕23号苏医保价招〔2023〕20号</t>
  </si>
  <si>
    <t>2019年12月25日起执行2024年3月1日起执行</t>
  </si>
  <si>
    <t xml:space="preserve">001202000020000 </t>
  </si>
  <si>
    <t>中抢救</t>
  </si>
  <si>
    <t>指1．成立专门抢救小组；2．医生不离开现场，3.严密观察病情变化；4. 抢救涉及两科以上及时组织院内会诊;5.专人护理，配合抢救</t>
  </si>
  <si>
    <t xml:space="preserve">001202000030000 </t>
  </si>
  <si>
    <t>小抢救</t>
  </si>
  <si>
    <t>指1．专门医生现场抢救病人。2.严密观察记录病情变化；3. 抢救涉及两科以上及时请院内会诊;4.有专门护士配合</t>
  </si>
  <si>
    <t>3.氧气吸入</t>
  </si>
  <si>
    <t xml:space="preserve">001203000010000 </t>
  </si>
  <si>
    <t>氧气吸入</t>
  </si>
  <si>
    <t>包括低流量给氧、中心给氧、氧气创面治疗</t>
  </si>
  <si>
    <t>一次性鼻导管、鼻塞、面罩、一体式吸氧管、一次性使用氧气湿化连接瓶/袋等</t>
  </si>
  <si>
    <t>每天不超过65元。</t>
  </si>
  <si>
    <t>120300001-a</t>
  </si>
  <si>
    <t>持续吸氧</t>
  </si>
  <si>
    <t>120300001-b</t>
  </si>
  <si>
    <t>指静脉输氧（含注射、输液、材料、氧气）</t>
  </si>
  <si>
    <t>　</t>
  </si>
  <si>
    <t>人次</t>
  </si>
  <si>
    <t xml:space="preserve">001203000010001 </t>
  </si>
  <si>
    <t>120300001-c</t>
  </si>
  <si>
    <t>加压给氧加收</t>
  </si>
  <si>
    <t>4.注射</t>
  </si>
  <si>
    <t>含用药指导与观察，药物的人工配置</t>
  </si>
  <si>
    <t>一次性输液器、过滤器、采血器、注射器等特殊性消耗材料；药物、血液和血制品；一次性使用静脉营养输液袋，一次性止血带（包括点连式、连抽式，限传染性病人使用），全自动注药泵</t>
  </si>
  <si>
    <t>一次性输液器省定最高标准为每副1元；一次性注射器省定最高标准为每副0.7元（1毫升、2毫升、5毫升、10毫升）、1元（20毫升）、2.2元（50毫升），其中1毫升胰岛素注射专用空针每副2元；各地价格主管部门在省定标准范围内制定具体价格。</t>
  </si>
  <si>
    <t>苏价医〔2011〕1号
苏医保发〔2019〕98号</t>
  </si>
  <si>
    <t>2019年11月29日起执行</t>
  </si>
  <si>
    <t xml:space="preserve">321204000000000 </t>
  </si>
  <si>
    <t>1204-a</t>
  </si>
  <si>
    <t>静脉用药集中调配</t>
  </si>
  <si>
    <t>指在静脉用药调配中心调配普通药物或抗生素药物的费用，不含静脉高营养治疗和抗肿瘤化学药物配置。该项目与静脉输液、小儿静脉输液项目配合使用，不得单独执收。用于粉针和水针西林瓶、水剂安瓿瓶配制。</t>
  </si>
  <si>
    <t>组</t>
  </si>
  <si>
    <t>需符合《静脉用药集中调配质量管理规范》的要求，使用智能设备配置，暂限省级卫生健康部门验收通过的静脉用药调配中心（PIVAS）使用”</t>
  </si>
  <si>
    <t>苏医保发〔2019〕98号</t>
  </si>
  <si>
    <t>2019年11月29日起执行，试行2年</t>
  </si>
  <si>
    <t xml:space="preserve">001204000060001 </t>
  </si>
  <si>
    <t>1204-b</t>
  </si>
  <si>
    <t>使用微量泵或输液泵加收</t>
  </si>
  <si>
    <t>小时/泵</t>
  </si>
  <si>
    <t>苏医保发〔2022〕60号 苏医保价招〔2023〕20号</t>
  </si>
  <si>
    <t>2022年11月1日起执行 2024年3月1日起执行</t>
  </si>
  <si>
    <t xml:space="preserve">001204000010000 </t>
  </si>
  <si>
    <t>肌肉注射</t>
  </si>
  <si>
    <t>包括皮下、皮内注射</t>
  </si>
  <si>
    <t>胰岛素笔用针头，低压无针注射器用注射头</t>
  </si>
  <si>
    <t>苏价医〔2011〕328号 
苏医保发〔2021〕57号 苏医保价招〔2023〕20号</t>
  </si>
  <si>
    <t>2021年9月20日起执行 2024年3月1日起执行</t>
  </si>
  <si>
    <t xml:space="preserve">001204000010300 </t>
  </si>
  <si>
    <t>120400001-a</t>
  </si>
  <si>
    <t>无痛皮试</t>
  </si>
  <si>
    <t>含电极</t>
  </si>
  <si>
    <t>指快速皮试</t>
  </si>
  <si>
    <t xml:space="preserve">001204000020000 </t>
  </si>
  <si>
    <t>静脉注射</t>
  </si>
  <si>
    <t>包括静脉采血</t>
  </si>
  <si>
    <t>苏医保发〔2021〕57号 苏医保价招〔2023〕20号</t>
  </si>
  <si>
    <t xml:space="preserve">001204000020100 </t>
  </si>
  <si>
    <t>120400002-a</t>
  </si>
  <si>
    <t>无痛采血</t>
  </si>
  <si>
    <t>含一次性安全防护材料</t>
  </si>
  <si>
    <t>指使用激光仪采血仪,限采末梢血</t>
  </si>
  <si>
    <t>苏价费〔2009〕395号</t>
  </si>
  <si>
    <t xml:space="preserve">001204000030000 </t>
  </si>
  <si>
    <t>心内注射</t>
  </si>
  <si>
    <t>苏医保价招〔2019〕23号苏医保发〔2021〕57号 苏医保价招〔2023〕20号</t>
  </si>
  <si>
    <t>2019年12月25日起执行2021年9月20日起执行 2024年3月1日起执行</t>
  </si>
  <si>
    <t xml:space="preserve">001204000040000 </t>
  </si>
  <si>
    <t>动脉加压注射</t>
  </si>
  <si>
    <t>包括动脉采血</t>
  </si>
  <si>
    <t xml:space="preserve">001204000050000 </t>
  </si>
  <si>
    <t>皮下输液</t>
  </si>
  <si>
    <t>以医生开出的处方所配药物为“一组”</t>
  </si>
  <si>
    <t xml:space="preserve">001204000060000 </t>
  </si>
  <si>
    <t>静脉输液</t>
  </si>
  <si>
    <t>含一次性输液器、注射器等特殊性消耗材料，包括输血、留置静脉针</t>
  </si>
  <si>
    <t>胰岛素专用注射器、三通管、延长管、留置针、肝素帽、泵条（管）；药物、血液和血制品；留置针固定专用透明敷贴、避光输液器（仅限精密过滤标识为：1.0µm、3.0µm和5.0µm）、输液瓶盖贴膜、超低密度聚乙烯输液器、一次性使用自动止液输液器</t>
  </si>
  <si>
    <t>不得加收躺椅费、留观诊察费等费用。</t>
  </si>
  <si>
    <t>苏价医[2014]54号 苏医保价招〔2023〕20号</t>
  </si>
  <si>
    <t>120400006-b</t>
  </si>
  <si>
    <t>静脉输液每瓶加收</t>
  </si>
  <si>
    <t>瓶</t>
  </si>
  <si>
    <t>门诊输液自第二瓶（袋）（包括中途加药）起每瓶（袋）加收，住院输液自第四瓶（袋）（包括中途加药）起每瓶（袋）加收。</t>
  </si>
  <si>
    <t xml:space="preserve">001204000070000 </t>
  </si>
  <si>
    <t>小儿静脉输液</t>
  </si>
  <si>
    <t>包括小儿头皮输液、输血、留置静脉针。含一次性输液器、注射器等特殊性消耗材料，</t>
  </si>
  <si>
    <t>按静脉输液（编码120400006）的除外内容收费，输液托手固定贴、超低密度聚乙烯输液器</t>
  </si>
  <si>
    <t>指学龄前（6周岁以内）儿童。躺椅费、留观诊查费、降温取暖费等其他任何费用不得加收。</t>
  </si>
  <si>
    <t>120400007-a</t>
  </si>
  <si>
    <t>小儿静脉输液加收</t>
  </si>
  <si>
    <t>自第二瓶（袋）（包括中途加药）起每瓶（袋）加收。</t>
  </si>
  <si>
    <t xml:space="preserve">001204000080000 </t>
  </si>
  <si>
    <t>静脉高营养治疗</t>
  </si>
  <si>
    <t xml:space="preserve">001204000090000 </t>
  </si>
  <si>
    <t>静脉切开置管术</t>
  </si>
  <si>
    <t xml:space="preserve">001204000100000 </t>
  </si>
  <si>
    <t>静脉穿刺置管术</t>
  </si>
  <si>
    <t>PIU导管</t>
  </si>
  <si>
    <t xml:space="preserve">001204000110000 </t>
  </si>
  <si>
    <t>中心静脉穿刺置管术</t>
  </si>
  <si>
    <t>包括深静脉穿刺置管术、PICC置管术,深静脉穿刺术</t>
  </si>
  <si>
    <t>中心静脉套件、测压套件、PICC导管、中心静脉置管术换药包，一次性使用中心静脉导管包、导引穿刺套件</t>
  </si>
  <si>
    <t>中心静脉置管术换药包不得与中心静脉套件、测压套件重复。6周岁及以下儿童加收30%</t>
  </si>
  <si>
    <t>苏价医〔2011〕1号
苏价医〔2011〕328号
苏医保价招〔2019〕23号苏医保发〔2021〕11号 
苏医保发〔2021〕57号 苏医保价招〔2023〕20号</t>
  </si>
  <si>
    <t>2019年12月25日起执行2021年3月8日起执行
2021年9月20日起执行 2024年3月1日起执行</t>
  </si>
  <si>
    <t xml:space="preserve">323201000170000 </t>
  </si>
  <si>
    <t>120400011-a</t>
  </si>
  <si>
    <t>中心静脉导管破损修复术</t>
  </si>
  <si>
    <t>各类中心静脉导管包括PICC、CVC等的导管破损修复</t>
  </si>
  <si>
    <t>120400011-c</t>
  </si>
  <si>
    <t>心电引导中心静脉导管定位</t>
  </si>
  <si>
    <t>不含中心静脉穿刺置管术；腔内心电图定位方法进行中心静脉导管尖端定位</t>
  </si>
  <si>
    <t xml:space="preserve">001204000120000 </t>
  </si>
  <si>
    <t>动脉穿刺置管术</t>
  </si>
  <si>
    <t xml:space="preserve">001204000130000 </t>
  </si>
  <si>
    <t>抗肿瘤化学药物配置</t>
  </si>
  <si>
    <t xml:space="preserve">001204000130001 </t>
  </si>
  <si>
    <t>120400013-a</t>
  </si>
  <si>
    <t>一天内为同一患者多次配制使用两种及其以上抗肿瘤化学药物的，自配制第二组起每组加收</t>
  </si>
  <si>
    <t xml:space="preserve">003108000040000 </t>
  </si>
  <si>
    <t>储血费</t>
  </si>
  <si>
    <t>100ml或0.5单位</t>
  </si>
  <si>
    <t>限设立输血科或血库并开展储血业务的医疗机构收取</t>
  </si>
  <si>
    <t>苏价医〔2011〕328号
苏医保发〔2022〕60号 苏医保价招〔2023〕20号</t>
  </si>
  <si>
    <t xml:space="preserve">321204000160000 </t>
  </si>
  <si>
    <t>肠外营养配置</t>
  </si>
  <si>
    <t>具备百级层流操作间，操作者必须着无菌防尘服进行工作。将高营养混合液（指碳水化合物、氨基酸、脂肪乳、电解质、维生素、微量元素和水等全营养混合液）按照肠外营养配置流程规范进行配置。含一次性注射器</t>
  </si>
  <si>
    <t>天</t>
  </si>
  <si>
    <t>限设立临床营养科，有具备临床医生资质的营养专业技术人员，有符合规范要求的配置室的医疗机构开展</t>
  </si>
  <si>
    <t>苏价医〔2017〕7号
苏医保发〔2023〕31号</t>
  </si>
  <si>
    <t>2017年1月23日起执行
2023年7月1日起执行</t>
  </si>
  <si>
    <t>经外周静脉入中线导管术</t>
  </si>
  <si>
    <t>不含超声引导；评估患者病情、合作程度及穿刺血管等情况，核对医嘱及患者信息，取适当体位，选择合适长度的导管，检查导管完整性，评估并选择穿刺部位，皮肤消毒，无菌注射器预冲导管，静脉穿刺，送导管至预期位置（导管尖端不超过静脉液），撤导丝，抽回血正压冲封管并固定，处理用物，观察患者反应并记录，做好健康教育及心理护理</t>
  </si>
  <si>
    <t xml:space="preserve">321204000140000 </t>
  </si>
  <si>
    <t>骨髓腔输液通路置管术</t>
  </si>
  <si>
    <t>用于危急重症抢救患者</t>
  </si>
  <si>
    <t>医用网状弹力绷带</t>
  </si>
  <si>
    <t xml:space="preserve">001205000010000 </t>
  </si>
  <si>
    <t>大清创缝合</t>
  </si>
  <si>
    <t>清创＋缝合</t>
  </si>
  <si>
    <t>创面在30cm²以上，6周岁及以下儿童加收30%</t>
  </si>
  <si>
    <t>120500001-a</t>
  </si>
  <si>
    <t>大清创</t>
  </si>
  <si>
    <t xml:space="preserve">001205000020000 </t>
  </si>
  <si>
    <t>中清创缝合</t>
  </si>
  <si>
    <t>创面在30－10cm²，6周岁及以下儿童加收30%</t>
  </si>
  <si>
    <t>120500002-a</t>
  </si>
  <si>
    <t>中清创</t>
  </si>
  <si>
    <t xml:space="preserve">001205000030000 </t>
  </si>
  <si>
    <t>小清创缝合</t>
  </si>
  <si>
    <t>创面在10cm²以下，6周岁及以下儿童加收30%</t>
  </si>
  <si>
    <t>120500003-a</t>
  </si>
  <si>
    <t>小清创</t>
  </si>
  <si>
    <t xml:space="preserve">321205000000001 </t>
  </si>
  <si>
    <t>1205-a</t>
  </si>
  <si>
    <t>狂犬病伤口处置冲洗加收</t>
  </si>
  <si>
    <t>使用专用冲洗设备和专用清洗剂对伤口进行冲洗</t>
  </si>
  <si>
    <t>符合《狂犬病预防控制技术指南》相关要求,限II级及以上暴露伤口处置使用。</t>
  </si>
  <si>
    <t>苏价医〔2017〕7号、苏医保价招〔2019〕13号</t>
  </si>
  <si>
    <t>2017年1月23日起执行，正式价格2019年11月15日起执行</t>
  </si>
  <si>
    <t>6.换药</t>
  </si>
  <si>
    <t>含引流片、碘酒、碘伏、纱布、棉垫、酒精、双氧水、外用生理盐水、换药器械</t>
  </si>
  <si>
    <t>特殊药物、引流管、绷带、长效抗菌贴（膜、剂、膏；包括透明质酸钠凝胶）、平纱布、无机诱导活性敷料。剂、膏按平均分摊次数加收、物理抗菌喷雾敷料、次氯酸护创液、功能性敷料</t>
  </si>
  <si>
    <t>拆线和换药不能同时计收</t>
  </si>
  <si>
    <t>苏价医〔2011〕1号
苏价医〔2018〕151号
苏医保发〔2021〕11号</t>
  </si>
  <si>
    <t>2021年3月8日起执行</t>
  </si>
  <si>
    <t xml:space="preserve">001206000010000 </t>
  </si>
  <si>
    <t>特大换药</t>
  </si>
  <si>
    <t>创面在40cm²以上，6周岁及以下儿童加收30%</t>
  </si>
  <si>
    <t xml:space="preserve">001206000020000 </t>
  </si>
  <si>
    <t>大换药</t>
  </si>
  <si>
    <t>创面在40-30cm²，6周岁及以下儿童加收30%</t>
  </si>
  <si>
    <t xml:space="preserve">001206000030000 </t>
  </si>
  <si>
    <t>中换药</t>
  </si>
  <si>
    <t>创面在30-15cm²，6周岁及以下儿童加收30%</t>
  </si>
  <si>
    <t xml:space="preserve">001206000040000 </t>
  </si>
  <si>
    <t>小换药</t>
  </si>
  <si>
    <t>包括门诊拆线</t>
  </si>
  <si>
    <t>创面在15cm²以下，6周岁及以下儿童加收30%</t>
  </si>
  <si>
    <t>苏价医〔2011〕1号 
苏医保价招〔2019〕23号苏医保价招〔2023〕20号</t>
  </si>
  <si>
    <t xml:space="preserve">003114000600000 </t>
  </si>
  <si>
    <t>创面负压治疗</t>
  </si>
  <si>
    <t>指体表面积≤5%</t>
  </si>
  <si>
    <t>创伤引流套装</t>
  </si>
  <si>
    <t>每天最多不超过200元。</t>
  </si>
  <si>
    <t>120600005-a</t>
  </si>
  <si>
    <t>指体表面积＞5%</t>
  </si>
  <si>
    <t>每天最多不超过300元。</t>
  </si>
  <si>
    <t xml:space="preserve">001206000000100 </t>
  </si>
  <si>
    <t>蛆虫清创治疗</t>
  </si>
  <si>
    <t>苏价医〔2011〕1号</t>
  </si>
  <si>
    <t>7.雾化吸入</t>
  </si>
  <si>
    <t xml:space="preserve">001207000010000 </t>
  </si>
  <si>
    <t>雾化吸入</t>
  </si>
  <si>
    <t>包括超声、高压泵、氧化雾化及蒸气雾化吸入、经呼吸机管道雾化吸入</t>
  </si>
  <si>
    <t>药物、雾化器含口、雾化面罩、雾化器软管（限超声雾化时使用）</t>
  </si>
  <si>
    <t>苏价医〔2010〕180号、苏价医〔2018〕151号 
苏医保价招〔2019〕23号苏医保价招〔2023〕20号</t>
  </si>
  <si>
    <t>8.鼻饲管置管</t>
  </si>
  <si>
    <t xml:space="preserve">001208000010000 </t>
  </si>
  <si>
    <t>鼻饲管置管</t>
  </si>
  <si>
    <t>药物和一次性胃管</t>
  </si>
  <si>
    <t>120800001-a</t>
  </si>
  <si>
    <t>注食、注药、十二指肠灌注加收</t>
  </si>
  <si>
    <t>001208000010000</t>
  </si>
  <si>
    <t>120800001-b</t>
  </si>
  <si>
    <t>幽门后营养置管术加收</t>
  </si>
  <si>
    <t>指盲插法留置鼻肠管，不借助辅助工具和设备，由手法操作直接将导管头端通过幽门送入十二指肠上部或空肠。</t>
  </si>
  <si>
    <t>鼻肠管</t>
  </si>
  <si>
    <t>苏医保发〔2024〕31号</t>
  </si>
  <si>
    <t>2024年7月1日起执行</t>
  </si>
  <si>
    <t xml:space="preserve">001208000020000 </t>
  </si>
  <si>
    <t>肠内高营养治疗</t>
  </si>
  <si>
    <t>指经鼻胃/肠管、胃造瘘管、空肠造瘘管的胃肠营养治疗，含肠内营养液的配制。含一次性注射器</t>
  </si>
  <si>
    <t>营养泵管</t>
  </si>
  <si>
    <t>限设立临床营养科，有具备临床医生资质的营养专业技术人员，有符合规范要求的配置室的医疗机构开展。6周岁及以下儿童加收30%。</t>
  </si>
  <si>
    <t>苏医保发〔2023〕31号 苏医保价招〔2023〕20号</t>
  </si>
  <si>
    <t>2023年7月1日起执行 2024年3月1日起执行</t>
  </si>
  <si>
    <t>9.胃肠减压</t>
  </si>
  <si>
    <t xml:space="preserve">001209000010000 </t>
  </si>
  <si>
    <t>胃肠减压</t>
  </si>
  <si>
    <t>含留置胃管抽胃液及间断减压</t>
  </si>
  <si>
    <t>一次性吸引管、负压引流器</t>
  </si>
  <si>
    <t>10.洗胃</t>
  </si>
  <si>
    <t xml:space="preserve">001210000010000 </t>
  </si>
  <si>
    <t>洗胃</t>
  </si>
  <si>
    <t>含插胃管及冲洗</t>
  </si>
  <si>
    <t>使用洗胃机不再另收，6周岁及以下儿童加收30%</t>
  </si>
  <si>
    <t>11.物理降温</t>
  </si>
  <si>
    <t xml:space="preserve">001211000010000 </t>
  </si>
  <si>
    <t>一般物理降温</t>
  </si>
  <si>
    <t>包括酒精擦浴及冰袋等方法</t>
  </si>
  <si>
    <t xml:space="preserve">001211000020000 </t>
  </si>
  <si>
    <t>特殊物理降温</t>
  </si>
  <si>
    <t>指使用专用降温设备等方法，包括医用降温毯。</t>
  </si>
  <si>
    <t>12.坐浴</t>
  </si>
  <si>
    <t xml:space="preserve">001212000010000 </t>
  </si>
  <si>
    <t>坐浴</t>
  </si>
  <si>
    <t>13.冷热湿敷</t>
  </si>
  <si>
    <t xml:space="preserve">001213000010000 </t>
  </si>
  <si>
    <t>冷热湿敷</t>
  </si>
  <si>
    <t>14.引流管冲洗</t>
  </si>
  <si>
    <t xml:space="preserve">001214000010000 </t>
  </si>
  <si>
    <t>引流管冲洗</t>
  </si>
  <si>
    <t>换药、特殊药物、引流装置</t>
  </si>
  <si>
    <t xml:space="preserve">001214000010001 </t>
  </si>
  <si>
    <t>121400001-a</t>
  </si>
  <si>
    <t>更换引流装置加收</t>
  </si>
  <si>
    <t>低负压引流治疗</t>
  </si>
  <si>
    <t>引流装置</t>
  </si>
  <si>
    <t>限儿科使用</t>
  </si>
  <si>
    <t>15.灌肠</t>
  </si>
  <si>
    <t>灌肠管（肛管）、一次性使用肠道冲洗袋</t>
  </si>
  <si>
    <t xml:space="preserve">001215000010000 </t>
  </si>
  <si>
    <t>灌肠</t>
  </si>
  <si>
    <t>包括一般灌肠、保留灌肠、三通氧气灌肠</t>
  </si>
  <si>
    <t>氧气</t>
  </si>
  <si>
    <t xml:space="preserve">001215000020000 </t>
  </si>
  <si>
    <t>清洁灌肠</t>
  </si>
  <si>
    <t>含经肛门清洁灌肠及经口全消化道清洁洗肠</t>
  </si>
  <si>
    <t>16.导尿</t>
  </si>
  <si>
    <t xml:space="preserve">001216000010000 </t>
  </si>
  <si>
    <t>导尿</t>
  </si>
  <si>
    <t>包括一次性导尿和留置导尿</t>
  </si>
  <si>
    <t>特殊一次性消耗物品（包括导尿包、尿管及尿袋）、引流套件</t>
  </si>
  <si>
    <t xml:space="preserve">001216000010100 </t>
  </si>
  <si>
    <t>121600001-a</t>
  </si>
  <si>
    <t>留置导尿加收</t>
  </si>
  <si>
    <t xml:space="preserve">001216000020000 </t>
  </si>
  <si>
    <t>膀胱冲洗</t>
  </si>
  <si>
    <t>特殊一次性耗材</t>
  </si>
  <si>
    <t xml:space="preserve">001216000030000 </t>
  </si>
  <si>
    <t>持续膀胱冲洗</t>
  </si>
  <si>
    <t>包括加压持续冲洗。指膀胱、前列腺、尿道术前术后的治疗,不含留置导尿</t>
  </si>
  <si>
    <t>生理盐水、引流袋</t>
  </si>
  <si>
    <t xml:space="preserve">321216000040000 </t>
  </si>
  <si>
    <t>中段尿培养尿液留取</t>
  </si>
  <si>
    <t>含一次性材料</t>
  </si>
  <si>
    <t>17.肛管排气</t>
  </si>
  <si>
    <t xml:space="preserve">001217000010000 </t>
  </si>
  <si>
    <t>肛管排气</t>
  </si>
  <si>
    <t>肛管</t>
  </si>
  <si>
    <t>(三)社区卫生服务及预防保健项目</t>
  </si>
  <si>
    <t>药物、化验、检查</t>
  </si>
  <si>
    <t>1.婴幼儿健康体检</t>
  </si>
  <si>
    <t xml:space="preserve">001301000010000 </t>
  </si>
  <si>
    <t>婴幼儿健康体检</t>
  </si>
  <si>
    <t>2.儿童龋齿预防保健</t>
  </si>
  <si>
    <t xml:space="preserve">001302000010000 </t>
  </si>
  <si>
    <t>儿童龋齿预防保健</t>
  </si>
  <si>
    <t>含4岁至学龄前儿童按齿科常规检查</t>
  </si>
  <si>
    <t>氟导入儿童龋齿预防</t>
  </si>
  <si>
    <t>含口腔检查、氟离子导入及相关材料</t>
  </si>
  <si>
    <t>3-13周岁的儿童龋齿预防</t>
  </si>
  <si>
    <t>3.家庭巡诊</t>
  </si>
  <si>
    <t xml:space="preserve">001303000010000 </t>
  </si>
  <si>
    <t>家庭巡诊</t>
  </si>
  <si>
    <t>含了解服务对象健康状况、指导疾病治疗和康复、进行健康咨询</t>
  </si>
  <si>
    <t>4.围产保健访视</t>
  </si>
  <si>
    <t xml:space="preserve">001304000010000 </t>
  </si>
  <si>
    <t>围产保健访视</t>
  </si>
  <si>
    <t>含出生至满月访视，对围产期保健进行指导，如母乳喂养、产后保健等</t>
  </si>
  <si>
    <t>5.传染病访视</t>
  </si>
  <si>
    <t xml:space="preserve">001305000010000 </t>
  </si>
  <si>
    <t>传染病访视</t>
  </si>
  <si>
    <t>含指导家庭预防和疾病治疗、康复</t>
  </si>
  <si>
    <t>6.家庭病床</t>
  </si>
  <si>
    <t xml:space="preserve">001306000010000 </t>
  </si>
  <si>
    <t>家庭病床建床费</t>
  </si>
  <si>
    <t>含建立病历和病人全面检查</t>
  </si>
  <si>
    <t>苏价费字〔2016〕83号</t>
  </si>
  <si>
    <t>2016年8月15日起执行</t>
  </si>
  <si>
    <t xml:space="preserve">001306000020000 </t>
  </si>
  <si>
    <t>家庭病床巡诊费</t>
  </si>
  <si>
    <t>含定期查房和病情记录</t>
  </si>
  <si>
    <t>7.出诊费</t>
  </si>
  <si>
    <t xml:space="preserve">001307000010000 </t>
  </si>
  <si>
    <t>出诊</t>
  </si>
  <si>
    <t>包括急救出诊</t>
  </si>
  <si>
    <t xml:space="preserve">001307000010001 </t>
  </si>
  <si>
    <t>130700001-a</t>
  </si>
  <si>
    <t>副高职称以上</t>
  </si>
  <si>
    <t>8.建立健康档案</t>
  </si>
  <si>
    <t xml:space="preserve">001308000010000 </t>
  </si>
  <si>
    <t>建立健康档案</t>
  </si>
  <si>
    <t>仅限无经费保障的社区医疗机构收取。</t>
  </si>
  <si>
    <t>糖尿病远程管理</t>
  </si>
  <si>
    <t>对糖尿病患者的院外血糖控制情况进行实时监控、管理、指导和反馈。</t>
  </si>
  <si>
    <t>苏价医〔2011〕1号、苏价费字〔2016〕83号</t>
  </si>
  <si>
    <t>9.疾病健康教育</t>
  </si>
  <si>
    <t>不得向住院病人收取</t>
  </si>
  <si>
    <t xml:space="preserve">001309000010000 </t>
  </si>
  <si>
    <t>健康咨询</t>
  </si>
  <si>
    <t>指个体健康咨询</t>
  </si>
  <si>
    <t xml:space="preserve">001309000020000 </t>
  </si>
  <si>
    <t>疾病健康教育</t>
  </si>
  <si>
    <t>指群体健康教育</t>
  </si>
  <si>
    <t xml:space="preserve">003115030300000 </t>
  </si>
  <si>
    <t>美沙酮维持治疗</t>
  </si>
  <si>
    <t>含健康咨询</t>
  </si>
  <si>
    <t>按《江苏省滥用阿片类物质成瘾者社区维持治疗工作方案》执行</t>
  </si>
  <si>
    <t>10.延伸服务费</t>
  </si>
  <si>
    <t xml:space="preserve">321310000010000 </t>
  </si>
  <si>
    <t>拆零服务费</t>
  </si>
  <si>
    <t>苏价医〔2012〕68号</t>
  </si>
  <si>
    <t>1311</t>
  </si>
  <si>
    <t>11.一般诊疗费</t>
  </si>
  <si>
    <t>指主治及以下医师提供的普通门诊诊疗服务。挂号，初建病历(电子或纸质病历)，核实就诊者信息，就诊病历传送，病案管理。询问病情，听取主诉，病史采集，向患者或家属告知，进行一般物理检查，书写病历，开具检查单，根据病情提供治疗方案(治疗单、处方)等。
含门诊病历手册、普通门诊诊察费、急诊诊察费、门急诊留观诊察费、肌肉注射、皮下注射、皮内注射、静脉注射、静脉采血、心内注射、动脉加压注射、动脉采血、静脉输液、输血、留置静脉针、小儿静脉输液、小儿头皮输液、小儿输血、小儿留置静脉针。含一次性输液器</t>
  </si>
  <si>
    <t>过滤器、采血器、注射器；药物、血液和血制品；一次性使用静脉营养输液袋，一次性止血带（包括点连式、连抽式，限传染性病人使用），全自动注药泵、胰岛素笔用针头、胰岛素专用注射器、三通管、延长管、留置针、肝素帽、泵条（管）；留置针固定专用透明敷贴、避光输液器（仅限精密过滤标识为：1.0µm、3.0µm和5.0µm）、输液瓶盖贴膜、超低密度聚乙烯输液器（用于以聚氧乙烯蓖麻油和乙醇作增溶剂的药物输注）、一次性使用自动止液输液器、输液托手固定贴</t>
  </si>
  <si>
    <t>患者一次为诊断一种疾病，涉及两个以上科室的，当日只收一次一般诊疗费。开展门诊预约挂号服务的医疗机构，预约服务不得收费。</t>
  </si>
  <si>
    <t>苏价医〔2011〕195号</t>
  </si>
  <si>
    <t>主任一般诊疗费</t>
  </si>
  <si>
    <t>指由主任医师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</si>
  <si>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副主任一般诊疗费</t>
  </si>
  <si>
    <t>指由副主任医师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</si>
  <si>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(四)其他医疗服务项目</t>
  </si>
  <si>
    <t>1.尸体料理</t>
  </si>
  <si>
    <t xml:space="preserve">001401000010000 </t>
  </si>
  <si>
    <t>尸体料理</t>
  </si>
  <si>
    <t>指尸体常规清洁处理及包裹，不含专业性尸体整容</t>
  </si>
  <si>
    <t xml:space="preserve">001401000010001 </t>
  </si>
  <si>
    <t>140100001-a</t>
  </si>
  <si>
    <t>特殊传染病人尸体料理加收</t>
  </si>
  <si>
    <t xml:space="preserve">001401000020000 </t>
  </si>
  <si>
    <t>专业性尸体整容</t>
  </si>
  <si>
    <t>指伤残尸体整容</t>
  </si>
  <si>
    <t xml:space="preserve">001401000030000 </t>
  </si>
  <si>
    <t>尸体存放</t>
  </si>
  <si>
    <t xml:space="preserve">001401000040000 </t>
  </si>
  <si>
    <t>离体残肢处理</t>
  </si>
  <si>
    <t>包括死婴处理</t>
  </si>
  <si>
    <t>（六）家庭医生签约服务费</t>
  </si>
  <si>
    <t>各地可在主编码下，根据不同的人群和服务内容，自行增加子编码</t>
  </si>
  <si>
    <t>苏价医〔2017〕187号</t>
  </si>
  <si>
    <t xml:space="preserve">321500000140000 </t>
  </si>
  <si>
    <t>基本公共卫生服务包</t>
  </si>
  <si>
    <t>按照《国家基本公共卫生服务规范（第三版）》规定，根据不同服务对象签订服务内容、服务要求等</t>
  </si>
  <si>
    <t>年</t>
  </si>
  <si>
    <t>基本公共卫生服务经费列支，不得向签约家庭或个人收费，不得纳入医保基金支付范围。</t>
  </si>
  <si>
    <t xml:space="preserve">005303000010000 </t>
  </si>
  <si>
    <t>健康管理综合服务包</t>
  </si>
  <si>
    <t>基本公共卫生服务+
1.就医服务。①疾病诊治：提供常见病和多发病的中西医诊治，免收一般诊疗费3次。②就医咨询：通过电话、微信或QQ群，提供即时就医咨询服务，制定就医方案。③预约专家：预约本单位或上级医院专家就诊、大型设备检查，提供优先服务。④转诊服务：帮助患者转诊至医联体或其他上一级医院，提供绿色通道，可优先住院。
2.健康服务。①健康指导：根据患者需求每年提供1次院内健康指导服务，出具健康评估报告。②健康咨询：通过电话、微信或QQ群提供即时健康咨询服务。③高危筛查：按照实施方案规定，提供符合条件人群的常见病、多发病、531及倍增计划高危因素筛查，包括：心脑血管、肿瘤、骨质疏松、慢性阻塞性肺疾病（COPD）、儿童哮喘、睡眠障碍、骨质疏松等。
3.用药服务。①用药指导：通过电话、微信或QQ群提供即时用药指导服务。②延长处方：为病情稳定、依从性高的高血压、糖尿病、脑卒中、冠心病等需长期服药的慢性病人，提供4至8周的延长处方服务。③配药服务：针对部分上级医院用药，结合病人出具的上级医院处方，预约调配药品服务。
4.上门服务。①上门随访：为有需求的80岁以上老人、行动不便的高危人群每年提供1次上门随访。②优先诊疗：优先为签约居民提供上门诊查治疗、家庭病床建床等医疗服务，根据实际开展的医疗服务项目另行单独收费。</t>
  </si>
  <si>
    <t>提供非约定的医疗服务项目</t>
  </si>
  <si>
    <t>其中：基本公共卫生服务经费承担72元、医保基金支付 42元、签约对象个人付费 36元。</t>
  </si>
  <si>
    <t>苏价费字〔2018〕153号</t>
  </si>
  <si>
    <t>2019年4月1日起执行</t>
  </si>
  <si>
    <t>个性化服务包</t>
  </si>
  <si>
    <t>根据居民实际需要设立，须明确项目名称、服务频次等，含个性化及延伸服务项目。</t>
  </si>
  <si>
    <t>个性化服务包由居民按《江苏省家庭医生签约服务项目库》、个性化及延伸医疗服务需求等自主选择服务项目，提供菜单式服务，具体收费标准根据所选择服务项目现行医疗服务价格标准累加计算，新增个性化及延伸医疗服务项目通过与服务对象协商，按照服务时间、次数或人数等收取费用，计入服务包收费。</t>
  </si>
  <si>
    <t>(七）特需服务项目</t>
  </si>
  <si>
    <t xml:space="preserve">323314000020200 </t>
  </si>
  <si>
    <t>全程陪伴分娩</t>
  </si>
  <si>
    <t>例</t>
  </si>
  <si>
    <t>特需服务项目</t>
  </si>
  <si>
    <t>苏价费[2006]450号</t>
  </si>
  <si>
    <t xml:space="preserve">001102000000100 </t>
  </si>
  <si>
    <t>营养干预</t>
  </si>
  <si>
    <t>由专业营养师制定个性化营养干预方案，通过营养手段对特殊生理时期人群或代谢失衡患者进行饮食追踪指导、体重管理、纠正代谢紊乱，预防并发症，促进健康。</t>
  </si>
  <si>
    <t>疗程</t>
  </si>
  <si>
    <t>特需服务项目，仅限经卫生主管部门批准有临床营养科室资质的医疗机构开展</t>
  </si>
  <si>
    <t>苏价医〔2010〕180号、苏价医〔2011〕1号</t>
  </si>
  <si>
    <t xml:space="preserve">323315230200000 </t>
  </si>
  <si>
    <t>3D打印成形术</t>
  </si>
  <si>
    <t>以数字模型数据为基础，运用可粘合材料，通过逐层打印的方式制造物体模型，通过术前建立患者损伤部位的模型，体外进行手术预演、模拟，进而制定更精确的手术方案及手术流程。不含模型打印材料</t>
  </si>
  <si>
    <t>苏价医〔2018〕151号</t>
  </si>
  <si>
    <t>二、医技诊疗类</t>
  </si>
  <si>
    <t>(一)医学影像</t>
  </si>
  <si>
    <t>1. X线检查</t>
  </si>
  <si>
    <t>X线透视检查</t>
  </si>
  <si>
    <t xml:space="preserve">002101010000001 </t>
  </si>
  <si>
    <t>210101-a</t>
  </si>
  <si>
    <t>使用影像增强器或电视屏可加收；追加摄片另计价</t>
  </si>
  <si>
    <t xml:space="preserve">002101010010000 </t>
  </si>
  <si>
    <t>普通透视</t>
  </si>
  <si>
    <t>包括胸、腹、盆腔、四肢等</t>
  </si>
  <si>
    <t>每个部位</t>
  </si>
  <si>
    <t xml:space="preserve">002101010020000 </t>
  </si>
  <si>
    <t>食管钡餐透视</t>
  </si>
  <si>
    <t>含胃异物、心脏透视检查</t>
  </si>
  <si>
    <t xml:space="preserve">002101010030000 </t>
  </si>
  <si>
    <t>床旁透视与术中透视</t>
  </si>
  <si>
    <t>包括透视下定位</t>
  </si>
  <si>
    <t xml:space="preserve">002101010040000 </t>
  </si>
  <si>
    <t>C型臂术中透视</t>
  </si>
  <si>
    <t>半小时</t>
  </si>
  <si>
    <t>最多不超过250元</t>
  </si>
  <si>
    <t>X线摄影</t>
  </si>
  <si>
    <t>含曝光、冲洗、诊断和胶片等</t>
  </si>
  <si>
    <t>与“X线透视检查”不能同时加收</t>
  </si>
  <si>
    <t xml:space="preserve">002101020000001 </t>
  </si>
  <si>
    <t>210102-a</t>
  </si>
  <si>
    <t>一张胶片多次曝光加收，最多不超过5次</t>
  </si>
  <si>
    <t xml:space="preserve">002101020000002 </t>
  </si>
  <si>
    <t>210102-b</t>
  </si>
  <si>
    <t>加滤线器计费加收</t>
  </si>
  <si>
    <t xml:space="preserve">002101020000003 </t>
  </si>
  <si>
    <t>210102-c</t>
  </si>
  <si>
    <t>层</t>
  </si>
  <si>
    <t>体层摄影按层加收，最多不超过5层</t>
  </si>
  <si>
    <t xml:space="preserve">002101020000004 </t>
  </si>
  <si>
    <t>210102-d</t>
  </si>
  <si>
    <t>床旁摄片加收</t>
  </si>
  <si>
    <t xml:space="preserve">002101020010000 </t>
  </si>
  <si>
    <t>5×7吋</t>
  </si>
  <si>
    <t>片数</t>
  </si>
  <si>
    <t>210102001-a</t>
  </si>
  <si>
    <t>使用感绿片加收</t>
  </si>
  <si>
    <t xml:space="preserve">002101020020000 </t>
  </si>
  <si>
    <t>8×10吋</t>
  </si>
  <si>
    <t>210102002-a</t>
  </si>
  <si>
    <t xml:space="preserve">002101020030000 </t>
  </si>
  <si>
    <t>10×12吋</t>
  </si>
  <si>
    <t>包括7×17吋</t>
  </si>
  <si>
    <t>210102003-a</t>
  </si>
  <si>
    <t xml:space="preserve">002101020040000 </t>
  </si>
  <si>
    <t>11×14吋</t>
  </si>
  <si>
    <t>210102004-a</t>
  </si>
  <si>
    <t xml:space="preserve">002101020050000 </t>
  </si>
  <si>
    <t>12×15吋</t>
  </si>
  <si>
    <t>210102005-a</t>
  </si>
  <si>
    <t xml:space="preserve">002101020060000 </t>
  </si>
  <si>
    <t>14×14吋</t>
  </si>
  <si>
    <t>210102006-a</t>
  </si>
  <si>
    <t xml:space="preserve">002101020070000 </t>
  </si>
  <si>
    <t>14×17吋</t>
  </si>
  <si>
    <t>210102007-a</t>
  </si>
  <si>
    <t xml:space="preserve">002101020080000 </t>
  </si>
  <si>
    <t>牙片</t>
  </si>
  <si>
    <t>一次性拍片支架</t>
  </si>
  <si>
    <t>210102008-a</t>
  </si>
  <si>
    <t xml:space="preserve">002101020090000 </t>
  </si>
  <si>
    <t>咬合片</t>
  </si>
  <si>
    <t>210102009-a</t>
  </si>
  <si>
    <t>进口胶片</t>
  </si>
  <si>
    <t xml:space="preserve">002101020100000 </t>
  </si>
  <si>
    <t>曲面体层摄影(颌全景摄影)</t>
  </si>
  <si>
    <t xml:space="preserve">002101020110000 </t>
  </si>
  <si>
    <t>头颅定位测量摄影</t>
  </si>
  <si>
    <t xml:space="preserve">002101020120000 </t>
  </si>
  <si>
    <t>眼球异物定位摄影</t>
  </si>
  <si>
    <t>不含眼科放置定位器操作</t>
  </si>
  <si>
    <t>210102012-a</t>
  </si>
  <si>
    <t>增加眼科放置定位器加收</t>
  </si>
  <si>
    <t xml:space="preserve">002101020130000 </t>
  </si>
  <si>
    <t>乳腺钼靶摄片 8×10吋</t>
  </si>
  <si>
    <t>单侧</t>
  </si>
  <si>
    <t>210102013-a</t>
  </si>
  <si>
    <t>双侧加收</t>
  </si>
  <si>
    <t xml:space="preserve">002101020140000 </t>
  </si>
  <si>
    <t>乳腺钼靶摄片 18×24吋</t>
  </si>
  <si>
    <t>210102014-a</t>
  </si>
  <si>
    <t xml:space="preserve">002101020150000 </t>
  </si>
  <si>
    <t>数字化摄影(DR)</t>
  </si>
  <si>
    <t>含数据采集、存贮、图象显示、数字影像存储和获取服务</t>
  </si>
  <si>
    <t>胶片（包括各类介质、材质）</t>
  </si>
  <si>
    <t>曝光次数</t>
  </si>
  <si>
    <t>检查时不得加收滤线器费。不能提供符合要求的数字影像存储和获取服务的，检查项目价格减收5元/曝光次数。</t>
  </si>
  <si>
    <t>苏价费[2006]447号
苏价医〔2010〕180号
苏医保发〔2024〕39号</t>
  </si>
  <si>
    <t>210102015-b</t>
  </si>
  <si>
    <t>数字化摄影（DR）从第二次曝光开始加收，最多不超过60元</t>
  </si>
  <si>
    <t xml:space="preserve">002101020160000 </t>
  </si>
  <si>
    <t>计算机X线摄影（Computed Radiography, CR）</t>
  </si>
  <si>
    <t>含图象增强、数据采集、存贮、图象显示</t>
  </si>
  <si>
    <t>不得加收滤线器费（210102-b)</t>
  </si>
  <si>
    <t>苏价费〔2006〕447号、苏价医〔2010〕180号</t>
  </si>
  <si>
    <t>210102016-a</t>
  </si>
  <si>
    <t>从第二次曝光开始加收，最多不超过40元</t>
  </si>
  <si>
    <t xml:space="preserve">002101020170000 </t>
  </si>
  <si>
    <t>非血管介入临床操作数字减影(DSA)引导</t>
  </si>
  <si>
    <t>含注射器，不含麻醉、穿刺</t>
  </si>
  <si>
    <t>胶片（包括各类介质、材质）、高压注射器、造影剂</t>
  </si>
  <si>
    <t>30分钟</t>
  </si>
  <si>
    <t xml:space="preserve">322101020180000 </t>
  </si>
  <si>
    <t>心脏磁导航引导</t>
  </si>
  <si>
    <t>不含DSA引导</t>
  </si>
  <si>
    <t>分钟</t>
  </si>
  <si>
    <t>不含术前准备和术后观察时间</t>
  </si>
  <si>
    <t>苏价医〔2012〕105号,苏价医〔2012〕138号</t>
  </si>
  <si>
    <t>X线造影</t>
  </si>
  <si>
    <t>含临床操作及造影剂过敏试验</t>
  </si>
  <si>
    <t>造影剂、胶片（包括各类介质、材质）、一次性插管</t>
  </si>
  <si>
    <t>苏价医〔2010〕180号</t>
  </si>
  <si>
    <t xml:space="preserve">322101030000000 </t>
  </si>
  <si>
    <t>210103-a</t>
  </si>
  <si>
    <t>使用数字化X线机加收</t>
  </si>
  <si>
    <t xml:space="preserve">002101030010000 </t>
  </si>
  <si>
    <t>气脑造影</t>
  </si>
  <si>
    <t xml:space="preserve">002101030020000 </t>
  </si>
  <si>
    <t>脑室碘水造影</t>
  </si>
  <si>
    <t xml:space="preserve">002101030030000 </t>
  </si>
  <si>
    <t>脊髓(椎管)造影</t>
  </si>
  <si>
    <t xml:space="preserve">002101030040000 </t>
  </si>
  <si>
    <t>椎间盘造影</t>
  </si>
  <si>
    <t xml:space="preserve">002101030050000 </t>
  </si>
  <si>
    <t>泪道造影</t>
  </si>
  <si>
    <t>210103005-a</t>
  </si>
  <si>
    <t xml:space="preserve">002101030060000 </t>
  </si>
  <si>
    <t>副鼻窦造影</t>
  </si>
  <si>
    <t>210103006-a</t>
  </si>
  <si>
    <t xml:space="preserve">002101030070000 </t>
  </si>
  <si>
    <t>颞下颌关节造影</t>
  </si>
  <si>
    <t>210103007-a</t>
  </si>
  <si>
    <t xml:space="preserve">002101030080000 </t>
  </si>
  <si>
    <t>支气管造影</t>
  </si>
  <si>
    <t>210103008-a</t>
  </si>
  <si>
    <t xml:space="preserve">002101030090000 </t>
  </si>
  <si>
    <t>乳腺导管造影</t>
  </si>
  <si>
    <t>210103009-a</t>
  </si>
  <si>
    <t xml:space="preserve">002101030100000 </t>
  </si>
  <si>
    <t>唾液腺造影</t>
  </si>
  <si>
    <t>210103010-a</t>
  </si>
  <si>
    <t xml:space="preserve">002101030110000 </t>
  </si>
  <si>
    <t>下咽造影</t>
  </si>
  <si>
    <t xml:space="preserve">002101030120000 </t>
  </si>
  <si>
    <t>食管造影</t>
  </si>
  <si>
    <t xml:space="preserve">002101030130000 </t>
  </si>
  <si>
    <t>上消化道造影</t>
  </si>
  <si>
    <t>含食管、胃、十二指肠造影</t>
  </si>
  <si>
    <t xml:space="preserve">002101030140000 </t>
  </si>
  <si>
    <t>胃肠排空试验</t>
  </si>
  <si>
    <t>指钡餐透视法</t>
  </si>
  <si>
    <t xml:space="preserve">002101030150000 </t>
  </si>
  <si>
    <t>小肠插管造影</t>
  </si>
  <si>
    <t xml:space="preserve">  </t>
  </si>
  <si>
    <t xml:space="preserve">002101030160000 </t>
  </si>
  <si>
    <t>口服法小肠造影</t>
  </si>
  <si>
    <t>含各组小肠及回盲部造影</t>
  </si>
  <si>
    <t xml:space="preserve">002101030170000 </t>
  </si>
  <si>
    <t>钡灌肠大肠造影</t>
  </si>
  <si>
    <t>含气钡双重造影</t>
  </si>
  <si>
    <t xml:space="preserve">002101030180000 </t>
  </si>
  <si>
    <t>腹膜后充气造影</t>
  </si>
  <si>
    <t xml:space="preserve">002101030190000 </t>
  </si>
  <si>
    <t>口服法胆道造影</t>
  </si>
  <si>
    <t xml:space="preserve">002101030200000 </t>
  </si>
  <si>
    <t>静脉胆道造影</t>
  </si>
  <si>
    <t xml:space="preserve">002101030210000 </t>
  </si>
  <si>
    <t>经内镜逆行胰胆管造影(ERCP)</t>
  </si>
  <si>
    <t>含造影用各类导管</t>
  </si>
  <si>
    <t xml:space="preserve">002101030220000 </t>
  </si>
  <si>
    <t>经皮经肝胆道造影(PTC)</t>
  </si>
  <si>
    <t xml:space="preserve">002101030230000 </t>
  </si>
  <si>
    <t>T管造影</t>
  </si>
  <si>
    <t xml:space="preserve">002101030240000 </t>
  </si>
  <si>
    <t>静脉泌尿系造影</t>
  </si>
  <si>
    <t xml:space="preserve">002101030250000 </t>
  </si>
  <si>
    <t>逆行泌尿系造影</t>
  </si>
  <si>
    <t xml:space="preserve">002101030260000 </t>
  </si>
  <si>
    <t>肾盂穿刺造影</t>
  </si>
  <si>
    <t xml:space="preserve">002101030270000 </t>
  </si>
  <si>
    <t>膀胱造影</t>
  </si>
  <si>
    <t xml:space="preserve">002101030280000 </t>
  </si>
  <si>
    <t>阴茎海绵体造影</t>
  </si>
  <si>
    <t xml:space="preserve">002101030290000 </t>
  </si>
  <si>
    <t>输精管造影</t>
  </si>
  <si>
    <t xml:space="preserve">002101030300000 </t>
  </si>
  <si>
    <t>子宫造影</t>
  </si>
  <si>
    <t xml:space="preserve">002101030310000 </t>
  </si>
  <si>
    <t>子宫输卵管碘油造影</t>
  </si>
  <si>
    <t xml:space="preserve">002101030320000 </t>
  </si>
  <si>
    <t>四肢淋巴管造影</t>
  </si>
  <si>
    <t>单肢</t>
  </si>
  <si>
    <t xml:space="preserve">002101030330000 </t>
  </si>
  <si>
    <t>窦道及瘘管造影</t>
  </si>
  <si>
    <t xml:space="preserve">002101030340000 </t>
  </si>
  <si>
    <t>四肢关节造影</t>
  </si>
  <si>
    <t>每个关节</t>
  </si>
  <si>
    <t xml:space="preserve">002101030350000 </t>
  </si>
  <si>
    <t>四肢血管造影</t>
  </si>
  <si>
    <t>含注射器</t>
  </si>
  <si>
    <t>部分大型设备检查项目（一）</t>
  </si>
  <si>
    <t>2．磁共振扫描(MRI)</t>
  </si>
  <si>
    <t>含数字影像存储和获取服务</t>
  </si>
  <si>
    <t>麻醉及药物、胶片（包括各类实体介质、材质）、一次性高压注射器、连接管、留置针</t>
  </si>
  <si>
    <t>1.计价部位分为颅脑、眼眶、副鼻窦、垂体、内耳、鼻咽、口腔(包括下颌骨)、颞颌关节、喉部、颈部（含甲状腺）、胸部、心脏、乳腺、上腹部、中腹部、盆腔、颈椎、胸椎、腰椎、肩关节、肱骨、肘关节、尺桡骨、腕关节、手、双髋关节、股骨、膝关节、胫腓骨、踝关节、足、前列腺、腮腺、海马。2.同一线圈一次扫描双侧器官/双侧关节的按一个部位计价。2.不能提供符合要求的数字影像存储和获取服务的，相应检查项目价格减收5元/部位。</t>
  </si>
  <si>
    <t xml:space="preserve">苏价医〔2010〕180号
苏医保发〔2022〕60号
苏医保发〔2023〕31号
苏医保发〔2024〕39号
</t>
  </si>
  <si>
    <t>2022年11月1日起执行
2023年7月1日起执行
2024年7月1日起执行</t>
  </si>
  <si>
    <t xml:space="preserve">002102000000001 </t>
  </si>
  <si>
    <t>2102-a</t>
  </si>
  <si>
    <t>使用心电或呼吸门控设备加收</t>
  </si>
  <si>
    <t xml:space="preserve">002102000010000 </t>
  </si>
  <si>
    <t>磁共振平扫</t>
  </si>
  <si>
    <t>场强＜0.5T</t>
  </si>
  <si>
    <t>210200001-a</t>
  </si>
  <si>
    <t>场强≥0.5T，＜1.5T</t>
  </si>
  <si>
    <t>210200001-b</t>
  </si>
  <si>
    <t>场强≥1.5T，＜3.0T</t>
  </si>
  <si>
    <t>210200001-c</t>
  </si>
  <si>
    <t>场强3.0T及以上</t>
  </si>
  <si>
    <t>限取得大型医用设备配置许可证的二级以上医疗机构开展</t>
  </si>
  <si>
    <t>苏价医〔2015〕182号、苏医保价招〔2021〕32号</t>
  </si>
  <si>
    <t xml:space="preserve">002102000020000 </t>
  </si>
  <si>
    <t>磁共振增强扫描</t>
  </si>
  <si>
    <t>210200002-a</t>
  </si>
  <si>
    <t>210200002-b</t>
  </si>
  <si>
    <t>210200002-c</t>
  </si>
  <si>
    <t xml:space="preserve">002102000030000 </t>
  </si>
  <si>
    <t>磁共振功能成像</t>
  </si>
  <si>
    <t>包括磁共振脑功能成像、磁共振心脏功能检查、磁共振血管成像（MRA）、磁共振水成像（MRCP、MRM、MRU）、磁共振波谱分析（MRS）、磁共振波谱成像（MRSI）、磁共振磁敏感加权成像、磁共振弥散成像。</t>
  </si>
  <si>
    <t>每项</t>
  </si>
  <si>
    <t>每项每人次加收，最多按加收2项计价</t>
  </si>
  <si>
    <t xml:space="preserve">002102000090000 </t>
  </si>
  <si>
    <t>临床操作的磁共振引导</t>
  </si>
  <si>
    <t xml:space="preserve">322102000160000 </t>
  </si>
  <si>
    <t>磁共振易损斑块诊断</t>
  </si>
  <si>
    <t>不含磁共振检查；利用软件对患者血管斑块多对比度磁共振影像数据进行分析，报告中需包含斑块易损性质、易损类型及易损程度评估，AH斑块分型，斑块内各成分定量数据显示结果包括层面详细报告，3D重建，融合图像</t>
  </si>
  <si>
    <t>仅用于颈动脉斑块进行分析</t>
  </si>
  <si>
    <t xml:space="preserve">002102000100000 </t>
  </si>
  <si>
    <t>单脏器灌注磁共振成像</t>
  </si>
  <si>
    <t>进行心、脑、肝、肾、前列腺等器官的灌注成像，冲洗照片(胶片)，图像后处理，完成诊断报告。</t>
  </si>
  <si>
    <t>3．X线计算机体层(CT)扫描</t>
  </si>
  <si>
    <t>麻醉及药物、胶片（包括各类实体介质、材质）、一次性高压注射器、连接管、留置针、造影剂</t>
  </si>
  <si>
    <t>1.计价部位分为颅脑、眼眶、颞骨、颅底、垂体冠状位扫描、副鼻窦、内耳、鼻骨、鼻咽、上颌骨、下颌骨、颧弓、颞下颌关节、喉部、甲状腺、胸部、心脏、肩胛骨、上腹部、中腹部、盆腔、颈椎（每三个椎体）、胸椎（每三个椎体）、腰椎（每三个椎体）、肱骨、肘关节、尺桡骨、腕关节、手、双髋关节、股骨、双膝关节、胫腓骨、踝关节、足。2.不能提供符合要求的数字影像存储和获取服务的，相应检查项目价格减收5元/部位。</t>
  </si>
  <si>
    <t>苏医保发〔2024〕31号
苏医保发〔2024〕39号</t>
  </si>
  <si>
    <t xml:space="preserve">002103000000001 </t>
  </si>
  <si>
    <t>2103-c</t>
  </si>
  <si>
    <t>使用心电或呼吸门控设备加收（只适用于螺旋CT机）</t>
  </si>
  <si>
    <t xml:space="preserve">002103000010000 </t>
  </si>
  <si>
    <t>CT平扫</t>
  </si>
  <si>
    <t>基本层为20层</t>
  </si>
  <si>
    <t>210300001-a</t>
  </si>
  <si>
    <t>螺旋CT平扫</t>
  </si>
  <si>
    <t>210300001-b</t>
  </si>
  <si>
    <t>多排螺旋CT平扫</t>
  </si>
  <si>
    <t>指16排及以上</t>
  </si>
  <si>
    <t xml:space="preserve">002103000020000 </t>
  </si>
  <si>
    <t>CT增强扫描</t>
  </si>
  <si>
    <t>210300002-a</t>
  </si>
  <si>
    <t>螺旋CT增强扫描</t>
  </si>
  <si>
    <t>210300002-b</t>
  </si>
  <si>
    <t>多排螺旋CT增强扫描</t>
  </si>
  <si>
    <t xml:space="preserve">002103000040000 </t>
  </si>
  <si>
    <t>CT成象</t>
  </si>
  <si>
    <t>指用于血管、胆囊、CTVE、骨三维成象等</t>
  </si>
  <si>
    <t xml:space="preserve">002103000050000 </t>
  </si>
  <si>
    <t>临床操作的CT引导</t>
  </si>
  <si>
    <t>4．院外影像学会诊</t>
  </si>
  <si>
    <t xml:space="preserve">002104000010000 </t>
  </si>
  <si>
    <t>院外影像学会诊</t>
  </si>
  <si>
    <t>包括X线片、MRI片、CT片会诊</t>
  </si>
  <si>
    <t>5．其他</t>
  </si>
  <si>
    <t xml:space="preserve">002105000010000 </t>
  </si>
  <si>
    <t>红外热象检查</t>
  </si>
  <si>
    <t xml:space="preserve">002105000020000 </t>
  </si>
  <si>
    <t>红外线乳腺检查</t>
  </si>
  <si>
    <t>(二)超声检查</t>
  </si>
  <si>
    <t>医用消毒超声藕合剂、超声耦合剂恒温定量加注器（含医用消毒超声耦合剂）</t>
  </si>
  <si>
    <t>苏价医〔2011〕号、苏价医〔2011〕328号、苏价医〔2012〕105号</t>
  </si>
  <si>
    <t>1．A超</t>
  </si>
  <si>
    <t>图象记录</t>
  </si>
  <si>
    <t xml:space="preserve">002201000010000 </t>
  </si>
  <si>
    <t>A型超声检查</t>
  </si>
  <si>
    <t xml:space="preserve">002201000020000 </t>
  </si>
  <si>
    <t>临床操作的A超引导</t>
  </si>
  <si>
    <t xml:space="preserve">002201000030000 </t>
  </si>
  <si>
    <t>眼部A超</t>
  </si>
  <si>
    <t>2．B超</t>
  </si>
  <si>
    <t>图象记录、造影剂</t>
  </si>
  <si>
    <t>各部位一般B超检查</t>
  </si>
  <si>
    <t xml:space="preserve">002202010010000 </t>
  </si>
  <si>
    <t>单脏器B超检查</t>
  </si>
  <si>
    <t>每个脏器</t>
  </si>
  <si>
    <t>220201001-a</t>
  </si>
  <si>
    <t>每增加一个脏器检查加收</t>
  </si>
  <si>
    <t xml:space="preserve">002202010020000 </t>
  </si>
  <si>
    <t>B超常规检查</t>
  </si>
  <si>
    <t>包括胸部（含肺、胸腔、纵隔）、腹部（含肝、胆、胰、脾、双肾）、胃肠道、泌尿系（含双肾、输尿管、膀胱、前列腺）、妇科（含子宫、附件、膀胱及周围组织）、产科（含胎儿及宫腔)</t>
  </si>
  <si>
    <t xml:space="preserve">002202010030000 </t>
  </si>
  <si>
    <t>胸腹水B超检查及穿刺定位</t>
  </si>
  <si>
    <t>不含活检</t>
  </si>
  <si>
    <t xml:space="preserve">002202010040000 </t>
  </si>
  <si>
    <t>胃肠充盈造影B超检查</t>
  </si>
  <si>
    <t>含胃、小肠及其附属结构</t>
  </si>
  <si>
    <t xml:space="preserve">002202010050000 </t>
  </si>
  <si>
    <t>大肠灌肠造影B超检查</t>
  </si>
  <si>
    <t>含大肠及其附属结构</t>
  </si>
  <si>
    <t xml:space="preserve">002202010060000 </t>
  </si>
  <si>
    <t>输卵管超声造影</t>
  </si>
  <si>
    <t>含临床操作，含宫腔、双输卵管</t>
  </si>
  <si>
    <t>一次性导管</t>
  </si>
  <si>
    <t xml:space="preserve">002202010070000 </t>
  </si>
  <si>
    <t>浅表组织器官B超检查</t>
  </si>
  <si>
    <t>计价部位分为1．双眼及附属器；2．双涎腺及颈部淋巴结；3．甲状腺及颈部淋巴结；4．乳腺及其引流区淋巴结；5．四肢软组织；6．阴囊、双侧睾丸、附睾；7．小儿颅腔；8. 膝关节；9.体表肿物</t>
  </si>
  <si>
    <t xml:space="preserve">002202010080000 </t>
  </si>
  <si>
    <t>床旁B超检查</t>
  </si>
  <si>
    <t>包括术中B超检查</t>
  </si>
  <si>
    <t>不得与“B超常规检查”（220201002）重复计价。</t>
  </si>
  <si>
    <t xml:space="preserve">002202010090000 </t>
  </si>
  <si>
    <t>临床操作的B超引导</t>
  </si>
  <si>
    <t>腔内B超检查</t>
  </si>
  <si>
    <t xml:space="preserve">002202020010000 </t>
  </si>
  <si>
    <t>经阴道B超检查</t>
  </si>
  <si>
    <t>含子宫及双附件</t>
  </si>
  <si>
    <t xml:space="preserve">002202020020000 </t>
  </si>
  <si>
    <t>经直肠B超检查</t>
  </si>
  <si>
    <t>含前列腺、精囊、尿道、直肠</t>
  </si>
  <si>
    <t xml:space="preserve">002202020030000 </t>
  </si>
  <si>
    <t>临床操作的腔内B超引导</t>
  </si>
  <si>
    <t xml:space="preserve">002302000550000 </t>
  </si>
  <si>
    <t>超声骨密度检测</t>
  </si>
  <si>
    <t>B超脏器功能评估</t>
  </si>
  <si>
    <t xml:space="preserve">002202030010000 </t>
  </si>
  <si>
    <t>胃充盈及排空功能检查</t>
  </si>
  <si>
    <t>指造影法</t>
  </si>
  <si>
    <t xml:space="preserve">002202030020000 </t>
  </si>
  <si>
    <t>小肠充盈及排空功能检查</t>
  </si>
  <si>
    <t xml:space="preserve">002202030030000 </t>
  </si>
  <si>
    <t>胆囊和胆道收缩功能检查</t>
  </si>
  <si>
    <t xml:space="preserve">002202030040000 </t>
  </si>
  <si>
    <t>胎儿生物物理相评分</t>
  </si>
  <si>
    <t>含呼吸运动、肌张力、胎动、羊水量、无刺激试验</t>
  </si>
  <si>
    <t xml:space="preserve">002202030050000 </t>
  </si>
  <si>
    <t>膀胱残余尿量测定</t>
  </si>
  <si>
    <t>部分大型设备检查项目（二）</t>
  </si>
  <si>
    <t>3．彩色多普勒超声检查</t>
  </si>
  <si>
    <t>普通彩色多普勒超声检查</t>
  </si>
  <si>
    <t xml:space="preserve">002203010010000 </t>
  </si>
  <si>
    <t>彩色多普勒超声常规检查</t>
  </si>
  <si>
    <t>包括胸部（含肺、胸腔、纵隔）、腹部（含肝、胆、胰、脾、双肾）、胃肠道、泌尿系（含双肾、输尿管、膀胱）、妇科（含子宫、附件、膀胱及周围组织）、产科（含胎儿及宫腔）、男性生殖系统（含睾丸、附睾、输精管、精索、前列腺）、颅脑。</t>
  </si>
  <si>
    <t xml:space="preserve">002203010020000 </t>
  </si>
  <si>
    <t>浅表器官彩色多普勒超声检查</t>
  </si>
  <si>
    <t>计价部位分为1．双眼及附属器；2．双涎腺及颈部淋巴结；3．甲状腺及颈部淋巴结；4.单侧乳腺及其引流区淋巴结；5．四肢软组织；6．阴囊、双侧睾丸、附睾；7．小儿颅腔；8. 膝关节；9.体表肿物；10.其他。</t>
  </si>
  <si>
    <t>2022年11月1日起执行</t>
  </si>
  <si>
    <t>彩色多普勒超声特殊检查</t>
  </si>
  <si>
    <t xml:space="preserve">002203020010000 </t>
  </si>
  <si>
    <t>颅内段血管彩色多普勒超声</t>
  </si>
  <si>
    <t xml:space="preserve">002203020020000 </t>
  </si>
  <si>
    <t>球后全部血管彩色多普勒超声</t>
  </si>
  <si>
    <t xml:space="preserve">002203020030000 </t>
  </si>
  <si>
    <t>颈部血管彩色多普勒超声</t>
  </si>
  <si>
    <t>包括颈动脉、颈静脉、椎动脉、锁骨下动脉</t>
  </si>
  <si>
    <t>每根血管</t>
  </si>
  <si>
    <t>苏价医〔2011〕1号、苏价医〔2012〕105号</t>
  </si>
  <si>
    <t xml:space="preserve">002203020040000 </t>
  </si>
  <si>
    <t>门静脉系彩色多普勒超声</t>
  </si>
  <si>
    <t xml:space="preserve">002203020050000 </t>
  </si>
  <si>
    <t>腹部大血管彩色多普勒超声</t>
  </si>
  <si>
    <t xml:space="preserve">002203020060000 </t>
  </si>
  <si>
    <t>四肢血管彩色多普勒超声</t>
  </si>
  <si>
    <t>每肢</t>
  </si>
  <si>
    <t xml:space="preserve">002203020070000 </t>
  </si>
  <si>
    <t>双肾及肾血管彩色多普勒超声</t>
  </si>
  <si>
    <t xml:space="preserve">002203020080000 </t>
  </si>
  <si>
    <t>左肾静脉“胡桃夹”综合征检查</t>
  </si>
  <si>
    <t xml:space="preserve">002203020090000 </t>
  </si>
  <si>
    <t>药物血管功能试验</t>
  </si>
  <si>
    <t>指用于阳痿测定等</t>
  </si>
  <si>
    <t xml:space="preserve">002203020100000 </t>
  </si>
  <si>
    <t>脏器声学造影</t>
  </si>
  <si>
    <t>包括肿瘤声学造影</t>
  </si>
  <si>
    <t xml:space="preserve">002203020110000 </t>
  </si>
  <si>
    <t>腔内彩色多普勒超声检查</t>
  </si>
  <si>
    <t>包括经阴道、经直肠</t>
  </si>
  <si>
    <t xml:space="preserve">002203020120000 </t>
  </si>
  <si>
    <t>临床操作的彩色多普勒超声引导</t>
  </si>
  <si>
    <t xml:space="preserve">322203020130000 </t>
  </si>
  <si>
    <t>超声弹性成像</t>
  </si>
  <si>
    <t>苏价医〔2015〕182号</t>
  </si>
  <si>
    <t xml:space="preserve">322203020140000 </t>
  </si>
  <si>
    <t>超声断层容积扫描</t>
  </si>
  <si>
    <t>甲状腺超声计算机辅助诊断及定位</t>
  </si>
  <si>
    <t>不含甲状腺超声常规检查；对甲状腺超声图像进行增强，含高回声点、回声型态、纹理、边缘与无回声区域，用颜色进行标注并量化关键特征，使图像具有增强的视觉效果的量化指标，形成可视化量化报告</t>
  </si>
  <si>
    <t>4．多普勒检查</t>
  </si>
  <si>
    <t>指单纯伪彩频谱多普勒检查，不具备二维图象和真彩色多普勒功能</t>
  </si>
  <si>
    <t xml:space="preserve">002204000010000 </t>
  </si>
  <si>
    <t>颅内多普勒血流图(TCD)</t>
  </si>
  <si>
    <t xml:space="preserve">次 </t>
  </si>
  <si>
    <t xml:space="preserve">002204000020000 </t>
  </si>
  <si>
    <t>多普勒血流图</t>
  </si>
  <si>
    <t>包括四肢、颈动脉、椎动脉、颈静脉、椎静脉</t>
  </si>
  <si>
    <t>单肢或部位</t>
  </si>
  <si>
    <t xml:space="preserve">002204000030000 </t>
  </si>
  <si>
    <t>多普勒小儿血压检测</t>
  </si>
  <si>
    <t>5．三维超声检查</t>
  </si>
  <si>
    <t xml:space="preserve">002205000010000 </t>
  </si>
  <si>
    <t>脏器灰阶立体成象</t>
  </si>
  <si>
    <t xml:space="preserve">002205000020000 </t>
  </si>
  <si>
    <t>能量图血流立体成象</t>
  </si>
  <si>
    <t>6．心脏超声检查</t>
  </si>
  <si>
    <t xml:space="preserve">002206000010000 </t>
  </si>
  <si>
    <t>普通心脏M型超声检查</t>
  </si>
  <si>
    <t>指黑白超声仪检查，含常规基本波群</t>
  </si>
  <si>
    <t xml:space="preserve">002206000020000 </t>
  </si>
  <si>
    <t>普通二维超声心动图</t>
  </si>
  <si>
    <t>指黑白超声仪检查，含心房、心室、心瓣膜、大动脉等超声检查</t>
  </si>
  <si>
    <t xml:space="preserve">002206000030000 </t>
  </si>
  <si>
    <t>床旁超声心动图</t>
  </si>
  <si>
    <t xml:space="preserve">002206000040000 </t>
  </si>
  <si>
    <t>心脏彩色多普勒超声</t>
  </si>
  <si>
    <t>含各心腔及大血管血流显象</t>
  </si>
  <si>
    <t xml:space="preserve">002206000050000 </t>
  </si>
  <si>
    <t>常规经食管超声心动图</t>
  </si>
  <si>
    <t>含心房、心室、心瓣膜、大动脉等结构及血流显象</t>
  </si>
  <si>
    <t xml:space="preserve">002206000060000 </t>
  </si>
  <si>
    <t>术中经食管超声心动图</t>
  </si>
  <si>
    <t>含术前检查或术后疗效观察</t>
  </si>
  <si>
    <t xml:space="preserve">002206000070000 </t>
  </si>
  <si>
    <t>介入治疗的超声心动图监视</t>
  </si>
  <si>
    <t xml:space="preserve">002206000080000 </t>
  </si>
  <si>
    <t>右心声学造影</t>
  </si>
  <si>
    <t>指普通二维心脏超声检查，含心腔充盈状态、分流方向、分流量与返流量等检查</t>
  </si>
  <si>
    <t xml:space="preserve">002206000090000 </t>
  </si>
  <si>
    <t>负荷超声心动图</t>
  </si>
  <si>
    <t>指普通心脏超声检查，包括药物注射或运动试验；不含心电与血压监测</t>
  </si>
  <si>
    <t xml:space="preserve">002206000100000 </t>
  </si>
  <si>
    <t>左心功能测定</t>
  </si>
  <si>
    <t>指普通心脏超声检查或彩色多普勒超声检查，含心室舒张容量(EDV)、射血分数(EF)、短轴缩短率(FS)、每搏输出量(SV)、每分输出量(CO)、心脏指数(CI)等，包括右心室功能测定</t>
  </si>
  <si>
    <t>含心泵出功能、心肌收缩功能、舒张功能等</t>
  </si>
  <si>
    <t xml:space="preserve">002207000010000 </t>
  </si>
  <si>
    <t>经胸实时三维超声心动图检查</t>
  </si>
  <si>
    <t>含心房、心室、心瓣膜、房室间隔、大动脉等结构</t>
  </si>
  <si>
    <t>经食管实时三维超声心动图检查</t>
  </si>
  <si>
    <t>含心房、心室、心瓣膜、房室间隔、大动脉等结构，不含心电监护</t>
  </si>
  <si>
    <t xml:space="preserve">322206000150000 </t>
  </si>
  <si>
    <t>无创冠脉血流储备分数测定</t>
  </si>
  <si>
    <t>基于冠状动脉CT血管影像（CTA）计算获得冠脉血流储备分数，结合病史、症状综合判断</t>
  </si>
  <si>
    <t>7．其他心脏超声诊疗技术</t>
  </si>
  <si>
    <t>计算机三维重建技术(3DE)</t>
  </si>
  <si>
    <t>单幅图片</t>
  </si>
  <si>
    <t xml:space="preserve">002207000020000 </t>
  </si>
  <si>
    <t>声学定量(AQ)</t>
  </si>
  <si>
    <t>含声学定量分析等</t>
  </si>
  <si>
    <t xml:space="preserve">002207000030000 </t>
  </si>
  <si>
    <t>彩色室壁动力(CK)</t>
  </si>
  <si>
    <t>含彩色室壁分析等</t>
  </si>
  <si>
    <t xml:space="preserve">002207000040000 </t>
  </si>
  <si>
    <t>组织多普勒显象(TDI)</t>
  </si>
  <si>
    <t xml:space="preserve">002207000050000 </t>
  </si>
  <si>
    <t>心内膜自动边缘检测</t>
  </si>
  <si>
    <t xml:space="preserve">002207000060000 </t>
  </si>
  <si>
    <t>室壁运动分析</t>
  </si>
  <si>
    <t xml:space="preserve">002207000070000 </t>
  </si>
  <si>
    <t>心肌灌注超声检测</t>
  </si>
  <si>
    <t>含心肌显象</t>
  </si>
  <si>
    <t>造影剂</t>
  </si>
  <si>
    <t>含不同时期心肌显象分析等</t>
  </si>
  <si>
    <t xml:space="preserve">322207000080000 </t>
  </si>
  <si>
    <t>二尖瓣三维定量分析</t>
  </si>
  <si>
    <t xml:space="preserve">322207000090000 </t>
  </si>
  <si>
    <t>超声斑点跟踪成像</t>
  </si>
  <si>
    <t xml:space="preserve">322207000100000 </t>
  </si>
  <si>
    <t>实时三维应变定量分析</t>
  </si>
  <si>
    <t xml:space="preserve">322207000110000 </t>
  </si>
  <si>
    <t>心肌运动瓣环位移分析</t>
  </si>
  <si>
    <t xml:space="preserve">322207000120000 </t>
  </si>
  <si>
    <t>左心室三维容积定量分析</t>
  </si>
  <si>
    <t>8．图象记录附加收费项目</t>
  </si>
  <si>
    <t xml:space="preserve">002208000010000 </t>
  </si>
  <si>
    <t>黑白热敏打印照片</t>
  </si>
  <si>
    <t>片</t>
  </si>
  <si>
    <t xml:space="preserve">002208000020000 </t>
  </si>
  <si>
    <t>彩色打印照片</t>
  </si>
  <si>
    <t xml:space="preserve">002208000030000 </t>
  </si>
  <si>
    <t>黑白一次成象(波拉)照片</t>
  </si>
  <si>
    <t xml:space="preserve">002208000040000 </t>
  </si>
  <si>
    <t>彩色一次成象(波拉)照片</t>
  </si>
  <si>
    <t xml:space="preserve">002208000060000 </t>
  </si>
  <si>
    <t>彩色胶片照相</t>
  </si>
  <si>
    <t xml:space="preserve">002208000070000 </t>
  </si>
  <si>
    <t>超声检查实时录象</t>
  </si>
  <si>
    <t>含录象带</t>
  </si>
  <si>
    <t xml:space="preserve">002208000080000 </t>
  </si>
  <si>
    <t>计算机图文报告</t>
  </si>
  <si>
    <t>含计算机图文处理、储存及图文报告；包括内镜图文报告</t>
  </si>
  <si>
    <t>苏价医〔2012〕105号</t>
  </si>
  <si>
    <t>彩色胶片报告</t>
  </si>
  <si>
    <t>含计算机图文处理、储存</t>
  </si>
  <si>
    <t>与“计算机图文报告（220800008）”不能同时收取</t>
  </si>
  <si>
    <t>苏价医〔2012〕105号、苏价医〔2013〕7号</t>
  </si>
  <si>
    <t>(三)核医学</t>
  </si>
  <si>
    <t>含核素药物制备和注射、临床穿刺插管和介入性操作；不含必要时使用的心电监护和抢救</t>
  </si>
  <si>
    <t>核素药物、X光片、彩色胶片（包括各类介质、材质）、数据存贮介质</t>
  </si>
  <si>
    <t xml:space="preserve">                              放射免疫分析见检验科项目                                         </t>
  </si>
  <si>
    <t>苏价医〔2010〕180号，苏价医〔2010〕334号</t>
  </si>
  <si>
    <t>1．核素扫描</t>
  </si>
  <si>
    <t>含彩色打印</t>
  </si>
  <si>
    <t xml:space="preserve">002301000010000 </t>
  </si>
  <si>
    <t>脏器动态扫描</t>
  </si>
  <si>
    <t>指一个体位三次显象</t>
  </si>
  <si>
    <t>三次显象</t>
  </si>
  <si>
    <t xml:space="preserve">002301000010001 </t>
  </si>
  <si>
    <t>230100001-a</t>
  </si>
  <si>
    <t>一次显象</t>
  </si>
  <si>
    <t>超过三次显象后每增加一次显象加收，最多不超过15元</t>
  </si>
  <si>
    <t xml:space="preserve">002301000020000 </t>
  </si>
  <si>
    <t>脏器静态扫描</t>
  </si>
  <si>
    <t>每个体位</t>
  </si>
  <si>
    <t>230100002-a</t>
  </si>
  <si>
    <t>超过一个体位加收</t>
  </si>
  <si>
    <t>2．伽玛照相</t>
  </si>
  <si>
    <t>指为平面脏器动态、静态显象及全身显象，含各种图象记录过程</t>
  </si>
  <si>
    <t xml:space="preserve">002302000000001 </t>
  </si>
  <si>
    <t>2302-a</t>
  </si>
  <si>
    <t>使用SPECT设备的伽玛照相按同一标准计价; 图像融合加收</t>
  </si>
  <si>
    <t xml:space="preserve">002302000010000 </t>
  </si>
  <si>
    <t>脑血管显象</t>
  </si>
  <si>
    <t>230200001-a</t>
  </si>
  <si>
    <t>脑灌注断层显像</t>
  </si>
  <si>
    <t xml:space="preserve">002302000020000 </t>
  </si>
  <si>
    <t>脑显象</t>
  </si>
  <si>
    <t>四个体位</t>
  </si>
  <si>
    <t xml:space="preserve">002302000020001 </t>
  </si>
  <si>
    <t>230200002-a</t>
  </si>
  <si>
    <t>一个体位</t>
  </si>
  <si>
    <t>每增加一个体位加收，最多不超过40元</t>
  </si>
  <si>
    <t xml:space="preserve">002302000030000 </t>
  </si>
  <si>
    <t>脑池显象</t>
  </si>
  <si>
    <t xml:space="preserve">002302000040000 </t>
  </si>
  <si>
    <t>脑室引流显象</t>
  </si>
  <si>
    <t xml:space="preserve">002302000050000 </t>
  </si>
  <si>
    <t>泪管显象</t>
  </si>
  <si>
    <t xml:space="preserve">002302000060000 </t>
  </si>
  <si>
    <t>甲状腺静态显象</t>
  </si>
  <si>
    <t xml:space="preserve">002302000060001 </t>
  </si>
  <si>
    <t>230200006-a</t>
  </si>
  <si>
    <t>每增加一个体位加收，最多不超过60元</t>
  </si>
  <si>
    <t xml:space="preserve">002302000070000 </t>
  </si>
  <si>
    <t>甲状腺血流显象</t>
  </si>
  <si>
    <t xml:space="preserve">002302000080000 </t>
  </si>
  <si>
    <t>甲状腺有效半衰期测定</t>
  </si>
  <si>
    <t xml:space="preserve">002302000090000 </t>
  </si>
  <si>
    <t>甲状腺激素抑制显象</t>
  </si>
  <si>
    <t xml:space="preserve">002302000100000 </t>
  </si>
  <si>
    <t>促甲状腺激素兴奋显象</t>
  </si>
  <si>
    <t>二个时相</t>
  </si>
  <si>
    <t xml:space="preserve">002302000110000 </t>
  </si>
  <si>
    <t>甲状旁腺显象</t>
  </si>
  <si>
    <t xml:space="preserve">002302000120000 </t>
  </si>
  <si>
    <t>静息心肌灌注显象</t>
  </si>
  <si>
    <t>三个体位</t>
  </si>
  <si>
    <t xml:space="preserve">002302000120001 </t>
  </si>
  <si>
    <t>230200012-a</t>
  </si>
  <si>
    <t>每增加一个体位加收，最多不超过90元</t>
  </si>
  <si>
    <t xml:space="preserve">002302000130000 </t>
  </si>
  <si>
    <t>负荷心肌灌注显象</t>
  </si>
  <si>
    <t>含运动试验或药物注射；不含心电监护</t>
  </si>
  <si>
    <t xml:space="preserve">002302000130001 </t>
  </si>
  <si>
    <t>230200013-a</t>
  </si>
  <si>
    <t xml:space="preserve">002302000140000 </t>
  </si>
  <si>
    <t>静息门控心肌灌注显象</t>
  </si>
  <si>
    <t xml:space="preserve">002302000140001 </t>
  </si>
  <si>
    <t>230200014-a</t>
  </si>
  <si>
    <t xml:space="preserve">002302000150000 </t>
  </si>
  <si>
    <t>负荷门控心肌灌注显象</t>
  </si>
  <si>
    <t xml:space="preserve">002302000150001 </t>
  </si>
  <si>
    <t>230200015-a</t>
  </si>
  <si>
    <t xml:space="preserve">002302000160000 </t>
  </si>
  <si>
    <t>首次通过法心血管显象</t>
  </si>
  <si>
    <t>含心室功能测定</t>
  </si>
  <si>
    <t>230200016-a</t>
  </si>
  <si>
    <t>不做心室功能测定</t>
  </si>
  <si>
    <t xml:space="preserve">002302000170000 </t>
  </si>
  <si>
    <t>平衡法门控心室显象</t>
  </si>
  <si>
    <t xml:space="preserve">002302000170001 </t>
  </si>
  <si>
    <t>230200017-a</t>
  </si>
  <si>
    <t xml:space="preserve">002302000180000 </t>
  </si>
  <si>
    <t>平衡法负荷门控心室显象</t>
  </si>
  <si>
    <t xml:space="preserve">002302000180001 </t>
  </si>
  <si>
    <t>230200018-a</t>
  </si>
  <si>
    <t xml:space="preserve">002302000190000 </t>
  </si>
  <si>
    <t>急性心肌梗塞灶显象</t>
  </si>
  <si>
    <t xml:space="preserve">002302000190001 </t>
  </si>
  <si>
    <t>230200019-a</t>
  </si>
  <si>
    <t xml:space="preserve">002302000200000 </t>
  </si>
  <si>
    <t>动脉显象</t>
  </si>
  <si>
    <t xml:space="preserve">002302000210000 </t>
  </si>
  <si>
    <t>门脉血流测定显象</t>
  </si>
  <si>
    <t xml:space="preserve">002302000220000 </t>
  </si>
  <si>
    <t>门体分流显象</t>
  </si>
  <si>
    <t xml:space="preserve">002302000230000 </t>
  </si>
  <si>
    <t>下肢深静脉显象</t>
  </si>
  <si>
    <t xml:space="preserve">002302000240000 </t>
  </si>
  <si>
    <t>局部淋巴显象</t>
  </si>
  <si>
    <t xml:space="preserve">002302000240001 </t>
  </si>
  <si>
    <t>230200024-a</t>
  </si>
  <si>
    <t xml:space="preserve">002302000250000 </t>
  </si>
  <si>
    <t>肺灌注显象</t>
  </si>
  <si>
    <t>六个体位</t>
  </si>
  <si>
    <t xml:space="preserve">002302000250001 </t>
  </si>
  <si>
    <t>230200025-a</t>
  </si>
  <si>
    <t xml:space="preserve">002302000260000 </t>
  </si>
  <si>
    <t>肺通气显象</t>
  </si>
  <si>
    <t>含气溶胶雾化吸入装置及气体</t>
  </si>
  <si>
    <t>一次性碳反应棒、通气管路</t>
  </si>
  <si>
    <t xml:space="preserve">002302000260001 </t>
  </si>
  <si>
    <t>230200026-a</t>
  </si>
  <si>
    <t xml:space="preserve">002302000270000 </t>
  </si>
  <si>
    <t>唾液腺静态显象</t>
  </si>
  <si>
    <t xml:space="preserve">002302000280000 </t>
  </si>
  <si>
    <t>唾液腺动态显象</t>
  </si>
  <si>
    <t xml:space="preserve">002302000290000 </t>
  </si>
  <si>
    <t>食管通过显象</t>
  </si>
  <si>
    <t xml:space="preserve">002302000300000 </t>
  </si>
  <si>
    <t>胃食管返流显象</t>
  </si>
  <si>
    <t xml:space="preserve">002302000310000 </t>
  </si>
  <si>
    <t>十二指肠胃返流显象</t>
  </si>
  <si>
    <t xml:space="preserve">002302000320000 </t>
  </si>
  <si>
    <t>胃排空试验</t>
  </si>
  <si>
    <t xml:space="preserve">002302000320001 </t>
  </si>
  <si>
    <t>230200032-a</t>
  </si>
  <si>
    <t>固体胃排空加收</t>
  </si>
  <si>
    <t xml:space="preserve">002302000330000 </t>
  </si>
  <si>
    <t>异位胃粘膜显象</t>
  </si>
  <si>
    <t xml:space="preserve">002302000340000 </t>
  </si>
  <si>
    <t>消化道出血显象</t>
  </si>
  <si>
    <t xml:space="preserve">002302000340001 </t>
  </si>
  <si>
    <t>230200034-a</t>
  </si>
  <si>
    <t>1小时后延迟显象加收</t>
  </si>
  <si>
    <t xml:space="preserve">002302000350000 </t>
  </si>
  <si>
    <t>肝胶体显象</t>
  </si>
  <si>
    <t xml:space="preserve">002302000350001 </t>
  </si>
  <si>
    <t>230200035-a</t>
  </si>
  <si>
    <t>每增加一个体位加收</t>
  </si>
  <si>
    <t xml:space="preserve">002302000360000 </t>
  </si>
  <si>
    <t>肝血流显象</t>
  </si>
  <si>
    <t xml:space="preserve">002302000370000 </t>
  </si>
  <si>
    <t>肝血池显象</t>
  </si>
  <si>
    <t>230200037-a</t>
  </si>
  <si>
    <t>一个时相</t>
  </si>
  <si>
    <t>增减时相时，增减计费，最多增减不超过60元</t>
  </si>
  <si>
    <t xml:space="preserve">002302000380000 </t>
  </si>
  <si>
    <t>肝胆动态显象</t>
  </si>
  <si>
    <t xml:space="preserve">002302000380001 </t>
  </si>
  <si>
    <t>230200038-a</t>
  </si>
  <si>
    <t xml:space="preserve">002302000390000 </t>
  </si>
  <si>
    <t>脾显象</t>
  </si>
  <si>
    <t xml:space="preserve">002302000400000 </t>
  </si>
  <si>
    <t>胰腺显象</t>
  </si>
  <si>
    <t xml:space="preserve">002302000410000 </t>
  </si>
  <si>
    <t>小肠功能显象</t>
  </si>
  <si>
    <t xml:space="preserve">002302000420000 </t>
  </si>
  <si>
    <t>肠道蛋白丢失显象</t>
  </si>
  <si>
    <t xml:space="preserve">002302000430000 </t>
  </si>
  <si>
    <t>肾上腺皮质显象</t>
  </si>
  <si>
    <t>含局部后位显象</t>
  </si>
  <si>
    <t>72小时/体位</t>
  </si>
  <si>
    <t xml:space="preserve">002302000430002 </t>
  </si>
  <si>
    <t>230200043-a</t>
  </si>
  <si>
    <t xml:space="preserve">002302000430001 </t>
  </si>
  <si>
    <t>230200043-b</t>
  </si>
  <si>
    <t>延迟显象加收</t>
  </si>
  <si>
    <t xml:space="preserve">002302000440000 </t>
  </si>
  <si>
    <t>地塞米松抑制试验肾上腺皮质显象</t>
  </si>
  <si>
    <t>72小时</t>
  </si>
  <si>
    <t xml:space="preserve">002302000450000 </t>
  </si>
  <si>
    <t>肾动态显象</t>
  </si>
  <si>
    <t>含肾血流显象</t>
  </si>
  <si>
    <t>230200045-a</t>
  </si>
  <si>
    <t>不做肾血流显象时</t>
  </si>
  <si>
    <t xml:space="preserve">002302000450001 </t>
  </si>
  <si>
    <t>230200045-b</t>
  </si>
  <si>
    <t xml:space="preserve">002302000460000 </t>
  </si>
  <si>
    <t>肾动态显象＋肾小球滤过率(GFR)测定</t>
  </si>
  <si>
    <t xml:space="preserve">002302000470000 </t>
  </si>
  <si>
    <t>肾动态显象＋肾有效血浆流量(ERPF)测定</t>
  </si>
  <si>
    <t xml:space="preserve">002302000480000 </t>
  </si>
  <si>
    <t>介入肾动态显象</t>
  </si>
  <si>
    <t xml:space="preserve">002302000490000 </t>
  </si>
  <si>
    <t>肾静态显象</t>
  </si>
  <si>
    <t>二个体位</t>
  </si>
  <si>
    <t xml:space="preserve">002302000490001 </t>
  </si>
  <si>
    <t>230200049-a</t>
  </si>
  <si>
    <t xml:space="preserve">002302000500000 </t>
  </si>
  <si>
    <t>膀胱输尿管返流显象</t>
  </si>
  <si>
    <t>包括直接法或间接法</t>
  </si>
  <si>
    <t xml:space="preserve">002302000510000 </t>
  </si>
  <si>
    <t>阴道尿道瘘显象</t>
  </si>
  <si>
    <t xml:space="preserve">002302000520000 </t>
  </si>
  <si>
    <t>阴囊显象</t>
  </si>
  <si>
    <t xml:space="preserve">002302000530000 </t>
  </si>
  <si>
    <t>局部骨显象</t>
  </si>
  <si>
    <t xml:space="preserve">002302000530001 </t>
  </si>
  <si>
    <t>230200053-a</t>
  </si>
  <si>
    <t xml:space="preserve">002302000540000 </t>
  </si>
  <si>
    <t xml:space="preserve">骨三相显象 </t>
  </si>
  <si>
    <t>含血流、血质、静态显象</t>
  </si>
  <si>
    <t>骨密度测定</t>
  </si>
  <si>
    <t>230200055-a</t>
  </si>
  <si>
    <t>双能X线骨密度仪检测（同位素）</t>
  </si>
  <si>
    <t xml:space="preserve">002302000560000 </t>
  </si>
  <si>
    <t>红细胞破坏部位测定</t>
  </si>
  <si>
    <t xml:space="preserve">002302000570000 </t>
  </si>
  <si>
    <t>炎症局部显象</t>
  </si>
  <si>
    <t>二个体位一个时相</t>
  </si>
  <si>
    <t xml:space="preserve">002302000570001 </t>
  </si>
  <si>
    <t>230200057-a</t>
  </si>
  <si>
    <t xml:space="preserve">002302000570002 </t>
  </si>
  <si>
    <t>230200057-b</t>
  </si>
  <si>
    <t xml:space="preserve">002302000580000 </t>
  </si>
  <si>
    <t>亲肿瘤局部显象</t>
  </si>
  <si>
    <t xml:space="preserve">002302000580001 </t>
  </si>
  <si>
    <t>230200058-a</t>
  </si>
  <si>
    <t xml:space="preserve">002302000590000 </t>
  </si>
  <si>
    <t>放射免疫显象</t>
  </si>
  <si>
    <t xml:space="preserve">002302000600000 </t>
  </si>
  <si>
    <t>放射受体显象</t>
  </si>
  <si>
    <t>3．单光子发射计算机断层显象(SPECT)</t>
  </si>
  <si>
    <t>指断层显象、全身显象和符合探测显象，含各种图象记录过程</t>
  </si>
  <si>
    <t xml:space="preserve">002303000010000 </t>
  </si>
  <si>
    <t>脏器断层显像</t>
  </si>
  <si>
    <t>包括脏器、脏器血流、脏器血池、静息灌注等显象</t>
  </si>
  <si>
    <t xml:space="preserve">002303000020000 </t>
  </si>
  <si>
    <t>全身显像</t>
  </si>
  <si>
    <t xml:space="preserve">002303000030000 </t>
  </si>
  <si>
    <t>18氟-脱氧葡萄糖断层显象</t>
  </si>
  <si>
    <t>包括脑、心肌代谢、肿瘤等显象</t>
  </si>
  <si>
    <t xml:space="preserve">002303000040000 </t>
  </si>
  <si>
    <t>肾上腺髓质断层显象</t>
  </si>
  <si>
    <t xml:space="preserve">002303000050000 </t>
  </si>
  <si>
    <t>负荷心肌灌注断层显象</t>
  </si>
  <si>
    <t>含运动试验或药物注射,不含心电监护</t>
  </si>
  <si>
    <t>4．正电子发射计算机断层显象(PET)</t>
  </si>
  <si>
    <t>指正电子发射计算机断层显像/X线计算机体层成像。含各种图象记录过程及记录介质，含核素药物制备和注射、临床穿刺插管和介入性操作；含图象融合；不含必要时使用的心电监护和抢救。</t>
  </si>
  <si>
    <t>苏价医〔2010〕334号</t>
  </si>
  <si>
    <t xml:space="preserve">002304000010000 </t>
  </si>
  <si>
    <t>脑血流断层显象</t>
  </si>
  <si>
    <t xml:space="preserve">002304000020000 </t>
  </si>
  <si>
    <t>脑代谢断层显象</t>
  </si>
  <si>
    <t xml:space="preserve">002304000050000 </t>
  </si>
  <si>
    <t>心肌代谢断层显象</t>
  </si>
  <si>
    <t xml:space="preserve">002304000060000 </t>
  </si>
  <si>
    <t>心脏神经受体断层显象</t>
  </si>
  <si>
    <t xml:space="preserve">002304000070000 </t>
  </si>
  <si>
    <t>肿瘤全身断层显象</t>
  </si>
  <si>
    <t xml:space="preserve">002304000080000 </t>
  </si>
  <si>
    <t>肿瘤局部断层显象</t>
  </si>
  <si>
    <t xml:space="preserve">002304000000001 </t>
  </si>
  <si>
    <t>正电子发射型磁共振成像系统检查</t>
  </si>
  <si>
    <t>指正电子计算机断层显像/X线计算机体层成像，将MRI和PET进行融合可实现全身一体化同步采集的成像技术。含各种图像记录过程及记录介质，含核素药物制备和注射、临床穿刺插管和介入性操作；含图像融合。</t>
  </si>
  <si>
    <t>全身</t>
  </si>
  <si>
    <t>230400010-a</t>
  </si>
  <si>
    <t>指正电子计算机断层显像/X线计算机体层成像，将MRI和PET进行融合可实现局部脏器及软组织一体化同步采集的成像技术。含各种图像记录过程及记录介质，含核素药物制备和注射、临床穿刺插管和介入性操作；含图像融合。</t>
  </si>
  <si>
    <t>局部</t>
  </si>
  <si>
    <t>5．核素功能检查</t>
  </si>
  <si>
    <t xml:space="preserve">002305000010000 </t>
  </si>
  <si>
    <t>脑血流测定</t>
  </si>
  <si>
    <t>指脑血流仪法</t>
  </si>
  <si>
    <t xml:space="preserve">002305000020000 </t>
  </si>
  <si>
    <t>甲状腺摄131碘试验</t>
  </si>
  <si>
    <t>二次</t>
  </si>
  <si>
    <t xml:space="preserve">002305000020001 </t>
  </si>
  <si>
    <t>230500002-a</t>
  </si>
  <si>
    <t>增加测定次数加收</t>
  </si>
  <si>
    <t xml:space="preserve">002305000030000 </t>
  </si>
  <si>
    <t>甲状腺激素抑制试验</t>
  </si>
  <si>
    <t xml:space="preserve">002305000030001 </t>
  </si>
  <si>
    <t>230500003-a</t>
  </si>
  <si>
    <t xml:space="preserve">002305000040000 </t>
  </si>
  <si>
    <t>过氯酸钾释放试验</t>
  </si>
  <si>
    <t xml:space="preserve">002305000040001 </t>
  </si>
  <si>
    <t>230500004-a</t>
  </si>
  <si>
    <t xml:space="preserve">002305000050000 </t>
  </si>
  <si>
    <t>心功能测定</t>
  </si>
  <si>
    <t>指心功能仪法</t>
  </si>
  <si>
    <t xml:space="preserve">002305000060000 </t>
  </si>
  <si>
    <t>血容量测定</t>
  </si>
  <si>
    <t>指井型伽玛计数器法，含红细胞容量及血浆容量测定</t>
  </si>
  <si>
    <t xml:space="preserve">002305000070000 </t>
  </si>
  <si>
    <t>红细胞寿命测定</t>
  </si>
  <si>
    <t>指井型伽玛计数器法</t>
  </si>
  <si>
    <t xml:space="preserve">002305000080000 </t>
  </si>
  <si>
    <t>肾图</t>
  </si>
  <si>
    <t>指微机肾图</t>
  </si>
  <si>
    <t>230500008-a</t>
  </si>
  <si>
    <t>无计算机设备</t>
  </si>
  <si>
    <t xml:space="preserve">002305000090000 </t>
  </si>
  <si>
    <t>介入肾图</t>
  </si>
  <si>
    <t>指微机肾图， 含介入操作</t>
  </si>
  <si>
    <t>230500009-a</t>
  </si>
  <si>
    <t xml:space="preserve">002305000100000 </t>
  </si>
  <si>
    <t>肾图＋肾小球滤过率测定</t>
  </si>
  <si>
    <t xml:space="preserve">002305000110000 </t>
  </si>
  <si>
    <t>肾图＋肾有效血浆流量测定</t>
  </si>
  <si>
    <t xml:space="preserve">002305000120000 </t>
  </si>
  <si>
    <t>24小时尿131碘排泄试验</t>
  </si>
  <si>
    <t xml:space="preserve">002305000130000 </t>
  </si>
  <si>
    <t>消化道动力测定</t>
  </si>
  <si>
    <t>包括肠道动力连续监测</t>
  </si>
  <si>
    <t xml:space="preserve">002305000140000 </t>
  </si>
  <si>
    <t>14碳呼气试验</t>
  </si>
  <si>
    <t>包括各类呼气试验</t>
  </si>
  <si>
    <t>6. 核素内照射治疗</t>
  </si>
  <si>
    <t>指开放性核素内照射治疗，含临床和介入性操作、放射性核素制备与活度的标定、放射性废物（包括病人排泄物）处理及稀释储存、防护装置的使用，不含特殊防护病房住院费</t>
  </si>
  <si>
    <t xml:space="preserve">002306000010000 </t>
  </si>
  <si>
    <t>131碘-甲亢治疗</t>
  </si>
  <si>
    <t xml:space="preserve">002306000020000 </t>
  </si>
  <si>
    <t>131碘-功能自主性甲状腺瘤治疗</t>
  </si>
  <si>
    <t xml:space="preserve">002306000030000 </t>
  </si>
  <si>
    <t>131碘-甲状腺癌转移灶治疗</t>
  </si>
  <si>
    <t xml:space="preserve">002306000040000 </t>
  </si>
  <si>
    <t>131碘-肿瘤抗体放免治疗</t>
  </si>
  <si>
    <t xml:space="preserve">002306000050000 </t>
  </si>
  <si>
    <t>32磷-胶体腔内治疗</t>
  </si>
  <si>
    <t xml:space="preserve">002306000060000 </t>
  </si>
  <si>
    <t>32磷-血液病治疗</t>
  </si>
  <si>
    <t xml:space="preserve">002306000070000 </t>
  </si>
  <si>
    <t>32磷-微球介入治疗</t>
  </si>
  <si>
    <t xml:space="preserve">002306000080000 </t>
  </si>
  <si>
    <t>90钇-微球介入治疗</t>
  </si>
  <si>
    <t>苏医保价招〔2022〕23号</t>
  </si>
  <si>
    <t>2022年12月25日起执行</t>
  </si>
  <si>
    <t xml:space="preserve">002306000090000 </t>
  </si>
  <si>
    <t>89锶-骨转移瘤治疗</t>
  </si>
  <si>
    <t xml:space="preserve">002306000100000 </t>
  </si>
  <si>
    <t>153钐-EDTMP骨转移瘤治疗</t>
  </si>
  <si>
    <t xml:space="preserve">002306000110000 </t>
  </si>
  <si>
    <t>188铼-HEDP骨转移瘤治疗</t>
  </si>
  <si>
    <t xml:space="preserve">002306000120000 </t>
  </si>
  <si>
    <t>131碘-MIBG恶性肿瘤治疗</t>
  </si>
  <si>
    <t xml:space="preserve">002306000130000 </t>
  </si>
  <si>
    <t>核素组织间介入治疗</t>
  </si>
  <si>
    <t xml:space="preserve">002306000140000 </t>
  </si>
  <si>
    <t>核素血管内介入治疗</t>
  </si>
  <si>
    <t xml:space="preserve">002306000150000 </t>
  </si>
  <si>
    <t>99锝（云克）治疗</t>
  </si>
  <si>
    <t xml:space="preserve">002306000160000 </t>
  </si>
  <si>
    <t>90锶贴敷治疗</t>
  </si>
  <si>
    <t xml:space="preserve">002306000170000 </t>
  </si>
  <si>
    <t>组织间粒子植入术</t>
  </si>
  <si>
    <t>包括放射性粒子植入术、化疗药物粒子植入术</t>
  </si>
  <si>
    <t>药物、内镜专用粒子推助器、导向模板</t>
  </si>
  <si>
    <t xml:space="preserve">(四)放射治疗 </t>
  </si>
  <si>
    <t>医用射线防护喷剂、医用射线防护膜</t>
  </si>
  <si>
    <t>除特定说明的项目外，均按治疗计划、模拟定位、治疗、模具等项分别计价</t>
  </si>
  <si>
    <t>苏价医〔2017〕7号</t>
  </si>
  <si>
    <t>2017年1月23日起执行</t>
  </si>
  <si>
    <t>1．放射治疗计划及剂量计算</t>
  </si>
  <si>
    <t xml:space="preserve">002401000000001 </t>
  </si>
  <si>
    <t>2401-a</t>
  </si>
  <si>
    <t>疗程中修改计划加收</t>
  </si>
  <si>
    <t xml:space="preserve">002401000010000 </t>
  </si>
  <si>
    <t>人工制定治疗计划(简单)</t>
  </si>
  <si>
    <t>含剂量计算</t>
  </si>
  <si>
    <t xml:space="preserve">002401000020000 </t>
  </si>
  <si>
    <t>人工制定治疗计划(复杂)</t>
  </si>
  <si>
    <t>含治疗计划与剂量计算</t>
  </si>
  <si>
    <t xml:space="preserve">002401000030000 </t>
  </si>
  <si>
    <t>计算机治疗计划系统(TPS)</t>
  </si>
  <si>
    <t>指二维TPS</t>
  </si>
  <si>
    <t xml:space="preserve">002401000040000 </t>
  </si>
  <si>
    <t>特定计算机治疗计划系统</t>
  </si>
  <si>
    <t>指使用三维以上TPS计算机系统，对适形、调强等特殊治疗进行放射治疗计划的制定。包括加速器适型、伽玛刀、X刀之TPS</t>
  </si>
  <si>
    <t xml:space="preserve">002401000050000 </t>
  </si>
  <si>
    <t>放射治疗的适时监控</t>
  </si>
  <si>
    <t>超声实时监控</t>
  </si>
  <si>
    <t>摆位，采用超声设备获取影像，调整摆位，影像保存，生成图文报告</t>
  </si>
  <si>
    <t>二维实时显像监控</t>
  </si>
  <si>
    <t>摆位，采用电子射野影响系统或KV级X射线摄片和透视等设备获取影像，验证射野的大小、形状、位置、患者摆位</t>
  </si>
  <si>
    <t>三维实时显像监控</t>
  </si>
  <si>
    <t>适用于三维图像引导放疗、CT在线校位、自适应放疗等。摆位，采用锥形束CT等设备获取三维影像、调整摆位、影像保存</t>
  </si>
  <si>
    <t>呼吸门控</t>
  </si>
  <si>
    <t>患者在定位和治疗过程中可平静自由呼吸。采用门控设备监测患者的呼吸，采集、传输及分析呼吸信号，在呼吸的某一时相才开始射线放疗。</t>
  </si>
  <si>
    <t xml:space="preserve">002401000060000 </t>
  </si>
  <si>
    <t>点剂量验证</t>
  </si>
  <si>
    <t>使用电离室等点测量仪器，或者基于简单计量模型的独立核对程序，采用实验测量或者独立计算的方法，验证一个计划中的一个特征点的剂量分布</t>
  </si>
  <si>
    <t xml:space="preserve">002401000070000 </t>
  </si>
  <si>
    <t>二维剂量验证</t>
  </si>
  <si>
    <t>使用阵列等面测量仪器，或者基于先进计量模型的独立核对程序，采用实验测量或者独立计算的方法，验证一个计划中的一个特征面的剂量分布</t>
  </si>
  <si>
    <t xml:space="preserve">002401000080000 </t>
  </si>
  <si>
    <t>三维剂量验证</t>
  </si>
  <si>
    <t>使用三维剂量测量仪器，或者基于蒙特卡洛模拟等独立核对程序，采用实验测量或者独立计算的方法，验证一个计划中的所有射野合成的剂量分布</t>
  </si>
  <si>
    <t>2．模拟定位</t>
  </si>
  <si>
    <t>含拍片</t>
  </si>
  <si>
    <t xml:space="preserve">002402000000001 </t>
  </si>
  <si>
    <t>2402-a</t>
  </si>
  <si>
    <t>疗程中修改定位加收</t>
  </si>
  <si>
    <t xml:space="preserve">002402000010000 </t>
  </si>
  <si>
    <t>简易定位</t>
  </si>
  <si>
    <t>包括指使用非专用定位机之定位，X线机、B超或CT等</t>
  </si>
  <si>
    <t xml:space="preserve">002402000020000 </t>
  </si>
  <si>
    <t>专用X线机模拟定位</t>
  </si>
  <si>
    <t xml:space="preserve">002402000030000 </t>
  </si>
  <si>
    <t>专用X线机复杂模拟定位</t>
  </si>
  <si>
    <t>指非共面4野以上之定位，包括CT机等模拟定位</t>
  </si>
  <si>
    <t>3．外照射治疗</t>
  </si>
  <si>
    <t xml:space="preserve">002403000010000 </t>
  </si>
  <si>
    <t>深部X线照射</t>
  </si>
  <si>
    <t>每照射野</t>
  </si>
  <si>
    <t xml:space="preserve">002403000020000 </t>
  </si>
  <si>
    <t>60钴外照射(固定照射)</t>
  </si>
  <si>
    <t xml:space="preserve">002403000030000 </t>
  </si>
  <si>
    <t>60钴外照射(特殊照射)</t>
  </si>
  <si>
    <t>包括旋转、弧形、楔形滤板等方法</t>
  </si>
  <si>
    <t xml:space="preserve">002403000040000 </t>
  </si>
  <si>
    <t>直线加速器放疗(固定照射)</t>
  </si>
  <si>
    <t xml:space="preserve">002403000050000 </t>
  </si>
  <si>
    <t>直线加速器放疗(特殊照射)</t>
  </si>
  <si>
    <t>包括旋转、弧形、楔形滤板、多叶光栅等方法</t>
  </si>
  <si>
    <t xml:space="preserve">002403000060000 </t>
  </si>
  <si>
    <t>直线加速器适型治疗（包括诺力刀治疗）</t>
  </si>
  <si>
    <t>指非共面4野以上之放疗</t>
  </si>
  <si>
    <t xml:space="preserve">002403000070000 </t>
  </si>
  <si>
    <t>X刀治疗</t>
  </si>
  <si>
    <t>含治疗计划、模拟定位、治疗、模具等</t>
  </si>
  <si>
    <t xml:space="preserve">002403000080000 </t>
  </si>
  <si>
    <t>伽玛刀治疗</t>
  </si>
  <si>
    <t xml:space="preserve">002403000090000 </t>
  </si>
  <si>
    <t>不规则野大面积照射</t>
  </si>
  <si>
    <t xml:space="preserve">002403000100000 </t>
  </si>
  <si>
    <t>半身照射</t>
  </si>
  <si>
    <t xml:space="preserve">002403000110000 </t>
  </si>
  <si>
    <t>全身60钴照射</t>
  </si>
  <si>
    <t xml:space="preserve">002403000120000 </t>
  </si>
  <si>
    <t>全身X线照射</t>
  </si>
  <si>
    <t>指用于骨髓移植</t>
  </si>
  <si>
    <t xml:space="preserve">002403000130000 </t>
  </si>
  <si>
    <t>全身电子线照射</t>
  </si>
  <si>
    <t>指用于皮肤恶性淋巴瘤治疗</t>
  </si>
  <si>
    <t xml:space="preserve">002403000140000 </t>
  </si>
  <si>
    <t>术中放疗</t>
  </si>
  <si>
    <t xml:space="preserve">002403000150000 </t>
  </si>
  <si>
    <t>适型调强放射治疗(IMRT)</t>
  </si>
  <si>
    <t>包括旋转容积调强。</t>
  </si>
  <si>
    <t xml:space="preserve">322403000200000 </t>
  </si>
  <si>
    <t>断层放射治疗</t>
  </si>
  <si>
    <t>含图像引导、计划、定位、治疗、剂量验证</t>
  </si>
  <si>
    <t>苏价医〔2016〕128号</t>
  </si>
  <si>
    <t>4．后装治疗</t>
  </si>
  <si>
    <t>不含手术、麻醉</t>
  </si>
  <si>
    <t>核素药物</t>
  </si>
  <si>
    <t>含计划TPS、制模等</t>
  </si>
  <si>
    <t>苏价医[2010]334号</t>
  </si>
  <si>
    <t xml:space="preserve">002404000010000 </t>
  </si>
  <si>
    <t>浅表部位后装治疗</t>
  </si>
  <si>
    <t>指首次治疗</t>
  </si>
  <si>
    <t>240400001-a</t>
  </si>
  <si>
    <t>第二次开始</t>
  </si>
  <si>
    <t xml:space="preserve">002404000020000 </t>
  </si>
  <si>
    <t>腔内后装放疗</t>
  </si>
  <si>
    <t>240400002-a</t>
  </si>
  <si>
    <t>三维腔内后装放疗</t>
  </si>
  <si>
    <t>摆位、体位固定，利用临床操作放置施源器，剂量计算，机器操作及照射。不含影像学引导</t>
  </si>
  <si>
    <t xml:space="preserve">002404000030000 </t>
  </si>
  <si>
    <t>组织间插置放疗</t>
  </si>
  <si>
    <t xml:space="preserve">002404000040000 </t>
  </si>
  <si>
    <t>手术置管放疗</t>
  </si>
  <si>
    <t>240400004-a</t>
  </si>
  <si>
    <t xml:space="preserve">002404000050000 </t>
  </si>
  <si>
    <t>皮肤贴敷后装放疗</t>
  </si>
  <si>
    <t>240400005-a</t>
  </si>
  <si>
    <t xml:space="preserve">002404000060000 </t>
  </si>
  <si>
    <t>血管内后装放疗</t>
  </si>
  <si>
    <t xml:space="preserve">002404000070000 </t>
  </si>
  <si>
    <t>快中子后装治疗（中子刀）</t>
  </si>
  <si>
    <t>5．模具设计及制作</t>
  </si>
  <si>
    <t xml:space="preserve">002405000010000 </t>
  </si>
  <si>
    <t>合金模具设计及制作</t>
  </si>
  <si>
    <t>包括电子束制模、适型制模</t>
  </si>
  <si>
    <t>公斤</t>
  </si>
  <si>
    <t xml:space="preserve">002405000020000 </t>
  </si>
  <si>
    <t>填充模具设计及制作</t>
  </si>
  <si>
    <t xml:space="preserve">002405000030000 </t>
  </si>
  <si>
    <t>补偿物设计及制作</t>
  </si>
  <si>
    <t xml:space="preserve">002405000040000 </t>
  </si>
  <si>
    <t>面模设计及制作</t>
  </si>
  <si>
    <t>个</t>
  </si>
  <si>
    <t>面部</t>
  </si>
  <si>
    <t>240500004-a</t>
  </si>
  <si>
    <t>头颈部</t>
  </si>
  <si>
    <t>240500004-b</t>
  </si>
  <si>
    <t>体部</t>
  </si>
  <si>
    <t xml:space="preserve">002405000050000 </t>
  </si>
  <si>
    <t>体架</t>
  </si>
  <si>
    <t>包括头架</t>
  </si>
  <si>
    <t>普通放疗</t>
  </si>
  <si>
    <t>240500005-a</t>
  </si>
  <si>
    <t>精确放疗</t>
  </si>
  <si>
    <t>6．其他辅助操作</t>
  </si>
  <si>
    <t xml:space="preserve">002406000010000 </t>
  </si>
  <si>
    <t>低氧放疗耐力测定</t>
  </si>
  <si>
    <t>7．其他</t>
  </si>
  <si>
    <t xml:space="preserve">002407000010000 </t>
  </si>
  <si>
    <t>深部热疗</t>
  </si>
  <si>
    <t>包括超声或电磁波等热疗</t>
  </si>
  <si>
    <t xml:space="preserve">002407000020000 </t>
  </si>
  <si>
    <t>高强度超声聚焦刀治疗</t>
  </si>
  <si>
    <t>包括各种实体性恶性肿瘤治疗</t>
  </si>
  <si>
    <t xml:space="preserve">002407000030000 </t>
  </si>
  <si>
    <t>体表肿瘤电化学治疗</t>
  </si>
  <si>
    <t>包括使用铂金针电极、手术包等</t>
  </si>
  <si>
    <t xml:space="preserve">322407000040000 </t>
  </si>
  <si>
    <t>特异性自体肿瘤主动免疫疗法</t>
  </si>
  <si>
    <t>含自体瘤苗的采集、培养、镜检、制备及注射</t>
  </si>
  <si>
    <t>每疗程注射不得少于4次</t>
  </si>
  <si>
    <t xml:space="preserve">002407000040000 </t>
  </si>
  <si>
    <t>经皮穿刺肿物深部微波热凝治疗术</t>
  </si>
  <si>
    <t>包括经皮介入激光消融治疗术</t>
  </si>
  <si>
    <t>微波刀头、光纤</t>
  </si>
  <si>
    <t xml:space="preserve">322407000060000 </t>
  </si>
  <si>
    <t>冷循环射频肿瘤灭活治疗术</t>
  </si>
  <si>
    <t>射频针</t>
  </si>
  <si>
    <t xml:space="preserve"> 次</t>
  </si>
  <si>
    <t xml:space="preserve">003315010580000 </t>
  </si>
  <si>
    <t>射频热凝术</t>
  </si>
  <si>
    <t>含穿刺</t>
  </si>
  <si>
    <t>射频电极、穿刺套管、电极板</t>
  </si>
  <si>
    <t>每部位</t>
  </si>
  <si>
    <t>一个部位多点治疗的按一次收费。</t>
  </si>
  <si>
    <t>240700007-a</t>
  </si>
  <si>
    <t>第二个部位及以上，每个部位按600元收费</t>
  </si>
  <si>
    <t xml:space="preserve">322403000170000 </t>
  </si>
  <si>
    <t>X线立体定向放射治疗</t>
  </si>
  <si>
    <t>含黄金标记物</t>
  </si>
  <si>
    <t>标记物植入针、一次性固定板、一次性固定模</t>
  </si>
  <si>
    <t>指首次治疗，含模具设计及制作、计划、模拟定位、正电子发射计算机断层显象（PRT）引导及定位。不含正电子发射计算机断层显像（PET）、磁共振扫描（MRI）、X线计算机层（CT）扫描、B超等检查。</t>
  </si>
  <si>
    <t>苏价医〔2010〕291号</t>
  </si>
  <si>
    <t>240700008-a</t>
  </si>
  <si>
    <t xml:space="preserve">002407000020100 </t>
  </si>
  <si>
    <t>高强度聚焦超声热消融肿瘤治疗（聚焦超声热切除术）</t>
  </si>
  <si>
    <t>含术中超声监控，不含MRI术后评价、麻醉、MRI监控</t>
  </si>
  <si>
    <t>药物、一次性超声治疗增强定位组件</t>
  </si>
  <si>
    <t xml:space="preserve">322407000080001 </t>
  </si>
  <si>
    <t>240700009-a</t>
  </si>
  <si>
    <t>治疗功能包加收</t>
  </si>
  <si>
    <t>苏价医〔2012〕138号</t>
  </si>
  <si>
    <t xml:space="preserve">322407000100000 </t>
  </si>
  <si>
    <t>放射治疗红外跟踪定位</t>
  </si>
  <si>
    <t>采用红外定位小球，每疗程不超过2925元。</t>
  </si>
  <si>
    <t>区域热循环灌注热疗</t>
  </si>
  <si>
    <t>体腔热灌注治疗管道组件</t>
  </si>
  <si>
    <t>复合式液氮实体肿瘤消融术</t>
  </si>
  <si>
    <t>包括氩氦可变冷刀实体肿瘤消融术</t>
  </si>
  <si>
    <t>一次性使用无菌冷冻消融针</t>
  </si>
  <si>
    <t>苏医保发〔2021〕11号
苏医保发〔2022〕60号</t>
  </si>
  <si>
    <t>2021年3月8日起执行，暂由医疗机构自主制定价格，试用期2年
2022年11月1日起执行</t>
  </si>
  <si>
    <t>(五)检验</t>
  </si>
  <si>
    <t>1．临床检验</t>
  </si>
  <si>
    <t>血液一般检查</t>
  </si>
  <si>
    <t>化验收入</t>
  </si>
  <si>
    <t xml:space="preserve">002501010010000 </t>
  </si>
  <si>
    <t>血红蛋白测定(Hb)</t>
  </si>
  <si>
    <t>项</t>
  </si>
  <si>
    <t>250101001-a</t>
  </si>
  <si>
    <t>血红蛋白测定</t>
  </si>
  <si>
    <t>干化学法</t>
  </si>
  <si>
    <t>苏医保价招〔2019〕27号</t>
  </si>
  <si>
    <t>2020年1月10日起执行</t>
  </si>
  <si>
    <t xml:space="preserve">002501010020000 </t>
  </si>
  <si>
    <t>红细胞计数(RBC)</t>
  </si>
  <si>
    <t xml:space="preserve">002501010030000 </t>
  </si>
  <si>
    <t>红细胞比积测定(HCT)</t>
  </si>
  <si>
    <t xml:space="preserve">002501010040000 </t>
  </si>
  <si>
    <t>红细胞参数平均值测定</t>
  </si>
  <si>
    <t>含平均红细胞体积(MCV)、平均红细胞血红蛋白量(MCH)、平均红细胞血红蛋白浓度(MCHC)</t>
  </si>
  <si>
    <t xml:space="preserve">002501010050000 </t>
  </si>
  <si>
    <t>网织红细胞计数(Ret)</t>
  </si>
  <si>
    <t>镜检法</t>
  </si>
  <si>
    <t>250101005-a</t>
  </si>
  <si>
    <t xml:space="preserve">仪器法 </t>
  </si>
  <si>
    <t>250101005-b</t>
  </si>
  <si>
    <t>流式细胞仪法</t>
  </si>
  <si>
    <t xml:space="preserve">002501010060000 </t>
  </si>
  <si>
    <t>嗜碱性点彩红细胞计数</t>
  </si>
  <si>
    <t xml:space="preserve">002501010070000 </t>
  </si>
  <si>
    <t>异常红细胞形态检查</t>
  </si>
  <si>
    <t xml:space="preserve">002501010080000 </t>
  </si>
  <si>
    <t>红细胞沉降率测定(ESR)</t>
  </si>
  <si>
    <t>手工法</t>
  </si>
  <si>
    <t>250101008-a</t>
  </si>
  <si>
    <t>仪器法</t>
  </si>
  <si>
    <t xml:space="preserve">002501010090000 </t>
  </si>
  <si>
    <t>白细胞计数(WBC)</t>
  </si>
  <si>
    <t>250101009-a</t>
  </si>
  <si>
    <t xml:space="preserve">002501010100000 </t>
  </si>
  <si>
    <t>白细胞分类计数(DC)</t>
  </si>
  <si>
    <t>250101010-a</t>
  </si>
  <si>
    <t xml:space="preserve">002501010110000 </t>
  </si>
  <si>
    <t>粒细胞计数</t>
  </si>
  <si>
    <t>包括嗜酸性粒细胞计数、嗜碱性粒细胞计数、中性粒细胞计数、淋巴细胞计数、单核细胞计数</t>
  </si>
  <si>
    <t xml:space="preserve">002501010120000 </t>
  </si>
  <si>
    <t>异常白细胞形态检查</t>
  </si>
  <si>
    <t xml:space="preserve">002501010140000 </t>
  </si>
  <si>
    <t>血小板计数</t>
  </si>
  <si>
    <t>250101014-a</t>
  </si>
  <si>
    <t xml:space="preserve">002501010150000 </t>
  </si>
  <si>
    <t>血细胞分析</t>
  </si>
  <si>
    <t>包括①全血细胞计数   ②全血细胞计数+分类③全血细胞计数+五分类</t>
  </si>
  <si>
    <t>250101015-a</t>
  </si>
  <si>
    <t>血常规自动分析</t>
  </si>
  <si>
    <t>250101015-b</t>
  </si>
  <si>
    <t>五分类仪器检测法</t>
  </si>
  <si>
    <t>250101015-c</t>
  </si>
  <si>
    <t>使用全自动血涂片制备仪加收</t>
  </si>
  <si>
    <t xml:space="preserve">002501010160000 </t>
  </si>
  <si>
    <t>出血时间测定(BT)</t>
  </si>
  <si>
    <t xml:space="preserve">002501010170000 </t>
  </si>
  <si>
    <t>出血时间测定</t>
  </si>
  <si>
    <t>指测定器法</t>
  </si>
  <si>
    <t xml:space="preserve">002501010180000 </t>
  </si>
  <si>
    <t>凝血时间测定(CT)</t>
  </si>
  <si>
    <t xml:space="preserve">002501010190000 </t>
  </si>
  <si>
    <t>红斑狼疮细胞检查(LEC)</t>
  </si>
  <si>
    <t xml:space="preserve">002501010200000 </t>
  </si>
  <si>
    <t>血浆渗量试验</t>
  </si>
  <si>
    <t>外周血细胞形态学分析</t>
  </si>
  <si>
    <t>指白细胞分类，同时观察各类血细胞形态、寄生虫等。</t>
  </si>
  <si>
    <t xml:space="preserve">002501020040000 </t>
  </si>
  <si>
    <t>胶体渗透压测定</t>
  </si>
  <si>
    <t>尿液一般检查</t>
  </si>
  <si>
    <t>一次性密闭体液留置器(符合生物安全要求)</t>
  </si>
  <si>
    <t xml:space="preserve">002501020010000 </t>
  </si>
  <si>
    <t>尿常规检查</t>
  </si>
  <si>
    <t>指手工操作，含外观、酸碱度、蛋白定性、镜检</t>
  </si>
  <si>
    <t xml:space="preserve">002501020020000 </t>
  </si>
  <si>
    <t>尿酸碱度测定</t>
  </si>
  <si>
    <t xml:space="preserve">002501020030000 </t>
  </si>
  <si>
    <t>尿比重测定</t>
  </si>
  <si>
    <t>渗透压检查</t>
  </si>
  <si>
    <t>包括尿或血清渗透压检查</t>
  </si>
  <si>
    <t xml:space="preserve">002501020050000 </t>
  </si>
  <si>
    <t>尿蛋白定性</t>
  </si>
  <si>
    <t xml:space="preserve">002501020060000 </t>
  </si>
  <si>
    <t>尿蛋白定量</t>
  </si>
  <si>
    <t>手工比色法</t>
  </si>
  <si>
    <t>250102006-a</t>
  </si>
  <si>
    <t>各种化学方法</t>
  </si>
  <si>
    <t>250102006-b</t>
  </si>
  <si>
    <t>免疫比浊法</t>
  </si>
  <si>
    <t>250102006-c</t>
  </si>
  <si>
    <t>尿蛋白测定</t>
  </si>
  <si>
    <t xml:space="preserve">002501020070000 </t>
  </si>
  <si>
    <t>尿本-周氏蛋白定性检查</t>
  </si>
  <si>
    <t>①热沉淀法②免疫电泳法同价</t>
  </si>
  <si>
    <t xml:space="preserve">002501020080000 </t>
  </si>
  <si>
    <t>尿肌红蛋白定性检查</t>
  </si>
  <si>
    <t xml:space="preserve">002501020090000 </t>
  </si>
  <si>
    <t>尿血红蛋白定性检查</t>
  </si>
  <si>
    <t xml:space="preserve">002501020100000 </t>
  </si>
  <si>
    <t>尿糖定性试验</t>
  </si>
  <si>
    <t xml:space="preserve">002501020110000 </t>
  </si>
  <si>
    <t>尿糖定量测定</t>
  </si>
  <si>
    <t xml:space="preserve">002501020120000 </t>
  </si>
  <si>
    <t>尿酮体定性试验</t>
  </si>
  <si>
    <t xml:space="preserve">002501020130000 </t>
  </si>
  <si>
    <t>尿三胆检查</t>
  </si>
  <si>
    <t>尿二胆检查参照执行</t>
  </si>
  <si>
    <t xml:space="preserve">002501020140000 </t>
  </si>
  <si>
    <t>尿含铁血黄素定性试验</t>
  </si>
  <si>
    <t xml:space="preserve">002501020150000 </t>
  </si>
  <si>
    <t>尿三氯化铁试验</t>
  </si>
  <si>
    <t xml:space="preserve">002501020160000 </t>
  </si>
  <si>
    <t>尿乳糜定性检查</t>
  </si>
  <si>
    <t>包括尿液或胸、腹腔积液。</t>
  </si>
  <si>
    <t xml:space="preserve">002501020170000 </t>
  </si>
  <si>
    <t>尿卟啉定性试验</t>
  </si>
  <si>
    <t xml:space="preserve">002501020180000 </t>
  </si>
  <si>
    <t>尿黑色素测定</t>
  </si>
  <si>
    <t xml:space="preserve">002501020190000 </t>
  </si>
  <si>
    <t>尿浓缩稀释试验</t>
  </si>
  <si>
    <t xml:space="preserve">002501020200000 </t>
  </si>
  <si>
    <t>尿酚红排泄试验(PSP)</t>
  </si>
  <si>
    <t xml:space="preserve">002501020210000 </t>
  </si>
  <si>
    <t>尿妊娠试验</t>
  </si>
  <si>
    <t>金标法</t>
  </si>
  <si>
    <t>250102021-b</t>
  </si>
  <si>
    <t>单克隆金标法</t>
  </si>
  <si>
    <t xml:space="preserve">002501020220000 </t>
  </si>
  <si>
    <t>250102022-a</t>
  </si>
  <si>
    <t>卵泡刺激素（LH）快速测定</t>
  </si>
  <si>
    <t xml:space="preserve">002501020240000 </t>
  </si>
  <si>
    <t>尿沉渣定量</t>
  </si>
  <si>
    <t>250102024-a</t>
  </si>
  <si>
    <t>002501020240000</t>
  </si>
  <si>
    <t>250102024-b</t>
  </si>
  <si>
    <t>尿有形成分超活体S染色分析检查</t>
  </si>
  <si>
    <t>样本采集，自动加样，超活体S染色，采用数字图像分析法自动分类计数各种成分。审核结果，录入实验室信息系统或人工登记，出具尿液全景图片报告或诊断报告，对特殊情况作出备注、提出临床建议，发送报告。</t>
  </si>
  <si>
    <t xml:space="preserve">002501020250000 </t>
  </si>
  <si>
    <t>尿液爱迪氏计数(Addis)</t>
  </si>
  <si>
    <t xml:space="preserve">002501020260000 </t>
  </si>
  <si>
    <t>尿三杯试验</t>
  </si>
  <si>
    <t xml:space="preserve">002501020290000 </t>
  </si>
  <si>
    <t>尿沉渣白细胞分类</t>
  </si>
  <si>
    <t xml:space="preserve">002501020300000 </t>
  </si>
  <si>
    <t>尿十二小时E/C值测定</t>
  </si>
  <si>
    <t xml:space="preserve">002501020310000 </t>
  </si>
  <si>
    <t>尿中病毒感染细胞检查</t>
  </si>
  <si>
    <t xml:space="preserve">002501020320000 </t>
  </si>
  <si>
    <t>尿中包涵体检查</t>
  </si>
  <si>
    <t xml:space="preserve">002501020330000 </t>
  </si>
  <si>
    <t>尿酸化功能测定</t>
  </si>
  <si>
    <t xml:space="preserve">002501020340000 </t>
  </si>
  <si>
    <t>尿红细胞位相</t>
  </si>
  <si>
    <t>图象分析仪法</t>
  </si>
  <si>
    <t>250102034-a</t>
  </si>
  <si>
    <t xml:space="preserve">002501020350000 </t>
  </si>
  <si>
    <t>尿常规化学检测</t>
  </si>
  <si>
    <t>含8项及以上</t>
  </si>
  <si>
    <t>含镜检</t>
  </si>
  <si>
    <t>250102035-a</t>
  </si>
  <si>
    <t>使用抗维生素C试剂条加收</t>
  </si>
  <si>
    <t>250102035-b</t>
  </si>
  <si>
    <t>尿碘快速测定</t>
  </si>
  <si>
    <t>当场出检测结果</t>
  </si>
  <si>
    <t>250102035-c</t>
  </si>
  <si>
    <t>含白细胞（LEU)、PH值、亚硝酸盐（NIT）、蛋白质（PRO）、潜血（BLD）、尿比重（SG）、酮体（KET)、胆红素（BIL）、葡萄糖（GLU）、尿胆原（URO）、肌酐（CRE）、钙离子（Ca)、微量白蛋白（MCA）、抗坏血酸（VC)等14项，含镜检</t>
  </si>
  <si>
    <t xml:space="preserve">322501020450000 </t>
  </si>
  <si>
    <t>尿液草酸定量分析</t>
  </si>
  <si>
    <t>酶法</t>
  </si>
  <si>
    <t xml:space="preserve">322501020460000 </t>
  </si>
  <si>
    <t>尿液枸椽酸定量分析</t>
  </si>
  <si>
    <t xml:space="preserve">322501010400000 </t>
  </si>
  <si>
    <t>尿靛甙定量分析</t>
  </si>
  <si>
    <t>含报告</t>
  </si>
  <si>
    <t xml:space="preserve">322501020610000 </t>
  </si>
  <si>
    <t>对羟基苯丙氨酸（酪氨酸）尿液检测</t>
  </si>
  <si>
    <t xml:space="preserve">322501020400000 </t>
  </si>
  <si>
    <t>5-羟吲哚乙酸检测</t>
  </si>
  <si>
    <t>指尿标本</t>
  </si>
  <si>
    <t>粪便检查</t>
  </si>
  <si>
    <t xml:space="preserve">002501030010000 </t>
  </si>
  <si>
    <t>粪便常规</t>
  </si>
  <si>
    <t>指手工操作，含外观、镜检</t>
  </si>
  <si>
    <t>不得再收粪寄生虫镜检（编码250601001）费</t>
  </si>
  <si>
    <t>250103001-a</t>
  </si>
  <si>
    <t>含取样夹、报告</t>
  </si>
  <si>
    <t xml:space="preserve">002501030020100 </t>
  </si>
  <si>
    <t>粪便隐血试验(OB)</t>
  </si>
  <si>
    <t>化学法</t>
  </si>
  <si>
    <t xml:space="preserve">002501030020200 </t>
  </si>
  <si>
    <t>250103002-a</t>
  </si>
  <si>
    <t>免疫法</t>
  </si>
  <si>
    <t xml:space="preserve">002501030020000 </t>
  </si>
  <si>
    <t>250103002-b</t>
  </si>
  <si>
    <t>250103002-c</t>
  </si>
  <si>
    <t>粪便隐血实验</t>
  </si>
  <si>
    <t>含专用粪便留置器</t>
  </si>
  <si>
    <t>定量检测，可长时间保存粪便标本，仅限门诊体检使用</t>
  </si>
  <si>
    <t xml:space="preserve">002501030030000 </t>
  </si>
  <si>
    <t>粪胆素检查</t>
  </si>
  <si>
    <t xml:space="preserve">002501030040000 </t>
  </si>
  <si>
    <t>粪便乳糖不耐受测定</t>
  </si>
  <si>
    <t xml:space="preserve">322501020430000 </t>
  </si>
  <si>
    <t>250103004-b</t>
  </si>
  <si>
    <t>乳糖耐受试验</t>
  </si>
  <si>
    <t xml:space="preserve">002501030050000 </t>
  </si>
  <si>
    <t>粪苏丹III染色检查</t>
  </si>
  <si>
    <t xml:space="preserve">002505010070000 </t>
  </si>
  <si>
    <t>难辨梭菌毒素测定</t>
  </si>
  <si>
    <t>含A毒素、B毒素检测</t>
  </si>
  <si>
    <t>酶联免疫法</t>
  </si>
  <si>
    <t>322503010360000</t>
  </si>
  <si>
    <t>胰腺弹性蛋白酶Ⅰ检测</t>
  </si>
  <si>
    <t>样本采集，签收，处理、审核结果、录入实验室信息系统或人工登记，发送报告，接受临床相关咨询。</t>
  </si>
  <si>
    <t>胶体金法</t>
  </si>
  <si>
    <t>体液与分泌物检查</t>
  </si>
  <si>
    <t xml:space="preserve">002501040010000 </t>
  </si>
  <si>
    <t>胸腹水常规检查</t>
  </si>
  <si>
    <t>含外观、比重、粘蛋白定性、细胞计数、细胞分类</t>
  </si>
  <si>
    <t>250104001-a</t>
  </si>
  <si>
    <t xml:space="preserve">002501040020000 </t>
  </si>
  <si>
    <t>胸腹水特殊检查</t>
  </si>
  <si>
    <t>包括细胞学、染色体、AgNOR检查</t>
  </si>
  <si>
    <t xml:space="preserve">002501040030000 </t>
  </si>
  <si>
    <t>脑脊液常规检查(CSF)</t>
  </si>
  <si>
    <t>含外观、蛋白定性、细胞总数和分类</t>
  </si>
  <si>
    <t>250104003-a</t>
  </si>
  <si>
    <t>脑脊液常规检查（CSF）</t>
  </si>
  <si>
    <t xml:space="preserve">002501040040000 </t>
  </si>
  <si>
    <t>精液常规检查</t>
  </si>
  <si>
    <t>含外观、量、液化程度、精子存活率、活动力、计数和形态</t>
  </si>
  <si>
    <t>250104004-a</t>
  </si>
  <si>
    <t>精子质量和功能分析</t>
  </si>
  <si>
    <t>含图文报告，报告精子理化特征、浓度、活力、运动参数等</t>
  </si>
  <si>
    <t>包括全自动光电法</t>
  </si>
  <si>
    <t>苏医保价招〔2019〕27号
苏医保发〔2020〕117号</t>
  </si>
  <si>
    <t xml:space="preserve">002501040050000 </t>
  </si>
  <si>
    <t>精液酸性磷酸酶测定</t>
  </si>
  <si>
    <t xml:space="preserve">002501040060000 </t>
  </si>
  <si>
    <t>精液果糖测定</t>
  </si>
  <si>
    <t>250104006-a</t>
  </si>
  <si>
    <t>精浆果糖测定</t>
  </si>
  <si>
    <t>已糖激酶法</t>
  </si>
  <si>
    <t xml:space="preserve">002501040070000 </t>
  </si>
  <si>
    <t>精液α-葡萄糖苷酶测定</t>
  </si>
  <si>
    <t xml:space="preserve">002501040290000 </t>
  </si>
  <si>
    <t>250104007-a</t>
  </si>
  <si>
    <t>精浆中性α-葡萄糖苷酶测定</t>
  </si>
  <si>
    <t>速率法</t>
  </si>
  <si>
    <t xml:space="preserve">002501040080000 </t>
  </si>
  <si>
    <t>精子运动轨迹分析</t>
  </si>
  <si>
    <t xml:space="preserve">002501040090000 </t>
  </si>
  <si>
    <t>精子顶体完整率检查</t>
  </si>
  <si>
    <t xml:space="preserve">002501040100000 </t>
  </si>
  <si>
    <t>精子受精能力测定</t>
  </si>
  <si>
    <t xml:space="preserve">002501040110000 </t>
  </si>
  <si>
    <t>精子结合抗体测定</t>
  </si>
  <si>
    <t xml:space="preserve">002501040120000 </t>
  </si>
  <si>
    <t>精子畸形率测定</t>
  </si>
  <si>
    <t xml:space="preserve">002501040130000 </t>
  </si>
  <si>
    <t>前列腺液常规检查</t>
  </si>
  <si>
    <t>含外观和镜检</t>
  </si>
  <si>
    <t xml:space="preserve">002501040140000 </t>
  </si>
  <si>
    <t>阴道分泌物检查</t>
  </si>
  <si>
    <t>含清洁度、滴虫、霉菌检查</t>
  </si>
  <si>
    <t>250104014-a</t>
  </si>
  <si>
    <t>细菌性阴道炎检查</t>
  </si>
  <si>
    <t>包括唾液酸苷酶、白细胞酯酶、过氧化氢浓度、凝固酶、β-葡萄糖醛酸苷酶、脯氨酸氨基肽酶、乙酰氨基葡萄糖苷酶</t>
  </si>
  <si>
    <t>250104014-b</t>
  </si>
  <si>
    <t>阴道分泌物胺测定</t>
  </si>
  <si>
    <t xml:space="preserve">002504030580000 </t>
  </si>
  <si>
    <t>250104014-c</t>
  </si>
  <si>
    <t>念珠菌抗原检测</t>
  </si>
  <si>
    <t>免疫学方法</t>
  </si>
  <si>
    <t xml:space="preserve">322501040140004 </t>
  </si>
  <si>
    <t>250104014-d</t>
  </si>
  <si>
    <t>阴道毛滴虫抗原检测</t>
  </si>
  <si>
    <t>250104014-e</t>
  </si>
  <si>
    <t>全自动阴道分泌物检查</t>
  </si>
  <si>
    <t xml:space="preserve">002501040150000 </t>
  </si>
  <si>
    <t>羊水结晶检查</t>
  </si>
  <si>
    <t xml:space="preserve">002501040160000 </t>
  </si>
  <si>
    <t>胃液常规检查</t>
  </si>
  <si>
    <t>含酸碱度、基础胃酸分泌量、最大胃酸分泌量测定</t>
  </si>
  <si>
    <t xml:space="preserve">002501040170000 </t>
  </si>
  <si>
    <t>十二指肠引流液及胆汁检查</t>
  </si>
  <si>
    <t>含一般性状和镜检</t>
  </si>
  <si>
    <t xml:space="preserve">002501040180000 </t>
  </si>
  <si>
    <t>痰液常规检查</t>
  </si>
  <si>
    <t>含一般性状检查、镜检和嗜酸性粒细胞检查</t>
  </si>
  <si>
    <t xml:space="preserve">002501040190000 </t>
  </si>
  <si>
    <t>各种穿刺液常规检查</t>
  </si>
  <si>
    <t>含一般性状检查和镜检</t>
  </si>
  <si>
    <t xml:space="preserve">002501040200000 </t>
  </si>
  <si>
    <t>精子低渗肿胀试验</t>
  </si>
  <si>
    <t xml:space="preserve">002501040260000 </t>
  </si>
  <si>
    <t>精子顶体酶活性定量测定</t>
  </si>
  <si>
    <t>250104026-a</t>
  </si>
  <si>
    <t>精子顶体酶活性检测</t>
  </si>
  <si>
    <t xml:space="preserve">002501040270000 </t>
  </si>
  <si>
    <t>精浆弹性硬蛋白酶定量检测</t>
  </si>
  <si>
    <t xml:space="preserve">002501040280000 </t>
  </si>
  <si>
    <t>精浆乳酸脱氢酶X同工酶定量检测</t>
  </si>
  <si>
    <t xml:space="preserve">002501040300000 </t>
  </si>
  <si>
    <t>精液白细胞过氧化物酶染色检查</t>
  </si>
  <si>
    <t xml:space="preserve">002501040310000 </t>
  </si>
  <si>
    <t>精浆锌定量检测</t>
  </si>
  <si>
    <t xml:space="preserve">002501040320000 </t>
  </si>
  <si>
    <t>精浆柠檬酸定量检测</t>
  </si>
  <si>
    <t xml:space="preserve">002501040330000 </t>
  </si>
  <si>
    <t>精子膜表面抗体免疫珠试验</t>
  </si>
  <si>
    <t xml:space="preserve">002501040340000 </t>
  </si>
  <si>
    <t>精子膜凝集素受体定量检测</t>
  </si>
  <si>
    <t xml:space="preserve">322507000220000 </t>
  </si>
  <si>
    <t>精子DNA完整性检测</t>
  </si>
  <si>
    <t xml:space="preserve">322501040370000 </t>
  </si>
  <si>
    <t>前列腺小体外泄蛋白（PSEP）检测</t>
  </si>
  <si>
    <t xml:space="preserve">322501040620000 </t>
  </si>
  <si>
    <t>精子线粒体功能测定</t>
  </si>
  <si>
    <t>样本类型：人类精液标本</t>
  </si>
  <si>
    <t>精子顶体染色测定</t>
  </si>
  <si>
    <t xml:space="preserve">322501040560000 </t>
  </si>
  <si>
    <t>精浆肉碱测定</t>
  </si>
  <si>
    <t>2．临床血液学检查</t>
  </si>
  <si>
    <t>含各类特殊采血管</t>
  </si>
  <si>
    <t>骨髓检查及常用染色技术</t>
  </si>
  <si>
    <t xml:space="preserve">002502010010000 </t>
  </si>
  <si>
    <t>骨髓涂片细胞学检验</t>
  </si>
  <si>
    <t>含骨髓增生程度判断、有核细胞分类计数、 细胞形态学检验、特殊细胞、寄生虫检查</t>
  </si>
  <si>
    <t xml:space="preserve">002502010020000 </t>
  </si>
  <si>
    <t>骨髓有核细胞计数</t>
  </si>
  <si>
    <t xml:space="preserve">002502010030000 </t>
  </si>
  <si>
    <t>骨髓巨核细胞计数</t>
  </si>
  <si>
    <t xml:space="preserve">002502010040000 </t>
  </si>
  <si>
    <t>造血干细胞计数</t>
  </si>
  <si>
    <t>荧光显微镜法</t>
  </si>
  <si>
    <t>250201004-a</t>
  </si>
  <si>
    <t xml:space="preserve">002502010050000 </t>
  </si>
  <si>
    <t>骨髓造血祖细胞培养</t>
  </si>
  <si>
    <t>包括粒-单系、红细胞系</t>
  </si>
  <si>
    <t xml:space="preserve">002502010060000 </t>
  </si>
  <si>
    <t>白血病免疫分型</t>
  </si>
  <si>
    <t>250201006-a</t>
  </si>
  <si>
    <t>250201006-b</t>
  </si>
  <si>
    <t xml:space="preserve">002502010070000 </t>
  </si>
  <si>
    <t>骨髓特殊染色及酶组织化学染色检查</t>
  </si>
  <si>
    <t>每种特殊染色计为一项</t>
  </si>
  <si>
    <t xml:space="preserve">002502010080000 </t>
  </si>
  <si>
    <t>白血病抗原检测</t>
  </si>
  <si>
    <t xml:space="preserve">002502010090000 </t>
  </si>
  <si>
    <t>白血病残留病灶检测</t>
  </si>
  <si>
    <t xml:space="preserve">002502010110000 </t>
  </si>
  <si>
    <t>血液病相关基因定性检测</t>
  </si>
  <si>
    <t>PCR法，限符合《江苏省临床基因扩增检验技术管理规范（试行）》实验室开展。</t>
  </si>
  <si>
    <t>活性造血干细胞绝对计数</t>
  </si>
  <si>
    <t>溶血检查</t>
  </si>
  <si>
    <t xml:space="preserve">002502020010000 </t>
  </si>
  <si>
    <t>红细胞包涵体检查</t>
  </si>
  <si>
    <t xml:space="preserve">002502020020000 </t>
  </si>
  <si>
    <t>血浆游离血红蛋白测定</t>
  </si>
  <si>
    <t xml:space="preserve">002502020040000 </t>
  </si>
  <si>
    <t>高铁血红素白蛋白过筛试验</t>
  </si>
  <si>
    <t xml:space="preserve">002502020050000 </t>
  </si>
  <si>
    <t>红细胞自身溶血过筛试验</t>
  </si>
  <si>
    <t xml:space="preserve">002502020060000 </t>
  </si>
  <si>
    <t>红细胞自身溶血及纠正试验</t>
  </si>
  <si>
    <t xml:space="preserve">002502020070000 </t>
  </si>
  <si>
    <t>红细胞渗透脆性试验</t>
  </si>
  <si>
    <t xml:space="preserve">002502020080000 </t>
  </si>
  <si>
    <t>红细胞孵育渗透脆性试验</t>
  </si>
  <si>
    <t xml:space="preserve">002502020090000 </t>
  </si>
  <si>
    <t>热溶血试验</t>
  </si>
  <si>
    <t xml:space="preserve">002502020100000 </t>
  </si>
  <si>
    <t>冷溶血试验</t>
  </si>
  <si>
    <t xml:space="preserve">002502020110000 </t>
  </si>
  <si>
    <t>蔗糖溶血试验</t>
  </si>
  <si>
    <t xml:space="preserve">002502020120000 </t>
  </si>
  <si>
    <t>血清酸化溶血试验(Ham)</t>
  </si>
  <si>
    <t xml:space="preserve">002502020130000 </t>
  </si>
  <si>
    <t>酸化甘油溶血试验</t>
  </si>
  <si>
    <t xml:space="preserve">002502020140000 </t>
  </si>
  <si>
    <t>微量补体溶血敏感试验</t>
  </si>
  <si>
    <t xml:space="preserve">002502020150000 </t>
  </si>
  <si>
    <t>蛇毒因子溶血试验</t>
  </si>
  <si>
    <t xml:space="preserve">002502020160000 </t>
  </si>
  <si>
    <t>高铁血红蛋白还原试验(MHB—RT)</t>
  </si>
  <si>
    <t xml:space="preserve">002502020170000 </t>
  </si>
  <si>
    <t>葡萄糖6—磷酸脱氢酶荧光斑点试验</t>
  </si>
  <si>
    <t xml:space="preserve">002502020180000 </t>
  </si>
  <si>
    <t>葡萄糖6-磷酸脱氢酶活性检测</t>
  </si>
  <si>
    <t xml:space="preserve">002502020190000 </t>
  </si>
  <si>
    <t>变性珠蛋白小体检测(Heinz小体)</t>
  </si>
  <si>
    <t xml:space="preserve">002502020200000 </t>
  </si>
  <si>
    <t>红细胞谷胱甘肽(GSH)含量及其稳定性检测</t>
  </si>
  <si>
    <t xml:space="preserve">002502020210000 </t>
  </si>
  <si>
    <t>红细胞丙酮酸激酶测定(PK)</t>
  </si>
  <si>
    <t xml:space="preserve">002502020220000 </t>
  </si>
  <si>
    <t>还原型血红蛋白溶解度测定</t>
  </si>
  <si>
    <t xml:space="preserve">002502020230000 </t>
  </si>
  <si>
    <t>热盐水试验</t>
  </si>
  <si>
    <t xml:space="preserve">002502020240000 </t>
  </si>
  <si>
    <t>红细胞滚动试验</t>
  </si>
  <si>
    <t xml:space="preserve">002502020250000 </t>
  </si>
  <si>
    <t>红细胞镰变试验</t>
  </si>
  <si>
    <t xml:space="preserve">002502020260000 </t>
  </si>
  <si>
    <t>血红蛋白电泳</t>
  </si>
  <si>
    <t>250202026-a</t>
  </si>
  <si>
    <t>凝胶法</t>
  </si>
  <si>
    <t>苏价医〔2013〕7号</t>
  </si>
  <si>
    <t xml:space="preserve">002502020270000 </t>
  </si>
  <si>
    <t>血红蛋白A2测定(HbA2)</t>
  </si>
  <si>
    <t xml:space="preserve">002502020280000 </t>
  </si>
  <si>
    <t>抗碱血红蛋白测定(HbF)</t>
  </si>
  <si>
    <t xml:space="preserve">002502020290000 </t>
  </si>
  <si>
    <t>胎儿血红蛋白(HbF)酸洗脱试验</t>
  </si>
  <si>
    <t xml:space="preserve">002502020300000 </t>
  </si>
  <si>
    <t>血红蛋白H包涵体检测</t>
  </si>
  <si>
    <t xml:space="preserve">002502020310000 </t>
  </si>
  <si>
    <t>不稳定血红蛋白测定</t>
  </si>
  <si>
    <t>包括热不稳定试验、异丙醇试验、变性珠蛋白小体检测</t>
  </si>
  <si>
    <t xml:space="preserve">002502020320000 </t>
  </si>
  <si>
    <t>血红蛋白C试验</t>
  </si>
  <si>
    <t xml:space="preserve">002502020330000 </t>
  </si>
  <si>
    <t xml:space="preserve">002502020340000 </t>
  </si>
  <si>
    <t>直接抗人球蛋白试验(Coombs')</t>
  </si>
  <si>
    <t>包括IgG、IgA、IgM、C3等不同球蛋白、补体成分</t>
  </si>
  <si>
    <t>凝集法。</t>
  </si>
  <si>
    <t>250202034-a</t>
  </si>
  <si>
    <t>卡式法</t>
  </si>
  <si>
    <t xml:space="preserve">002502020350000 </t>
  </si>
  <si>
    <t>间接抗人球蛋白试验</t>
  </si>
  <si>
    <t>凝集法</t>
  </si>
  <si>
    <t>250202035-a</t>
  </si>
  <si>
    <t xml:space="preserve">002502020360000 </t>
  </si>
  <si>
    <t>红细胞电泳测定</t>
  </si>
  <si>
    <t xml:space="preserve">002502020370000 </t>
  </si>
  <si>
    <t>红细胞膜蛋白电泳测定</t>
  </si>
  <si>
    <t xml:space="preserve">002502020380000 </t>
  </si>
  <si>
    <t>肽链裂解试验</t>
  </si>
  <si>
    <t xml:space="preserve">002502020390000 </t>
  </si>
  <si>
    <t>新生儿溶血症筛查</t>
  </si>
  <si>
    <t xml:space="preserve">002502020400000 </t>
  </si>
  <si>
    <t>红细胞九分图分析</t>
  </si>
  <si>
    <t xml:space="preserve">002502020410000 </t>
  </si>
  <si>
    <t>红细胞游离原卟啉测定</t>
  </si>
  <si>
    <t xml:space="preserve">002502020420000 </t>
  </si>
  <si>
    <t>磷酸葡萄糖异构酶（GPI）测定</t>
  </si>
  <si>
    <t>化学法、比色法、酶促法、ELISA法</t>
  </si>
  <si>
    <t>凝血检查</t>
  </si>
  <si>
    <t xml:space="preserve">002502030010000 </t>
  </si>
  <si>
    <t>血小板相关免疫球蛋白(PAIg)测定</t>
  </si>
  <si>
    <t>包括PAIgG、IgA、IgM等</t>
  </si>
  <si>
    <t>流式细胞仪法。</t>
  </si>
  <si>
    <t>250203001-a</t>
  </si>
  <si>
    <t>酶免法。</t>
  </si>
  <si>
    <t xml:space="preserve">002502030020000 </t>
  </si>
  <si>
    <t>血小板相关补体C3测定(PAC3)</t>
  </si>
  <si>
    <t>250203002-a</t>
  </si>
  <si>
    <t>酶免法</t>
  </si>
  <si>
    <t xml:space="preserve">002502030030000 </t>
  </si>
  <si>
    <t>抗血小板膜糖蛋白自身抗体测定</t>
  </si>
  <si>
    <t>包括Ⅱb/Ⅲa、Ⅰb/IX</t>
  </si>
  <si>
    <t>250203003-a</t>
  </si>
  <si>
    <t xml:space="preserve">002502030040000 </t>
  </si>
  <si>
    <t>血小板纤维蛋白原受体检测(FIBR)</t>
  </si>
  <si>
    <t xml:space="preserve">002502030050000 </t>
  </si>
  <si>
    <t>血小板膜α颗粒膜蛋白140测定(GMP-140)</t>
  </si>
  <si>
    <t>250203005-a</t>
  </si>
  <si>
    <t>酶免法、放免法</t>
  </si>
  <si>
    <t xml:space="preserve">002502030060000 </t>
  </si>
  <si>
    <t>毛细血管脆性试验</t>
  </si>
  <si>
    <t xml:space="preserve">002502030070000 </t>
  </si>
  <si>
    <t>阿斯匹林耐量试验(ATT)</t>
  </si>
  <si>
    <t xml:space="preserve">002502030080000 </t>
  </si>
  <si>
    <t>血管性假性血友病因子(VWF)抗原测定</t>
  </si>
  <si>
    <t xml:space="preserve">002502030090000 </t>
  </si>
  <si>
    <t>血浆内皮素测定(ET)</t>
  </si>
  <si>
    <t>250203009-a</t>
  </si>
  <si>
    <t xml:space="preserve">002502030100000 </t>
  </si>
  <si>
    <t>血小板粘附功能测定(PAdT)</t>
  </si>
  <si>
    <t>250203010-a</t>
  </si>
  <si>
    <t xml:space="preserve">002502030110000 </t>
  </si>
  <si>
    <t>血小板聚集功能测定(PAgT)</t>
  </si>
  <si>
    <t>250203011-b</t>
  </si>
  <si>
    <t>电极法，比浊法</t>
  </si>
  <si>
    <t xml:space="preserve">002502030120000 </t>
  </si>
  <si>
    <t>瑞斯托霉素诱导血小板聚集测定</t>
  </si>
  <si>
    <t xml:space="preserve">002502030130000 </t>
  </si>
  <si>
    <t>血小板第3因子有效性测定(PF3)</t>
  </si>
  <si>
    <t xml:space="preserve">002502030140000 </t>
  </si>
  <si>
    <t>血小板第4因子测定(PF4)</t>
  </si>
  <si>
    <t xml:space="preserve">002502030150000 </t>
  </si>
  <si>
    <t>血小板寿命测定</t>
  </si>
  <si>
    <t xml:space="preserve">002502030160000 </t>
  </si>
  <si>
    <t>血小板钙流测定</t>
  </si>
  <si>
    <t xml:space="preserve">002502030170000 </t>
  </si>
  <si>
    <t>血浆β—血小板球蛋白测定</t>
  </si>
  <si>
    <t xml:space="preserve">002502030190000 </t>
  </si>
  <si>
    <t>血浆血栓烷B2测定(TXB2)</t>
  </si>
  <si>
    <t xml:space="preserve">002502030200000 </t>
  </si>
  <si>
    <t>血浆凝血酶原时间测定(PT)</t>
  </si>
  <si>
    <t>250203020-b</t>
  </si>
  <si>
    <t>电化学法</t>
  </si>
  <si>
    <t xml:space="preserve">002502030210000 </t>
  </si>
  <si>
    <t>复钙时间测定及其纠正试验</t>
  </si>
  <si>
    <t xml:space="preserve">002502030220000 </t>
  </si>
  <si>
    <t>凝血酶原时间纠正试验</t>
  </si>
  <si>
    <t xml:space="preserve">002502030230000 </t>
  </si>
  <si>
    <t>凝血酶原消耗及纠正试验</t>
  </si>
  <si>
    <t xml:space="preserve">002502030240000 </t>
  </si>
  <si>
    <t>白陶土部分凝血活酶时间测定(KPTT)</t>
  </si>
  <si>
    <t xml:space="preserve">002502030250000 </t>
  </si>
  <si>
    <t>活化部分凝血活酶时间测定(APTT)</t>
  </si>
  <si>
    <t xml:space="preserve">002502030260000 </t>
  </si>
  <si>
    <t>活化凝血时间测定（ACT）</t>
  </si>
  <si>
    <t xml:space="preserve">002502030270000 </t>
  </si>
  <si>
    <t>简易凝血活酶生成试验</t>
  </si>
  <si>
    <t xml:space="preserve">002502030280000 </t>
  </si>
  <si>
    <t>血浆蝰蛇毒时间测定</t>
  </si>
  <si>
    <t xml:space="preserve">002502030290000 </t>
  </si>
  <si>
    <t>血浆蝰蛇毒磷脂时间测定</t>
  </si>
  <si>
    <t xml:space="preserve">002502030300000 </t>
  </si>
  <si>
    <t>血浆纤维蛋白原测定</t>
  </si>
  <si>
    <t xml:space="preserve">002502030310000 </t>
  </si>
  <si>
    <t>血浆凝血因子活性测定</t>
  </si>
  <si>
    <t>包括因子Ⅱ、Ⅴ、Ⅶ、Ⅷ、Ⅸ、Ⅹ、Ⅺ、Ⅻ、ⅩⅢ</t>
  </si>
  <si>
    <t>仪器法。每种因子检测计费一次</t>
  </si>
  <si>
    <t xml:space="preserve">002502030320000 </t>
  </si>
  <si>
    <t>血浆因子Ⅷ抑制物定性测定</t>
  </si>
  <si>
    <t xml:space="preserve">002502030330000 </t>
  </si>
  <si>
    <t>血浆因子Ⅷ抑制物定量测定</t>
  </si>
  <si>
    <t xml:space="preserve">002502030340000 </t>
  </si>
  <si>
    <t>血浆因子XIII缺乏筛选试验</t>
  </si>
  <si>
    <t xml:space="preserve">002502030350000 </t>
  </si>
  <si>
    <t>凝血酶时间测定(TT)</t>
  </si>
  <si>
    <t xml:space="preserve">002502030360000 </t>
  </si>
  <si>
    <t>甲苯胺蓝纠正试验</t>
  </si>
  <si>
    <t xml:space="preserve">002502030370000 </t>
  </si>
  <si>
    <t>复钙交叉时间测定</t>
  </si>
  <si>
    <t xml:space="preserve">002502030380000 </t>
  </si>
  <si>
    <t>瑞斯托霉素辅因子测定（VWF：ROOF）</t>
  </si>
  <si>
    <t xml:space="preserve">002502030390000 </t>
  </si>
  <si>
    <t>优球蛋白溶解时间测定(ELT)</t>
  </si>
  <si>
    <t xml:space="preserve">002502030400000 </t>
  </si>
  <si>
    <t>血浆鱼精蛋白副凝试验(3P)</t>
  </si>
  <si>
    <t xml:space="preserve">002502030410000 </t>
  </si>
  <si>
    <t>连续血浆鱼精蛋白稀释试验</t>
  </si>
  <si>
    <t xml:space="preserve">002502030420000 </t>
  </si>
  <si>
    <t>乙醇胶试验</t>
  </si>
  <si>
    <t xml:space="preserve">002502030430000 </t>
  </si>
  <si>
    <t>血浆纤溶酶原活性测定(PLGA)</t>
  </si>
  <si>
    <t xml:space="preserve">002502030440000 </t>
  </si>
  <si>
    <t>血浆纤溶酶原抗原测定(PLGAg)</t>
  </si>
  <si>
    <t xml:space="preserve">002502030450000 </t>
  </si>
  <si>
    <t>血浆α2纤溶酶抑制物活性测定(α2—PIA)</t>
  </si>
  <si>
    <t xml:space="preserve">002502030460000 </t>
  </si>
  <si>
    <t>血浆α2纤溶酶抑制物抗原测定(α2—PIAg)</t>
  </si>
  <si>
    <t xml:space="preserve">002502030470000 </t>
  </si>
  <si>
    <t>血浆抗凝血酶Ⅲ活性测定(AT—ⅢA)</t>
  </si>
  <si>
    <t xml:space="preserve">002502030480000 </t>
  </si>
  <si>
    <t>血浆抗凝血酶Ⅲ抗原测定(AT—ⅢAg)</t>
  </si>
  <si>
    <t xml:space="preserve">002502030490000 </t>
  </si>
  <si>
    <t>凝血酶抗凝血酶Ⅲ复合物测定(TAT)</t>
  </si>
  <si>
    <t>250203049-a</t>
  </si>
  <si>
    <t>发光法</t>
  </si>
  <si>
    <t xml:space="preserve">002502030500000 </t>
  </si>
  <si>
    <t>血浆肝素含量测定</t>
  </si>
  <si>
    <t xml:space="preserve">002502030510000 </t>
  </si>
  <si>
    <t>血浆蛋白C活性测定(PC)</t>
  </si>
  <si>
    <t xml:space="preserve">002502030520000 </t>
  </si>
  <si>
    <t>血浆蛋白C抗原测定(PCAg)</t>
  </si>
  <si>
    <t xml:space="preserve">002502030530000 </t>
  </si>
  <si>
    <t>活化蛋白C抵抗试验(APCR)</t>
  </si>
  <si>
    <t xml:space="preserve">002502030540000 </t>
  </si>
  <si>
    <t>血浆蛋白S测定(PS)</t>
  </si>
  <si>
    <t xml:space="preserve">002502030550000 </t>
  </si>
  <si>
    <t>狼疮抗凝物质检测</t>
  </si>
  <si>
    <t xml:space="preserve">002502030560000 </t>
  </si>
  <si>
    <t>血浆组织纤溶酶原活化物活性检测(t-PAA)</t>
  </si>
  <si>
    <t xml:space="preserve">002502030570000 </t>
  </si>
  <si>
    <t>血浆组织纤溶酶原活化物抗原检测(t-PAAg)</t>
  </si>
  <si>
    <t xml:space="preserve">002502030580000 </t>
  </si>
  <si>
    <t>血浆组织纤溶酶原活化物抑制物活性检测</t>
  </si>
  <si>
    <t xml:space="preserve">002502030590000 </t>
  </si>
  <si>
    <t>血浆组织纤溶酶原活化物抑制物抗原检测</t>
  </si>
  <si>
    <t xml:space="preserve">002502030600000 </t>
  </si>
  <si>
    <t>血浆凝血酶调节蛋白抗原检测(TMAg)</t>
  </si>
  <si>
    <t>250203060-a</t>
  </si>
  <si>
    <t xml:space="preserve">002502030610000 </t>
  </si>
  <si>
    <t>血浆凝血酶调节蛋白活性检测(TMA)</t>
  </si>
  <si>
    <t xml:space="preserve">002502030620000 </t>
  </si>
  <si>
    <t>血浆凝血酶原片段1+2检测(F 1+2)</t>
  </si>
  <si>
    <t xml:space="preserve">002502030630000 </t>
  </si>
  <si>
    <t>血浆纤维蛋白肽Bβ1-42和BP15-42检测(FPBβ1-42，BP15-42)</t>
  </si>
  <si>
    <t xml:space="preserve">002502030640000 </t>
  </si>
  <si>
    <t>血浆纤溶酶-抗纤溶酶复合物测定(PAP)</t>
  </si>
  <si>
    <t>250203064-a</t>
  </si>
  <si>
    <t>250203064-b</t>
  </si>
  <si>
    <t>组织型纤溶酶原激活剂-抑制剂1复合体检测</t>
  </si>
  <si>
    <t xml:space="preserve">002502030650000 </t>
  </si>
  <si>
    <t>纤维蛋白(原)降解产物测定(FDP)</t>
  </si>
  <si>
    <t>仪器法。标本每稀释一个浓度另计费一次。</t>
  </si>
  <si>
    <t xml:space="preserve">002502030660200 </t>
  </si>
  <si>
    <t>血浆D-二聚体测定
(D-Dimer)</t>
  </si>
  <si>
    <t>各种免疫学方法</t>
  </si>
  <si>
    <t xml:space="preserve">002502030660100 </t>
  </si>
  <si>
    <t>250203066-a</t>
  </si>
  <si>
    <t>乳胶凝集法</t>
  </si>
  <si>
    <t xml:space="preserve">002502030660000 </t>
  </si>
  <si>
    <t>250203066-b</t>
  </si>
  <si>
    <t xml:space="preserve">002502030670000 </t>
  </si>
  <si>
    <t>α2-巨球蛋白测定</t>
  </si>
  <si>
    <t>单扩法、免疫法同价</t>
  </si>
  <si>
    <t>250203067-a</t>
  </si>
  <si>
    <t>散射比浊法</t>
  </si>
  <si>
    <t xml:space="preserve">002502030680000 </t>
  </si>
  <si>
    <t>人类白细胞抗原B27测定(HLA-B27)</t>
  </si>
  <si>
    <t>250203068-a</t>
  </si>
  <si>
    <t>细胞毒法、免疫法</t>
  </si>
  <si>
    <t xml:space="preserve">002502030700000 </t>
  </si>
  <si>
    <t>红细胞流变特性检测</t>
  </si>
  <si>
    <t>含红细胞取向、变形、脆性、松驰等</t>
  </si>
  <si>
    <t xml:space="preserve">002502030710000 </t>
  </si>
  <si>
    <t>全血粘度测定</t>
  </si>
  <si>
    <t>包括高切、中切、低切</t>
  </si>
  <si>
    <t>每种计费一次</t>
  </si>
  <si>
    <t xml:space="preserve">002502030720000 </t>
  </si>
  <si>
    <t>血浆粘度测定</t>
  </si>
  <si>
    <t xml:space="preserve">002502030730000 </t>
  </si>
  <si>
    <t>血小板ATP释放试验</t>
  </si>
  <si>
    <t xml:space="preserve">002502030740000 </t>
  </si>
  <si>
    <t>纤维蛋白肽A检测</t>
  </si>
  <si>
    <t xml:space="preserve">002502030750000 </t>
  </si>
  <si>
    <t>肝素辅因子II 活性测定</t>
  </si>
  <si>
    <t xml:space="preserve">002502030760000 </t>
  </si>
  <si>
    <t>低分子肝素测定（LMWH)</t>
  </si>
  <si>
    <t xml:space="preserve">002502030770000 </t>
  </si>
  <si>
    <t>血浆激肽释放酶原测定</t>
  </si>
  <si>
    <t xml:space="preserve">002502030800000 </t>
  </si>
  <si>
    <t>血栓弹力图试验</t>
  </si>
  <si>
    <t>含图文报告</t>
  </si>
  <si>
    <t>苏医保发〔2024〕50号</t>
  </si>
  <si>
    <t>2024年11月1日起执行</t>
  </si>
  <si>
    <t>250203080-a</t>
  </si>
  <si>
    <t>血栓弹力图血小板图检测</t>
  </si>
  <si>
    <t xml:space="preserve">002502030810000 </t>
  </si>
  <si>
    <t>床旁快速全血凝血功能测定</t>
  </si>
  <si>
    <t>包括活化凝血时间测定（ACT）和活化部分凝血激酶时间测定（APTT）。</t>
  </si>
  <si>
    <t>限抢救病人</t>
  </si>
  <si>
    <t xml:space="preserve">003301000150000 </t>
  </si>
  <si>
    <t>凝血功能和血小板功能动态监测</t>
  </si>
  <si>
    <t xml:space="preserve">322502039020000 </t>
  </si>
  <si>
    <t>250203082-a</t>
  </si>
  <si>
    <t>连续性动态血小板功能检测</t>
  </si>
  <si>
    <t>激活剂聚集法</t>
  </si>
  <si>
    <t xml:space="preserve">322502030830000 </t>
  </si>
  <si>
    <t>血小板功能闭合时间监测</t>
  </si>
  <si>
    <t>使用不同诱导剂分别计价</t>
  </si>
  <si>
    <t>002502030010000</t>
  </si>
  <si>
    <t>肝素诱导血小板减少症抗体测定</t>
  </si>
  <si>
    <t>用于测定肝素诱导血小板减少症患者总肝素相关抗体。</t>
  </si>
  <si>
    <t>3．临床化学检查</t>
  </si>
  <si>
    <t>322503000000000</t>
  </si>
  <si>
    <t>2503-a</t>
  </si>
  <si>
    <t xml:space="preserve">322503000000200 </t>
  </si>
  <si>
    <t>2503-b</t>
  </si>
  <si>
    <t>微量血快速生化检测</t>
  </si>
  <si>
    <t>微流控法，限新生儿、因放化疗等原因造成的采血困难患者使用。</t>
  </si>
  <si>
    <t>蛋白质测定</t>
  </si>
  <si>
    <t xml:space="preserve">002503010010000 </t>
  </si>
  <si>
    <t>血清总蛋白测定</t>
  </si>
  <si>
    <t>250301001-a</t>
  </si>
  <si>
    <t xml:space="preserve">002503010020000 </t>
  </si>
  <si>
    <t>血清白蛋白测定</t>
  </si>
  <si>
    <t>250301002-a</t>
  </si>
  <si>
    <t xml:space="preserve">002503010030000 </t>
  </si>
  <si>
    <t>血清粘蛋白测定</t>
  </si>
  <si>
    <t xml:space="preserve">002503010040000 </t>
  </si>
  <si>
    <t>血清蛋白电泳</t>
  </si>
  <si>
    <t xml:space="preserve">002503010050000 </t>
  </si>
  <si>
    <t>免疫固定电泳</t>
  </si>
  <si>
    <t>包括血清或尿标本</t>
  </si>
  <si>
    <t xml:space="preserve">002503010060000 </t>
  </si>
  <si>
    <t>血清前白蛋白测定</t>
  </si>
  <si>
    <t>免疫比浊法、化学发光法</t>
  </si>
  <si>
    <t>250301006-a</t>
  </si>
  <si>
    <t>其他方法</t>
  </si>
  <si>
    <t xml:space="preserve">002503010070000 </t>
  </si>
  <si>
    <t>血清转铁蛋白测定</t>
  </si>
  <si>
    <t>250301007-a</t>
  </si>
  <si>
    <t xml:space="preserve">002503010090000 </t>
  </si>
  <si>
    <t>可溶性转铁蛋白受体测定</t>
  </si>
  <si>
    <t xml:space="preserve">002503010100000 </t>
  </si>
  <si>
    <t>脑脊液总蛋白测定</t>
  </si>
  <si>
    <t>250301010-a</t>
  </si>
  <si>
    <t>250301010-b</t>
  </si>
  <si>
    <t xml:space="preserve">002503010110000 </t>
  </si>
  <si>
    <t>脑脊液寡克隆电泳分析</t>
  </si>
  <si>
    <t>250301011-a</t>
  </si>
  <si>
    <t>脑脊液寡克隆带电泳分析</t>
  </si>
  <si>
    <t>指脑脊液特异IgG寡克隆带电泳分析</t>
  </si>
  <si>
    <t>免疫固定电泳法</t>
  </si>
  <si>
    <t xml:space="preserve">002503010120000 </t>
  </si>
  <si>
    <t>脑脊液白蛋白测定</t>
  </si>
  <si>
    <t>免疫比浊法、免疫电泳法、化学发光法同价</t>
  </si>
  <si>
    <t xml:space="preserve">002503010130000 </t>
  </si>
  <si>
    <t>脑脊液IgG测定</t>
  </si>
  <si>
    <t xml:space="preserve">002503010150000 </t>
  </si>
  <si>
    <t>α1抗胰蛋白酶测定</t>
  </si>
  <si>
    <t>免疫比浊法、化学发光法同价</t>
  </si>
  <si>
    <t xml:space="preserve">322501020410000 </t>
  </si>
  <si>
    <t>250301015-a</t>
  </si>
  <si>
    <t>尿胰蛋白酶原-2检测</t>
  </si>
  <si>
    <t xml:space="preserve">002503010160000 </t>
  </si>
  <si>
    <t>α巨球蛋白测定</t>
  </si>
  <si>
    <t xml:space="preserve">002503010170000 </t>
  </si>
  <si>
    <t>超敏C反应蛋白测定</t>
  </si>
  <si>
    <t>250301017-a</t>
  </si>
  <si>
    <t>速率散射比浊法</t>
  </si>
  <si>
    <t>250301017-c</t>
  </si>
  <si>
    <t>苏医保发〔2020〕26号</t>
  </si>
  <si>
    <t>2020年4月9日起执行</t>
  </si>
  <si>
    <t xml:space="preserve">002503010180000 </t>
  </si>
  <si>
    <t>视黄醇结合蛋白测定</t>
  </si>
  <si>
    <t xml:space="preserve">002503010190000 </t>
  </si>
  <si>
    <t>血清淀粉样蛋白测定(SAA)</t>
  </si>
  <si>
    <t>250301019-a</t>
  </si>
  <si>
    <t>血清淀粉样蛋白A测定</t>
  </si>
  <si>
    <t>250301019-b</t>
  </si>
  <si>
    <t>粪便钙卫蛋白检测</t>
  </si>
  <si>
    <t xml:space="preserve">322503010210000 </t>
  </si>
  <si>
    <t>肝素结合蛋白测定</t>
  </si>
  <si>
    <t xml:space="preserve">322503010260000 </t>
  </si>
  <si>
    <t>人磷酸化tau-181蛋白检测</t>
  </si>
  <si>
    <t>指定量分析</t>
  </si>
  <si>
    <t>酶联免疫法、发光法</t>
  </si>
  <si>
    <t>苏价医〔2018〕151号
苏医保发〔2023〕31号</t>
  </si>
  <si>
    <t xml:space="preserve">322503019050000 </t>
  </si>
  <si>
    <t>250301022-a</t>
  </si>
  <si>
    <t>中性粒细胞载脂蛋白（HNL）检测</t>
  </si>
  <si>
    <t>样本类型：血液</t>
  </si>
  <si>
    <t xml:space="preserve">322503010200000 </t>
  </si>
  <si>
    <t>人β淀粉样蛋白1-42（Aβ1-42）检测</t>
  </si>
  <si>
    <t xml:space="preserve">322503019040000 </t>
  </si>
  <si>
    <t>唾液胃蛋白酶检测</t>
  </si>
  <si>
    <t>322503010370000</t>
  </si>
  <si>
    <t>脑特异性蛋白产物9.5检测</t>
  </si>
  <si>
    <t>用于检测人血清样本中脑特异性蛋白产物9.5（PGP9.5）。</t>
  </si>
  <si>
    <t>化学发光法</t>
  </si>
  <si>
    <t>糖及其代谢物测定</t>
  </si>
  <si>
    <t xml:space="preserve">002503020010000 </t>
  </si>
  <si>
    <t>葡萄糖测定</t>
  </si>
  <si>
    <t>包括血清、脑脊液、尿标本</t>
  </si>
  <si>
    <t>各种酶法、酶电极法</t>
  </si>
  <si>
    <t>250302001-a</t>
  </si>
  <si>
    <t xml:space="preserve">002503020020000 </t>
  </si>
  <si>
    <t>血清果糖胺测定</t>
  </si>
  <si>
    <t>指糖化血清蛋白测定</t>
  </si>
  <si>
    <t>250302002-a</t>
  </si>
  <si>
    <t>糖化白蛋白测定</t>
  </si>
  <si>
    <t>酶法，定量测定</t>
  </si>
  <si>
    <t>苏价医〔2011〕328号</t>
  </si>
  <si>
    <t xml:space="preserve">002503020030000 </t>
  </si>
  <si>
    <t>糖化血红蛋白测定</t>
  </si>
  <si>
    <t>250302003-a</t>
  </si>
  <si>
    <t>色谱法</t>
  </si>
  <si>
    <t xml:space="preserve">002503020040100 </t>
  </si>
  <si>
    <t>全血半乳糖测定</t>
  </si>
  <si>
    <t xml:space="preserve">002503020050000 </t>
  </si>
  <si>
    <t>血清果糖测定</t>
  </si>
  <si>
    <t xml:space="preserve">002503020060000 </t>
  </si>
  <si>
    <t>木糖测定</t>
  </si>
  <si>
    <t xml:space="preserve">002503020070000 </t>
  </si>
  <si>
    <t>血清唾液酸测定</t>
  </si>
  <si>
    <t xml:space="preserve">002503020080000 </t>
  </si>
  <si>
    <t>血浆乳酸测定</t>
  </si>
  <si>
    <t xml:space="preserve">002503020090000 </t>
  </si>
  <si>
    <t>全血丙酮酸测定</t>
  </si>
  <si>
    <t xml:space="preserve">322503020100000 </t>
  </si>
  <si>
    <t>1,5-脱水-D-山梨醇检测</t>
  </si>
  <si>
    <t>血脂及脂蛋白测定</t>
  </si>
  <si>
    <t xml:space="preserve">002503030010000 </t>
  </si>
  <si>
    <t>血清总胆固醇测定</t>
  </si>
  <si>
    <t>250303001-a</t>
  </si>
  <si>
    <t>化学法、酶法</t>
  </si>
  <si>
    <t xml:space="preserve">002503030020000 </t>
  </si>
  <si>
    <t>血清甘油三酯测定</t>
  </si>
  <si>
    <t>250303002-a</t>
  </si>
  <si>
    <t xml:space="preserve">002503030030000 </t>
  </si>
  <si>
    <t>血清磷脂测定</t>
  </si>
  <si>
    <t xml:space="preserve">002503030040000 </t>
  </si>
  <si>
    <t>血清高密度脂蛋白胆固醇测定</t>
  </si>
  <si>
    <t>250303004-a</t>
  </si>
  <si>
    <t xml:space="preserve">002503030050000 </t>
  </si>
  <si>
    <t>血清低密度脂蛋白胆固醇测定</t>
  </si>
  <si>
    <t>250303005-a</t>
  </si>
  <si>
    <t xml:space="preserve">002503030060000 </t>
  </si>
  <si>
    <t>血清脂蛋白电泳分析</t>
  </si>
  <si>
    <t>酯质、胆固醇染色分别参照执行</t>
  </si>
  <si>
    <t>250303006-a</t>
  </si>
  <si>
    <t xml:space="preserve">002503030070000 </t>
  </si>
  <si>
    <t>血清载脂蛋白AⅠ测定</t>
  </si>
  <si>
    <t>250303007-a</t>
  </si>
  <si>
    <t xml:space="preserve">002503030080000 </t>
  </si>
  <si>
    <t>血清载脂蛋白AⅡ测定</t>
  </si>
  <si>
    <t>250303008-a</t>
  </si>
  <si>
    <t xml:space="preserve">002503030090000 </t>
  </si>
  <si>
    <t>血清载脂蛋白B测定</t>
  </si>
  <si>
    <t>250303009-a</t>
  </si>
  <si>
    <t xml:space="preserve">002503030100000 </t>
  </si>
  <si>
    <t>血清载脂蛋白CⅡ测定</t>
  </si>
  <si>
    <t>250303010-a</t>
  </si>
  <si>
    <t xml:space="preserve">002503030110000 </t>
  </si>
  <si>
    <t>血清载脂蛋白CⅢ测定</t>
  </si>
  <si>
    <t>250303011-a</t>
  </si>
  <si>
    <t xml:space="preserve">002503030120000 </t>
  </si>
  <si>
    <t>血清载脂蛋白E测定</t>
  </si>
  <si>
    <t>250303012-a</t>
  </si>
  <si>
    <t xml:space="preserve">002503030130000 </t>
  </si>
  <si>
    <t>血清载脂蛋白α测定</t>
  </si>
  <si>
    <t>250303013-a</t>
  </si>
  <si>
    <t xml:space="preserve">002503030140000 </t>
  </si>
  <si>
    <t>血清β-羟基丁酸测定</t>
  </si>
  <si>
    <t>250303014-a</t>
  </si>
  <si>
    <t xml:space="preserve">002503030150000 </t>
  </si>
  <si>
    <t>血游离脂肪酸测定</t>
  </si>
  <si>
    <t xml:space="preserve">002503030160000 </t>
  </si>
  <si>
    <t>甘油测定</t>
  </si>
  <si>
    <t xml:space="preserve">002503030170000 </t>
  </si>
  <si>
    <t>载脂蛋白E基因分型</t>
  </si>
  <si>
    <t xml:space="preserve">002503030190000 </t>
  </si>
  <si>
    <t>血酮体测定</t>
  </si>
  <si>
    <t>游离脂肪酸</t>
  </si>
  <si>
    <t xml:space="preserve">002503030180000 </t>
  </si>
  <si>
    <t>小而密低密度脂蛋白胆固醇（sdLDL-C)测定</t>
  </si>
  <si>
    <t>载脂蛋白E（APOE）基因型检测</t>
  </si>
  <si>
    <t>含ε2ε2型、ε2ε3型、ε3ε3型、ε3ε4型、ε4ε4型、ε2ε4型基因</t>
  </si>
  <si>
    <t>基因芯片法</t>
  </si>
  <si>
    <t>高密度脂蛋白3胆固醇测定</t>
  </si>
  <si>
    <t>比色法</t>
  </si>
  <si>
    <t>无机元素测定</t>
  </si>
  <si>
    <t>血、尿、脑脊液、毛发标本参照执行</t>
  </si>
  <si>
    <t xml:space="preserve">002503040010000 </t>
  </si>
  <si>
    <t>钾测定</t>
  </si>
  <si>
    <t>火焰分光光度法或离子选择电极法、酶促动力学法</t>
  </si>
  <si>
    <t>250304001-a</t>
  </si>
  <si>
    <t xml:space="preserve">002503040020000 </t>
  </si>
  <si>
    <t>钠测定</t>
  </si>
  <si>
    <t>250304002-a</t>
  </si>
  <si>
    <t xml:space="preserve">002503040030000 </t>
  </si>
  <si>
    <t>氯测定</t>
  </si>
  <si>
    <t>离子选择电极法、滴定法</t>
  </si>
  <si>
    <t>250304003-a</t>
  </si>
  <si>
    <t xml:space="preserve">002503040040000 </t>
  </si>
  <si>
    <t>钙测定</t>
  </si>
  <si>
    <t>比色法、分光光度法、离子选择电极法</t>
  </si>
  <si>
    <t>250304004-a</t>
  </si>
  <si>
    <t xml:space="preserve">002503040050000 </t>
  </si>
  <si>
    <t>无机磷测定</t>
  </si>
  <si>
    <t>250304005-a</t>
  </si>
  <si>
    <t xml:space="preserve">002503040060000 </t>
  </si>
  <si>
    <t>镁测定</t>
  </si>
  <si>
    <t>250304006-a</t>
  </si>
  <si>
    <t xml:space="preserve">002503040070000 </t>
  </si>
  <si>
    <t>铁测定</t>
  </si>
  <si>
    <t>250304007-a</t>
  </si>
  <si>
    <t xml:space="preserve">002503040080000 </t>
  </si>
  <si>
    <t>血清总铁结合力测定</t>
  </si>
  <si>
    <t xml:space="preserve">002503040090000 </t>
  </si>
  <si>
    <t>全血铅测定</t>
  </si>
  <si>
    <t>尿离子测定</t>
  </si>
  <si>
    <t>250304009-a</t>
  </si>
  <si>
    <t>原子法</t>
  </si>
  <si>
    <t xml:space="preserve">002503040100000 </t>
  </si>
  <si>
    <t>血清碳酸氢盐(HCO3)测定</t>
  </si>
  <si>
    <t>手工法、酶促动力学法同价</t>
  </si>
  <si>
    <t xml:space="preserve">002503040110000 </t>
  </si>
  <si>
    <t>血一氧化碳分析</t>
  </si>
  <si>
    <t>250304011-a</t>
  </si>
  <si>
    <t xml:space="preserve">002503040120000 </t>
  </si>
  <si>
    <t>血一氧化氮分析</t>
  </si>
  <si>
    <t xml:space="preserve">002503040130000 </t>
  </si>
  <si>
    <t>微量元素测定</t>
  </si>
  <si>
    <t>包括铜、硒、锌、锶、镉、汞、铝、锰、钼、锂、砷等</t>
  </si>
  <si>
    <t>每种元素计费一次</t>
  </si>
  <si>
    <t>250304013-a</t>
  </si>
  <si>
    <t>包括钙、镁、铁、铜、锌、铬、硒、钼、錳、锂、锶、铅、镉、汞、铋、钒、砷、钴、铊等</t>
  </si>
  <si>
    <t>质谱法</t>
  </si>
  <si>
    <t>肝病的实验诊断</t>
  </si>
  <si>
    <t xml:space="preserve">002503050010000 </t>
  </si>
  <si>
    <t>血清总胆红素测定</t>
  </si>
  <si>
    <t>化学法或酶促法</t>
  </si>
  <si>
    <t>250305001-a</t>
  </si>
  <si>
    <t xml:space="preserve">002503050020000 </t>
  </si>
  <si>
    <t>血清直接胆红素测定</t>
  </si>
  <si>
    <t>250305002-a</t>
  </si>
  <si>
    <t xml:space="preserve">002503050030000 </t>
  </si>
  <si>
    <t>血清间接胆红素测定</t>
  </si>
  <si>
    <t>250305003-a</t>
  </si>
  <si>
    <t>250305003-b</t>
  </si>
  <si>
    <t xml:space="preserve">002503050040000 </t>
  </si>
  <si>
    <t>血清δ-胆红素测定</t>
  </si>
  <si>
    <t xml:space="preserve">002503050050000 </t>
  </si>
  <si>
    <t>血清总胆汁酸测定</t>
  </si>
  <si>
    <t>化学法、比色法、酶促法</t>
  </si>
  <si>
    <t>250305005-a</t>
  </si>
  <si>
    <t xml:space="preserve">002503050060000 </t>
  </si>
  <si>
    <t>血浆氨测定</t>
  </si>
  <si>
    <t>250305006-a</t>
  </si>
  <si>
    <t>酶促法</t>
  </si>
  <si>
    <t xml:space="preserve">002503050070000 </t>
  </si>
  <si>
    <t>血清丙氨酸氨基转移酶测定</t>
  </si>
  <si>
    <t>250305007-b</t>
  </si>
  <si>
    <t xml:space="preserve">002503050080000 </t>
  </si>
  <si>
    <t>血清天门冬氨酸氨基转移酶测定</t>
  </si>
  <si>
    <t>250305008-b</t>
  </si>
  <si>
    <t xml:space="preserve">322503080120000 </t>
  </si>
  <si>
    <t>250305008-c</t>
  </si>
  <si>
    <t>天冬酸氨基转移酶线粒体同功酶检测</t>
  </si>
  <si>
    <t>免疫抑制法</t>
  </si>
  <si>
    <t xml:space="preserve">002503050090000 </t>
  </si>
  <si>
    <t>血清γ-谷氨酰基转移酶测定</t>
  </si>
  <si>
    <t>250305009-a</t>
  </si>
  <si>
    <t>250305009-b</t>
  </si>
  <si>
    <t xml:space="preserve">002503050100000 </t>
  </si>
  <si>
    <t>血清γ-谷氨酰基转移酶同工酶电泳</t>
  </si>
  <si>
    <t>250305010-a</t>
  </si>
  <si>
    <t>血清γ-谷氨酰转肽酶同工酶Ⅱ检测</t>
  </si>
  <si>
    <t>电泳法，定性测定</t>
  </si>
  <si>
    <t xml:space="preserve">002503050110000 </t>
  </si>
  <si>
    <t>血清碱性磷酸酶测定</t>
  </si>
  <si>
    <t>250305011-b</t>
  </si>
  <si>
    <t>250305011-c</t>
  </si>
  <si>
    <t>化学发光法，定量测定</t>
  </si>
  <si>
    <t xml:space="preserve">002503050120000 </t>
  </si>
  <si>
    <t>血清碱性磷酸酶同工酶电泳分析</t>
  </si>
  <si>
    <t>250305012-a</t>
  </si>
  <si>
    <t xml:space="preserve">002503050130000 </t>
  </si>
  <si>
    <t>血清骨型碱性磷酸酶质量测定</t>
  </si>
  <si>
    <t>放免法或酶免法</t>
  </si>
  <si>
    <t>250305013-a</t>
  </si>
  <si>
    <t>250305013-b</t>
  </si>
  <si>
    <t>包括骨源性碱性磷酸酶测定</t>
  </si>
  <si>
    <t xml:space="preserve">002503050140000 </t>
  </si>
  <si>
    <t>血清胆碱脂酶测定</t>
  </si>
  <si>
    <t>250305014-a</t>
  </si>
  <si>
    <t xml:space="preserve">002503050150000 </t>
  </si>
  <si>
    <t>血清单胺氧化酶测定</t>
  </si>
  <si>
    <t xml:space="preserve">002503050160000 </t>
  </si>
  <si>
    <t>血清5′核苷酸酶测定</t>
  </si>
  <si>
    <t xml:space="preserve">002503050170000 </t>
  </si>
  <si>
    <t>血清α-L-岩藻糖苷酶测定</t>
  </si>
  <si>
    <t xml:space="preserve">002503050180000 </t>
  </si>
  <si>
    <t>血清Ⅳ型胶原测定</t>
  </si>
  <si>
    <t xml:space="preserve">002503050190000 </t>
  </si>
  <si>
    <t>血清Ⅲ型胶原测定</t>
  </si>
  <si>
    <t xml:space="preserve">002503050200000 </t>
  </si>
  <si>
    <t>血清层粘连蛋白测定</t>
  </si>
  <si>
    <t xml:space="preserve">002503050210000 </t>
  </si>
  <si>
    <t>血清纤维连接蛋白测定</t>
  </si>
  <si>
    <t xml:space="preserve">002503050220000 </t>
  </si>
  <si>
    <t>血清透明质酸酶测定</t>
  </si>
  <si>
    <t xml:space="preserve">002503050230000 </t>
  </si>
  <si>
    <t>腺苷脱氨酶测定</t>
  </si>
  <si>
    <t>血清、脑脊液和胸水标本分别参照执行</t>
  </si>
  <si>
    <t xml:space="preserve">002503050240000 </t>
  </si>
  <si>
    <t>血清亮氨酰氨基肽酶测定</t>
  </si>
  <si>
    <t xml:space="preserve">002503050250000 </t>
  </si>
  <si>
    <t>胆酸测定</t>
  </si>
  <si>
    <t xml:space="preserve">322503050510000 </t>
  </si>
  <si>
    <t>250305025-a</t>
  </si>
  <si>
    <t>胆酸亚型测定</t>
  </si>
  <si>
    <t>包括鹅脱氧胆酸、胆酸、甘氨脱氧胆酸、甘氨胆酸、甘氨鹅脱氧胆酸、牛磺石胆酸、石胆酸、脱氧胆酸、牛磺脱氧胆酸、牛磺胆酸、牛磺鹅脱氧胆酸、牛磺熊脱氧胆酸、熊脱氧胆酸、甘氨石胆酸、甘氨熊脱氧胆酸等</t>
  </si>
  <si>
    <t xml:space="preserve">002503050270000 </t>
  </si>
  <si>
    <t>谷胱甘肽还原酶(GR)测定</t>
  </si>
  <si>
    <t xml:space="preserve">002503050280000 </t>
  </si>
  <si>
    <t>血清谷氨酸脱氢酶测定</t>
  </si>
  <si>
    <t>国家项目</t>
  </si>
  <si>
    <t xml:space="preserve">002503050290000 </t>
  </si>
  <si>
    <t>甘胆酸(CG)检测</t>
  </si>
  <si>
    <t xml:space="preserve">002503050300000 </t>
  </si>
  <si>
    <t>糖缺失性转铁蛋白（CDT）检测</t>
  </si>
  <si>
    <t xml:space="preserve">323109050330000 </t>
  </si>
  <si>
    <t>吲哚菁绿清除试验</t>
  </si>
  <si>
    <t>PDD法</t>
  </si>
  <si>
    <t>苏价费字〔2014〕49号</t>
  </si>
  <si>
    <t>2014年7月20日起执行</t>
  </si>
  <si>
    <t xml:space="preserve">322504040300000 </t>
  </si>
  <si>
    <t>异常凝血酶原测定</t>
  </si>
  <si>
    <t xml:space="preserve">322503050330000 </t>
  </si>
  <si>
    <t>微小核糖核酸检测</t>
  </si>
  <si>
    <t>各类标本中微小核糖核酸检测</t>
  </si>
  <si>
    <t>限符合《江苏省临床基因扩增检验技术管理规范（试行）》的实验室开展</t>
  </si>
  <si>
    <t>心肌疾病的实验诊断</t>
  </si>
  <si>
    <t xml:space="preserve">002503060010000 </t>
  </si>
  <si>
    <t>血清肌酸激酶测定</t>
  </si>
  <si>
    <t>250306001-a</t>
  </si>
  <si>
    <t>250306001-b</t>
  </si>
  <si>
    <t xml:space="preserve">002503060020000 </t>
  </si>
  <si>
    <t>血清肌酸激酶-MB同工酶活性测定</t>
  </si>
  <si>
    <t>250306002-a</t>
  </si>
  <si>
    <t>250306002-b</t>
  </si>
  <si>
    <t xml:space="preserve">002503060030000 </t>
  </si>
  <si>
    <t>血清肌酸激酶-MB同工酶质量测定</t>
  </si>
  <si>
    <t>250306003-b</t>
  </si>
  <si>
    <t xml:space="preserve">002503060040000 </t>
  </si>
  <si>
    <t>血清肌酸激酶同工酶电泳分析</t>
  </si>
  <si>
    <t xml:space="preserve">002503060050000 </t>
  </si>
  <si>
    <t>乳酸脱氢酶测定</t>
  </si>
  <si>
    <t>250306005-a</t>
  </si>
  <si>
    <t xml:space="preserve">002503060060000 </t>
  </si>
  <si>
    <t>血清乳酸脱氢酶同工酶电泳分析</t>
  </si>
  <si>
    <t>250306006-a</t>
  </si>
  <si>
    <t xml:space="preserve">002503060070000 </t>
  </si>
  <si>
    <t>血清α羟基丁酸脱氢酶测定</t>
  </si>
  <si>
    <t>速率法，包括其他方法</t>
  </si>
  <si>
    <t>苏医保发〔2020〕117号</t>
  </si>
  <si>
    <t xml:space="preserve">002503060080000 </t>
  </si>
  <si>
    <t>血清肌钙蛋白T测定</t>
  </si>
  <si>
    <t>250306008-a</t>
  </si>
  <si>
    <t>250306008-b</t>
  </si>
  <si>
    <t xml:space="preserve">002503060090000 </t>
  </si>
  <si>
    <t>血清肌钙蛋白Ⅰ测定</t>
  </si>
  <si>
    <t>250306009-a</t>
  </si>
  <si>
    <t>化学发光法，暂停蛋白芯片法。</t>
  </si>
  <si>
    <t>250306009-b</t>
  </si>
  <si>
    <t>250306009-c</t>
  </si>
  <si>
    <t>荧光免疫法</t>
  </si>
  <si>
    <t xml:space="preserve">002503060100000 </t>
  </si>
  <si>
    <t>血清肌红蛋白测定</t>
  </si>
  <si>
    <t>250306010-a</t>
  </si>
  <si>
    <t>250306010-b</t>
  </si>
  <si>
    <t>250306010-c</t>
  </si>
  <si>
    <t xml:space="preserve">002503060110000 </t>
  </si>
  <si>
    <t>血同型半胱氨酸测定</t>
  </si>
  <si>
    <t>250306011-a</t>
  </si>
  <si>
    <t>250306011-b</t>
  </si>
  <si>
    <t xml:space="preserve">002503060120000 </t>
  </si>
  <si>
    <t>B型钠尿肽（BNP）测定</t>
  </si>
  <si>
    <t>酶标记法80元，其他方法学150元</t>
  </si>
  <si>
    <t>苏医保价招〔2023〕20号 苏医保发〔2024〕50号</t>
  </si>
  <si>
    <t>2024年3月1日起执行、2024年11月1日起执行</t>
  </si>
  <si>
    <t xml:space="preserve">002503060130000 </t>
  </si>
  <si>
    <t>B型钠尿肽前体（PRO-BNP）测定</t>
  </si>
  <si>
    <t>250306013-a</t>
  </si>
  <si>
    <t>N端-脑钠肽前体（NT-PROBNP）测定</t>
  </si>
  <si>
    <t xml:space="preserve">322503060140000 </t>
  </si>
  <si>
    <t>缺血修饰白蛋白（IMA）测定</t>
  </si>
  <si>
    <t>化学酶法，筛查试验</t>
  </si>
  <si>
    <t xml:space="preserve">322503060150000 </t>
  </si>
  <si>
    <t>脂肪酸结合蛋白测定</t>
  </si>
  <si>
    <t>金标法、化学发光法</t>
  </si>
  <si>
    <t xml:space="preserve">322503030200000 </t>
  </si>
  <si>
    <t>人血浆脂蛋白相关磷脂酶A2（Lp-PLA2）测定</t>
  </si>
  <si>
    <t>酶联免疫法、化学发光法</t>
  </si>
  <si>
    <t xml:space="preserve">322503060170000 </t>
  </si>
  <si>
    <t>可溶性生长刺激表达基因2蛋白定量检测</t>
  </si>
  <si>
    <t>定量检测人血清中的ST2蛋白</t>
  </si>
  <si>
    <t xml:space="preserve">322503060230000 </t>
  </si>
  <si>
    <t>心肌肌球蛋白结合蛋白C测定</t>
  </si>
  <si>
    <t>应用免疫分析仪测定急性心肌损伤或急性心肌梗塞患者心肌肌球蛋白结合蛋白C（cMyBp-c）浓度</t>
  </si>
  <si>
    <t>纳米金笼胶体金法</t>
  </si>
  <si>
    <t>322501010280000</t>
  </si>
  <si>
    <t>移植物抗宿主病生物标志物检测</t>
  </si>
  <si>
    <t>抽取造血干细胞移植后患者的外周血血浆样本，评估患者急性移植物抗宿主病的发生风险和严重程度。</t>
  </si>
  <si>
    <t>流式免疫荧光法</t>
  </si>
  <si>
    <t>肾脏疾病的实验诊断</t>
  </si>
  <si>
    <t xml:space="preserve">002503070010000 </t>
  </si>
  <si>
    <t>尿素测定</t>
  </si>
  <si>
    <t>血清或尿标本分别参照执行</t>
  </si>
  <si>
    <t>化学法、酶促动力学法</t>
  </si>
  <si>
    <t>250307001-a</t>
  </si>
  <si>
    <t xml:space="preserve">002503070020000 </t>
  </si>
  <si>
    <t>肌酐测定</t>
  </si>
  <si>
    <t>酶促动力学法</t>
  </si>
  <si>
    <t>250307002-a</t>
  </si>
  <si>
    <t xml:space="preserve">002503070050000 </t>
  </si>
  <si>
    <t>血清尿酸测定</t>
  </si>
  <si>
    <t xml:space="preserve">002503070060000 </t>
  </si>
  <si>
    <t>尿微量白蛋白测定</t>
  </si>
  <si>
    <t>250307006-a</t>
  </si>
  <si>
    <t>250307006-b</t>
  </si>
  <si>
    <t xml:space="preserve">002503070070000 </t>
  </si>
  <si>
    <t>尿转铁蛋白测定</t>
  </si>
  <si>
    <t>各种免疫学方法。报告尿mAlb/gCr比值时另加尿肌酐测定费用（见250307002）</t>
  </si>
  <si>
    <t>250307007-a</t>
  </si>
  <si>
    <t xml:space="preserve">002503070080000 </t>
  </si>
  <si>
    <t>尿α1微量球蛋白测定</t>
  </si>
  <si>
    <t>指各种免疫学方法</t>
  </si>
  <si>
    <t>250307008-a</t>
  </si>
  <si>
    <t xml:space="preserve">002503010140000 </t>
  </si>
  <si>
    <t>β2微球蛋白测定</t>
  </si>
  <si>
    <t>250307009-a</t>
  </si>
  <si>
    <t xml:space="preserve">002503070100000 </t>
  </si>
  <si>
    <t>尿蛋白电泳分析</t>
  </si>
  <si>
    <t>250307010-a</t>
  </si>
  <si>
    <t xml:space="preserve">002503070110000 </t>
  </si>
  <si>
    <t>尿N-酰-β-D-氨基葡萄糖苷酶测定</t>
  </si>
  <si>
    <t>包括血N-酰-β-D-氨基葡萄糖苷酶测定。</t>
  </si>
  <si>
    <t xml:space="preserve">002503070120000 </t>
  </si>
  <si>
    <t>尿β-D-半乳糖苷酶测定</t>
  </si>
  <si>
    <t xml:space="preserve">002503070130000 </t>
  </si>
  <si>
    <t>尿γ-谷氨酰转移酶测定</t>
  </si>
  <si>
    <t xml:space="preserve">002503070140000 </t>
  </si>
  <si>
    <t>尿丙氨酰氨基肽酶</t>
  </si>
  <si>
    <t xml:space="preserve">002503070150000 </t>
  </si>
  <si>
    <t>尿亮氨酰氨基肽酶</t>
  </si>
  <si>
    <t xml:space="preserve">002503070160000 </t>
  </si>
  <si>
    <t>尿碱性磷酸酶测定</t>
  </si>
  <si>
    <t xml:space="preserve">002503070170000 </t>
  </si>
  <si>
    <t>尿浓缩试验</t>
  </si>
  <si>
    <t xml:space="preserve">002503070180000 </t>
  </si>
  <si>
    <t>酸负荷试验</t>
  </si>
  <si>
    <t xml:space="preserve">002503070190000 </t>
  </si>
  <si>
    <t>碱负荷试验</t>
  </si>
  <si>
    <t xml:space="preserve">002503070200000 </t>
  </si>
  <si>
    <t>尿碳酸氢盐(HCO3)测定</t>
  </si>
  <si>
    <t xml:space="preserve">002503070210000 </t>
  </si>
  <si>
    <t>尿氨测定</t>
  </si>
  <si>
    <t xml:space="preserve">002503070220000 </t>
  </si>
  <si>
    <t>尿可滴定酸测定</t>
  </si>
  <si>
    <t xml:space="preserve">002503070230000 </t>
  </si>
  <si>
    <t>尿结石成份分析</t>
  </si>
  <si>
    <t>红外光谱法</t>
  </si>
  <si>
    <t>250307023-a</t>
  </si>
  <si>
    <t xml:space="preserve">002503070240000 </t>
  </si>
  <si>
    <t>尿尿酸测定</t>
  </si>
  <si>
    <t xml:space="preserve">002503070250000 </t>
  </si>
  <si>
    <t>尿草酸测定</t>
  </si>
  <si>
    <t xml:space="preserve">002503070260000 </t>
  </si>
  <si>
    <t>尿透明质酸酶测定</t>
  </si>
  <si>
    <t xml:space="preserve">002503070270000 </t>
  </si>
  <si>
    <t>超氧化物歧化酶(SOD)测定</t>
  </si>
  <si>
    <t>250307027-a</t>
  </si>
  <si>
    <t>超氧化物歧化酶（SOD）测定</t>
  </si>
  <si>
    <t>化学比色法</t>
  </si>
  <si>
    <t xml:space="preserve">002503070280000 </t>
  </si>
  <si>
    <t>血清胱抑素(Cystatin C)测定</t>
  </si>
  <si>
    <t xml:space="preserve">002503070290000 </t>
  </si>
  <si>
    <t>α1—微球蛋白测定</t>
  </si>
  <si>
    <t>包括血清、尿标本</t>
  </si>
  <si>
    <t>散射法</t>
  </si>
  <si>
    <t xml:space="preserve">322503070310000 </t>
  </si>
  <si>
    <t>中性粒细胞明胶酶相关脂质运载蛋白测定</t>
  </si>
  <si>
    <t>250307031-a</t>
  </si>
  <si>
    <t xml:space="preserve">322504021290000 </t>
  </si>
  <si>
    <t>抗磷脂酶A2受体抗体检测</t>
  </si>
  <si>
    <t xml:space="preserve">322503070360000 </t>
  </si>
  <si>
    <t>尿结合珠蛋白测定</t>
  </si>
  <si>
    <t>其它血清酶类测定</t>
  </si>
  <si>
    <t xml:space="preserve">002503080010000 </t>
  </si>
  <si>
    <t>血清酸性磷酸酶测定</t>
  </si>
  <si>
    <t>比色法、速率法。</t>
  </si>
  <si>
    <t>250308001-a</t>
  </si>
  <si>
    <t xml:space="preserve">002503080020000 </t>
  </si>
  <si>
    <t>血清酒石酸抑制酸性磷酸酶测定</t>
  </si>
  <si>
    <t>250308002-a</t>
  </si>
  <si>
    <t>250308002-b</t>
  </si>
  <si>
    <t>ELISA法</t>
  </si>
  <si>
    <t xml:space="preserve">002503080030000 </t>
  </si>
  <si>
    <t>血清前列腺酸性磷酸酶质量测定</t>
  </si>
  <si>
    <t xml:space="preserve">002503080040000 </t>
  </si>
  <si>
    <t>淀粉酶测定</t>
  </si>
  <si>
    <t>包括血清、尿或腹水</t>
  </si>
  <si>
    <t>250308004-a</t>
  </si>
  <si>
    <t xml:space="preserve">002503080050000 </t>
  </si>
  <si>
    <t>血清淀粉酶同工酶电泳</t>
  </si>
  <si>
    <t xml:space="preserve">002503080060000 </t>
  </si>
  <si>
    <t>血清脂肪酶测定</t>
  </si>
  <si>
    <t>光谱法</t>
  </si>
  <si>
    <t>250308006-a</t>
  </si>
  <si>
    <t xml:space="preserve">002503080070000 </t>
  </si>
  <si>
    <t>血清血管紧张转化酶测定</t>
  </si>
  <si>
    <t xml:space="preserve">002503080080000 </t>
  </si>
  <si>
    <t>血清骨钙素测定</t>
  </si>
  <si>
    <t>包括各类血标本。</t>
  </si>
  <si>
    <t>250308008-a</t>
  </si>
  <si>
    <t>化学发光法、荧光免疫层析法</t>
  </si>
  <si>
    <t xml:space="preserve">002503080090000 </t>
  </si>
  <si>
    <t>醛缩酶测定</t>
  </si>
  <si>
    <t xml:space="preserve">322503080110000 </t>
  </si>
  <si>
    <t>髓过氧化物酶测定</t>
  </si>
  <si>
    <t>胸苷激酶1测定</t>
  </si>
  <si>
    <t>免疫法、化学发光法</t>
  </si>
  <si>
    <t>维生素、氨基酸与血药浓度测定</t>
  </si>
  <si>
    <t xml:space="preserve">002503090010000 </t>
  </si>
  <si>
    <t>25羟维生素D测定</t>
  </si>
  <si>
    <t>250309001-a</t>
  </si>
  <si>
    <t>250309001-c</t>
  </si>
  <si>
    <t xml:space="preserve">002503090020000 </t>
  </si>
  <si>
    <t>1，25双羟维生素D测定</t>
  </si>
  <si>
    <t xml:space="preserve">002503090030000 </t>
  </si>
  <si>
    <t>叶酸测定</t>
  </si>
  <si>
    <t>免疫学法</t>
  </si>
  <si>
    <t>250309003-a</t>
  </si>
  <si>
    <t xml:space="preserve">002503090040000 </t>
  </si>
  <si>
    <t>血清维生素测定</t>
  </si>
  <si>
    <t>包括维生素D以外的各类维生素</t>
  </si>
  <si>
    <t>每种维生素</t>
  </si>
  <si>
    <t>250309004-a</t>
  </si>
  <si>
    <t xml:space="preserve">322503090200000 </t>
  </si>
  <si>
    <t>250309004-b</t>
  </si>
  <si>
    <t>维生素测定</t>
  </si>
  <si>
    <t>包括维生素A、维生素D、维生素D2、维生素D3、维生素E、维生素K、维生素B1、维生素B2、维生素B3、维生素B5、维生素B6、维生素B7、维生素B9、维生素B12、维生素VC等维生素A、D、E、K测定</t>
  </si>
  <si>
    <t xml:space="preserve">002503090050000 </t>
  </si>
  <si>
    <t>药物浓度测定</t>
  </si>
  <si>
    <t>每种药物</t>
  </si>
  <si>
    <t>250309005-a</t>
  </si>
  <si>
    <t>250309005-b</t>
  </si>
  <si>
    <t>包括FK506（普乐可复）、雷帕霉素、吗替麦考酚酯、环孢霉素、霉酚酸等免疫抑制类药物。</t>
  </si>
  <si>
    <t>250309005-c</t>
  </si>
  <si>
    <t>抗肿瘤药物血样浓度定量检测及用药指导</t>
  </si>
  <si>
    <t>250309005-d</t>
  </si>
  <si>
    <t xml:space="preserve">002503090060000 </t>
  </si>
  <si>
    <t>各类滥用药物筛查</t>
  </si>
  <si>
    <t xml:space="preserve">002503090070000 </t>
  </si>
  <si>
    <t>血清各类氨基酸测定</t>
  </si>
  <si>
    <t>每种氨基酸</t>
  </si>
  <si>
    <t xml:space="preserve">002503090080000 </t>
  </si>
  <si>
    <t>血清乙醇测定</t>
  </si>
  <si>
    <t xml:space="preserve">002503090100000 </t>
  </si>
  <si>
    <t>中枢神经特异蛋白（S100)测定</t>
  </si>
  <si>
    <t>国家项目，化学发光法</t>
  </si>
  <si>
    <t>红细胞叶酸测定</t>
  </si>
  <si>
    <t>激素测定</t>
  </si>
  <si>
    <t xml:space="preserve">002503100010000 </t>
  </si>
  <si>
    <t>血清促甲状腺激素测定</t>
  </si>
  <si>
    <t>250310001-a</t>
  </si>
  <si>
    <t>化学发光法、荧光免疫法</t>
  </si>
  <si>
    <t xml:space="preserve">002503100020000 </t>
  </si>
  <si>
    <t>血清泌乳素测定</t>
  </si>
  <si>
    <t>250310002-a</t>
  </si>
  <si>
    <t xml:space="preserve">002503100030000 </t>
  </si>
  <si>
    <t>血清生长激素测定</t>
  </si>
  <si>
    <t>250310003-a</t>
  </si>
  <si>
    <t xml:space="preserve">002503100040000 </t>
  </si>
  <si>
    <t>血清促卵泡刺激素测定</t>
  </si>
  <si>
    <t>250310004-a</t>
  </si>
  <si>
    <t xml:space="preserve">002503100050000 </t>
  </si>
  <si>
    <t>血清促黄体生成素测定</t>
  </si>
  <si>
    <t>250310005-a</t>
  </si>
  <si>
    <t xml:space="preserve">002503100060000 </t>
  </si>
  <si>
    <t>血清促肾上腺皮质激素测定</t>
  </si>
  <si>
    <t>250310006-a</t>
  </si>
  <si>
    <t xml:space="preserve">322503100680000 </t>
  </si>
  <si>
    <t>250310006-b</t>
  </si>
  <si>
    <t>血瘦素（HLT）</t>
  </si>
  <si>
    <t xml:space="preserve">002503100070000 </t>
  </si>
  <si>
    <t>抗利尿激素测定</t>
  </si>
  <si>
    <t>250310007-a</t>
  </si>
  <si>
    <t xml:space="preserve">002503100080000 </t>
  </si>
  <si>
    <t>降钙素测定</t>
  </si>
  <si>
    <t>250310008-a</t>
  </si>
  <si>
    <t xml:space="preserve">002503100090000 </t>
  </si>
  <si>
    <t>甲状旁腺激素测定</t>
  </si>
  <si>
    <t>250310009-a</t>
  </si>
  <si>
    <t xml:space="preserve">002503100100000 </t>
  </si>
  <si>
    <t>血清甲状腺素(T4)测定</t>
  </si>
  <si>
    <t>250310010-a</t>
  </si>
  <si>
    <t xml:space="preserve">002503100110000 </t>
  </si>
  <si>
    <t>血清三碘甲状原氨酸(T3)测定</t>
  </si>
  <si>
    <t>250310011-a</t>
  </si>
  <si>
    <t xml:space="preserve">002503100120000 </t>
  </si>
  <si>
    <t>血清反T3测定</t>
  </si>
  <si>
    <t>250310012-a</t>
  </si>
  <si>
    <t xml:space="preserve">002503100130000 </t>
  </si>
  <si>
    <t>血清游离甲状腺素(FT4)测定</t>
  </si>
  <si>
    <t>250310013-a</t>
  </si>
  <si>
    <t xml:space="preserve">002503100140000 </t>
  </si>
  <si>
    <t>血清游离三碘甲状原氨酸(FT3)测定</t>
  </si>
  <si>
    <t>250310014-a</t>
  </si>
  <si>
    <t xml:space="preserve">002503100150000 </t>
  </si>
  <si>
    <t>血清T3摄取实验</t>
  </si>
  <si>
    <t>250310015-a</t>
  </si>
  <si>
    <t xml:space="preserve">002503100160000 </t>
  </si>
  <si>
    <t>血清甲状腺结合球蛋白测定</t>
  </si>
  <si>
    <t>250310016-a</t>
  </si>
  <si>
    <t xml:space="preserve">002503100620000 </t>
  </si>
  <si>
    <t>250310016-b</t>
  </si>
  <si>
    <t>性激素结合球蛋白（HSBG）</t>
  </si>
  <si>
    <t xml:space="preserve">002503100170000 </t>
  </si>
  <si>
    <t>促甲状腺素受体抗体测定</t>
  </si>
  <si>
    <t>250310017-a</t>
  </si>
  <si>
    <t xml:space="preserve">002503100170100 </t>
  </si>
  <si>
    <t>250310017-b</t>
  </si>
  <si>
    <t>促甲状腺激素受体刺激性抗体测定</t>
  </si>
  <si>
    <t xml:space="preserve">002503100180000 </t>
  </si>
  <si>
    <t>血浆皮质醇测定</t>
  </si>
  <si>
    <t>250310018-a</t>
  </si>
  <si>
    <t xml:space="preserve">002503100190000 </t>
  </si>
  <si>
    <t>24小时尿游离皮质醇测定</t>
  </si>
  <si>
    <t>250310019-a</t>
  </si>
  <si>
    <t xml:space="preserve">002503100200000 </t>
  </si>
  <si>
    <t>尿17-羟皮质类固醇测定</t>
  </si>
  <si>
    <t>各种免疫学方法、化学法</t>
  </si>
  <si>
    <t>250310020-a</t>
  </si>
  <si>
    <t>化学发光法、色谱法、均相酶免疫法</t>
  </si>
  <si>
    <t xml:space="preserve">002503100210000 </t>
  </si>
  <si>
    <t>尿17-酮类固醇测定</t>
  </si>
  <si>
    <t>250310021-a</t>
  </si>
  <si>
    <t xml:space="preserve">002503100220000 </t>
  </si>
  <si>
    <t>血清脱氢表雄酮及硫酸酯测定</t>
  </si>
  <si>
    <t>250310022-a</t>
  </si>
  <si>
    <t xml:space="preserve">002503100230000 </t>
  </si>
  <si>
    <t>醛固酮测定</t>
  </si>
  <si>
    <t>250310023-a</t>
  </si>
  <si>
    <t xml:space="preserve">002503100240000 </t>
  </si>
  <si>
    <t>尿儿茶酚胺测定</t>
  </si>
  <si>
    <t>250310024-a</t>
  </si>
  <si>
    <t xml:space="preserve">002503100250000 </t>
  </si>
  <si>
    <t>尿香草苦杏仁酸(VMA)测定</t>
  </si>
  <si>
    <t>250310025-a</t>
  </si>
  <si>
    <t>250310025-b</t>
  </si>
  <si>
    <t>均相酶免疫法</t>
  </si>
  <si>
    <t xml:space="preserve">002503100260000 </t>
  </si>
  <si>
    <t>血浆肾素活性测定</t>
  </si>
  <si>
    <t xml:space="preserve">002503100270000 </t>
  </si>
  <si>
    <t>血管紧张素Ⅰ测定</t>
  </si>
  <si>
    <t xml:space="preserve">002503100280000 </t>
  </si>
  <si>
    <t>血管紧张素Ⅱ测定</t>
  </si>
  <si>
    <t xml:space="preserve">002503100290000 </t>
  </si>
  <si>
    <t>促红细胞生成素测定</t>
  </si>
  <si>
    <t>250310029-a</t>
  </si>
  <si>
    <t xml:space="preserve">002503100300000 </t>
  </si>
  <si>
    <t>睾酮测定</t>
  </si>
  <si>
    <t>250310030-a</t>
  </si>
  <si>
    <t xml:space="preserve">002503100310000 </t>
  </si>
  <si>
    <t>血清双氢睾酮测定</t>
  </si>
  <si>
    <t>250310031-a</t>
  </si>
  <si>
    <t xml:space="preserve">002503100320000 </t>
  </si>
  <si>
    <t>雄烯二酮测定</t>
  </si>
  <si>
    <t xml:space="preserve">002503100330000 </t>
  </si>
  <si>
    <t>17α羟孕酮测定</t>
  </si>
  <si>
    <t>250310033-a</t>
  </si>
  <si>
    <t xml:space="preserve">002503100340000 </t>
  </si>
  <si>
    <t>雌酮测定</t>
  </si>
  <si>
    <t>250310034-a</t>
  </si>
  <si>
    <t xml:space="preserve">002503100350000 </t>
  </si>
  <si>
    <t>雌三醇测定</t>
  </si>
  <si>
    <t>250310035-a</t>
  </si>
  <si>
    <t xml:space="preserve">002503100360000 </t>
  </si>
  <si>
    <t>雌二醇测定</t>
  </si>
  <si>
    <t>250310036-a</t>
  </si>
  <si>
    <t xml:space="preserve">002503100370000 </t>
  </si>
  <si>
    <t>孕酮测定</t>
  </si>
  <si>
    <t>250310037-a</t>
  </si>
  <si>
    <t xml:space="preserve">002503100380000 </t>
  </si>
  <si>
    <t>血清人绒毛膜促性腺激素测定</t>
  </si>
  <si>
    <t>250310038-a</t>
  </si>
  <si>
    <t xml:space="preserve">002503100390000 </t>
  </si>
  <si>
    <t>血清胰岛素测定</t>
  </si>
  <si>
    <t>包括胰岛素原测定</t>
  </si>
  <si>
    <t>250310039-a</t>
  </si>
  <si>
    <t xml:space="preserve">002503100400000 </t>
  </si>
  <si>
    <t>血清胰高血糖测定</t>
  </si>
  <si>
    <t>250310040-a</t>
  </si>
  <si>
    <t xml:space="preserve">002503100410000 </t>
  </si>
  <si>
    <t>血清C肽测定</t>
  </si>
  <si>
    <t>250310041-a</t>
  </si>
  <si>
    <t>C肽测定</t>
  </si>
  <si>
    <t>包括各类标本</t>
  </si>
  <si>
    <t xml:space="preserve">002503100420000 </t>
  </si>
  <si>
    <t>C肽兴奋试验</t>
  </si>
  <si>
    <t>250310042-a</t>
  </si>
  <si>
    <t xml:space="preserve">002503100430000 </t>
  </si>
  <si>
    <t>血清抗谷氨酸脱羧酶抗体测定</t>
  </si>
  <si>
    <t>250310043-a</t>
  </si>
  <si>
    <t xml:space="preserve">002503100440000 </t>
  </si>
  <si>
    <t>胃泌素测定</t>
  </si>
  <si>
    <t>250310044-a</t>
  </si>
  <si>
    <t xml:space="preserve">002503100450000 </t>
  </si>
  <si>
    <t>血浆前列腺素(PG)测定</t>
  </si>
  <si>
    <t xml:space="preserve">002503100460000 </t>
  </si>
  <si>
    <t>血浆6-酮前列腺素F1α测定</t>
  </si>
  <si>
    <t xml:space="preserve">002503100470000 </t>
  </si>
  <si>
    <t>肾上腺素测定</t>
  </si>
  <si>
    <t>250310047-a</t>
  </si>
  <si>
    <t xml:space="preserve">002503100480000 </t>
  </si>
  <si>
    <t>去甲肾上腺素测定</t>
  </si>
  <si>
    <t>250310048-a</t>
  </si>
  <si>
    <t xml:space="preserve">002503100490000 </t>
  </si>
  <si>
    <t>胆囊收缩素测定</t>
  </si>
  <si>
    <t>250310049-a</t>
  </si>
  <si>
    <t xml:space="preserve">002503100500000 </t>
  </si>
  <si>
    <t>心纳素测定</t>
  </si>
  <si>
    <t>250310050-a</t>
  </si>
  <si>
    <t xml:space="preserve">002503100510000 </t>
  </si>
  <si>
    <t>环磷酸腺苷(cAMP)测定</t>
  </si>
  <si>
    <t xml:space="preserve">002503100520000 </t>
  </si>
  <si>
    <t>环磷酸鸟苷(cGMP)测定</t>
  </si>
  <si>
    <t xml:space="preserve">002503100540000 </t>
  </si>
  <si>
    <t>降钙素原检测</t>
  </si>
  <si>
    <t>各种免疫法，2019年10月31日起调整为40元</t>
  </si>
  <si>
    <t>250310054-a</t>
  </si>
  <si>
    <t>发光法，2019年10月31日起调整为70元</t>
  </si>
  <si>
    <t xml:space="preserve">002503100550000 </t>
  </si>
  <si>
    <t>250310055-a</t>
  </si>
  <si>
    <t>游离β-绒毛膜促性腺激素测定</t>
  </si>
  <si>
    <t xml:space="preserve">002503100570000 </t>
  </si>
  <si>
    <t>血清胃泌素释放肽前体（ProGRP）测定</t>
  </si>
  <si>
    <t>苏价医〔2015〕182号、苏医保发〔2024〕55号</t>
  </si>
  <si>
    <t>2025年1月1日起执行</t>
  </si>
  <si>
    <t xml:space="preserve">322503100660000 </t>
  </si>
  <si>
    <t>类胰岛素生长因子-1测定(IGF-1)</t>
  </si>
  <si>
    <t>苏价费字〔2014〕26号</t>
  </si>
  <si>
    <t>2014年4月15日起执行</t>
  </si>
  <si>
    <t xml:space="preserve">322503100650000 </t>
  </si>
  <si>
    <t>250310065-a</t>
  </si>
  <si>
    <t>胰岛素样生长因子-1 测定</t>
  </si>
  <si>
    <t>类胰岛素生长因子结合蛋白3(IGFBP-3)</t>
  </si>
  <si>
    <t xml:space="preserve">322504010450000 </t>
  </si>
  <si>
    <t>250310066-a</t>
  </si>
  <si>
    <t>胰岛素样生长因子结合蛋白-1检测</t>
  </si>
  <si>
    <t xml:space="preserve">322503109050000 </t>
  </si>
  <si>
    <t>250310066-b</t>
  </si>
  <si>
    <t>胰岛素样生长因子结合蛋白-3 测定</t>
  </si>
  <si>
    <t>胰岛素原定量测定</t>
  </si>
  <si>
    <t xml:space="preserve">002507000100000 </t>
  </si>
  <si>
    <t>妊娠相关血浆蛋白A测定</t>
  </si>
  <si>
    <t xml:space="preserve">322503100630000 </t>
  </si>
  <si>
    <t>抗缪勒氏管激素定量测定（AMH）</t>
  </si>
  <si>
    <t xml:space="preserve">322503100640000 </t>
  </si>
  <si>
    <t>抑制素A检测</t>
  </si>
  <si>
    <t>抑制素B测定</t>
  </si>
  <si>
    <t xml:space="preserve">322503080100000 </t>
  </si>
  <si>
    <t>脂联素测定</t>
  </si>
  <si>
    <t>术中甲状旁腺素快速测定</t>
  </si>
  <si>
    <t>术中组织液样本采集、处理、质控、进样、孵育、检测、打印检测报告或人工登记、术者对检测结果对照标准做鉴别，记录鉴别结论</t>
  </si>
  <si>
    <t xml:space="preserve">322503109040000 </t>
  </si>
  <si>
    <t>包括性激素、甲状腺激素、儿茶酚胺类激素。</t>
  </si>
  <si>
    <t>骨质疏松的实验诊断</t>
  </si>
  <si>
    <t xml:space="preserve">002503110010000 </t>
  </si>
  <si>
    <t>尿CTx测定</t>
  </si>
  <si>
    <t xml:space="preserve">002503110020000 </t>
  </si>
  <si>
    <t>尿NTx测定</t>
  </si>
  <si>
    <t>报告g-尿Cr比值时，加尿肌酐测定费用（见250307002）</t>
  </si>
  <si>
    <t xml:space="preserve">002503110030000 </t>
  </si>
  <si>
    <t>尿吡啶酚测定</t>
  </si>
  <si>
    <t xml:space="preserve">002503110040000 </t>
  </si>
  <si>
    <t>尿脱氧吡啶酚测定</t>
  </si>
  <si>
    <t xml:space="preserve">002503110050000 </t>
  </si>
  <si>
    <t>I型胶原羧基端前肽(PICP)测定</t>
  </si>
  <si>
    <t>250311005-a</t>
  </si>
  <si>
    <t>I型胶原羧基末端肽(CTx)测定</t>
  </si>
  <si>
    <t>I型胶原氨基末端肽(NTx)测定</t>
  </si>
  <si>
    <t>总I型胶原氨基端延长肽(P1NP)测定</t>
  </si>
  <si>
    <t>4．临床免疫学检查</t>
  </si>
  <si>
    <t>免疫功能测定</t>
  </si>
  <si>
    <t xml:space="preserve">002504010010000 </t>
  </si>
  <si>
    <t>T淋巴细胞转化试验</t>
  </si>
  <si>
    <t xml:space="preserve">002504010020000 </t>
  </si>
  <si>
    <t>T淋巴细胞花环试验</t>
  </si>
  <si>
    <t xml:space="preserve">002504010030000 </t>
  </si>
  <si>
    <t>红细胞花环试验</t>
  </si>
  <si>
    <t xml:space="preserve">002504010040000 </t>
  </si>
  <si>
    <t>细胞膜表面免疫球蛋白测定(SmIg)</t>
  </si>
  <si>
    <t xml:space="preserve">002504010050000 </t>
  </si>
  <si>
    <t>中性粒细胞趋化功能试验</t>
  </si>
  <si>
    <t xml:space="preserve">002504010060000 </t>
  </si>
  <si>
    <t>硝基四氮唑蓝还原试验</t>
  </si>
  <si>
    <t xml:space="preserve">002504010070000 </t>
  </si>
  <si>
    <t>白细胞粘附抑制试验</t>
  </si>
  <si>
    <t xml:space="preserve">002504010080000 </t>
  </si>
  <si>
    <t>白细胞杀菌功能试验</t>
  </si>
  <si>
    <t xml:space="preserve">002504010090000 </t>
  </si>
  <si>
    <t>白细胞吞噬功能试验</t>
  </si>
  <si>
    <t xml:space="preserve">002504010100000 </t>
  </si>
  <si>
    <t>巨噬细胞吞噬功能试验</t>
  </si>
  <si>
    <t xml:space="preserve">002504010110000 </t>
  </si>
  <si>
    <t>自然杀伤淋巴细胞功能试验</t>
  </si>
  <si>
    <t xml:space="preserve">002504010120000 </t>
  </si>
  <si>
    <t>抗体依赖性细胞毒性试验</t>
  </si>
  <si>
    <t xml:space="preserve">002504010130000 </t>
  </si>
  <si>
    <t>干扰素测定</t>
  </si>
  <si>
    <t>每类干扰素测定计价一次</t>
  </si>
  <si>
    <t xml:space="preserve">002504010140000 </t>
  </si>
  <si>
    <t>细胞因子测定</t>
  </si>
  <si>
    <t>化学发光法、免疫荧光法。每种测定计费一次。</t>
  </si>
  <si>
    <t>250401014-a</t>
  </si>
  <si>
    <t>各种免疫学方法。每种测定计费一次</t>
  </si>
  <si>
    <t xml:space="preserve">002504010150000 </t>
  </si>
  <si>
    <t>溶菌酶测定</t>
  </si>
  <si>
    <t xml:space="preserve">002504010160000 </t>
  </si>
  <si>
    <t>抗淋巴细胞抗体试验</t>
  </si>
  <si>
    <t xml:space="preserve">002504010170000 </t>
  </si>
  <si>
    <t>肥大细胞脱颗粒试验</t>
  </si>
  <si>
    <t xml:space="preserve">002504010180000 </t>
  </si>
  <si>
    <t>B因子测定</t>
  </si>
  <si>
    <t xml:space="preserve">002504010190000 </t>
  </si>
  <si>
    <t>总补体测定(CH50)</t>
  </si>
  <si>
    <t>各种免疫学方法、试管溶血法同价</t>
  </si>
  <si>
    <t>250401019-b</t>
  </si>
  <si>
    <t>免疫比浊法(仪器定量）</t>
  </si>
  <si>
    <t xml:space="preserve">002504010200000 </t>
  </si>
  <si>
    <t>单项补体测定</t>
  </si>
  <si>
    <t>包括C1q、C1r、C1s、C2-C9包括血、尿标本</t>
  </si>
  <si>
    <t>指各种免疫学方法、单扩法同价。每项测定计费一次</t>
  </si>
  <si>
    <t>250401020-a</t>
  </si>
  <si>
    <t>补体测定（C3、C4）</t>
  </si>
  <si>
    <t xml:space="preserve">002504010210000 </t>
  </si>
  <si>
    <t>补体1抑制因子测定</t>
  </si>
  <si>
    <t xml:space="preserve">002504010220000 </t>
  </si>
  <si>
    <t>C3裂解产物测定(C3SP)</t>
  </si>
  <si>
    <t xml:space="preserve">002504010230000 </t>
  </si>
  <si>
    <t>免疫球蛋白定量测定</t>
  </si>
  <si>
    <t>包括IgA，IgG，IgM，IgD，IgE</t>
  </si>
  <si>
    <t>各种免疫学方法、单扩法同价。每项测定计费一次</t>
  </si>
  <si>
    <t>250401023-a</t>
  </si>
  <si>
    <t xml:space="preserve">002504010240000 </t>
  </si>
  <si>
    <t>冷球蛋白测定</t>
  </si>
  <si>
    <t xml:space="preserve">002504010250000 </t>
  </si>
  <si>
    <t>C—反应蛋白测定(CRP)</t>
  </si>
  <si>
    <t>250401025-a</t>
  </si>
  <si>
    <t>各种免疫学方法、单扩法</t>
  </si>
  <si>
    <t>250401025-b</t>
  </si>
  <si>
    <t>C-反应蛋白测定(CRP)</t>
  </si>
  <si>
    <t>金标法（定量）</t>
  </si>
  <si>
    <t>苏医保价招〔2024〕9号</t>
  </si>
  <si>
    <t>2024年5月21日起执行，试行期2年</t>
  </si>
  <si>
    <t xml:space="preserve">002504010260000 </t>
  </si>
  <si>
    <t>纤维结合蛋白测定(Fn)</t>
  </si>
  <si>
    <t xml:space="preserve">002504010270000 </t>
  </si>
  <si>
    <t>轻链KAPPA、LAMBDA定量(K-LC，λ-LC)</t>
  </si>
  <si>
    <t>250401027-a</t>
  </si>
  <si>
    <t>游离Kappa轻链测定</t>
  </si>
  <si>
    <t>用于血清中游离Kappa 的测定</t>
  </si>
  <si>
    <t xml:space="preserve">322504010270000 </t>
  </si>
  <si>
    <t>250401027-b</t>
  </si>
  <si>
    <t>游离Lamda轻链测定</t>
  </si>
  <si>
    <t>用于血清中游离Lamda的测定</t>
  </si>
  <si>
    <t xml:space="preserve">002504010280000 </t>
  </si>
  <si>
    <t>铜蓝蛋白测定</t>
  </si>
  <si>
    <t>250401028-a</t>
  </si>
  <si>
    <t xml:space="preserve">002504010290000 </t>
  </si>
  <si>
    <t>淋巴细胞免疫分析</t>
  </si>
  <si>
    <t xml:space="preserve">002504010300000 </t>
  </si>
  <si>
    <t>活化淋巴细胞测定</t>
  </si>
  <si>
    <t xml:space="preserve">002504010310000 </t>
  </si>
  <si>
    <t>血细胞簇分化抗原（CD）系列检测</t>
  </si>
  <si>
    <t>每个抗原</t>
  </si>
  <si>
    <t xml:space="preserve">002504010330000 </t>
  </si>
  <si>
    <t>免疫球蛋白亚类定量测定</t>
  </si>
  <si>
    <t>包括IgG1、IgG2、IgG3、IgG4、IgA1、IgA2</t>
  </si>
  <si>
    <t>份</t>
  </si>
  <si>
    <t>散射比浊法、发光法</t>
  </si>
  <si>
    <t xml:space="preserve">322504010420000 </t>
  </si>
  <si>
    <t>胎儿纤维连接蛋白检测</t>
  </si>
  <si>
    <t>fFN检测</t>
  </si>
  <si>
    <t xml:space="preserve">002504010410000 </t>
  </si>
  <si>
    <t>血管内皮生长因子检测</t>
  </si>
  <si>
    <t>发光法、酶联免疫法</t>
  </si>
  <si>
    <t xml:space="preserve">322503010250000 </t>
  </si>
  <si>
    <t>阿尔茨海默相关神经丝蛋白（AD7C-NTP）检测</t>
  </si>
  <si>
    <t xml:space="preserve">322504010380000 </t>
  </si>
  <si>
    <t>淋巴亚群相对计数</t>
  </si>
  <si>
    <t>包括CD3+、CD19+、CD4+、CD8+，CD16，CD56等各种细胞</t>
  </si>
  <si>
    <t xml:space="preserve">322504010720000 </t>
  </si>
  <si>
    <t>淋巴细胞亚群绝对计数</t>
  </si>
  <si>
    <t>包括CD3+、CD19+、CD4+、CD8+、CD45+、CD16+、CD56+各种细胞所占绝对数目</t>
  </si>
  <si>
    <t xml:space="preserve">322504010710000 </t>
  </si>
  <si>
    <t>中性粒细胞感染指数测定</t>
  </si>
  <si>
    <t>自身免疫病的实验诊断</t>
  </si>
  <si>
    <t xml:space="preserve">002504020010000 </t>
  </si>
  <si>
    <t>系统性红斑狼疮因子试验(LEF)</t>
  </si>
  <si>
    <t xml:space="preserve">002504020020000 </t>
  </si>
  <si>
    <t>抗核抗体测定(ANA)</t>
  </si>
  <si>
    <t>单扩法</t>
  </si>
  <si>
    <t>250402002-d</t>
  </si>
  <si>
    <t>抗核抗体测定（ANA）</t>
  </si>
  <si>
    <t>250402002-a</t>
  </si>
  <si>
    <t>250402002-b</t>
  </si>
  <si>
    <t>250402002-c</t>
  </si>
  <si>
    <t>包括抗ANA-8S抗体测定</t>
  </si>
  <si>
    <t>酶联免疫法且定性快速测定，限二级及以上医疗机构开展</t>
  </si>
  <si>
    <t xml:space="preserve">002504020030000 </t>
  </si>
  <si>
    <t>抗核提取物抗体测定(抗ENA抗体)</t>
  </si>
  <si>
    <t>包括抗SSA、抗SSB、抗JO-1、抗Sm、抗nRNP、抗rRNP、抗Anti-UIRNP、抗Anti-Sm、抗Scl-70、抗着丝点抗体测定</t>
  </si>
  <si>
    <t>250402003-b</t>
  </si>
  <si>
    <t>抗核提取物抗体测定(抗SSA抗体)</t>
  </si>
  <si>
    <t>包括抗SSB、抗JO-1、抗Sm、抗ScL-70、抗着丝点</t>
  </si>
  <si>
    <t>酶联免疫法且定量快速测定，限二级及以上医疗机构开展</t>
  </si>
  <si>
    <t>250402003-c</t>
  </si>
  <si>
    <t>抗核提取物抗体测定(抗ENA-6S抗体)</t>
  </si>
  <si>
    <t>250402003-d</t>
  </si>
  <si>
    <t>包括抗SSA、抗SSB、抗JO-1、抗Sm、抗nRNP、RO-52抗体、抗Rib-P抗体、抗PM-scl、抗ScL-70、抗着丝点抗体测定。</t>
  </si>
  <si>
    <t xml:space="preserve">002504020040000 </t>
  </si>
  <si>
    <t>抗单链DNA测定</t>
  </si>
  <si>
    <t>250402004-a</t>
  </si>
  <si>
    <t>免疫印迹法</t>
  </si>
  <si>
    <t xml:space="preserve">002504020050000 </t>
  </si>
  <si>
    <t>抗中性粒细胞胞浆抗体测定（ANCA）</t>
  </si>
  <si>
    <t>包括cANCA、pANCA、PR3-ANCA、MPO-ANCA</t>
  </si>
  <si>
    <t xml:space="preserve">002504020050200 </t>
  </si>
  <si>
    <t>250402005-a</t>
  </si>
  <si>
    <t>抗中性粒细胞蛋白酶3抗体(PR3-ANCA）检测</t>
  </si>
  <si>
    <t>包括抗髓过氧化物酶（Anti-MPO)抗体测定、Anti-PR3抗体测定</t>
  </si>
  <si>
    <t>250402005-b</t>
  </si>
  <si>
    <t>抗中性粒细胞蛋白酶3抗体（PR3-ANCA）检测</t>
  </si>
  <si>
    <t>包括抗髓过氧化物酶（Anti-MPO)抗体测定</t>
  </si>
  <si>
    <t xml:space="preserve">002504020060000 </t>
  </si>
  <si>
    <t>抗双链DNA测定(抗dsDNA)</t>
  </si>
  <si>
    <t>250402006-a</t>
  </si>
  <si>
    <t>250402006-b</t>
  </si>
  <si>
    <t>250402006-c</t>
  </si>
  <si>
    <t>抗双链DNA测定(抗IgG)</t>
  </si>
  <si>
    <t>250402006-d</t>
  </si>
  <si>
    <t xml:space="preserve">002504020070000 </t>
  </si>
  <si>
    <t>抗线粒体抗体测定(AMA)</t>
  </si>
  <si>
    <t>250402007-a</t>
  </si>
  <si>
    <t>250402007-b</t>
  </si>
  <si>
    <t>抗线粒体抗体测定(AMA-M2)</t>
  </si>
  <si>
    <t>包括抗核膜糖蛋白（GP210）抗体、抗可溶性酸性核蛋白（SP100）抗体检测</t>
  </si>
  <si>
    <t>苏价医〔2010〕180号，苏价医〔2011〕328号</t>
  </si>
  <si>
    <t>250402007-c</t>
  </si>
  <si>
    <t>抗线粒体M2亚型抗体测定(AMA-M2)</t>
  </si>
  <si>
    <t>包括抗核膜糖蛋白（GP210）抗体、抗可溶性酸性核蛋白（SP100）抗体测定</t>
  </si>
  <si>
    <t xml:space="preserve">002504020080000 </t>
  </si>
  <si>
    <t>抗核骨架蛋白抗体测定(amin)</t>
  </si>
  <si>
    <t>250402008-a</t>
  </si>
  <si>
    <t xml:space="preserve">002504020090000 </t>
  </si>
  <si>
    <t>抗核糖体抗体测定</t>
  </si>
  <si>
    <t>250402009-a</t>
  </si>
  <si>
    <t xml:space="preserve">002504020100000 </t>
  </si>
  <si>
    <t>抗核糖核蛋白抗体测定</t>
  </si>
  <si>
    <t>250402010-a</t>
  </si>
  <si>
    <t xml:space="preserve">002504020110000 </t>
  </si>
  <si>
    <t>抗染色体抗体测定</t>
  </si>
  <si>
    <t>250402011-a</t>
  </si>
  <si>
    <t xml:space="preserve">002504020120000 </t>
  </si>
  <si>
    <t>抗血液细胞抗体测定</t>
  </si>
  <si>
    <t>包括红细胞抗体、淋巴细胞抗体、巨噬细胞抗体、血小板抗体测定</t>
  </si>
  <si>
    <t xml:space="preserve">002504020130000 </t>
  </si>
  <si>
    <t>抗肝细胞特异性脂蛋白抗体测定</t>
  </si>
  <si>
    <t xml:space="preserve">002504020140000 </t>
  </si>
  <si>
    <t>抗组织细胞抗体测定</t>
  </si>
  <si>
    <t>包括肝细胞、胃壁细胞、胰岛细胞、肾上腺细胞、骨骼肌、平滑肌等抗体测定</t>
  </si>
  <si>
    <t xml:space="preserve">002504020150000 </t>
  </si>
  <si>
    <t>抗心肌抗体测定（AHA）</t>
  </si>
  <si>
    <t>凝集法、各种免疫学方法</t>
  </si>
  <si>
    <t xml:space="preserve">002504020160000 </t>
  </si>
  <si>
    <t>抗心磷脂抗体测定(ACA)</t>
  </si>
  <si>
    <t>包括IgA、IgM、IgG</t>
  </si>
  <si>
    <t>250402016-a</t>
  </si>
  <si>
    <t xml:space="preserve">002504020160200 </t>
  </si>
  <si>
    <t>250402016-b</t>
  </si>
  <si>
    <t>抗心磷脂抗体测定(IgM)</t>
  </si>
  <si>
    <t>包括IgG</t>
  </si>
  <si>
    <t>250402016-c</t>
  </si>
  <si>
    <t xml:space="preserve">002504020170000 </t>
  </si>
  <si>
    <t>抗甲状腺球蛋白抗体测定(TGAb)</t>
  </si>
  <si>
    <t>250402017-a</t>
  </si>
  <si>
    <t xml:space="preserve">002503100530000 </t>
  </si>
  <si>
    <t>250402017-b</t>
  </si>
  <si>
    <t>甲状腺球蛋白测定</t>
  </si>
  <si>
    <t xml:space="preserve">002504020180000 </t>
  </si>
  <si>
    <t>抗甲状腺微粒体抗体测定(TMAb)</t>
  </si>
  <si>
    <t>250402018-a</t>
  </si>
  <si>
    <t xml:space="preserve">002504020190000 </t>
  </si>
  <si>
    <t>抗肾小球基底膜抗体测定</t>
  </si>
  <si>
    <t>凝集法、各种免疫学方法同价</t>
  </si>
  <si>
    <t>250402019-a</t>
  </si>
  <si>
    <t>抗肾小球基底膜抗体测定(GBM)</t>
  </si>
  <si>
    <t>250402019-b</t>
  </si>
  <si>
    <t>抗肾小球基底膜抗体IgG测定</t>
  </si>
  <si>
    <t xml:space="preserve">002504020220000 </t>
  </si>
  <si>
    <t>抗卵巢抗体测定</t>
  </si>
  <si>
    <t xml:space="preserve">002504020230000 </t>
  </si>
  <si>
    <t>抗子宫内膜抗体测定(EMAb)</t>
  </si>
  <si>
    <t xml:space="preserve">002504020240000 </t>
  </si>
  <si>
    <t>抗精子抗体测定</t>
  </si>
  <si>
    <t>包括血清、精浆、宫颈黏液</t>
  </si>
  <si>
    <t xml:space="preserve">002504020250000 </t>
  </si>
  <si>
    <t>抗硬皮病抗体测定</t>
  </si>
  <si>
    <t xml:space="preserve">002504020260000 </t>
  </si>
  <si>
    <t>抗胰岛素抗体测定</t>
  </si>
  <si>
    <t>250402026-a</t>
  </si>
  <si>
    <t>250402026-b</t>
  </si>
  <si>
    <t>250402026-c</t>
  </si>
  <si>
    <t xml:space="preserve">002504020270000 </t>
  </si>
  <si>
    <t>抗胰岛素受体抗体测定</t>
  </si>
  <si>
    <t xml:space="preserve">002504020280000 </t>
  </si>
  <si>
    <t>抗乙酰胆碱受体抗体测定</t>
  </si>
  <si>
    <t xml:space="preserve">002504020290000 </t>
  </si>
  <si>
    <t>抗磷壁酸抗体测定</t>
  </si>
  <si>
    <t xml:space="preserve">002504020300000 </t>
  </si>
  <si>
    <t>抗鞘磷脂抗体测定</t>
  </si>
  <si>
    <t>包括IgA、IgG、IgM</t>
  </si>
  <si>
    <t xml:space="preserve">002504020310000 </t>
  </si>
  <si>
    <t>抗白蛋白抗体测定</t>
  </si>
  <si>
    <t xml:space="preserve">002504020320000 </t>
  </si>
  <si>
    <t>抗补体抗体测定</t>
  </si>
  <si>
    <t xml:space="preserve">002504020330000 </t>
  </si>
  <si>
    <t>抗载脂蛋白抗体测定</t>
  </si>
  <si>
    <t>包括A1、B抗体测定</t>
  </si>
  <si>
    <t xml:space="preserve">002504020340000 </t>
  </si>
  <si>
    <t>抗内因子抗体测定</t>
  </si>
  <si>
    <t>250402034-a</t>
  </si>
  <si>
    <t>抗内因子抗体检测</t>
  </si>
  <si>
    <t xml:space="preserve">002504020350000 </t>
  </si>
  <si>
    <t>类风湿因子(RF)测定</t>
  </si>
  <si>
    <t>250402035-a</t>
  </si>
  <si>
    <t>250402035-b</t>
  </si>
  <si>
    <t xml:space="preserve">002504020360000 </t>
  </si>
  <si>
    <t>抗增殖细胞核抗原抗体（抗PCNA）测定</t>
  </si>
  <si>
    <t>250402036-a</t>
  </si>
  <si>
    <t xml:space="preserve">002504020370000 </t>
  </si>
  <si>
    <t>分泌型免疫球蛋白A测定</t>
  </si>
  <si>
    <t xml:space="preserve">002504020380000 </t>
  </si>
  <si>
    <t>抗角蛋白抗体(AKA)测定</t>
  </si>
  <si>
    <t xml:space="preserve">002504020390000 </t>
  </si>
  <si>
    <t>抗可溶性肝抗原/肝-胰抗原抗体(SLA/LP)测定</t>
  </si>
  <si>
    <t>250402039-a</t>
  </si>
  <si>
    <t xml:space="preserve">002504020400000 </t>
  </si>
  <si>
    <t>抗肝肾微粒体抗体(LKM)测定</t>
  </si>
  <si>
    <t xml:space="preserve">002504021070000 </t>
  </si>
  <si>
    <t>250402040-a</t>
  </si>
  <si>
    <t>抗肝/肾微粒体1型抗体(抗LKM-1抗体)测定</t>
  </si>
  <si>
    <t>250402040-b</t>
  </si>
  <si>
    <t xml:space="preserve">002504020410000 </t>
  </si>
  <si>
    <t>抗环瓜氨酸肽抗体(抗CCP抗体)测定</t>
  </si>
  <si>
    <t>250402041-a</t>
  </si>
  <si>
    <t>抗环瓜氨酸肽(抗RA/CP)抗体测定</t>
  </si>
  <si>
    <t>250402041-b</t>
  </si>
  <si>
    <t>抗环瓜氨酸肽抗体（抗CCP抗体）测定</t>
  </si>
  <si>
    <t xml:space="preserve">002504020420000 </t>
  </si>
  <si>
    <t>抗β2-糖蛋白1抗体测定</t>
  </si>
  <si>
    <t>酶免法、发光法</t>
  </si>
  <si>
    <t>250402042-a</t>
  </si>
  <si>
    <t>抗β2-糖蛋白I抗体测定</t>
  </si>
  <si>
    <t>250402042-b</t>
  </si>
  <si>
    <t xml:space="preserve">002504020440000 </t>
  </si>
  <si>
    <t>抗核小体抗体测定（AnuA）</t>
  </si>
  <si>
    <t>250402044-a</t>
  </si>
  <si>
    <t>002504020440000</t>
  </si>
  <si>
    <t>250402044-b</t>
  </si>
  <si>
    <t>抗核小体抗体（AnuA）检测</t>
  </si>
  <si>
    <t>通过免疫印迹法检测患者血清中的抗核小体抗体，用于风湿免疫病的鉴别诊断。</t>
  </si>
  <si>
    <t xml:space="preserve">002504020460000 </t>
  </si>
  <si>
    <t>抗肝细胞溶质抗原I型抗体测定(LC-1)</t>
  </si>
  <si>
    <t xml:space="preserve">002504020470000 </t>
  </si>
  <si>
    <t>抗RA33抗体测定</t>
  </si>
  <si>
    <t xml:space="preserve">002504020480000 </t>
  </si>
  <si>
    <t>抗DNA酶B抗体测定</t>
  </si>
  <si>
    <t xml:space="preserve">002504020490000 </t>
  </si>
  <si>
    <t>抗组蛋白抗体(AHA)测定</t>
  </si>
  <si>
    <t>250402049-a</t>
  </si>
  <si>
    <t>002504020490000</t>
  </si>
  <si>
    <t>250402049-b</t>
  </si>
  <si>
    <t>抗组蛋白抗体（AHA）检测</t>
  </si>
  <si>
    <t>通过免疫印迹法检测患者血清中的抗组蛋白抗体，用于风湿免疫病的鉴别诊断。</t>
  </si>
  <si>
    <t xml:space="preserve">002504020530000 </t>
  </si>
  <si>
    <t>抗α胞衬蛋白抗体测定</t>
  </si>
  <si>
    <t>酶联免疫法，定量测定</t>
  </si>
  <si>
    <t xml:space="preserve">322504021280000 </t>
  </si>
  <si>
    <t>酪氨酸磷酸酶抗体(IA2A)</t>
  </si>
  <si>
    <t xml:space="preserve">002504020610000 </t>
  </si>
  <si>
    <t>250402057-a</t>
  </si>
  <si>
    <t>抗酪氨酸磷酸酶(IA2)抗体检测</t>
  </si>
  <si>
    <t>抗突变型瓜氨酸波型蛋白抗体测定</t>
  </si>
  <si>
    <t xml:space="preserve">002504021180000 </t>
  </si>
  <si>
    <t>抗C1q抗体测定</t>
  </si>
  <si>
    <t xml:space="preserve">322504030910000 </t>
  </si>
  <si>
    <t>结核感染T细胞检测</t>
  </si>
  <si>
    <t>苏价医〔2011〕328号
苏价医〔2018〕151号 苏医保价招〔2023〕20号</t>
  </si>
  <si>
    <t>322504020610000</t>
  </si>
  <si>
    <t>自身免疫性肌炎抗体谱检测</t>
  </si>
  <si>
    <t>含抗Jo-1、抗Mi-2、抗PM-Sc1、抗U1-snRNP和抗Ku抗体</t>
  </si>
  <si>
    <t>暂无</t>
  </si>
  <si>
    <t>250402061-a</t>
  </si>
  <si>
    <t>抗核抗体谱（IgG)检测</t>
  </si>
  <si>
    <t>含dsDNA、核染色质、抗核糖体蛋白、SS-A、SS-B、Sm、SmRNP、RNP、Sc1-70、Jo-1和Centromere B</t>
  </si>
  <si>
    <t>未定价</t>
  </si>
  <si>
    <t>苏价医〔2017〕7号
苏医保价招〔2019〕13号</t>
  </si>
  <si>
    <t>2017年1月23日起执行，2019年11月14日试行价格到期</t>
  </si>
  <si>
    <t>抗甲状腺过氧化物酶抗体检测</t>
  </si>
  <si>
    <t>苏价医〔2012〕105号
苏价医〔2013〕7号
苏医保发〔2021〕11号</t>
  </si>
  <si>
    <t xml:space="preserve">322504010460000 </t>
  </si>
  <si>
    <t>神经元抗原谱抗体检测</t>
  </si>
  <si>
    <t xml:space="preserve">322504020640000 </t>
  </si>
  <si>
    <t>抗谷氨酸受体抗体检测</t>
  </si>
  <si>
    <t xml:space="preserve">322504020650000 </t>
  </si>
  <si>
    <t>慢性炎症性肠病抗体检测</t>
  </si>
  <si>
    <t>涎液化糖链抗原KL-6检测</t>
  </si>
  <si>
    <t xml:space="preserve">322504021300000 </t>
  </si>
  <si>
    <t>锌转运蛋白8抗体测定</t>
  </si>
  <si>
    <t xml:space="preserve">322503010240000 </t>
  </si>
  <si>
    <t>基质金属蛋白酶-3测定</t>
  </si>
  <si>
    <t>胶乳凝集比浊法</t>
  </si>
  <si>
    <t xml:space="preserve">322504020670000 </t>
  </si>
  <si>
    <t>水通道蛋白4（AQP4）抗体检测</t>
  </si>
  <si>
    <t>定量测定人血清中水通道蛋白抗体（AQP4 Ab）水平。</t>
  </si>
  <si>
    <t xml:space="preserve">322504021470000 </t>
  </si>
  <si>
    <t>抗磷脂酰丝氨酸凝血酶原复合物抗体（aPS/PT）检测</t>
  </si>
  <si>
    <t>包括IgG、IgM抗体检测。</t>
  </si>
  <si>
    <t>感染免疫学检测</t>
  </si>
  <si>
    <t xml:space="preserve">002504030010000 </t>
  </si>
  <si>
    <t>甲型肝炎抗体测定(Anti-HAV)</t>
  </si>
  <si>
    <t>包括IgG、IgM</t>
  </si>
  <si>
    <t>250403001-a</t>
  </si>
  <si>
    <t>250403001-b</t>
  </si>
  <si>
    <t>免疫荧光法</t>
  </si>
  <si>
    <t>250403001-c</t>
  </si>
  <si>
    <t>各种发光法</t>
  </si>
  <si>
    <t xml:space="preserve">002504030020000 </t>
  </si>
  <si>
    <t>甲型肝炎抗原测定(HAVAg)</t>
  </si>
  <si>
    <t>250403002-a</t>
  </si>
  <si>
    <t>荧光探针法</t>
  </si>
  <si>
    <t xml:space="preserve">002504030030000 </t>
  </si>
  <si>
    <t>乙型肝炎DNA测定</t>
  </si>
  <si>
    <t>250403003-a</t>
  </si>
  <si>
    <t>乙型肝炎病毒脱氧核糖核酸扩增定量检测</t>
  </si>
  <si>
    <t>采用全自动核酸分离纯化仪从血源样本中提出核酸，利用全自动PCR分析系统扩增、监测和量化病原体的DNA，定量检测人血浆中的HBV核酸。包括乙型肝炎病毒RNA测定</t>
  </si>
  <si>
    <t>限在符合《江苏省临床基因扩增检验技术管理规范（试行）》实验室中开展。</t>
  </si>
  <si>
    <t>苏价医〔2011〕1号
苏医保发〔2023〕31号</t>
  </si>
  <si>
    <t xml:space="preserve">002504030040000 </t>
  </si>
  <si>
    <t>乙型肝炎表面抗原测定(HBsAg)</t>
  </si>
  <si>
    <t>250403004-a</t>
  </si>
  <si>
    <t>化学发光法、免疫荧光法</t>
  </si>
  <si>
    <t>250403004-b</t>
  </si>
  <si>
    <t>乙型肝炎表面抗原测定</t>
  </si>
  <si>
    <t>金标法（定性）</t>
  </si>
  <si>
    <t xml:space="preserve">002504030050000 </t>
  </si>
  <si>
    <t>乙型肝炎表面抗体测定(Anti-HBs)</t>
  </si>
  <si>
    <t>250403005-a</t>
  </si>
  <si>
    <t xml:space="preserve">002504030060000 </t>
  </si>
  <si>
    <t>乙型肝炎e抗原测定(HBeAg)</t>
  </si>
  <si>
    <t>250403006-a</t>
  </si>
  <si>
    <t xml:space="preserve">002504030070000 </t>
  </si>
  <si>
    <t>乙型肝炎e抗体测定(Anti-HBe)</t>
  </si>
  <si>
    <t>250403007-a</t>
  </si>
  <si>
    <t xml:space="preserve">002504030080000 </t>
  </si>
  <si>
    <t>乙型肝炎核心抗原测定(HBcAg)</t>
  </si>
  <si>
    <t xml:space="preserve">002504030090000 </t>
  </si>
  <si>
    <t>乙型肝炎核心抗体测定(Anti-HBc)</t>
  </si>
  <si>
    <t>250403009-a</t>
  </si>
  <si>
    <t>250403009-c</t>
  </si>
  <si>
    <t>乙型肝炎核心抗体测定(IgM)(Anti-HBc)</t>
  </si>
  <si>
    <t xml:space="preserve">002504030100000 </t>
  </si>
  <si>
    <t>乙型肝炎核心IgM抗体测定(Anti-HBcIgM)</t>
  </si>
  <si>
    <t xml:space="preserve">002504030110000 </t>
  </si>
  <si>
    <t>乙型肝炎表面前S抗原测定</t>
  </si>
  <si>
    <t xml:space="preserve">002504030110100 </t>
  </si>
  <si>
    <t>250403011-a</t>
  </si>
  <si>
    <t xml:space="preserve">002504030120000 </t>
  </si>
  <si>
    <t>250403011-b</t>
  </si>
  <si>
    <t>乙型肝炎病毒大蛋白测定</t>
  </si>
  <si>
    <t xml:space="preserve">002504030120100 </t>
  </si>
  <si>
    <t>乙型肝炎表面前S抗体测定</t>
  </si>
  <si>
    <t>250403012-a</t>
  </si>
  <si>
    <t xml:space="preserve">002504030130000 </t>
  </si>
  <si>
    <t>丙型肝炎RNA测定</t>
  </si>
  <si>
    <t>250403013-a</t>
  </si>
  <si>
    <t>丙型肝炎病毒核糖核酸扩增定量检测</t>
  </si>
  <si>
    <t>采用全自动核酸分离纯化仪从血源样本中提出核酸，利用全自动PCR分析系统扩增、监测和量化病原体的RNA，定量检测人血浆或血清中的丙型肝炎病毒（HCV)RNA。</t>
  </si>
  <si>
    <t>超敏PCR法，限符合《江苏省临床基因扩增检验技术管理规范（试行）》实验室开展。</t>
  </si>
  <si>
    <t xml:space="preserve">002504030140000 </t>
  </si>
  <si>
    <t>丙型肝炎抗体测定(Anti-HCV)</t>
  </si>
  <si>
    <t>250403014-a</t>
  </si>
  <si>
    <t>250403014-c</t>
  </si>
  <si>
    <t>丙型肝炎抗体确认试验</t>
  </si>
  <si>
    <t>指抗体筛查阳性后的确认试验</t>
  </si>
  <si>
    <t>重组免疫印迹法</t>
  </si>
  <si>
    <t xml:space="preserve">002504030150000 </t>
  </si>
  <si>
    <t>丁型肝炎抗体测定(Anti-HDV)</t>
  </si>
  <si>
    <t>250403015-a</t>
  </si>
  <si>
    <t xml:space="preserve">002504030160000 </t>
  </si>
  <si>
    <t>丁型肝炎抗原测定(HDVAg)</t>
  </si>
  <si>
    <t xml:space="preserve">002504030170000 </t>
  </si>
  <si>
    <t>戊型肝炎抗体测定(Anti-HEV)</t>
  </si>
  <si>
    <t>250403017-a</t>
  </si>
  <si>
    <t>250403017-b</t>
  </si>
  <si>
    <t xml:space="preserve">002504030180000 </t>
  </si>
  <si>
    <t>庚型肝炎IgG抗体测定(Anti-HGVIgG)</t>
  </si>
  <si>
    <t>250403018-a</t>
  </si>
  <si>
    <t xml:space="preserve">002504030190000 </t>
  </si>
  <si>
    <t>人免疫缺陷病毒抗体测定(Anti-HIV)</t>
  </si>
  <si>
    <t>250403019-a</t>
  </si>
  <si>
    <t>印迹法、酶免法、干免疫法</t>
  </si>
  <si>
    <t>250403019-b</t>
  </si>
  <si>
    <t>250403019-c</t>
  </si>
  <si>
    <t>指尿液标本</t>
  </si>
  <si>
    <t>250403019-d</t>
  </si>
  <si>
    <t>艾滋病抗体测定</t>
  </si>
  <si>
    <t xml:space="preserve">002504030200000 </t>
  </si>
  <si>
    <t>弓形体抗体测定</t>
  </si>
  <si>
    <t>250403020-b</t>
  </si>
  <si>
    <t xml:space="preserve">002504030210000 </t>
  </si>
  <si>
    <t>风疹病毒抗体测定</t>
  </si>
  <si>
    <t>250403021-a</t>
  </si>
  <si>
    <t xml:space="preserve">002504030220000 </t>
  </si>
  <si>
    <t>巨细胞病毒抗体测定</t>
  </si>
  <si>
    <t>250403022-a</t>
  </si>
  <si>
    <t xml:space="preserve">002504030230000 </t>
  </si>
  <si>
    <t>单纯疱疹病毒抗体测定</t>
  </si>
  <si>
    <t>包括Ⅰ型、Ⅱ型</t>
  </si>
  <si>
    <t>250403023-a</t>
  </si>
  <si>
    <t xml:space="preserve">002504030250000 </t>
  </si>
  <si>
    <t>EB病毒抗体测定</t>
  </si>
  <si>
    <t>250403025-a</t>
  </si>
  <si>
    <t>250403025-b</t>
  </si>
  <si>
    <t>EB病毒抗体检测</t>
  </si>
  <si>
    <t xml:space="preserve">002504030260000 </t>
  </si>
  <si>
    <t>呼吸道合胞病毒抗体测定</t>
  </si>
  <si>
    <t xml:space="preserve">002504030270000 </t>
  </si>
  <si>
    <t>呼吸道合胞病毒抗原测定</t>
  </si>
  <si>
    <t xml:space="preserve">002504030280000 </t>
  </si>
  <si>
    <t>副流感病毒抗体测定</t>
  </si>
  <si>
    <t xml:space="preserve">002504030290000 </t>
  </si>
  <si>
    <t>天疱疮抗体测定</t>
  </si>
  <si>
    <t>002504021130000</t>
  </si>
  <si>
    <t>250403029-a</t>
  </si>
  <si>
    <t>抗表皮细胞基底膜抗体（类天疱疮抗体）测定</t>
  </si>
  <si>
    <t>标本采集、签收、处理、加免疫试剂、温育、检测、质控、审核结果、录入实验室信息系统或人工登记、发送报告，接受临床咨询。</t>
  </si>
  <si>
    <t xml:space="preserve">002504030300000 </t>
  </si>
  <si>
    <t>水痘—带状疱疹病毒抗体测定</t>
  </si>
  <si>
    <t xml:space="preserve">002504030310000 </t>
  </si>
  <si>
    <t>腺病毒抗体测定</t>
  </si>
  <si>
    <t>250403031-a</t>
  </si>
  <si>
    <t xml:space="preserve">002504030320000 </t>
  </si>
  <si>
    <t>人轮状病毒抗原测定</t>
  </si>
  <si>
    <t xml:space="preserve">002504030330000 </t>
  </si>
  <si>
    <t>流行性出血热病毒抗体测定</t>
  </si>
  <si>
    <t xml:space="preserve">002504030340000 </t>
  </si>
  <si>
    <t>狂犬病毒抗体测定</t>
  </si>
  <si>
    <t xml:space="preserve">002504030350000 </t>
  </si>
  <si>
    <t>病毒血清学试验</t>
  </si>
  <si>
    <t>包括脊髓灰质炎病毒、柯萨奇病毒、流行性乙型脑炎病毒、流行性腮腺炎病毒、麻疹病毒</t>
  </si>
  <si>
    <t xml:space="preserve">002504030360000 </t>
  </si>
  <si>
    <t>嗜异性凝集试验</t>
  </si>
  <si>
    <t xml:space="preserve">002504030370000 </t>
  </si>
  <si>
    <t>冷凝集试验</t>
  </si>
  <si>
    <t xml:space="preserve">002504030380000 </t>
  </si>
  <si>
    <t>肥达氏反应</t>
  </si>
  <si>
    <t xml:space="preserve">002504030390000 </t>
  </si>
  <si>
    <t>外斐氏反应</t>
  </si>
  <si>
    <t xml:space="preserve">002504030400000 </t>
  </si>
  <si>
    <t>斑疹伤寒抗体测定</t>
  </si>
  <si>
    <t xml:space="preserve">002504030410000 </t>
  </si>
  <si>
    <t>布氏杆菌凝集试验</t>
  </si>
  <si>
    <t xml:space="preserve">002504030420000 </t>
  </si>
  <si>
    <t>细菌抗体测定</t>
  </si>
  <si>
    <t>包括结核杆菌、破伤风杆菌、百日咳杆菌、军团菌、幽门螺杆菌</t>
  </si>
  <si>
    <t>250403042-a</t>
  </si>
  <si>
    <t>250403042-c</t>
  </si>
  <si>
    <t>含LAM、16KDa、38KDa</t>
  </si>
  <si>
    <t>蛋白芯片法</t>
  </si>
  <si>
    <t>250403042-d</t>
  </si>
  <si>
    <t>幽门螺杆菌抗体测定</t>
  </si>
  <si>
    <t>指现症感染检测</t>
  </si>
  <si>
    <t>250403042-e</t>
  </si>
  <si>
    <t>幽门螺杆菌抗体IgG测定</t>
  </si>
  <si>
    <t>含CagA、VacA、Ure等三种抗原的IgG抗体测定</t>
  </si>
  <si>
    <t xml:space="preserve">002504030430000 </t>
  </si>
  <si>
    <t>抗链球菌溶血素O测定(ASO)</t>
  </si>
  <si>
    <t>250403043-a</t>
  </si>
  <si>
    <t xml:space="preserve">002504030450000 </t>
  </si>
  <si>
    <t>鼠疫血清学试验</t>
  </si>
  <si>
    <t xml:space="preserve">002504030470000 </t>
  </si>
  <si>
    <t>耶尔森氏菌血清学试验</t>
  </si>
  <si>
    <t xml:space="preserve">002504030480000 </t>
  </si>
  <si>
    <t>组织胞浆菌血清学试验</t>
  </si>
  <si>
    <t xml:space="preserve">002504030500000 </t>
  </si>
  <si>
    <t>肺炎支原体血清学试验</t>
  </si>
  <si>
    <t>250403050-a</t>
  </si>
  <si>
    <t>250403050-b</t>
  </si>
  <si>
    <t xml:space="preserve">002504030510000 </t>
  </si>
  <si>
    <t>沙眼衣原体肺炎血清学试验</t>
  </si>
  <si>
    <t xml:space="preserve">002504030520000 </t>
  </si>
  <si>
    <t>立克次体血清学试验</t>
  </si>
  <si>
    <t xml:space="preserve">002504030530000 </t>
  </si>
  <si>
    <t>梅毒螺旋体特异抗体测定</t>
  </si>
  <si>
    <t>250403053-a</t>
  </si>
  <si>
    <t>250403053-b</t>
  </si>
  <si>
    <t>250403053-c</t>
  </si>
  <si>
    <t>250403053-d</t>
  </si>
  <si>
    <t xml:space="preserve">002504030540000 </t>
  </si>
  <si>
    <t>快速血浆反应素检测</t>
  </si>
  <si>
    <t>250403054-a</t>
  </si>
  <si>
    <t>快速血浆反应素测定</t>
  </si>
  <si>
    <t>需报告滴度</t>
  </si>
  <si>
    <t xml:space="preserve">002504030550000 </t>
  </si>
  <si>
    <t>不加热血清反应素试验</t>
  </si>
  <si>
    <t xml:space="preserve">002504030560000 </t>
  </si>
  <si>
    <t>钩端螺旋体病血清学试验</t>
  </si>
  <si>
    <t xml:space="preserve">002504030570000 </t>
  </si>
  <si>
    <t>莱姆氏螺旋体抗体测定</t>
  </si>
  <si>
    <t>念珠菌病血清学试验</t>
  </si>
  <si>
    <t xml:space="preserve">002504030590000 </t>
  </si>
  <si>
    <t>曲霉菌血清学试验</t>
  </si>
  <si>
    <t xml:space="preserve">002504030600000 </t>
  </si>
  <si>
    <t>新型隐球菌荚膜抗原测定</t>
  </si>
  <si>
    <t>250403060-a</t>
  </si>
  <si>
    <t>隐球菌荚膜抗原检测</t>
  </si>
  <si>
    <t>包括各类标本。</t>
  </si>
  <si>
    <t xml:space="preserve">002504030610000 </t>
  </si>
  <si>
    <t>孢子丝菌血清学试验</t>
  </si>
  <si>
    <t xml:space="preserve">002504030620000 </t>
  </si>
  <si>
    <t>球孢子菌血清学试验</t>
  </si>
  <si>
    <t xml:space="preserve">002504030630000 </t>
  </si>
  <si>
    <t>猪囊尾蚴抗原和抗体测定</t>
  </si>
  <si>
    <t>每项测定计价一次</t>
  </si>
  <si>
    <t>250403063-a</t>
  </si>
  <si>
    <t>酶联法，循环抗原</t>
  </si>
  <si>
    <t>250403063-b</t>
  </si>
  <si>
    <t>酶联法,特异性抗体</t>
  </si>
  <si>
    <t xml:space="preserve">002504030640000 </t>
  </si>
  <si>
    <t>肺吸虫抗原和抗体测定</t>
  </si>
  <si>
    <t xml:space="preserve">002504030650000 </t>
  </si>
  <si>
    <t>各类病原体DNA测定</t>
  </si>
  <si>
    <t>每类病原体测定计费一次</t>
  </si>
  <si>
    <t>250403065-a</t>
  </si>
  <si>
    <t>使用全自动荧光定量检测</t>
  </si>
  <si>
    <t xml:space="preserve">002504030660000 </t>
  </si>
  <si>
    <t>人乳头瘤病毒(HPV)核酸检测</t>
  </si>
  <si>
    <t>PCR法、TMA法</t>
  </si>
  <si>
    <t>250403066-a</t>
  </si>
  <si>
    <t>人乳头瘤病毒（HPV)DNA检测</t>
  </si>
  <si>
    <t>250403066-b</t>
  </si>
  <si>
    <t>人乳头瘤病毒（HPV)分型检测</t>
  </si>
  <si>
    <t>每个亚型</t>
  </si>
  <si>
    <t>导流分子杂交法，最多不超过300元，各种方法同价</t>
  </si>
  <si>
    <t xml:space="preserve">002504030680100 </t>
  </si>
  <si>
    <t>人类免疫缺陷病毒-核糖核酸扩增定量检测</t>
  </si>
  <si>
    <t xml:space="preserve">002505010340000 </t>
  </si>
  <si>
    <t>250403076-a</t>
  </si>
  <si>
    <t>肺炎支原体抗体IgG测定</t>
  </si>
  <si>
    <t>包括IgM</t>
  </si>
  <si>
    <t>250403076-b</t>
  </si>
  <si>
    <t>肺炎支原体抗体IgG检测</t>
  </si>
  <si>
    <t xml:space="preserve">002504030780000 </t>
  </si>
  <si>
    <t>幽门螺杆菌快速检测</t>
  </si>
  <si>
    <t xml:space="preserve">002504030790000 </t>
  </si>
  <si>
    <t>13碳尿素呼气试验</t>
  </si>
  <si>
    <t xml:space="preserve">002504030800000 </t>
  </si>
  <si>
    <t>幽门螺杆菌粪便抗原检查</t>
  </si>
  <si>
    <t xml:space="preserve">002504030840000 </t>
  </si>
  <si>
    <t>丙型肝炎核心抗原测定</t>
  </si>
  <si>
    <t>250403082-a</t>
  </si>
  <si>
    <t>呼吸道感染病原体IgM抗体检测</t>
  </si>
  <si>
    <t>包括嗜肺军团菌血清1型、肺炎支原体、Q热立克次体、肺炎衣原体、腺病毒、呼吸道合胞病毒、甲型流感病毒、乙型流感病毒和副流感病毒1、2和3型等9项。</t>
  </si>
  <si>
    <t>苏价医〔2011〕1号
苏医保发〔2021〕11号</t>
  </si>
  <si>
    <t>250403083-a</t>
  </si>
  <si>
    <t>呼吸道病毒抗原鉴定</t>
  </si>
  <si>
    <t>包括流感病毒A型、流感病毒B型、呼吸道合胞病毒、腺病毒、副流感病毒1型、2型和3型。</t>
  </si>
  <si>
    <t>免疫荧光法，指筛查阳性后鉴定</t>
  </si>
  <si>
    <t>250403083-b</t>
  </si>
  <si>
    <t>呼吸道病毒抗原检测</t>
  </si>
  <si>
    <t>含流感病毒A型、流感病毒B型、呼吸道合胞病毒、腺病毒、副流感病毒1型、2型和3型。</t>
  </si>
  <si>
    <t>苏价医〔2011〕328号、苏价医〔2012〕105号</t>
  </si>
  <si>
    <t xml:space="preserve">002505030030000 </t>
  </si>
  <si>
    <t>A群链球菌抗原检测</t>
  </si>
  <si>
    <t>胃泌素-17检测</t>
  </si>
  <si>
    <t>发光法、各种免疫学方法同价</t>
  </si>
  <si>
    <t>苏价医〔2015〕182号、苏价医〔2018〕151号</t>
  </si>
  <si>
    <t>曲霉菌免疫学测定</t>
  </si>
  <si>
    <t>包括抗原、抗体。</t>
  </si>
  <si>
    <t>病原体核糖核酸扩增定性检测</t>
  </si>
  <si>
    <t xml:space="preserve">002505010140000 </t>
  </si>
  <si>
    <t>淋病奈瑟菌抗原检测</t>
  </si>
  <si>
    <t>包括沙眼衣原体抗原检测</t>
  </si>
  <si>
    <t xml:space="preserve">002504030860000 </t>
  </si>
  <si>
    <t>新型冠状病毒抗体检测</t>
  </si>
  <si>
    <t>含试剂等耗材。包括总抗体、IgM、IgG。</t>
  </si>
  <si>
    <t>苏医保发〔2020〕26号
苏医保发〔2020〕58号
苏医保发【2021】3号</t>
  </si>
  <si>
    <t>2020年4月9日起执行
降价格2020年7月4日起执行
2021年2月2日起执行</t>
  </si>
  <si>
    <t xml:space="preserve">002504030850000 </t>
  </si>
  <si>
    <t>新型冠状病毒核酸检测</t>
  </si>
  <si>
    <t>含试剂等耗材。不少于2个靶标。</t>
  </si>
  <si>
    <t>PCR法。限符合《江苏省临床基因扩增检验技术管理规范（试行）》实验室开展。指单人单检。</t>
  </si>
  <si>
    <t>苏医保发〔2020〕26号
苏医保发〔2020〕58号
苏医保发〔2021〕3号
苏医保发〔2021〕50号
苏医保发〔2021〕69号
苏医保发〔2022〕22号
苏医保发〔2022〕32号
苏医保发〔2022〕35号</t>
  </si>
  <si>
    <t>2020年4月9日起降低2020年7月4日起执行
2021年2月2日起执行
2021年8月7日起执行
2021年11月25日起执行
2022年4月4日起降低
2022年5月12日起降低
2022年5月27日起降低</t>
  </si>
  <si>
    <t>250403092-a</t>
  </si>
  <si>
    <t>含试剂等耗材。不少于2个靶标</t>
  </si>
  <si>
    <t>指5人或10人混合检测。</t>
  </si>
  <si>
    <t>苏医保发〔2020〕26号
苏医保发〔2020〕58号
苏医保发〔2021〕3号
苏医保发〔2021〕50号
苏医保发〔2021〕69号
苏医保发〔2022〕22号
苏医保发〔2022〕32号</t>
  </si>
  <si>
    <t>呼吸道病原体核酸检测</t>
  </si>
  <si>
    <t>对各种下呼吸道病原体进行检测。</t>
  </si>
  <si>
    <t>每种病原体</t>
  </si>
  <si>
    <t>322504030960000</t>
  </si>
  <si>
    <t>诺如病毒抗原检测</t>
  </si>
  <si>
    <t>322504031550000</t>
  </si>
  <si>
    <t>念珠菌抗体检测</t>
  </si>
  <si>
    <t>指IgG抗体。</t>
  </si>
  <si>
    <t>肿瘤相关抗原测定</t>
  </si>
  <si>
    <t xml:space="preserve">002504040010000 </t>
  </si>
  <si>
    <t>癌胚抗原测定(CEA)</t>
  </si>
  <si>
    <t>250404001-a</t>
  </si>
  <si>
    <t>苏医保发〔2024〕55号</t>
  </si>
  <si>
    <t xml:space="preserve">002504040020000 </t>
  </si>
  <si>
    <t>甲胎蛋白测定(AFP)</t>
  </si>
  <si>
    <t>250404002-a</t>
  </si>
  <si>
    <t xml:space="preserve">002504040040000 </t>
  </si>
  <si>
    <t>碱性胎儿蛋白测定(BFP)</t>
  </si>
  <si>
    <t xml:space="preserve">002504040050000 </t>
  </si>
  <si>
    <t>总前列腺特异性抗原测定(TPSA)</t>
  </si>
  <si>
    <t>250404005-a</t>
  </si>
  <si>
    <t xml:space="preserve">002504040060000 </t>
  </si>
  <si>
    <t>游离前列腺特异性抗原测定(FPSA)</t>
  </si>
  <si>
    <t>250404006-a</t>
  </si>
  <si>
    <t xml:space="preserve">322504040490000 </t>
  </si>
  <si>
    <t>250404006-b</t>
  </si>
  <si>
    <t>前列腺特异性抗原同源异构体测定</t>
  </si>
  <si>
    <t xml:space="preserve">002504040070000 </t>
  </si>
  <si>
    <t>复合前列腺特异性抗原(CPSA)测定</t>
  </si>
  <si>
    <t xml:space="preserve">002504040080000 </t>
  </si>
  <si>
    <t>前列腺酸性磷酸酶测定(PAP)</t>
  </si>
  <si>
    <t>250404008-a</t>
  </si>
  <si>
    <t xml:space="preserve">002504040090000 </t>
  </si>
  <si>
    <t>神经元特异性烯醇化酶测定(NSE)</t>
  </si>
  <si>
    <t>250404009-a</t>
  </si>
  <si>
    <t xml:space="preserve">002504040100000 </t>
  </si>
  <si>
    <t>细胞角蛋白19片段测定(CYFRA21-1)</t>
  </si>
  <si>
    <t>250404010-a</t>
  </si>
  <si>
    <t>细胞角蛋白19片段测定(CYFRA21-2)</t>
  </si>
  <si>
    <t xml:space="preserve">002504040110000 </t>
  </si>
  <si>
    <t>250404011</t>
  </si>
  <si>
    <t>糖类抗原测定</t>
  </si>
  <si>
    <t>包括CA-27、CA-29、CA-50、CA-125、CA15-3、CA130、CA19-9、CA24-2、CA72-4等等</t>
  </si>
  <si>
    <t>每种抗原</t>
  </si>
  <si>
    <t>250404011-a</t>
  </si>
  <si>
    <t xml:space="preserve">002504040120000 </t>
  </si>
  <si>
    <t>鳞状细胞癌相关抗原测定(SCC)</t>
  </si>
  <si>
    <t>250404012-a</t>
  </si>
  <si>
    <t xml:space="preserve">002504040130000 </t>
  </si>
  <si>
    <t>肿瘤坏死因子测定(TNF)</t>
  </si>
  <si>
    <t>250404013-a</t>
  </si>
  <si>
    <t xml:space="preserve">002504040140000 </t>
  </si>
  <si>
    <t>包括MG-Ags、TA-4</t>
  </si>
  <si>
    <t xml:space="preserve">322504040380000 </t>
  </si>
  <si>
    <t>250404014-b</t>
  </si>
  <si>
    <t>血清肿瘤相关物质检测(TAM)</t>
  </si>
  <si>
    <t>生化法，定量测定</t>
  </si>
  <si>
    <t xml:space="preserve">002504040150000 </t>
  </si>
  <si>
    <t>铁蛋白测定</t>
  </si>
  <si>
    <t>包括各种免疫学方法</t>
  </si>
  <si>
    <t>250404015-a</t>
  </si>
  <si>
    <t>各种发光法，定量测定</t>
  </si>
  <si>
    <t xml:space="preserve">002504040160000 </t>
  </si>
  <si>
    <t>显形胶质蛋白(AP)测定</t>
  </si>
  <si>
    <t xml:space="preserve">002504040170000 </t>
  </si>
  <si>
    <t>250404017</t>
  </si>
  <si>
    <t>恶性肿瘤特异生长因子（TSGF）测定</t>
  </si>
  <si>
    <t xml:space="preserve">002504040180000 </t>
  </si>
  <si>
    <t>触珠蛋白测定</t>
  </si>
  <si>
    <t xml:space="preserve">002504040190000 </t>
  </si>
  <si>
    <t>酸性糖蛋白测定</t>
  </si>
  <si>
    <t xml:space="preserve">002504040200000 </t>
  </si>
  <si>
    <t>细菌抗原分析</t>
  </si>
  <si>
    <t>250404020-a</t>
  </si>
  <si>
    <t>肺炎链球菌抗原快速检测</t>
  </si>
  <si>
    <t>指尿、脑脊液标本</t>
  </si>
  <si>
    <t xml:space="preserve">002504040250000 </t>
  </si>
  <si>
    <t>尿核基质蛋白（NMP22）测定</t>
  </si>
  <si>
    <t xml:space="preserve">002504040260000 </t>
  </si>
  <si>
    <t>甲胎蛋白异质体测定</t>
  </si>
  <si>
    <t>不含甲胎蛋白测定</t>
  </si>
  <si>
    <t xml:space="preserve">322504040310000 </t>
  </si>
  <si>
    <t>细胞质胸苷激酶测定</t>
  </si>
  <si>
    <t xml:space="preserve">322504040410000 </t>
  </si>
  <si>
    <t>血清胃蛋白酶原Ⅰ测定</t>
  </si>
  <si>
    <t>包括血清胃蛋白酶原Ⅱ测定</t>
  </si>
  <si>
    <t>酶标法</t>
  </si>
  <si>
    <t>250404028-a</t>
  </si>
  <si>
    <t>荧光免疫法，定量测定</t>
  </si>
  <si>
    <t>250404028-b</t>
  </si>
  <si>
    <t xml:space="preserve">002504040280000 </t>
  </si>
  <si>
    <t>高尔基体蛋白73（GP73）测定</t>
  </si>
  <si>
    <t>250404029-a</t>
  </si>
  <si>
    <t xml:space="preserve">002504040270000 </t>
  </si>
  <si>
    <t>人附睾蛋白4测定</t>
  </si>
  <si>
    <t xml:space="preserve">322504040350000 </t>
  </si>
  <si>
    <t>肿瘤异常蛋白(TAP)检测</t>
  </si>
  <si>
    <t>不含病理图文报告</t>
  </si>
  <si>
    <t>凝聚法</t>
  </si>
  <si>
    <t>苏价医〔2012〕105号、苏价医〔2013〕7号、苏价医〔2017〕7号</t>
  </si>
  <si>
    <t>322504040320000</t>
  </si>
  <si>
    <t>血清HER-2/neu蛋白检测</t>
  </si>
  <si>
    <t>壳多糖酶3样蛋白Ⅰ（CHI3L1）检测</t>
  </si>
  <si>
    <t>热休克蛋白90α检测</t>
  </si>
  <si>
    <t xml:space="preserve">322504040370000 </t>
  </si>
  <si>
    <t>硫氧还蛋白还原（TR）活性检测</t>
  </si>
  <si>
    <t>人SH2a检测</t>
  </si>
  <si>
    <t xml:space="preserve">322504040340000 </t>
  </si>
  <si>
    <t>肺癌七种相关自身抗体谱测定</t>
  </si>
  <si>
    <t>含SOX2、GAGE7、P53、PGP9.5、GBU4-5、CAGE、MAGE A1等7项自身抗体</t>
  </si>
  <si>
    <t>细胞角蛋白18片段（CK18-M30）测定</t>
  </si>
  <si>
    <t>包括CK18-M65测定</t>
  </si>
  <si>
    <t>002502030650000</t>
  </si>
  <si>
    <t>人纤维蛋白原降解产物DR-70测定</t>
  </si>
  <si>
    <t>样本采集、签收、处理（外周血离心后分离血清），定量分析，判断并审核结果，录入实验室信息系统或人工登记，发送报告，接受临床相关咨询。</t>
  </si>
  <si>
    <t>变应原测定</t>
  </si>
  <si>
    <t>层析法、金标法、免疫印迹法、ELISA法等免疫学方法</t>
  </si>
  <si>
    <t xml:space="preserve">002504050010000 </t>
  </si>
  <si>
    <t>总IgE测定</t>
  </si>
  <si>
    <t>各种免疫学方法同价</t>
  </si>
  <si>
    <t>250405001-b</t>
  </si>
  <si>
    <t>250405001-a</t>
  </si>
  <si>
    <t xml:space="preserve">002504050020000 </t>
  </si>
  <si>
    <t>吸入物变应原筛查</t>
  </si>
  <si>
    <t>250405002-a</t>
  </si>
  <si>
    <t xml:space="preserve">002504050030000 </t>
  </si>
  <si>
    <t>食入物变应原筛查</t>
  </si>
  <si>
    <t>250405003-a</t>
  </si>
  <si>
    <t xml:space="preserve">002504050040000 </t>
  </si>
  <si>
    <t>特殊变应原（多价变应原）筛查</t>
  </si>
  <si>
    <t>包括混合虫螨、混合霉菌、多价动物毛等</t>
  </si>
  <si>
    <t>250405004-a</t>
  </si>
  <si>
    <t>250405004-b</t>
  </si>
  <si>
    <t>混合过敏原特异性IgE检测</t>
  </si>
  <si>
    <t xml:space="preserve">002504050050000 </t>
  </si>
  <si>
    <t>专项变应原（单价变应原）筛查</t>
  </si>
  <si>
    <t>包括牛奶、蛋清等</t>
  </si>
  <si>
    <t>250405005-a</t>
  </si>
  <si>
    <t>250405005-b</t>
  </si>
  <si>
    <t>单项过敏原特异性IgE检测</t>
  </si>
  <si>
    <t xml:space="preserve">002504050060000 </t>
  </si>
  <si>
    <t>嗜酸细胞阳离子蛋白（ECP）测定</t>
  </si>
  <si>
    <t>250405006-a</t>
  </si>
  <si>
    <t xml:space="preserve">002504050070000 </t>
  </si>
  <si>
    <t>循环免疫复合物（CIC）测定</t>
  </si>
  <si>
    <t>5．临床微生物学检查</t>
  </si>
  <si>
    <t>病原微生物镜检、培养与鉴定</t>
  </si>
  <si>
    <t xml:space="preserve">002505010010000 </t>
  </si>
  <si>
    <t>一般细菌涂片检查</t>
  </si>
  <si>
    <t>包括各种标本</t>
  </si>
  <si>
    <t xml:space="preserve">002505010020000 </t>
  </si>
  <si>
    <t>结核菌涂片检查</t>
  </si>
  <si>
    <t xml:space="preserve">002505010030000 </t>
  </si>
  <si>
    <t>浓缩集菌抗酸菌检测</t>
  </si>
  <si>
    <t xml:space="preserve">002505010040000 </t>
  </si>
  <si>
    <t>特殊细菌涂片检查</t>
  </si>
  <si>
    <t>包括淋球菌、新型隐球菌、梅毒螺旋体、白喉棒状杆菌等</t>
  </si>
  <si>
    <t>每种细菌</t>
  </si>
  <si>
    <t xml:space="preserve">002505010050000 </t>
  </si>
  <si>
    <t>麻风菌镜检</t>
  </si>
  <si>
    <t>每个取材部位</t>
  </si>
  <si>
    <t xml:space="preserve">002505010060000 </t>
  </si>
  <si>
    <t>梅毒螺旋体镜检</t>
  </si>
  <si>
    <t>艰难梭菌检查</t>
  </si>
  <si>
    <t xml:space="preserve">002505010080000 </t>
  </si>
  <si>
    <t>耐甲氧西林葡萄球菌检测(MRSA、MRS)</t>
  </si>
  <si>
    <t xml:space="preserve">002505010090000 </t>
  </si>
  <si>
    <t>一般细菌培养及鉴定</t>
  </si>
  <si>
    <t>250501009-a</t>
  </si>
  <si>
    <t>使用一般细菌自动接种分离培养系统加收</t>
  </si>
  <si>
    <t>250501009-b</t>
  </si>
  <si>
    <t>细菌培养及鉴定</t>
  </si>
  <si>
    <t>含培养、鉴定</t>
  </si>
  <si>
    <t xml:space="preserve">002505010100000 </t>
  </si>
  <si>
    <t>尿培养加菌落计数</t>
  </si>
  <si>
    <t xml:space="preserve">002505010110000 </t>
  </si>
  <si>
    <t>血培养及鉴定</t>
  </si>
  <si>
    <t xml:space="preserve">002505010120000 </t>
  </si>
  <si>
    <t>厌氧菌培养及鉴定</t>
  </si>
  <si>
    <t xml:space="preserve">002505010130000 </t>
  </si>
  <si>
    <t>结核菌培养</t>
  </si>
  <si>
    <t xml:space="preserve">322504031060000 </t>
  </si>
  <si>
    <t>250501013-a</t>
  </si>
  <si>
    <t>结核分枝杆菌培养</t>
  </si>
  <si>
    <t>限生物安全备案P2+以上实验室开展</t>
  </si>
  <si>
    <t xml:space="preserve">322505010420000 </t>
  </si>
  <si>
    <t>250501013-b</t>
  </si>
  <si>
    <t>快速培养，限生物安全备案P2+以上实验室开展，噬菌体法。24小时内出报告。</t>
  </si>
  <si>
    <t>淋球菌培养</t>
  </si>
  <si>
    <t xml:space="preserve">002505010150000 </t>
  </si>
  <si>
    <t>白喉棒状杆菌培养及鉴定</t>
  </si>
  <si>
    <t xml:space="preserve">002505010160000 </t>
  </si>
  <si>
    <t>百日咳杆菌培养</t>
  </si>
  <si>
    <t xml:space="preserve">002505010170000 </t>
  </si>
  <si>
    <t>嗜血杆菌培养</t>
  </si>
  <si>
    <t xml:space="preserve">002505010180000 </t>
  </si>
  <si>
    <t>霍乱弧菌培养</t>
  </si>
  <si>
    <t xml:space="preserve">002505010190000 </t>
  </si>
  <si>
    <t>副溶血弧菌培养</t>
  </si>
  <si>
    <t xml:space="preserve">002505010200000 </t>
  </si>
  <si>
    <t>L型菌培养</t>
  </si>
  <si>
    <t xml:space="preserve">002505010210000 </t>
  </si>
  <si>
    <t>空肠弯曲菌培养</t>
  </si>
  <si>
    <t xml:space="preserve">002505010220000 </t>
  </si>
  <si>
    <t>幽门螺杆菌培养及鉴定</t>
  </si>
  <si>
    <t xml:space="preserve">002505010230000 </t>
  </si>
  <si>
    <t>军团菌培养</t>
  </si>
  <si>
    <t xml:space="preserve">002505010240000 </t>
  </si>
  <si>
    <t>O—157大肠埃希菌培养及鉴定</t>
  </si>
  <si>
    <t xml:space="preserve">002505010250000 </t>
  </si>
  <si>
    <t>沙门菌、志贺菌培养及鉴定</t>
  </si>
  <si>
    <t xml:space="preserve">002505010260000 </t>
  </si>
  <si>
    <t>真菌涂片检查</t>
  </si>
  <si>
    <t>250501026-a</t>
  </si>
  <si>
    <t>六胺银染色、荧光染色。试用期新项目</t>
  </si>
  <si>
    <t xml:space="preserve">002505010270000 </t>
  </si>
  <si>
    <t>真菌培养及鉴定</t>
  </si>
  <si>
    <t xml:space="preserve">002505010280000 </t>
  </si>
  <si>
    <t>念珠菌镜检</t>
  </si>
  <si>
    <t xml:space="preserve">002505010290000 </t>
  </si>
  <si>
    <t>念珠菌培养</t>
  </si>
  <si>
    <t xml:space="preserve">002505010300000 </t>
  </si>
  <si>
    <t>念珠菌系统鉴定</t>
  </si>
  <si>
    <t>250501030-a</t>
  </si>
  <si>
    <t xml:space="preserve">002505010310000 </t>
  </si>
  <si>
    <t>衣原体检查</t>
  </si>
  <si>
    <t>电镜法</t>
  </si>
  <si>
    <t>250501031-a</t>
  </si>
  <si>
    <t>培养法</t>
  </si>
  <si>
    <t xml:space="preserve">002505010320000 </t>
  </si>
  <si>
    <t>衣原体培养</t>
  </si>
  <si>
    <t xml:space="preserve">002505010330000 </t>
  </si>
  <si>
    <t>支原体检查</t>
  </si>
  <si>
    <t>每种支原体检查收费一次</t>
  </si>
  <si>
    <t>支原体培养及药敏</t>
  </si>
  <si>
    <t>250501034-a</t>
  </si>
  <si>
    <t>肺炎支原体快速药敏检测</t>
  </si>
  <si>
    <t>含培养、药敏</t>
  </si>
  <si>
    <t>培养法，当天出报告</t>
  </si>
  <si>
    <t xml:space="preserve">002505010350200 </t>
  </si>
  <si>
    <t>轮状病毒检测</t>
  </si>
  <si>
    <t xml:space="preserve">002505010350000 </t>
  </si>
  <si>
    <t>250501035-a</t>
  </si>
  <si>
    <t>酶联免疫法、金标法</t>
  </si>
  <si>
    <t xml:space="preserve">002505010360000 </t>
  </si>
  <si>
    <t>其它病毒的血清学诊断</t>
  </si>
  <si>
    <t>每种病毒</t>
  </si>
  <si>
    <t xml:space="preserve">002505010370000 </t>
  </si>
  <si>
    <t>病毒培养与鉴定</t>
  </si>
  <si>
    <t xml:space="preserve">002505010390000 </t>
  </si>
  <si>
    <t>细菌性阴道病唾液酸酶测定</t>
  </si>
  <si>
    <t>全自动分析</t>
  </si>
  <si>
    <t>苏价医[2011]328号</t>
  </si>
  <si>
    <t xml:space="preserve">002505010400000 </t>
  </si>
  <si>
    <t>真菌D-葡聚糖测定</t>
  </si>
  <si>
    <t>包括真菌D-肽聚糖检测</t>
  </si>
  <si>
    <t xml:space="preserve">322504030920000 </t>
  </si>
  <si>
    <t>结核分枝杆菌耐药基因检测</t>
  </si>
  <si>
    <t>限符合《江苏省临床基因扩增检验技术管理规范（试行）》实验室开展</t>
  </si>
  <si>
    <t>分枝杆菌鉴定</t>
  </si>
  <si>
    <t>250501043-a</t>
  </si>
  <si>
    <t>分歧杆菌鉴定-核酸鉴定与耐药基因检测</t>
  </si>
  <si>
    <t>含RopB基因中ProbeA,ProbeB,ProbeC,ProbeD,ProbeE的五个位点</t>
  </si>
  <si>
    <t>X-Pert法</t>
  </si>
  <si>
    <t>直接涂片荧光染色镜检</t>
  </si>
  <si>
    <t>自动细胞离心涂片抗酸染色镜检</t>
  </si>
  <si>
    <t>用于人体各种体液标本的抗酸杆菌制片染色检验</t>
  </si>
  <si>
    <t xml:space="preserve">322505010460000 </t>
  </si>
  <si>
    <t>细菌质谱鉴定</t>
  </si>
  <si>
    <t xml:space="preserve">322505030020100 </t>
  </si>
  <si>
    <t>艰难梭菌谷氨酸脱氢酶抗原及毒素检测</t>
  </si>
  <si>
    <t>药物敏感试验</t>
  </si>
  <si>
    <t xml:space="preserve">002505020010000 </t>
  </si>
  <si>
    <t>常规药敏定性试验</t>
  </si>
  <si>
    <t>250502001-a</t>
  </si>
  <si>
    <t xml:space="preserve">002505020020000 </t>
  </si>
  <si>
    <t>常规药敏定量试验(MIC)</t>
  </si>
  <si>
    <t xml:space="preserve">002505020030000 </t>
  </si>
  <si>
    <t>真菌药敏试验</t>
  </si>
  <si>
    <t>250502003-a</t>
  </si>
  <si>
    <t>真菌药敏测定</t>
  </si>
  <si>
    <t>每种抗生素采用10个浓度梯度测定真菌的药物敏感性，定量测定MIC值。包括病原菌药敏测定（测定MIC值）。</t>
  </si>
  <si>
    <t>琼脂条法、电阻抗单细胞计数法。试用期新项目</t>
  </si>
  <si>
    <t xml:space="preserve">002505020040000 </t>
  </si>
  <si>
    <t>结核菌药敏试验</t>
  </si>
  <si>
    <t xml:space="preserve">002505020050000 </t>
  </si>
  <si>
    <t>厌氧菌药敏试验</t>
  </si>
  <si>
    <t xml:space="preserve">002505020070000 </t>
  </si>
  <si>
    <t>联合药物敏感试验</t>
  </si>
  <si>
    <t xml:space="preserve">002505020080000 </t>
  </si>
  <si>
    <t>抗生素最小抑／杀菌浓度测定</t>
  </si>
  <si>
    <t xml:space="preserve">002505020090000 </t>
  </si>
  <si>
    <t>体液抗生素浓度测定</t>
  </si>
  <si>
    <t>包括氨基糖甙类药物等</t>
  </si>
  <si>
    <t>荧光偏振法、化学发光法、免疫荧光法</t>
  </si>
  <si>
    <t>250502009-b</t>
  </si>
  <si>
    <t xml:space="preserve">002505020100000 </t>
  </si>
  <si>
    <t>肿瘤细胞化疗药物敏感试验</t>
  </si>
  <si>
    <t>250502010-a</t>
  </si>
  <si>
    <t>组织培养肿瘤药敏测试（HDRA检测）</t>
  </si>
  <si>
    <t>结核分枝杆菌药敏测定</t>
  </si>
  <si>
    <t>苏价医〔2015〕182号、苏医保价招〔2019〕27号</t>
  </si>
  <si>
    <t>其它检验试验</t>
  </si>
  <si>
    <t xml:space="preserve">002505030010000 </t>
  </si>
  <si>
    <t>肠毒素检测</t>
  </si>
  <si>
    <t xml:space="preserve">002505030020000 </t>
  </si>
  <si>
    <t>细菌毒素测定</t>
  </si>
  <si>
    <t>病原体乳胶凝集试验快速检测</t>
  </si>
  <si>
    <t xml:space="preserve">002505030040000 </t>
  </si>
  <si>
    <t>细菌分型</t>
  </si>
  <si>
    <t>包括各种细菌</t>
  </si>
  <si>
    <t xml:space="preserve">002505030050000 </t>
  </si>
  <si>
    <t>内毒素鲎定性试验</t>
  </si>
  <si>
    <t xml:space="preserve">002505030060000 </t>
  </si>
  <si>
    <t>内毒素鲎定量测定</t>
  </si>
  <si>
    <t>250503006-a</t>
  </si>
  <si>
    <t>动态浊度法</t>
  </si>
  <si>
    <t xml:space="preserve">002505030070000 </t>
  </si>
  <si>
    <t>O—129试验</t>
  </si>
  <si>
    <t xml:space="preserve">002505030080000 </t>
  </si>
  <si>
    <t>β—内酰胺酶试验</t>
  </si>
  <si>
    <t xml:space="preserve">002505030090000 </t>
  </si>
  <si>
    <t>超广谱β-内酰胺酶试验</t>
  </si>
  <si>
    <t xml:space="preserve">002505030100000 </t>
  </si>
  <si>
    <t>耐万古霉素基因试验</t>
  </si>
  <si>
    <t>包括基因A、B、C</t>
  </si>
  <si>
    <t>每种基因</t>
  </si>
  <si>
    <t xml:space="preserve">002505030110000 </t>
  </si>
  <si>
    <t>DNA探针技术查meeA基因</t>
  </si>
  <si>
    <t xml:space="preserve">002505030120000 </t>
  </si>
  <si>
    <t>梅毒荧光抗体FTA—ABS测定</t>
  </si>
  <si>
    <t xml:space="preserve">002507000190300 </t>
  </si>
  <si>
    <t>化学药物用药指导的基因检测</t>
  </si>
  <si>
    <t>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</si>
  <si>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每个位点</t>
  </si>
  <si>
    <t>苏价医〔2015〕182号
苏医保发〔2023〕31号</t>
  </si>
  <si>
    <t>250503013-a</t>
  </si>
  <si>
    <t>用药指导基因检测</t>
  </si>
  <si>
    <t>检测血液标本中药物代谢相关基因型</t>
  </si>
  <si>
    <t>位点</t>
  </si>
  <si>
    <t>DNA微阵列芯片法，限符合《江苏省临床基因扩增检验技术管理规范（试行）》的实验室开展</t>
  </si>
  <si>
    <t xml:space="preserve">322505010470000 </t>
  </si>
  <si>
    <t>肠道屏障功能生化指标分析</t>
  </si>
  <si>
    <t>含二胺氧化酶、乳酸和细菌内毒素联检</t>
  </si>
  <si>
    <t>322505030150000</t>
  </si>
  <si>
    <t>叶酸受体细胞分子检测</t>
  </si>
  <si>
    <t>含叶酸受体细胞分离、制备。指免疫磁珠导向筛选+靶向荧光定量PCR。</t>
  </si>
  <si>
    <t>限符合《江苏省临床基因扩增检验技术管理规范（试行）》实验室开展。</t>
  </si>
  <si>
    <t xml:space="preserve">322505030300000 </t>
  </si>
  <si>
    <t>外周血循环肿瘤细胞分离检测</t>
  </si>
  <si>
    <t>6．临床寄生虫学检查</t>
  </si>
  <si>
    <t>寄生虫镜检</t>
  </si>
  <si>
    <t xml:space="preserve">002506010010000 </t>
  </si>
  <si>
    <t>粪寄生虫镜检</t>
  </si>
  <si>
    <t>包括寄生虫、原虫、虫卵镜检</t>
  </si>
  <si>
    <t>不得再收粪便常规（编码250103001）费</t>
  </si>
  <si>
    <t xml:space="preserve">002506010020000 </t>
  </si>
  <si>
    <t>粪寄生虫卵集卵镜检</t>
  </si>
  <si>
    <t xml:space="preserve">002506010030000 </t>
  </si>
  <si>
    <t>粪寄生虫卵计数</t>
  </si>
  <si>
    <t xml:space="preserve">002506010040000 </t>
  </si>
  <si>
    <t>寄生虫卵孵化试验</t>
  </si>
  <si>
    <t xml:space="preserve">002506010050000 </t>
  </si>
  <si>
    <t>血液虐原虫检查</t>
  </si>
  <si>
    <t xml:space="preserve">002506010060000 </t>
  </si>
  <si>
    <t>血液微丝蚴检查</t>
  </si>
  <si>
    <t xml:space="preserve">002506010070000 </t>
  </si>
  <si>
    <t>血液回归热螺旋体检查</t>
  </si>
  <si>
    <t xml:space="preserve">002506010080000 </t>
  </si>
  <si>
    <t>血液黑热病利一集氏体检查</t>
  </si>
  <si>
    <t xml:space="preserve">002506010090000 </t>
  </si>
  <si>
    <t>血液弓形虫检查</t>
  </si>
  <si>
    <t>寄生虫免疫学检查</t>
  </si>
  <si>
    <t xml:space="preserve">002506020010000 </t>
  </si>
  <si>
    <t>各种寄生虫免疫学检查</t>
  </si>
  <si>
    <t>一般免疫学法：放免法、酶免法、免疫电泳法、免疫荧光法等。每种寄生虫检查计费一次</t>
  </si>
  <si>
    <t>250602001-a</t>
  </si>
  <si>
    <t>双扩法及凝集法：血凝法、乳胶法。每种寄生虫检查计费一次</t>
  </si>
  <si>
    <t>250602001-b</t>
  </si>
  <si>
    <t>免疫印迹法。每种寄生虫检查计费一次</t>
  </si>
  <si>
    <t>7. 遗传疾病的分子生物学诊断</t>
  </si>
  <si>
    <t xml:space="preserve">002507000010000 </t>
  </si>
  <si>
    <t>外周血细胞染色体检查</t>
  </si>
  <si>
    <t>包括外周血染色体核型分析</t>
  </si>
  <si>
    <t xml:space="preserve">002507000190200 </t>
  </si>
  <si>
    <t>250700001-a</t>
  </si>
  <si>
    <t>遗传性耳聋基因检测</t>
  </si>
  <si>
    <t>限经卫生部临床检验中心验收合格的临床基因扩增诊断实验室开展。</t>
  </si>
  <si>
    <t xml:space="preserve">002507000020000 </t>
  </si>
  <si>
    <t>脆性X染色体检查</t>
  </si>
  <si>
    <t xml:space="preserve">002507000030000 </t>
  </si>
  <si>
    <t>血高分辨染色体检查</t>
  </si>
  <si>
    <t xml:space="preserve">002507000040000 </t>
  </si>
  <si>
    <t>血姐妹染色体互换试验</t>
  </si>
  <si>
    <t xml:space="preserve">002507000050000 </t>
  </si>
  <si>
    <t>脐血染色体检查</t>
  </si>
  <si>
    <t xml:space="preserve">002507000060000 </t>
  </si>
  <si>
    <t>进行性肌营养不良基因分析</t>
  </si>
  <si>
    <t xml:space="preserve">002507000070000 </t>
  </si>
  <si>
    <t>肝豆状核变性基因分析</t>
  </si>
  <si>
    <t xml:space="preserve">002507000080000 </t>
  </si>
  <si>
    <t>血友病甲基因分析</t>
  </si>
  <si>
    <t xml:space="preserve">002507000090000 </t>
  </si>
  <si>
    <t>脆X综合症基因诊断</t>
  </si>
  <si>
    <t>唐氏综合症筛查</t>
  </si>
  <si>
    <t>250700010-a</t>
  </si>
  <si>
    <t>含孕妇外周血AFP、hcg或F-β-hcg定量测定及唐氏综合症风险率计算</t>
  </si>
  <si>
    <t>250700010-b</t>
  </si>
  <si>
    <t>胎儿染色体非整倍体无创产前基因诊断服务</t>
  </si>
  <si>
    <t>指副高以上职称并具备产前诊断技术服务资质的临床医师对胎儿柒色体高通量基因测序检测结果进行审核，评估胎儿21三体综合征、18三体综合征、13三体综合征3种常见染色体非整倍体异常风险，并出具发放诊断报告。</t>
  </si>
  <si>
    <t>无创产前基因检测服务(含采样耗材检测试剂、质控品标准品等耗材和税费等费用)</t>
  </si>
  <si>
    <t>限符合《江苏省临床基因扩增检验技术管理规范(试行)》实验室、具备产前诊断资质的医疗机构。单次收费(诊断服务+检测服务)最高不超过560元。出具发放诊断报告时，不得加收诊察费。</t>
  </si>
  <si>
    <t>苏医保价招〔2019〕27号
苏医保发〔2024〕59号</t>
  </si>
  <si>
    <t>2020年1月10日起执行
2025年1月1日起执行</t>
  </si>
  <si>
    <t xml:space="preserve">002507000110000 </t>
  </si>
  <si>
    <t>性别基因（SRY）检测</t>
  </si>
  <si>
    <t xml:space="preserve">002507000120000 </t>
  </si>
  <si>
    <t>脱氧核糖核酸（DNA）倍体分析</t>
  </si>
  <si>
    <t>含DNA周期分析、DNA异倍体测定、细胞凋亡测定</t>
  </si>
  <si>
    <t xml:space="preserve">002507000130000 </t>
  </si>
  <si>
    <t>染色体分析</t>
  </si>
  <si>
    <t xml:space="preserve">002507000140000 </t>
  </si>
  <si>
    <t>培养细胞的染色体分析</t>
  </si>
  <si>
    <t>包括各种标本；含细胞培养和染色体分析</t>
  </si>
  <si>
    <t xml:space="preserve">002507000150000 </t>
  </si>
  <si>
    <t>苯丙氨酸测定（PKU）</t>
  </si>
  <si>
    <t>322507000180000</t>
  </si>
  <si>
    <t>遗传代谢病检测</t>
  </si>
  <si>
    <t>指对出生满72小时（哺足6次奶）的新生儿和临床可疑患儿开展的27项氨基酸类、脂肪酸类、有机酸类遗传疾病检测。</t>
  </si>
  <si>
    <t xml:space="preserve">322502030970000 </t>
  </si>
  <si>
    <t>血管性血友病因子酶活性检测</t>
  </si>
  <si>
    <t xml:space="preserve">322507000590000 </t>
  </si>
  <si>
    <t>外周血淋巴细胞微核试验</t>
  </si>
  <si>
    <t>用于染色体遗传疾病和癌症前期的筛查。</t>
  </si>
  <si>
    <t>检验基本组合</t>
  </si>
  <si>
    <t>凡已设定检验基本组合的，医疗机构不得再以检验方法、试剂或仪器不同为由加收费用，也不得在此之外增加项目另设套餐计费</t>
  </si>
  <si>
    <t>322501000000000</t>
  </si>
  <si>
    <t>大生化检验组合</t>
  </si>
  <si>
    <t>套</t>
  </si>
  <si>
    <t>322501000010000</t>
  </si>
  <si>
    <t>乙肝两对半定量检测</t>
  </si>
  <si>
    <t>322501000020000</t>
  </si>
  <si>
    <t>乙肝两对半定性检测</t>
  </si>
  <si>
    <t>(六)血型与配血</t>
  </si>
  <si>
    <t xml:space="preserve">002600000010000 </t>
  </si>
  <si>
    <t>ABO红细胞定型</t>
  </si>
  <si>
    <t>指血清定型(反定)</t>
  </si>
  <si>
    <t>260000001-a</t>
  </si>
  <si>
    <t>血清学法</t>
  </si>
  <si>
    <t>260000001-b</t>
  </si>
  <si>
    <t>苏价费〔2007〕395号</t>
  </si>
  <si>
    <t>260000001-c</t>
  </si>
  <si>
    <t>ABO红细胞定型（反定型）</t>
  </si>
  <si>
    <t>包括ABO红细胞定型（正定型）</t>
  </si>
  <si>
    <t>全自动试管法</t>
  </si>
  <si>
    <t xml:space="preserve">002600000020000 </t>
  </si>
  <si>
    <t>ABO血型鉴定</t>
  </si>
  <si>
    <t>指正定法与反定法联合使用</t>
  </si>
  <si>
    <t>260000002-a</t>
  </si>
  <si>
    <t>卡式法。含RhD血型鉴定</t>
  </si>
  <si>
    <t xml:space="preserve">002600000030000 </t>
  </si>
  <si>
    <t>ABO亚型鉴定</t>
  </si>
  <si>
    <t xml:space="preserve">002600000040000 </t>
  </si>
  <si>
    <t>Rh血型鉴定</t>
  </si>
  <si>
    <t>指仅鉴定RhD(o)，不查其他抗原</t>
  </si>
  <si>
    <t xml:space="preserve">002600000050000 </t>
  </si>
  <si>
    <t>Rh血型其他抗原鉴定</t>
  </si>
  <si>
    <t>含Rh血型的C、c、E、e抗原鉴定</t>
  </si>
  <si>
    <t>260000005-a</t>
  </si>
  <si>
    <t>微柱法</t>
  </si>
  <si>
    <t xml:space="preserve">002600000060000 </t>
  </si>
  <si>
    <t>特殊血型抗原鉴定</t>
  </si>
  <si>
    <t>包括以下特殊血型抗原鉴定： P血型、Ii血型、Lewis血型、MNSs血型、Lutheran血型、Kell血型、Duffy血型、Kidd血型、Diego血型、 Auberger血型、Sid血型、Colton血型、Yt血型、Dombrock血型、Vel血型、Scianna血型、Xg血型、Gerbich血型、Wright血型、 Stoltzfus血型等</t>
  </si>
  <si>
    <t xml:space="preserve">002600000070000 </t>
  </si>
  <si>
    <t>血型单特异性抗体鉴定</t>
  </si>
  <si>
    <t>260000007-a</t>
  </si>
  <si>
    <t>卡式法。抗红细胞不规则抗体筛查</t>
  </si>
  <si>
    <t xml:space="preserve">002600000080000 </t>
  </si>
  <si>
    <t>血型抗体特异性鉴定(吸收试验)</t>
  </si>
  <si>
    <t xml:space="preserve">002600000090000 </t>
  </si>
  <si>
    <t>血型抗体特异性鉴定(放散试验)</t>
  </si>
  <si>
    <t xml:space="preserve">002600000100000 </t>
  </si>
  <si>
    <t>血型抗体效价测定</t>
  </si>
  <si>
    <t>每个抗体</t>
  </si>
  <si>
    <t>260000010-a</t>
  </si>
  <si>
    <t>包括IgG抗A、IgG抗B、IgG抗D效价测定</t>
  </si>
  <si>
    <t>微柱凝胶法</t>
  </si>
  <si>
    <t xml:space="preserve">002600000110000 </t>
  </si>
  <si>
    <t>盐水介质交叉配血</t>
  </si>
  <si>
    <t xml:space="preserve">002600000120000 </t>
  </si>
  <si>
    <t>特殊介质交叉配血</t>
  </si>
  <si>
    <t>指用于发现不全抗体</t>
  </si>
  <si>
    <t>每个方法</t>
  </si>
  <si>
    <t>白蛋白法、Liss法、酶处理法、抗人球蛋白法、凝集胺法等同价</t>
  </si>
  <si>
    <t>260000012-a</t>
  </si>
  <si>
    <t>微检法</t>
  </si>
  <si>
    <t xml:space="preserve">002600000130000 </t>
  </si>
  <si>
    <t>疑难交叉配血</t>
  </si>
  <si>
    <t>包括以下情况的交叉配血：ABO血型亚型不合、少见特殊血型、有血型特异性抗体者、冷球蛋白血症、自身免疫性溶血性贫血等</t>
  </si>
  <si>
    <t xml:space="preserve">002600000140000 </t>
  </si>
  <si>
    <t>唾液ABH血型物质测定</t>
  </si>
  <si>
    <t xml:space="preserve">002600000150000 </t>
  </si>
  <si>
    <t>Rh阴性确诊试验</t>
  </si>
  <si>
    <t xml:space="preserve">002600000160000 </t>
  </si>
  <si>
    <t>白细胞特异性和组织相关融性（HLA）抗体检测</t>
  </si>
  <si>
    <t>260000016-a</t>
  </si>
  <si>
    <t>人白细胞抗原B27、B5、DR</t>
  </si>
  <si>
    <t>260000016-b</t>
  </si>
  <si>
    <t>人类白细胞抗原I类相关链A位点（MICA)抗体检测</t>
  </si>
  <si>
    <t>含B位点</t>
  </si>
  <si>
    <t>Luminex流式法，适用于同种导体器官移植。</t>
  </si>
  <si>
    <t xml:space="preserve">002600000170000 </t>
  </si>
  <si>
    <t>血小板特异性和组织相关融性（HLA）抗体检测</t>
  </si>
  <si>
    <t>260000017-a</t>
  </si>
  <si>
    <t>包括白细胞特异性和组织相关融性（HLA)抗体检测</t>
  </si>
  <si>
    <t xml:space="preserve">002600000180000 </t>
  </si>
  <si>
    <t>红细胞系统血型抗体致新生儿溶血病检测</t>
  </si>
  <si>
    <t xml:space="preserve">002600000190000 </t>
  </si>
  <si>
    <t>血小板交叉配合试验</t>
  </si>
  <si>
    <t>人.次</t>
  </si>
  <si>
    <t>260000019-a</t>
  </si>
  <si>
    <t xml:space="preserve">002600000200000 </t>
  </si>
  <si>
    <t>淋巴细胞毒试验</t>
  </si>
  <si>
    <t>包括一般试验和快速试验</t>
  </si>
  <si>
    <t xml:space="preserve">002600000210000 </t>
  </si>
  <si>
    <t>群体反应抗体检测</t>
  </si>
  <si>
    <t>260000021-a</t>
  </si>
  <si>
    <t>流式细胞仪检测</t>
  </si>
  <si>
    <t xml:space="preserve">322600000210200 </t>
  </si>
  <si>
    <t>260000021-b</t>
  </si>
  <si>
    <t>群体反映抗体单一抗原（HLA single antigen)初筛检测</t>
  </si>
  <si>
    <t>混合抗原初筛检测</t>
  </si>
  <si>
    <t>Luminex流式法，适用于器官移植、骨髓移植。</t>
  </si>
  <si>
    <t xml:space="preserve">322600000210300 </t>
  </si>
  <si>
    <t>260000021-c</t>
  </si>
  <si>
    <t>群体反映抗体单一抗原（HLA single antigen)检测</t>
  </si>
  <si>
    <t>Luminex流式法，需达到单一抗原高分辨水平，适用于器官移植、骨髓移植。</t>
  </si>
  <si>
    <t xml:space="preserve">002600000220000 </t>
  </si>
  <si>
    <t>人组织相容性抗原I类(HLA-I)分型</t>
  </si>
  <si>
    <t>基因配型</t>
  </si>
  <si>
    <t>260000022-a</t>
  </si>
  <si>
    <t>血清学配型</t>
  </si>
  <si>
    <t xml:space="preserve">002600000230000 </t>
  </si>
  <si>
    <t>人组织相容性抗原II类(HLA-II)分型</t>
  </si>
  <si>
    <t>260000023-a</t>
  </si>
  <si>
    <t>血小板抗原系统基因分型</t>
  </si>
  <si>
    <t xml:space="preserve">322600000250000 </t>
  </si>
  <si>
    <t>红细胞血型系统基因分型</t>
  </si>
  <si>
    <t>包括ABO、Rh、P、Ii、Lewis、MNSs、Luthera、Kell、Diego、Duffy、Kidd、Auberger、Sid、Colton、Yt、Vel、Dombrock、Scianna、Xg、Gerbich、Wright、Stoltzfus等血型系统</t>
  </si>
  <si>
    <t>系统</t>
  </si>
  <si>
    <t xml:space="preserve">322600000260000 </t>
  </si>
  <si>
    <t>谱细胞</t>
  </si>
  <si>
    <t xml:space="preserve">322600000270000 </t>
  </si>
  <si>
    <t>筛选细胞</t>
  </si>
  <si>
    <t xml:space="preserve">322600000280000 </t>
  </si>
  <si>
    <t>标准ABO细胞</t>
  </si>
  <si>
    <t>人组织相容性抗原（HLA位点）高分辨率检测</t>
  </si>
  <si>
    <t>包括A位点、B位点、C位点</t>
  </si>
  <si>
    <t>PCR-SSP法,用于器官及造血干细胞移植。限符合《江苏省临床基因扩增检验技术管理规范（试行）》实验室开展</t>
  </si>
  <si>
    <t>苏价费〔2011〕328号</t>
  </si>
  <si>
    <t>260000029-a</t>
  </si>
  <si>
    <t>包括DR、DQ位点</t>
  </si>
  <si>
    <t xml:space="preserve">322507000200000 </t>
  </si>
  <si>
    <t>Septin9基因甲基化检测</t>
  </si>
  <si>
    <t>用于体外定性检测人外周血血浆中的Septin9基因甲基化，包括SDC2基因</t>
  </si>
  <si>
    <t>PCR荧光探针法，限符合《江苏省临床基因扩增检验技术管理规范（试行）》实验室开展。</t>
  </si>
  <si>
    <t>苏价医〔2017〕7号、苏医保价招〔2019〕13号
苏医保发〔2021〕11号</t>
  </si>
  <si>
    <t>2017年1月23日起执行，正式价格2019年11月15日起执行
2021年3月8日起执行</t>
  </si>
  <si>
    <t>(七)病理检查</t>
  </si>
  <si>
    <t>1．尸体解剖与防腐处理</t>
  </si>
  <si>
    <t>检查收入-病理</t>
  </si>
  <si>
    <t xml:space="preserve">002701000010000 </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</si>
  <si>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</si>
  <si>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</si>
  <si>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局部解剖诊断按全身解剖计费</t>
  </si>
  <si>
    <t xml:space="preserve">002701000010001 </t>
  </si>
  <si>
    <t>270100001-a</t>
  </si>
  <si>
    <t>传染病和特异性感染病尸体加收</t>
  </si>
  <si>
    <t xml:space="preserve">002701000020000 </t>
  </si>
  <si>
    <t>儿童及胎儿尸检病理诊断</t>
  </si>
  <si>
    <t>指7岁以下儿童及胎儿尸解，其余同尸检病理诊断</t>
  </si>
  <si>
    <t xml:space="preserve">002701000030000 </t>
  </si>
  <si>
    <t>尸体化学防腐处理</t>
  </si>
  <si>
    <t>含各种手术操作及消耗材料；废弃物处理</t>
  </si>
  <si>
    <t>2．细胞病理学检查与诊断</t>
  </si>
  <si>
    <t>不含采集标本的临床操作、细胞病理学标本的非常规诊断技术，如：电镜检查、组织化学与免疫组化染色、图象分析技术、流式细胞术、计算机细胞筛选技术、分子病理学检查等</t>
  </si>
  <si>
    <t>以两张涂(压)片为基价</t>
  </si>
  <si>
    <t xml:space="preserve">002702000000001 </t>
  </si>
  <si>
    <t>2702-a</t>
  </si>
  <si>
    <t>每超过1张加收，最高不超过90元。</t>
  </si>
  <si>
    <t xml:space="preserve">002702000010000 </t>
  </si>
  <si>
    <t>体液细胞学检查与诊断</t>
  </si>
  <si>
    <t>包括胸水、腹水、心包液、脑脊液、精液、各种囊肿穿刺液、唾液、龈沟液的细胞学检查与诊断</t>
  </si>
  <si>
    <t xml:space="preserve">002702000010001 </t>
  </si>
  <si>
    <t>270200001-a</t>
  </si>
  <si>
    <t>需塑料包埋的标本加收</t>
  </si>
  <si>
    <t xml:space="preserve">002702000020000 </t>
  </si>
  <si>
    <t>拉网细胞学检查与诊断</t>
  </si>
  <si>
    <t>指食管、胃等拉网细胞学检查与诊断</t>
  </si>
  <si>
    <t xml:space="preserve">002702000030000 </t>
  </si>
  <si>
    <t>细针穿刺细胞学检查与诊断</t>
  </si>
  <si>
    <t>指各种实质性脏器的细针穿刺标本的涂片(压片)检查及诊断</t>
  </si>
  <si>
    <t xml:space="preserve">002702000040000 </t>
  </si>
  <si>
    <t>脱落细胞学检查与诊断</t>
  </si>
  <si>
    <t>包括子宫内膜、宫颈、阴道、痰、乳腺溢液、窥镜刷片及其他脱落细胞学的各种涂片检查及诊断加口腔粘液涂片</t>
  </si>
  <si>
    <t xml:space="preserve">002702000050000 </t>
  </si>
  <si>
    <t>细胞学计数</t>
  </si>
  <si>
    <t>包括支气管灌洗液、脑脊液等细胞的计数；不含骨髓涂片计数</t>
  </si>
  <si>
    <t xml:space="preserve">002707000030000 </t>
  </si>
  <si>
    <t>肿瘤细胞脱氧核糖核酸定量分析</t>
  </si>
  <si>
    <t>3．组织病理学检查与诊断</t>
  </si>
  <si>
    <t xml:space="preserve">002703000020000 </t>
  </si>
  <si>
    <t>2703-a</t>
  </si>
  <si>
    <t>组织脱钙加收</t>
  </si>
  <si>
    <t xml:space="preserve">002703000050000 </t>
  </si>
  <si>
    <t>2703-b</t>
  </si>
  <si>
    <t>全自动染色封片加收</t>
  </si>
  <si>
    <t>每个蜡块</t>
  </si>
  <si>
    <t>苏价医〔2015〕182号
苏医保发〔2022〕60号</t>
  </si>
  <si>
    <t xml:space="preserve">002703000010000 </t>
  </si>
  <si>
    <t>穿刺组织活检检查与诊断</t>
  </si>
  <si>
    <t>包括肾、乳腺、体表肿块等穿刺组织活检及诊断</t>
  </si>
  <si>
    <t>以两个蜡块为基价</t>
  </si>
  <si>
    <t xml:space="preserve">002703000010001 </t>
  </si>
  <si>
    <t>270300001-a</t>
  </si>
  <si>
    <t>超过基价每个加收，最多不超过90元</t>
  </si>
  <si>
    <t xml:space="preserve">002703000010100 </t>
  </si>
  <si>
    <t>270300001-b</t>
  </si>
  <si>
    <t>肾穿刺标本（包括半薄切片、HE3张，PAS，PAM、Masson待染，免疫标记除外）</t>
  </si>
  <si>
    <t>内镜组织活检检查与诊断</t>
  </si>
  <si>
    <t>包括各种内镜采集的小组织标本的病理学检查与诊断</t>
  </si>
  <si>
    <t>150</t>
  </si>
  <si>
    <t>苏医保价招〔2022〕23号 苏医保价招〔2023〕20号</t>
  </si>
  <si>
    <t>2022年12月25日起执行 2024年3月1日起执行</t>
  </si>
  <si>
    <t xml:space="preserve">002703000020001 </t>
  </si>
  <si>
    <t>270300002-a</t>
  </si>
  <si>
    <t>270300002-b</t>
  </si>
  <si>
    <t>一次送检多点标本，每增加一张切片加收</t>
  </si>
  <si>
    <t xml:space="preserve">002703000030000 </t>
  </si>
  <si>
    <t>局部切除组织活检检查与诊断</t>
  </si>
  <si>
    <t>包括切除组织、咬取组织、切除肿块部分组织的活检</t>
  </si>
  <si>
    <t xml:space="preserve">002703000030001 </t>
  </si>
  <si>
    <t>270300003-a</t>
  </si>
  <si>
    <t xml:space="preserve">002703000040000 </t>
  </si>
  <si>
    <t>骨髓组织活检检查与诊断</t>
  </si>
  <si>
    <t>指骨髓组织标本常规染色检查</t>
  </si>
  <si>
    <t>手术标本检查与诊断</t>
  </si>
  <si>
    <t>270300005-a</t>
  </si>
  <si>
    <t>270300005-b</t>
  </si>
  <si>
    <t>肿瘤每超过1个蜡块加收，最多不超过415元</t>
  </si>
  <si>
    <t>270300005-c</t>
  </si>
  <si>
    <t>塑料包埋加收</t>
  </si>
  <si>
    <t xml:space="preserve">002703000060000 </t>
  </si>
  <si>
    <t>截肢标本病理检查与诊断</t>
  </si>
  <si>
    <t>包括上下肢截肢标本等</t>
  </si>
  <si>
    <t>每肢、每指（趾）</t>
  </si>
  <si>
    <t>270300006-a</t>
  </si>
  <si>
    <t>270300006-b</t>
  </si>
  <si>
    <t>不脱钙直接切片标本加收</t>
  </si>
  <si>
    <t xml:space="preserve">002703000070000 </t>
  </si>
  <si>
    <t>牙齿及骨骼磨片诊断(不脱钙)</t>
  </si>
  <si>
    <t xml:space="preserve">002703000080000 </t>
  </si>
  <si>
    <t>牙齿及骨骼磨片诊断(脱钙)</t>
  </si>
  <si>
    <t xml:space="preserve">002703000090000 </t>
  </si>
  <si>
    <t>颌骨样本及牙体牙周样本诊断</t>
  </si>
  <si>
    <t xml:space="preserve">002703000090001 </t>
  </si>
  <si>
    <t>270300009-a</t>
  </si>
  <si>
    <t xml:space="preserve">002703000090002 </t>
  </si>
  <si>
    <t>270300009-b</t>
  </si>
  <si>
    <t xml:space="preserve">002703000100000 </t>
  </si>
  <si>
    <t>全器官大切片检查与诊断</t>
  </si>
  <si>
    <t xml:space="preserve">322703000110000 </t>
  </si>
  <si>
    <t>全自动单独滴染HE染色</t>
  </si>
  <si>
    <t>与浸染HE染色不能同时使用</t>
  </si>
  <si>
    <t>4．冰冻切片与快速石蜡切片检查与诊断</t>
  </si>
  <si>
    <t>不含非常规的特殊染色技术</t>
  </si>
  <si>
    <t xml:space="preserve">002704000000001 </t>
  </si>
  <si>
    <t>2704-a</t>
  </si>
  <si>
    <t>特异性感染标本加收</t>
  </si>
  <si>
    <t xml:space="preserve">002704000010000 </t>
  </si>
  <si>
    <t>冰冻切片检查与诊断</t>
  </si>
  <si>
    <t>270400001-a</t>
  </si>
  <si>
    <t>每加送一次加收，每例手术最多不超过480元</t>
  </si>
  <si>
    <t xml:space="preserve">002704000020000 </t>
  </si>
  <si>
    <t>快速石蜡切片检查与诊断</t>
  </si>
  <si>
    <t>270400002-a</t>
  </si>
  <si>
    <t>5．特殊染色诊断技术</t>
  </si>
  <si>
    <t xml:space="preserve">002705000010000 </t>
  </si>
  <si>
    <t>特殊染色及酶组织化学染色诊断</t>
  </si>
  <si>
    <t>包括全自动特殊染色及诊断</t>
  </si>
  <si>
    <t>每个标本，每种染色</t>
  </si>
  <si>
    <t>苏医保发〔2022〕60号
苏医保价招〔2022〕23号</t>
  </si>
  <si>
    <t>2022年11月1日起执行
2022年12月25日起执行</t>
  </si>
  <si>
    <t xml:space="preserve">002705000020000 </t>
  </si>
  <si>
    <t>免疫组织化学染色诊断</t>
  </si>
  <si>
    <t>苏价医〔2011〕1号
苏医保价招〔2022〕23号</t>
  </si>
  <si>
    <t>270500002-a</t>
  </si>
  <si>
    <t>全自动免疫组织化学快速染色诊断</t>
  </si>
  <si>
    <t>包括自动化免疫细胞化学染色诊断</t>
  </si>
  <si>
    <t>苏价医〔2011〕1号，苏价医〔2011〕328号
苏医保发〔2022〕60号
苏医保发〔2023〕31号</t>
  </si>
  <si>
    <t>2022年11月1日起执行
2023年7月1日起执行</t>
  </si>
  <si>
    <t>270500002-b</t>
  </si>
  <si>
    <t>ALK蛋白伴随诊断</t>
  </si>
  <si>
    <t>270500002-c</t>
  </si>
  <si>
    <t>术中快速免疫组化染色与诊断</t>
  </si>
  <si>
    <t>270500002-d</t>
  </si>
  <si>
    <t>免疫组织化学多重抗体染色</t>
  </si>
  <si>
    <t>对石蜡包埋组织切片或细胞涂片进行两种及以上抗原抗体标记反应，显色，判读结果。含废液、废物的处理。</t>
  </si>
  <si>
    <t>每张切片</t>
  </si>
  <si>
    <t xml:space="preserve">002705000030000 </t>
  </si>
  <si>
    <t>免疫荧光染色诊断</t>
  </si>
  <si>
    <t>110</t>
  </si>
  <si>
    <t xml:space="preserve">322705000060000 </t>
  </si>
  <si>
    <t>PD-L1伴随诊断</t>
  </si>
  <si>
    <t>通过检测肿瘤中PD-L1蛋白表达水平，指导临床免疫治疗</t>
  </si>
  <si>
    <t>6．电镜病理诊断</t>
  </si>
  <si>
    <t>均含标本制备</t>
  </si>
  <si>
    <t xml:space="preserve">002706000010000 </t>
  </si>
  <si>
    <t>普通透射电镜检查与诊断</t>
  </si>
  <si>
    <t>每个标本</t>
  </si>
  <si>
    <t xml:space="preserve">002706000020000 </t>
  </si>
  <si>
    <t>免疫电镜检查与诊断</t>
  </si>
  <si>
    <t xml:space="preserve">002706000030000 </t>
  </si>
  <si>
    <t>扫描电镜检查与诊断</t>
  </si>
  <si>
    <t>7、分子病理学诊断技术</t>
  </si>
  <si>
    <t xml:space="preserve">002707000010000 </t>
  </si>
  <si>
    <t>原位杂交技术</t>
  </si>
  <si>
    <t>270700001-a</t>
  </si>
  <si>
    <t>荧光染色体原位杂交检查(FISH)</t>
  </si>
  <si>
    <t>点</t>
  </si>
  <si>
    <t>每次最多不超过3000元</t>
  </si>
  <si>
    <t>270700001-b</t>
  </si>
  <si>
    <t>全自动银染原位杂交检查</t>
  </si>
  <si>
    <t xml:space="preserve">002707000020000 </t>
  </si>
  <si>
    <t>印迹杂交技术</t>
  </si>
  <si>
    <t>包括Southern Northern Western等杂交技术</t>
  </si>
  <si>
    <t>脱氧核糖核酸（DNA）测序</t>
  </si>
  <si>
    <t xml:space="preserve">322707000050000 </t>
  </si>
  <si>
    <t>化疗相关基因表达</t>
  </si>
  <si>
    <t>指化疗药物敏感性相关靶分子mRNA定量</t>
  </si>
  <si>
    <t>荧光定量脱氧核糖核酸多聚酶链反应伴随诊断</t>
  </si>
  <si>
    <t>270700006-a</t>
  </si>
  <si>
    <t>荧光定量脱氧核糖核酸多聚酶链反应伴随诊断加收</t>
  </si>
  <si>
    <t>每增加一个位点加收，最多不超过2600元</t>
  </si>
  <si>
    <t xml:space="preserve">322503070340000 </t>
  </si>
  <si>
    <t>人EGFR基因突变检测</t>
  </si>
  <si>
    <t>包括ALK、ROS1、BRAF、KRAS、HER2、BRCA1、BRCA2、NRAS、PIK3CA基因检测</t>
  </si>
  <si>
    <t xml:space="preserve">322707000260000 </t>
  </si>
  <si>
    <t>幽门螺杆菌23SrRNA基因突变检测</t>
  </si>
  <si>
    <t>指应用PCR技术对幽门螺杆菌23SrRNA基因突变进行核酸扩增检测。</t>
  </si>
  <si>
    <t>PCR法，限符合《江苏省临床基因扩增检验技术管理规范（试行）》实验室开展</t>
  </si>
  <si>
    <t>8．其他病理技术项目</t>
  </si>
  <si>
    <t xml:space="preserve">002708000010000 </t>
  </si>
  <si>
    <t>病理体视学检查与图象分析</t>
  </si>
  <si>
    <t>包括流式细胞仪、显微分光光度技术等</t>
  </si>
  <si>
    <t xml:space="preserve">002708000020000 </t>
  </si>
  <si>
    <t>宫颈细胞学计算机辅助诊断</t>
  </si>
  <si>
    <t>积累科研资料的摄影不得计费</t>
  </si>
  <si>
    <t>270800002-a</t>
  </si>
  <si>
    <t>宫颈癌筛查</t>
  </si>
  <si>
    <t>含一次性传感器、图文报告</t>
  </si>
  <si>
    <t>光电活体细胞学快速检测法</t>
  </si>
  <si>
    <t xml:space="preserve">322503040660000 </t>
  </si>
  <si>
    <t>270800002-b</t>
  </si>
  <si>
    <t>细胞/组织人乳头瘤病毒（HPV)L1衣壳蛋白检测</t>
  </si>
  <si>
    <t>不含液基细胞涂片、组织切片的病理诊断、显微摄影和图文报告</t>
  </si>
  <si>
    <t>270800002-c</t>
  </si>
  <si>
    <t>宫颈癌全自动辅助筛查</t>
  </si>
  <si>
    <t>使用液基薄层玻片扫描分析系统。</t>
  </si>
  <si>
    <t xml:space="preserve">002708000060000 </t>
  </si>
  <si>
    <t>显微摄影术</t>
  </si>
  <si>
    <t>每个视野</t>
  </si>
  <si>
    <t xml:space="preserve">322708000110000 </t>
  </si>
  <si>
    <t>病理图文报告</t>
  </si>
  <si>
    <t>含图像采集、加工和打印报告</t>
  </si>
  <si>
    <t xml:space="preserve">002708000070000 </t>
  </si>
  <si>
    <t>疑难病理会诊</t>
  </si>
  <si>
    <t>由高级职称病理医师主持的专家组会诊。以四张切片为基价。</t>
  </si>
  <si>
    <t>苏价医〔2011〕1号 
苏医保价招〔2023〕20号</t>
  </si>
  <si>
    <t>270800005-a</t>
  </si>
  <si>
    <t>每个标本（切片）</t>
  </si>
  <si>
    <t>超过基价每个标本（切片）加收，最多不超过400元</t>
  </si>
  <si>
    <t xml:space="preserve">002708000080000 </t>
  </si>
  <si>
    <t>普通病理会诊</t>
  </si>
  <si>
    <t>100</t>
  </si>
  <si>
    <t>不符合疑难病理会诊条件的其他会诊</t>
  </si>
  <si>
    <t xml:space="preserve">002708000030000 </t>
  </si>
  <si>
    <t>膜式病变细胞采集术</t>
  </si>
  <si>
    <t>指细胞病理学检查中使用的特殊膜式细胞采集方法</t>
  </si>
  <si>
    <t xml:space="preserve">002708000040000 </t>
  </si>
  <si>
    <t>270800007-a</t>
  </si>
  <si>
    <t>液基薄层细胞采集术</t>
  </si>
  <si>
    <t>包括液基薄层细胞制片术</t>
  </si>
  <si>
    <t>液基细胞学薄片技术(Thin Prep)、液基细胞学超薄片技术(Auto Cyte)180元/次，利普细胞特殊处理技术（LPT）120元/次，上述技术限二甲及二甲以上医疗机构</t>
  </si>
  <si>
    <t xml:space="preserve">322708000100000 </t>
  </si>
  <si>
    <t>院外会诊用切片复制</t>
  </si>
  <si>
    <t>手术标本前处理</t>
  </si>
  <si>
    <t>手术标本离体后在1小时内放入密闭容器内用中性缓冲福尔马林固定，各类腔体或实体组织需按行业规范剖开处理；组织取材时，不同边缘端需用不同颜色生物标记液注明；废弃组织在报告发出两周内统一无害化处理</t>
  </si>
  <si>
    <t xml:space="preserve">322708000210000 </t>
  </si>
  <si>
    <t>标准化肿瘤性核酸样本多份制备</t>
  </si>
  <si>
    <t>含肿瘤核酸的提取和质检，以及样本的常温制备和存储，存储时间不超过4年。</t>
  </si>
  <si>
    <t>三、临床诊疗类</t>
  </si>
  <si>
    <t>（一）临床各系统诊疗</t>
  </si>
  <si>
    <t>特殊穿刺针（包括一次性穿刺针、穿刺特殊针、活检特殊针、穿刺注射特殊针（含骨髓腔内注射系统））、消融电极、导丝、导管（包括尿动力导管、直肠测压球囊导管）、支架、球囊、特殊缝线、特殊缝针、钛夹、扩张器、化学粒子、医用胶、套扎器（包括圈套器、电圈套器）、一次性细胞刷、一次性活检钳、一次性电刀头（笔）</t>
  </si>
  <si>
    <t xml:space="preserve">1.本类包括神经系统、内分泌系统、眼、耳鼻咽喉、口腔颌面、呼吸系统、心脏及血管系统、血液及淋巴系统、消化系统、泌尿系统、男、女性生殖系统、肌肉骨骼系统、体被系统、精神心理卫生15个第三级分类。
2.在临床各系统诊疗项目中的“XX术”是指以诊疗为主要目的非手术操作方式的服务项目。
3.诊疗中所需的特殊医用消耗材料（如特殊穿刺针、消融电极、特殊导丝、导管、支架、球囊、特殊缝线、特殊缝针、钛夹、扩张器等）、药品、化学粒子均为除外内容。凡在项目内涵中已含的不再单独收费。
4. 临床各系统诊疗（31类）中相同的诊疗，采用各种内镜治疗的可按手术类内镜价格的50％加收。
</t>
  </si>
  <si>
    <t>苏价费（2009）395号，苏价医〔2011〕1号</t>
  </si>
  <si>
    <t xml:space="preserve">323300000010000 </t>
  </si>
  <si>
    <t>31-a</t>
  </si>
  <si>
    <t>氩气刀治疗加收</t>
  </si>
  <si>
    <t>31-b</t>
  </si>
  <si>
    <t>胸腔镜、腹腔镜、颅内镜、椎间盘镜、皮肾镜加收</t>
  </si>
  <si>
    <t>31-c</t>
  </si>
  <si>
    <t>电子显微镜、鼻窦镜、鼻内镜、喉镜、关节镜、宫腔镜、宫腔电切镜、膀胱镜加收</t>
  </si>
  <si>
    <t>323100000000004</t>
  </si>
  <si>
    <t>31-d</t>
  </si>
  <si>
    <t>肿瘤光动力治疗</t>
  </si>
  <si>
    <t>光纤</t>
  </si>
  <si>
    <t>31-e</t>
  </si>
  <si>
    <t>使用乳腺微创旋切刀加收</t>
  </si>
  <si>
    <t>最高不超过540元</t>
  </si>
  <si>
    <t xml:space="preserve">003107020040000 </t>
  </si>
  <si>
    <t>31-f</t>
  </si>
  <si>
    <t>低温等离子射频消融术加收</t>
  </si>
  <si>
    <t>射频刀头</t>
  </si>
  <si>
    <t>1．神经系统</t>
  </si>
  <si>
    <t xml:space="preserve">003101000010000 </t>
  </si>
  <si>
    <t>脑电图</t>
  </si>
  <si>
    <t>含深呼吸诱发，至少8导</t>
  </si>
  <si>
    <t>指16导</t>
  </si>
  <si>
    <t>310100001-a</t>
  </si>
  <si>
    <t>指18导</t>
  </si>
  <si>
    <t>310100001-b</t>
  </si>
  <si>
    <t>指8导</t>
  </si>
  <si>
    <t xml:space="preserve">003101000020000 </t>
  </si>
  <si>
    <t>特殊脑电图</t>
  </si>
  <si>
    <t>包括特殊电极(鼻咽或蝶骨或皮层等)、特殊诱发</t>
  </si>
  <si>
    <t xml:space="preserve">323101000020100 </t>
  </si>
  <si>
    <t>310100002-a</t>
  </si>
  <si>
    <t>无创脑水肿动态监测</t>
  </si>
  <si>
    <t>含一次性电极片</t>
  </si>
  <si>
    <t xml:space="preserve">003101000030000 </t>
  </si>
  <si>
    <t>脑地形图</t>
  </si>
  <si>
    <t>含二维脑地形图(至少16导)</t>
  </si>
  <si>
    <t xml:space="preserve">003101000040000 </t>
  </si>
  <si>
    <t>动态脑电图</t>
  </si>
  <si>
    <t xml:space="preserve">包括24小时脑电视频监测或脑电Holter           </t>
  </si>
  <si>
    <t xml:space="preserve">003101000050000 </t>
  </si>
  <si>
    <t>脑电图录象监测</t>
  </si>
  <si>
    <t>含摄像观测患者行为及脑电图监测</t>
  </si>
  <si>
    <t>310100005-a</t>
  </si>
  <si>
    <t>电极、电极膏、火棉胶</t>
  </si>
  <si>
    <t>指128导及以上</t>
  </si>
  <si>
    <t xml:space="preserve">003101000060000 </t>
  </si>
  <si>
    <t>脑磁图</t>
  </si>
  <si>
    <t xml:space="preserve">003101000070000 </t>
  </si>
  <si>
    <t>神经传导速度测定</t>
  </si>
  <si>
    <t>含感觉神经与运动神经传导速度、包括重复神经电刺激</t>
  </si>
  <si>
    <t>每条神经</t>
  </si>
  <si>
    <t xml:space="preserve">003101000080000 </t>
  </si>
  <si>
    <t>神经电图</t>
  </si>
  <si>
    <t>含检查F波、H反射、瞬目反射及重复神经电刺激</t>
  </si>
  <si>
    <t xml:space="preserve">003101000090000 </t>
  </si>
  <si>
    <t>体感诱发电位</t>
  </si>
  <si>
    <t>包括上肢体感诱发电位检查应含头皮、颈部、Erb氏点记录，下肢体感诱发电位检查应含头皮、腰部记录</t>
  </si>
  <si>
    <t>310100009-a</t>
  </si>
  <si>
    <t>指术中监测</t>
  </si>
  <si>
    <t xml:space="preserve">003101000100000 </t>
  </si>
  <si>
    <t>运动诱发电位</t>
  </si>
  <si>
    <t>含大脑皮层和周围神经刺激</t>
  </si>
  <si>
    <t xml:space="preserve">003101000110000 </t>
  </si>
  <si>
    <t>事件相关电位</t>
  </si>
  <si>
    <t>包括视觉、体感刺激P300与听觉P300</t>
  </si>
  <si>
    <t xml:space="preserve">003101000110001 </t>
  </si>
  <si>
    <t>310100011-a</t>
  </si>
  <si>
    <t>增加N400检查时加收</t>
  </si>
  <si>
    <t xml:space="preserve">003101000120000 </t>
  </si>
  <si>
    <t>脑干听觉诱发电位</t>
  </si>
  <si>
    <t xml:space="preserve">003101000130000 </t>
  </si>
  <si>
    <t>术中颅神经监测</t>
  </si>
  <si>
    <t xml:space="preserve">003101000140000 </t>
  </si>
  <si>
    <t>颅内压监测</t>
  </si>
  <si>
    <t>310100014-a</t>
  </si>
  <si>
    <t>指无创颅内压检测</t>
  </si>
  <si>
    <t xml:space="preserve">003101000150000 </t>
  </si>
  <si>
    <t>感觉阈值测量</t>
  </si>
  <si>
    <t>包括感觉障碍电生理诊断</t>
  </si>
  <si>
    <t xml:space="preserve">003101000160000 </t>
  </si>
  <si>
    <t>腰椎穿刺术</t>
  </si>
  <si>
    <t>含测压、注药</t>
  </si>
  <si>
    <t>一次性使用脑压包</t>
  </si>
  <si>
    <t>苏医保发〔2021〕11号 苏医保价招〔2023〕20号</t>
  </si>
  <si>
    <t>2021年3月8日起执行 2024年3月1日起执行</t>
  </si>
  <si>
    <t>310100016-a</t>
  </si>
  <si>
    <t>脑脊液动力学检查,6周岁及以下儿童加收30%</t>
  </si>
  <si>
    <t xml:space="preserve">003302040120000 </t>
  </si>
  <si>
    <t>310100016-b</t>
  </si>
  <si>
    <t>腰椎蛛网膜下腔置管引流术</t>
  </si>
  <si>
    <t>含麻醉</t>
  </si>
  <si>
    <t>引流管</t>
  </si>
  <si>
    <t xml:space="preserve">003101000170000 </t>
  </si>
  <si>
    <t>侧脑室穿刺术</t>
  </si>
  <si>
    <t>包括引流</t>
  </si>
  <si>
    <t xml:space="preserve">003101000180000 </t>
  </si>
  <si>
    <t>枕大池穿刺术</t>
  </si>
  <si>
    <t xml:space="preserve">003101000190000 </t>
  </si>
  <si>
    <t>硬脑膜下穿刺术</t>
  </si>
  <si>
    <t xml:space="preserve">003101000200000 </t>
  </si>
  <si>
    <t>周围神经活检术</t>
  </si>
  <si>
    <t>包括肌肉活检</t>
  </si>
  <si>
    <t>每个切口</t>
  </si>
  <si>
    <t>同一切口取肌肉和神经标本时以一项计价,6周岁及以下儿童加收30%</t>
  </si>
  <si>
    <t xml:space="preserve">003101000210000 </t>
  </si>
  <si>
    <t>植物神经功能检查</t>
  </si>
  <si>
    <t xml:space="preserve">003101000220000 </t>
  </si>
  <si>
    <t>多功能神经肌肉功能监测</t>
  </si>
  <si>
    <t xml:space="preserve">003101000230000 </t>
  </si>
  <si>
    <t>肌电图</t>
  </si>
  <si>
    <t>包括眼肌电图、震颤肌电图检查</t>
  </si>
  <si>
    <t>一次性肌电针</t>
  </si>
  <si>
    <t>每条肌肉</t>
  </si>
  <si>
    <t xml:space="preserve">003101000240000 </t>
  </si>
  <si>
    <t>单纤维肌电图</t>
  </si>
  <si>
    <t xml:space="preserve">003101000250000 </t>
  </si>
  <si>
    <t>肌电图监测</t>
  </si>
  <si>
    <t xml:space="preserve">003101000260000 </t>
  </si>
  <si>
    <t>多轨迹断层肌电图</t>
  </si>
  <si>
    <t xml:space="preserve">003101000270000 </t>
  </si>
  <si>
    <t>神经阻滞治疗</t>
  </si>
  <si>
    <t>低压无针注射器用注射头</t>
  </si>
  <si>
    <t>苏价医[2011]328号 苏医保价招〔2023〕20号</t>
  </si>
  <si>
    <t xml:space="preserve">003101000280000 </t>
  </si>
  <si>
    <t>经皮穿刺三叉神经半月节注射治疗术</t>
  </si>
  <si>
    <t>含CT定位、神经感觉定位、注射药物、测定疗效范围、局部加压；不含术中影像学检查</t>
  </si>
  <si>
    <t xml:space="preserve">003101000290000 </t>
  </si>
  <si>
    <t>经皮穿刺三叉神经半月节射频温控热凝术</t>
  </si>
  <si>
    <t>含CT定位、神经感觉定位、射频温控治疗、测定疗效范围、局部加压；包括感觉根射频温控热凝，不含术中影像学检查、全麻</t>
  </si>
  <si>
    <t xml:space="preserve">003101000300000 </t>
  </si>
  <si>
    <t>经皮穿刺三叉神经干注射术</t>
  </si>
  <si>
    <t xml:space="preserve">003101000310000 </t>
  </si>
  <si>
    <t>慢性小脑电刺激术</t>
  </si>
  <si>
    <t xml:space="preserve">003101000320000 </t>
  </si>
  <si>
    <t>肉毒素注射治疗</t>
  </si>
  <si>
    <t>含神经、肌肉各部位治疗，含注射器。包括玻尿酸注射治疗、玻尿酸溶解酶注射治疗</t>
  </si>
  <si>
    <t>针点</t>
  </si>
  <si>
    <t>术中运动神经监测</t>
  </si>
  <si>
    <t>术中将检测电极刺入眼角及口角，或插入电极的气管插管，术中接近运动神经时，神经监护仪会发出警示，避免损伤神经。</t>
  </si>
  <si>
    <t>电极、探针</t>
  </si>
  <si>
    <t>苏价医〔2011〕1号 苏医保价招〔2023〕20号</t>
  </si>
  <si>
    <t xml:space="preserve">323101000780000 </t>
  </si>
  <si>
    <t>周围自主神经（泌汗神经）病变电化学皮肤电导ESC定量分析检测</t>
  </si>
  <si>
    <t>通过电导分析仪定量检测患者手足皮肤电导ESC值，评估筛查糖尿病外周自主神经病变</t>
  </si>
  <si>
    <t xml:space="preserve">323101000800000 </t>
  </si>
  <si>
    <t>急性缺血性脑卒中超早期静脉溶栓术</t>
  </si>
  <si>
    <t>时间窗内给予重组组织型纤溶酶原激活剂静脉溶栓，用药一小时内每间隔15分钟评估1次病情、量表，1小时后每3小时评估病情、完善量表</t>
  </si>
  <si>
    <t xml:space="preserve">003104020070000 </t>
  </si>
  <si>
    <t>帕金森嗅觉障碍检查</t>
  </si>
  <si>
    <t>使用特定嗅觉检测装备，以精确逐项评估患者嗅觉功能，完成测试后，计算总分以判断嗅觉减退水平，并作为帕金森病的支持诊断及早期诊断</t>
  </si>
  <si>
    <t>经颅多普勒超声发泡试验</t>
  </si>
  <si>
    <t>指判断心脏卵圆孔未闭的诱发试验；含图文报告、留置针、三通、注射器等一次性消耗材料</t>
  </si>
  <si>
    <t>经颅多普勒超声动脉栓子监测</t>
  </si>
  <si>
    <t>包括图文等一次性消耗材料；指观察血管内栓子动态的检查；在经颅内多普勒超声检查的基础上，用特殊的栓子监测探头架固定病人头部后观察大脑中动脉血流及频谱变化根据结果记录，专业医师审核；含1小时栓子检测</t>
  </si>
  <si>
    <t xml:space="preserve">003401000190000 </t>
  </si>
  <si>
    <t>经颅磁刺激诊断</t>
  </si>
  <si>
    <t>将一刺激磁线圈放在特定部位的头皮上，调节合适频率、强度等参数进行刺激，在相应的效应器记录刺激颅脑的即时反应，分析结果，得出结论，撰写报告。</t>
  </si>
  <si>
    <t>脑电双频指数（BIS）监测</t>
  </si>
  <si>
    <t>实时连续监测脑电双频指数（BIS），反映中枢电活动的变化过程，监测评估患者的麻醉镇静水平。</t>
  </si>
  <si>
    <t>003104010210000</t>
  </si>
  <si>
    <t>红外眼震电图检查</t>
  </si>
  <si>
    <t>含定标、自发性眼震、凝视、扫视、平稳跟踪、视动试验、位置试验、冷热试验。</t>
  </si>
  <si>
    <t>323104010540000</t>
  </si>
  <si>
    <t>视频头脉冲试验</t>
  </si>
  <si>
    <t>受试者眼球注视固定靶点，对受试者的头部做小幅度、高速度及高加速度不可主动预估的转动，通过监控眼球的运动来评估受试者的前庭功能，可快速鉴别眩晕的性质及位置。</t>
  </si>
  <si>
    <t>2．内分泌系统</t>
  </si>
  <si>
    <t>检验费</t>
  </si>
  <si>
    <t>垂体兴奋试验：</t>
  </si>
  <si>
    <t xml:space="preserve">含需取静脉血5次及结果分析 </t>
  </si>
  <si>
    <t xml:space="preserve">003102010010000 </t>
  </si>
  <si>
    <t>生长激素释放激素兴奋试验(GRH)</t>
  </si>
  <si>
    <t>每试验项目</t>
  </si>
  <si>
    <t>苏医保价招〔2022〕20号 苏医保价招〔2023〕20号</t>
  </si>
  <si>
    <t xml:space="preserve">003102010080000 </t>
  </si>
  <si>
    <t>310201001-a</t>
  </si>
  <si>
    <t>生长激素(GH)</t>
  </si>
  <si>
    <t xml:space="preserve">003102010020000 </t>
  </si>
  <si>
    <t>促甲状腺释放激素兴奋试验(TRH)</t>
  </si>
  <si>
    <t xml:space="preserve">003102010090000 </t>
  </si>
  <si>
    <t>310201002-a</t>
  </si>
  <si>
    <t>促甲状腺激素(TSH)</t>
  </si>
  <si>
    <t xml:space="preserve">003102010030000 </t>
  </si>
  <si>
    <t>促肾上腺释放激素兴奋试验(CRF)</t>
  </si>
  <si>
    <t xml:space="preserve">003102010040000 </t>
  </si>
  <si>
    <t>促性腺释放激素兴奋试验(GnRH)</t>
  </si>
  <si>
    <t>含卵泡刺激素(FSH)和黄体生成素(LH)</t>
  </si>
  <si>
    <t xml:space="preserve">003102010050000 </t>
  </si>
  <si>
    <t>胰岛素低血糖兴奋试验</t>
  </si>
  <si>
    <t>含开放静脉、床旁血糖监测、低血糖紧急处理</t>
  </si>
  <si>
    <t xml:space="preserve">003102010060000 </t>
  </si>
  <si>
    <t>精氨酸试验</t>
  </si>
  <si>
    <t xml:space="preserve">003102010070000 </t>
  </si>
  <si>
    <t>各种药物兴奋泌乳素(PRL)动态试验</t>
  </si>
  <si>
    <t>垂体抑制试验</t>
  </si>
  <si>
    <t xml:space="preserve">003102020010000 </t>
  </si>
  <si>
    <t>葡萄糖抑制（GH）试验</t>
  </si>
  <si>
    <t xml:space="preserve">含取静脉血5次及结果分析 </t>
  </si>
  <si>
    <t xml:space="preserve">003102020020000 </t>
  </si>
  <si>
    <t>兴奋泌乳素(PRL)抑制试验</t>
  </si>
  <si>
    <t xml:space="preserve">含取血2—4次及结果分析 </t>
  </si>
  <si>
    <t>垂体后叶功能试验</t>
  </si>
  <si>
    <t xml:space="preserve">003102030010000 </t>
  </si>
  <si>
    <t>禁水试验</t>
  </si>
  <si>
    <t>含血、尿渗透压，尿比重测定至少各3个标本；每小时测尿量、血压、脉搏、尿比重，需时6—8小时，必要时延至12—16小时</t>
  </si>
  <si>
    <t xml:space="preserve">003102030020000 </t>
  </si>
  <si>
    <t>禁水加压素试验</t>
  </si>
  <si>
    <t>含血、尿渗透压，尿比重测定至少各5—6个标本；皮下注射去氨加压素(DDAVP)1—4μg，注射DDAVP后每15分钟测尿量，每小时测血压、脉搏、尿比重共8—10小时</t>
  </si>
  <si>
    <t xml:space="preserve">003102030030000 </t>
  </si>
  <si>
    <t>高渗盐水试验</t>
  </si>
  <si>
    <t>含血、尿渗透压，尿比重测定至少各5—6个标本；皮下注射去氨加压素(DDAVP)1—4μg，注射DDAVP后每15分钟记尿量，每小时测血压、脉搏、尿比重共8—10小时；包括口服、静脉点滴高渗盐水试验</t>
  </si>
  <si>
    <t xml:space="preserve">003102030040000 </t>
  </si>
  <si>
    <t>水负荷试验</t>
  </si>
  <si>
    <t>含血尿渗透压测定各5次，抗利尿激素(ADH)测定3次</t>
  </si>
  <si>
    <t xml:space="preserve">003102030050000 </t>
  </si>
  <si>
    <t>去氨加压素(DDAVP)治疗试验</t>
  </si>
  <si>
    <t xml:space="preserve">含需时两天，每日两次测体重、血钠、血和尿渗透压，记出入量 </t>
  </si>
  <si>
    <t>甲状旁腺功能试验</t>
  </si>
  <si>
    <t xml:space="preserve">003102040010000 </t>
  </si>
  <si>
    <t>钙耐量试验</t>
  </si>
  <si>
    <t>含静脉点滴钙剂测血钙、磷，共5次，尿钙、磷两次</t>
  </si>
  <si>
    <t xml:space="preserve">003102040020000 </t>
  </si>
  <si>
    <t>快速钙滴注抑制试验</t>
  </si>
  <si>
    <t>含低钙磷饮食，静脉注射钙剂，尿钙磷、肌酐测定8次</t>
  </si>
  <si>
    <t xml:space="preserve">003102040030000 </t>
  </si>
  <si>
    <t>肾小管磷重吸收试验</t>
  </si>
  <si>
    <t>含固定钙磷饮食，双蒸水饮用，连续两日饮水后1、2小时测尿量，查血尿肌酐和钙磷及结果分析</t>
  </si>
  <si>
    <t xml:space="preserve">003102040040000 </t>
  </si>
  <si>
    <t>磷清除试验</t>
  </si>
  <si>
    <t>含固定钙磷饮食，双蒸水饮用，连续两日饮水后1、3小时测尿量，查血尿肌酐和钙磷及结果分析</t>
  </si>
  <si>
    <t xml:space="preserve">003102040050000 </t>
  </si>
  <si>
    <t>低钙试验</t>
  </si>
  <si>
    <t>含低钙饮食、尿钙测定3次</t>
  </si>
  <si>
    <t xml:space="preserve">003102040060000 </t>
  </si>
  <si>
    <t>低磷试验</t>
  </si>
  <si>
    <t xml:space="preserve">含低磷饮食，血钙、磷及尿磷测定3次 </t>
  </si>
  <si>
    <t>胰岛功能试验</t>
  </si>
  <si>
    <t xml:space="preserve">003102050010000 </t>
  </si>
  <si>
    <t>葡萄糖耐量试验</t>
  </si>
  <si>
    <t>含5次血糖测定；包括口服和静脉</t>
  </si>
  <si>
    <t xml:space="preserve">003102050020000 </t>
  </si>
  <si>
    <t>馒头餐糖耐量试验</t>
  </si>
  <si>
    <t>含4次血糖测定</t>
  </si>
  <si>
    <t xml:space="preserve">003102050030000 </t>
  </si>
  <si>
    <t>可的松糖耐量试验</t>
  </si>
  <si>
    <t>含5次血糖测定</t>
  </si>
  <si>
    <t xml:space="preserve">003102050040000 </t>
  </si>
  <si>
    <t>胰岛素释放试验</t>
  </si>
  <si>
    <t>含5次血糖和/或胰岛素测定，与口服葡萄糖耐量试验或馒头餐试验同时进行；包括C肽释放试验</t>
  </si>
  <si>
    <t xml:space="preserve">003102050050000 </t>
  </si>
  <si>
    <t>胰高血糖素试验</t>
  </si>
  <si>
    <t>含7次血糖、胰岛素测定</t>
  </si>
  <si>
    <t xml:space="preserve">003102050060000 </t>
  </si>
  <si>
    <t>甲苯磺丁脲(D860)试验</t>
  </si>
  <si>
    <t>含血糖、胰岛素测定6次、床旁监护</t>
  </si>
  <si>
    <t xml:space="preserve">003102050070000 </t>
  </si>
  <si>
    <t>饥饿试验</t>
  </si>
  <si>
    <t>含24小时或2.3天监测血糖、胰岛素、床旁监护</t>
  </si>
  <si>
    <t xml:space="preserve">003102050080000 </t>
  </si>
  <si>
    <t>电脑血糖监测</t>
  </si>
  <si>
    <t>包括床旁血糖监测</t>
  </si>
  <si>
    <t>血糖试纸</t>
  </si>
  <si>
    <t>自行购买的血糖试纸，电脑血糖监测不计收。</t>
  </si>
  <si>
    <t xml:space="preserve">003102050090000 </t>
  </si>
  <si>
    <t>连续动态血糖监测</t>
  </si>
  <si>
    <t>指持续监测72小时，每24小时测定不少于288个血糖值。含结果分析及图文诊断报告。包括扫描式</t>
  </si>
  <si>
    <t>探头</t>
  </si>
  <si>
    <t>肾上腺皮质功能试验</t>
  </si>
  <si>
    <t xml:space="preserve">003102060010000 </t>
  </si>
  <si>
    <t>昼夜皮质醇节律测定</t>
  </si>
  <si>
    <t>含24小时内3次皮质醇或/和ACTH测定</t>
  </si>
  <si>
    <t xml:space="preserve">003102060020000 </t>
  </si>
  <si>
    <t>促肾上腺皮质激素(ACTH)兴奋试验</t>
  </si>
  <si>
    <t>含快速法，一日三次皮质醇测定1天；包括传统法或肌注法，每日2次皮质醇测定，连续3天</t>
  </si>
  <si>
    <t>310206002-a</t>
  </si>
  <si>
    <t>皮质醇（Cortisol)</t>
  </si>
  <si>
    <t xml:space="preserve">003102060030000 </t>
  </si>
  <si>
    <t>过夜地塞米松抑制试验</t>
  </si>
  <si>
    <t>含血皮质醇测定2次</t>
  </si>
  <si>
    <t xml:space="preserve">003102060040000 </t>
  </si>
  <si>
    <t>地塞米松抑制试验</t>
  </si>
  <si>
    <t>含24小时尿17-羟皮质类固醇(17-OHCS)，17-酮(17-KS)及皮质醇测定各5次；包括小、大剂量</t>
  </si>
  <si>
    <t xml:space="preserve">003102060050000 </t>
  </si>
  <si>
    <t>皮质素水试验</t>
  </si>
  <si>
    <t>含血皮质醇和ACTH测定各5次，测尿量8次，结果分析；包括水利尿试验</t>
  </si>
  <si>
    <t xml:space="preserve">003102060060000 </t>
  </si>
  <si>
    <t>醛固酮肾素测定卧立位试验</t>
  </si>
  <si>
    <t>含血醛固酮肾素测定2次</t>
  </si>
  <si>
    <t xml:space="preserve">003102060070000 </t>
  </si>
  <si>
    <t>低钠试验</t>
  </si>
  <si>
    <t>含血尿钾、钠、氯测定3次；包括高钠试验</t>
  </si>
  <si>
    <t xml:space="preserve">003102060080000 </t>
  </si>
  <si>
    <t>钾负荷试验</t>
  </si>
  <si>
    <t>含血尿钾、钠测定4次</t>
  </si>
  <si>
    <t xml:space="preserve">003102060090000 </t>
  </si>
  <si>
    <t>安体舒通试验</t>
  </si>
  <si>
    <t>含测血尿钾、钠6—8次</t>
  </si>
  <si>
    <t xml:space="preserve">003102060100000 </t>
  </si>
  <si>
    <t>赛庚啶试验</t>
  </si>
  <si>
    <t>含测血醛固酮5次</t>
  </si>
  <si>
    <t xml:space="preserve">003102060110000 </t>
  </si>
  <si>
    <t>氨苯喋啶试验</t>
  </si>
  <si>
    <t xml:space="preserve">003102060120000 </t>
  </si>
  <si>
    <t>开搏通试验</t>
  </si>
  <si>
    <t>含测血醛固酮测定7次</t>
  </si>
  <si>
    <t>肾上腺髓质功能试验</t>
  </si>
  <si>
    <t xml:space="preserve">003102070010000 </t>
  </si>
  <si>
    <t>苄胺唑啉阻滞试验</t>
  </si>
  <si>
    <t>含床旁血压、脉搏监测，血压监测每5分钟一次，至少30分钟</t>
  </si>
  <si>
    <t xml:space="preserve">003102070020000 </t>
  </si>
  <si>
    <t>可乐宁试验</t>
  </si>
  <si>
    <t>含查血肾上腺素、血儿茶酚胺，血压监测每小时一次，连续6小时；包括哌唑嗪试验</t>
  </si>
  <si>
    <t xml:space="preserve">003102070030000 </t>
  </si>
  <si>
    <t>胰高血糖素激发试验</t>
  </si>
  <si>
    <t>含血压监测每半分钟一次，连续5分钟后，每分钟一次，连续10分钟</t>
  </si>
  <si>
    <t xml:space="preserve">003102070040000 </t>
  </si>
  <si>
    <t>冷加压试验</t>
  </si>
  <si>
    <t>含血压监测20分钟内测7次</t>
  </si>
  <si>
    <t xml:space="preserve">003102070050000 </t>
  </si>
  <si>
    <t>组织胺激发试验</t>
  </si>
  <si>
    <t>含血压监测每半分钟一次，连续15分钟</t>
  </si>
  <si>
    <t xml:space="preserve">003102070060000 </t>
  </si>
  <si>
    <t>酪胺激发试验</t>
  </si>
  <si>
    <t>其它</t>
  </si>
  <si>
    <t xml:space="preserve">003102080010000 </t>
  </si>
  <si>
    <t>胰岛素泵持续皮下注射胰岛素</t>
  </si>
  <si>
    <t>含储药泵、连接管，包括垂体激素泵持续皮下注射促性腺激素释放激素</t>
  </si>
  <si>
    <t>苏价医〔2018〕151号 苏医保价招〔2023〕20号</t>
  </si>
  <si>
    <t xml:space="preserve">003102080020000 </t>
  </si>
  <si>
    <t>人绒毛膜促性腺激素兴奋试验</t>
  </si>
  <si>
    <t xml:space="preserve">含3次性腺激素测定 </t>
  </si>
  <si>
    <t>310208002-a</t>
  </si>
  <si>
    <t>绒毛膜促性腺激素(HCG)</t>
  </si>
  <si>
    <t>310208002-b</t>
  </si>
  <si>
    <t>绒毛膜促性腺激素(β-HCG)</t>
  </si>
  <si>
    <t xml:space="preserve">323102080090000 </t>
  </si>
  <si>
    <t>内脏脂肪与皮下脂肪测量</t>
  </si>
  <si>
    <t>使用DUALSCAN技术，通过检测内脏脂肪的蓄积量来跟进病人对于肥胖管理控制的情况</t>
  </si>
  <si>
    <t>胰岛素泵安装术</t>
  </si>
  <si>
    <t>含胰岛素储药器的药品安装、管路检查，胰岛素泵基础量及餐前量的基础设置，患者皮下植入等</t>
  </si>
  <si>
    <t xml:space="preserve">323102050100000 </t>
  </si>
  <si>
    <t>皮肤糖基化终产物无创检测</t>
  </si>
  <si>
    <t>测定人体手臂皮肤中糖基化终产物的积聚水平，出具报告。</t>
  </si>
  <si>
    <t xml:space="preserve">003308040750000 </t>
  </si>
  <si>
    <t>经皮肾上腺静脉取血术</t>
  </si>
  <si>
    <t>为准确诊断原发性醛固酮增多症，经皮介入，置管于左右侧肾上腺静脉和下腔静脉远端取血</t>
  </si>
  <si>
    <t>3．眼部</t>
  </si>
  <si>
    <t>3103-a</t>
  </si>
  <si>
    <t>泪道内窥镜加收</t>
  </si>
  <si>
    <t>3103-b</t>
  </si>
  <si>
    <t>环钻加收</t>
  </si>
  <si>
    <t xml:space="preserve">003103000010000 </t>
  </si>
  <si>
    <t>普通视力检查</t>
  </si>
  <si>
    <t>含远视力、近视力、光机能（包括光感及光定位）、伪盲检查</t>
  </si>
  <si>
    <t>次（双眼）</t>
  </si>
  <si>
    <t xml:space="preserve">003103000020000 </t>
  </si>
  <si>
    <t>特殊视力检查</t>
  </si>
  <si>
    <t>包括儿童图形视力表，点视力表，条栅视力卡，视动性眼震仪</t>
  </si>
  <si>
    <t xml:space="preserve">003103000020001 </t>
  </si>
  <si>
    <t>310300002-a</t>
  </si>
  <si>
    <t>每增加一项加收</t>
  </si>
  <si>
    <t xml:space="preserve">003103000030000 </t>
  </si>
  <si>
    <t>选择性观看检查</t>
  </si>
  <si>
    <t xml:space="preserve">003103000040000 </t>
  </si>
  <si>
    <t>视网膜视力检查</t>
  </si>
  <si>
    <t xml:space="preserve">003103000050000 </t>
  </si>
  <si>
    <t>视野检查</t>
  </si>
  <si>
    <t>包括普通视野计，电脑视野计、动态(Goldmann)视野计</t>
  </si>
  <si>
    <t>310300005-a</t>
  </si>
  <si>
    <t>全自动视野计</t>
  </si>
  <si>
    <t xml:space="preserve">003103000060000 </t>
  </si>
  <si>
    <t>阿姆斯勒(Amsler)表检查</t>
  </si>
  <si>
    <t xml:space="preserve">003103000070000 </t>
  </si>
  <si>
    <t>验光</t>
  </si>
  <si>
    <t>含检影，散瞳，云雾试验，试镜</t>
  </si>
  <si>
    <t xml:space="preserve">003103000080000 </t>
  </si>
  <si>
    <t>镜片检测</t>
  </si>
  <si>
    <t xml:space="preserve">003103000090000 </t>
  </si>
  <si>
    <t>隐形眼镜配置</t>
  </si>
  <si>
    <t>含验光、角膜曲率测量、泪液分泌功能(Schirmer)测定</t>
  </si>
  <si>
    <t xml:space="preserve">003103000100000 </t>
  </si>
  <si>
    <t>主导眼检查</t>
  </si>
  <si>
    <t xml:space="preserve">003103000110000 </t>
  </si>
  <si>
    <t>代偿头位测定</t>
  </si>
  <si>
    <t>含使用头位检测仪</t>
  </si>
  <si>
    <t xml:space="preserve">003103000120000 </t>
  </si>
  <si>
    <t>复视检查</t>
  </si>
  <si>
    <t xml:space="preserve">003103000130000 </t>
  </si>
  <si>
    <t>斜视度测定</t>
  </si>
  <si>
    <t>含九个注视方向双眼分别注视时的斜度，看远及看近</t>
  </si>
  <si>
    <t xml:space="preserve">003103000140000 </t>
  </si>
  <si>
    <t>三棱镜检查</t>
  </si>
  <si>
    <t xml:space="preserve">003103000150000 </t>
  </si>
  <si>
    <t>线状镜检查</t>
  </si>
  <si>
    <t xml:space="preserve">003103000160000 </t>
  </si>
  <si>
    <t>黑氏(Hess)屏检查</t>
  </si>
  <si>
    <t xml:space="preserve">003103000170000 </t>
  </si>
  <si>
    <t>调节/集合测定</t>
  </si>
  <si>
    <t xml:space="preserve">003103000180000 </t>
  </si>
  <si>
    <t>牵拉试验</t>
  </si>
  <si>
    <t>含有无复视及耐受程度，被动牵拉，主动收缩</t>
  </si>
  <si>
    <t xml:space="preserve">003103000190000 </t>
  </si>
  <si>
    <t>双眼视觉检查</t>
  </si>
  <si>
    <t>含双眼同时知觉、双眼同时视、双眼融合功能、立体视功能</t>
  </si>
  <si>
    <t>310300019-a</t>
  </si>
  <si>
    <t>视觉生理检查</t>
  </si>
  <si>
    <t xml:space="preserve">003103000200000 </t>
  </si>
  <si>
    <t>色觉检查</t>
  </si>
  <si>
    <t>包括普通图谱法，FM-100Hue测试盒法，色觉仪法</t>
  </si>
  <si>
    <t xml:space="preserve">003103000210000 </t>
  </si>
  <si>
    <t>对比敏感度检查</t>
  </si>
  <si>
    <t xml:space="preserve">003103000220000 </t>
  </si>
  <si>
    <t>暗适应测定</t>
  </si>
  <si>
    <t>含图形及报告</t>
  </si>
  <si>
    <t xml:space="preserve">003103000230000 </t>
  </si>
  <si>
    <t>明适应测定</t>
  </si>
  <si>
    <t xml:space="preserve">003103000240000 </t>
  </si>
  <si>
    <t>正切尺检查</t>
  </si>
  <si>
    <t xml:space="preserve">003103000250000 </t>
  </si>
  <si>
    <t>注视性质检查</t>
  </si>
  <si>
    <t xml:space="preserve">003103000260000 </t>
  </si>
  <si>
    <t>眼象差检查</t>
  </si>
  <si>
    <t xml:space="preserve">003103000270000 </t>
  </si>
  <si>
    <t>眼压检查</t>
  </si>
  <si>
    <t>包括Schiotz眼压计法，非接触眼压计法，电眼压计法，压平眼压计法</t>
  </si>
  <si>
    <t xml:space="preserve">003103000280000 </t>
  </si>
  <si>
    <t>眼压日曲线检查</t>
  </si>
  <si>
    <t xml:space="preserve">003103000290000 </t>
  </si>
  <si>
    <t>眼压描记</t>
  </si>
  <si>
    <t xml:space="preserve">003103000300000 </t>
  </si>
  <si>
    <t>眼球突出度测量</t>
  </si>
  <si>
    <t>包括米尺测量法、眼球突出计测量法</t>
  </si>
  <si>
    <t xml:space="preserve">003103000310000 </t>
  </si>
  <si>
    <t>青光眼视网膜神经纤维层计算机图象分析</t>
  </si>
  <si>
    <t>含计算机图相分析；不含OCT、HRT及SLO</t>
  </si>
  <si>
    <t xml:space="preserve">003103000320000 </t>
  </si>
  <si>
    <t>低视力助视器试验</t>
  </si>
  <si>
    <t xml:space="preserve">003103000330000 </t>
  </si>
  <si>
    <t>上睑下垂检查</t>
  </si>
  <si>
    <t xml:space="preserve">003103000340000 </t>
  </si>
  <si>
    <t>泪膜破裂时间测定</t>
  </si>
  <si>
    <t xml:space="preserve">003103000350000 </t>
  </si>
  <si>
    <t>泪液分泌功能测定</t>
  </si>
  <si>
    <t>泪液分泌试纸</t>
  </si>
  <si>
    <t xml:space="preserve">003103000360000 </t>
  </si>
  <si>
    <t>泪道冲洗</t>
  </si>
  <si>
    <t xml:space="preserve">003103000370000 </t>
  </si>
  <si>
    <t>青光眼诱导试验</t>
  </si>
  <si>
    <t>包括饮水，暗室，妥拉苏林等</t>
  </si>
  <si>
    <t xml:space="preserve">003103000380000 </t>
  </si>
  <si>
    <t>角膜荧光素染色检查</t>
  </si>
  <si>
    <t xml:space="preserve">003103000390000 </t>
  </si>
  <si>
    <t>角膜曲率测量</t>
  </si>
  <si>
    <t xml:space="preserve">003103000400000 </t>
  </si>
  <si>
    <t>角膜地形图检查</t>
  </si>
  <si>
    <t xml:space="preserve">003103000410000 </t>
  </si>
  <si>
    <t>角膜内皮镜检查</t>
  </si>
  <si>
    <t xml:space="preserve">003103000420000 </t>
  </si>
  <si>
    <t>角膜厚度检查</t>
  </si>
  <si>
    <t>包括裂隙灯法，超声法</t>
  </si>
  <si>
    <t xml:space="preserve">003103000430000 </t>
  </si>
  <si>
    <t>角膜知觉检查</t>
  </si>
  <si>
    <t xml:space="preserve">003103000440000 </t>
  </si>
  <si>
    <t>巩膜透照检查</t>
  </si>
  <si>
    <t>含散瞳</t>
  </si>
  <si>
    <t xml:space="preserve">003103000450000 </t>
  </si>
  <si>
    <t>人工晶体度数测量</t>
  </si>
  <si>
    <t xml:space="preserve">003103000460000 </t>
  </si>
  <si>
    <t>前房深度测量</t>
  </si>
  <si>
    <t>包括裂隙灯法(测量周边前房及轴部前房)，前房深度测量仪法</t>
  </si>
  <si>
    <t xml:space="preserve">003103000470000 </t>
  </si>
  <si>
    <t>房水荧光测定</t>
  </si>
  <si>
    <t xml:space="preserve">003103000480000 </t>
  </si>
  <si>
    <t>裂隙灯检查</t>
  </si>
  <si>
    <t xml:space="preserve">003103000490000 </t>
  </si>
  <si>
    <t>裂隙灯下眼底检查</t>
  </si>
  <si>
    <t>包括前置镜、三面镜、视网膜镜</t>
  </si>
  <si>
    <t xml:space="preserve">003103000500000 </t>
  </si>
  <si>
    <t>裂隙灯下房角镜检查</t>
  </si>
  <si>
    <t xml:space="preserve">003103000510000 </t>
  </si>
  <si>
    <t>眼位照相</t>
  </si>
  <si>
    <t xml:space="preserve">003103000520000 </t>
  </si>
  <si>
    <t>眼前段照相</t>
  </si>
  <si>
    <t xml:space="preserve">003103000530000 </t>
  </si>
  <si>
    <t>眼底照相</t>
  </si>
  <si>
    <t xml:space="preserve">003103000540000 </t>
  </si>
  <si>
    <t>眼底血管造影</t>
  </si>
  <si>
    <t>包括眼底荧光血管造影(FFA)、靛青绿血管造影(ICGA)</t>
  </si>
  <si>
    <t>310300054-a</t>
  </si>
  <si>
    <t>使用广角镜头加收</t>
  </si>
  <si>
    <t>适用于糖尿病视网膜病变、视网膜血管炎、视网膜静脉阻塞、葡萄膜炎、视网膜周边变性、老年性黄斑变性等可能累及视网膜周边的疾病。</t>
  </si>
  <si>
    <t xml:space="preserve">003103000550000 </t>
  </si>
  <si>
    <t>裂隙灯下眼底视神经立体照相</t>
  </si>
  <si>
    <t xml:space="preserve">003103000560000 </t>
  </si>
  <si>
    <t>眼底检查</t>
  </si>
  <si>
    <t>包括直接、间接眼底镜法，不含散瞳</t>
  </si>
  <si>
    <t>310300056-a</t>
  </si>
  <si>
    <t>眼底自发荧光检查</t>
  </si>
  <si>
    <t>适用于视网膜变性类疾病及眼底荧光造影联合检查。</t>
  </si>
  <si>
    <t xml:space="preserve">003103000570000 </t>
  </si>
  <si>
    <t>扫描激光眼底检查(SLO)</t>
  </si>
  <si>
    <t xml:space="preserve">003103000580000 </t>
  </si>
  <si>
    <t>视网膜裂孔定位检查</t>
  </si>
  <si>
    <t>包括直接检眼镜观察+测算、双目间接检眼镜观察+巩膜加压法</t>
  </si>
  <si>
    <t xml:space="preserve">003103000590000 </t>
  </si>
  <si>
    <t>海德堡视网膜厚度检查（HRT）</t>
  </si>
  <si>
    <t>含图片报告</t>
  </si>
  <si>
    <t xml:space="preserve">003103000600000 </t>
  </si>
  <si>
    <t>眼血流图</t>
  </si>
  <si>
    <t xml:space="preserve">003103000610000 </t>
  </si>
  <si>
    <t>视网膜动脉压测定</t>
  </si>
  <si>
    <t xml:space="preserve">003103000620000 </t>
  </si>
  <si>
    <t>临界融合频率检查</t>
  </si>
  <si>
    <t xml:space="preserve">003103000630000 </t>
  </si>
  <si>
    <t>超声生物显微镜检查(UBM)</t>
  </si>
  <si>
    <t>单眼</t>
  </si>
  <si>
    <t xml:space="preserve">003103000640000 </t>
  </si>
  <si>
    <t>光学相干断层成相(OCT)</t>
  </si>
  <si>
    <t>含测眼球后极组织厚度及断面相</t>
  </si>
  <si>
    <t>苏价费〔2007〕395号
苏医保价招〔2023〕20号</t>
  </si>
  <si>
    <t xml:space="preserve">003103000650000 </t>
  </si>
  <si>
    <t>视网膜电流图(ERG)</t>
  </si>
  <si>
    <t xml:space="preserve">003103000660000 </t>
  </si>
  <si>
    <t>视网膜地形图</t>
  </si>
  <si>
    <t xml:space="preserve">003103000670000 </t>
  </si>
  <si>
    <t>眼电图(EOG)</t>
  </si>
  <si>
    <t>含运动或感觉</t>
  </si>
  <si>
    <t xml:space="preserve">003103000680000 </t>
  </si>
  <si>
    <t>视诱发电位(VEP)</t>
  </si>
  <si>
    <t>含单导、图形</t>
  </si>
  <si>
    <t xml:space="preserve">323103000680100 </t>
  </si>
  <si>
    <t>310300068-a</t>
  </si>
  <si>
    <t>格栅视觉诱发电位（ICVEP）</t>
  </si>
  <si>
    <t>2018年11月1日起执行</t>
  </si>
  <si>
    <t xml:space="preserve">003103000690000 </t>
  </si>
  <si>
    <t>眼外肌功能检查</t>
  </si>
  <si>
    <t>含眼球运动、歪头试验、集合与散开</t>
  </si>
  <si>
    <t xml:space="preserve">003103000700000 </t>
  </si>
  <si>
    <t>眼肌力检查</t>
  </si>
  <si>
    <t xml:space="preserve">003103000710000 </t>
  </si>
  <si>
    <t>结膜印痕细胞检查</t>
  </si>
  <si>
    <t xml:space="preserve">003103000720000 </t>
  </si>
  <si>
    <t>马氏(Maddox)杆试验</t>
  </si>
  <si>
    <t xml:space="preserve">003103000730000 </t>
  </si>
  <si>
    <t>球内异物定位</t>
  </si>
  <si>
    <t xml:space="preserve">含眼科操作部分 </t>
  </si>
  <si>
    <t xml:space="preserve">003103000740000 </t>
  </si>
  <si>
    <t>磁石试验</t>
  </si>
  <si>
    <t xml:space="preserve">003103000750000 </t>
  </si>
  <si>
    <t>眼活体组织检查</t>
  </si>
  <si>
    <t xml:space="preserve">003103000760000 </t>
  </si>
  <si>
    <t>角膜刮片检查</t>
  </si>
  <si>
    <t>不含微生物检查</t>
  </si>
  <si>
    <t xml:space="preserve">003103000770000 </t>
  </si>
  <si>
    <t>结膜囊取材检查</t>
  </si>
  <si>
    <t xml:space="preserve">003103000780000 </t>
  </si>
  <si>
    <t>准分子激光屈光性角膜矫正术(PRK)</t>
  </si>
  <si>
    <t>包括准分子激光治疗性角膜矫正术(PTK)</t>
  </si>
  <si>
    <t>次（单眼）</t>
  </si>
  <si>
    <t xml:space="preserve">003103000790000 </t>
  </si>
  <si>
    <t>310300078-a</t>
  </si>
  <si>
    <t>全飞秒激光角膜屈光手术</t>
  </si>
  <si>
    <t>310300078-b</t>
  </si>
  <si>
    <t>飞秒联合准分子激光角膜屈光手术</t>
  </si>
  <si>
    <t>激光原位角膜磨镶术(LASIK)</t>
  </si>
  <si>
    <t xml:space="preserve">003103000800000 </t>
  </si>
  <si>
    <t>视网膜激光光凝术（氪激光光凝）</t>
  </si>
  <si>
    <t xml:space="preserve">003103000810000 </t>
  </si>
  <si>
    <t>激光治疗眼前节病</t>
  </si>
  <si>
    <t>包括治疗青光眼、晶状体囊膜切开、虹膜囊肿切除</t>
  </si>
  <si>
    <t xml:space="preserve">003103000820000 </t>
  </si>
  <si>
    <t>铒激光眼科手术</t>
  </si>
  <si>
    <t>包括治疗白内障、晶体囊膜切开、晶体摘除</t>
  </si>
  <si>
    <t xml:space="preserve">003103000830000 </t>
  </si>
  <si>
    <t>钬激光巩膜切除手术</t>
  </si>
  <si>
    <t xml:space="preserve">003103000840000 </t>
  </si>
  <si>
    <t>低功率氦-氖激光治疗</t>
  </si>
  <si>
    <t xml:space="preserve">003103000850000 </t>
  </si>
  <si>
    <t>电解倒睫</t>
  </si>
  <si>
    <t>包括拔倒睫</t>
  </si>
  <si>
    <t xml:space="preserve">003103000860000 </t>
  </si>
  <si>
    <t>光动力疗法（PDT）</t>
  </si>
  <si>
    <t>含光敏剂配置，微泵注入药物，激光治疗</t>
  </si>
  <si>
    <t xml:space="preserve">003103000870000 </t>
  </si>
  <si>
    <t>睑板腺按摩</t>
  </si>
  <si>
    <t xml:space="preserve">003103000880000 </t>
  </si>
  <si>
    <t>冲洗结膜囊</t>
  </si>
  <si>
    <t xml:space="preserve">003103000890000 </t>
  </si>
  <si>
    <t>睑结膜伪膜去除冲洗</t>
  </si>
  <si>
    <t xml:space="preserve">003103000900000 </t>
  </si>
  <si>
    <t>晶体囊截开术</t>
  </si>
  <si>
    <t>310300090-a</t>
  </si>
  <si>
    <t>激光</t>
  </si>
  <si>
    <t xml:space="preserve">003103000910000 </t>
  </si>
  <si>
    <t>取结膜结石</t>
  </si>
  <si>
    <t xml:space="preserve">003103000920000 </t>
  </si>
  <si>
    <t>沙眼磨擦压挤术</t>
  </si>
  <si>
    <t xml:space="preserve">003103000930000 </t>
  </si>
  <si>
    <t>眼部脓肿切开引流术</t>
  </si>
  <si>
    <t>包括霰粒肿切除术</t>
  </si>
  <si>
    <t xml:space="preserve">003103000940000 </t>
  </si>
  <si>
    <t>球结膜下注射</t>
  </si>
  <si>
    <t xml:space="preserve">003103000950000 </t>
  </si>
  <si>
    <t>球后注射</t>
  </si>
  <si>
    <t>包括球周半球后，球旁</t>
  </si>
  <si>
    <t xml:space="preserve">003103000960000 </t>
  </si>
  <si>
    <t>眶上神经封闭</t>
  </si>
  <si>
    <t xml:space="preserve">003103000970000 </t>
  </si>
  <si>
    <t>肉毒杆菌素眼外肌注射</t>
  </si>
  <si>
    <t>包括治疗眼睑痉挛、麻痹性斜视、上睑后退</t>
  </si>
  <si>
    <t xml:space="preserve">003103000980000 </t>
  </si>
  <si>
    <t>协调器治疗</t>
  </si>
  <si>
    <t xml:space="preserve">003103000990000 </t>
  </si>
  <si>
    <t>后象治疗</t>
  </si>
  <si>
    <t xml:space="preserve">003103001000000 </t>
  </si>
  <si>
    <t>前房穿刺术</t>
  </si>
  <si>
    <t>包括前房冲洗术</t>
  </si>
  <si>
    <t xml:space="preserve">003103001010000 </t>
  </si>
  <si>
    <t>前房注气术</t>
  </si>
  <si>
    <t>包括脉络膜上腔放液术</t>
  </si>
  <si>
    <t xml:space="preserve">003103001020000 </t>
  </si>
  <si>
    <t>角膜异物剔除术</t>
  </si>
  <si>
    <t xml:space="preserve">003103001030000 </t>
  </si>
  <si>
    <t>角膜溃疡灼烙术</t>
  </si>
  <si>
    <t xml:space="preserve">003103001040000 </t>
  </si>
  <si>
    <t>眼部冷冻治疗</t>
  </si>
  <si>
    <t>包括治疗炎性肉芽肿、血管瘤、青光眼、角膜溃疡</t>
  </si>
  <si>
    <t xml:space="preserve">003103001050000 </t>
  </si>
  <si>
    <t>泪小点扩张</t>
  </si>
  <si>
    <t xml:space="preserve">003103001060000 </t>
  </si>
  <si>
    <t>泪道探通术</t>
  </si>
  <si>
    <t>310300106-a</t>
  </si>
  <si>
    <t xml:space="preserve">003103001070000 </t>
  </si>
  <si>
    <t>双眼单视功能训练</t>
  </si>
  <si>
    <t>含双眼同时视、辐辏外展、融合</t>
  </si>
  <si>
    <t xml:space="preserve">003103001080000 </t>
  </si>
  <si>
    <t>弱视训练</t>
  </si>
  <si>
    <t>早产儿视网膜病变(ROP)探查术</t>
  </si>
  <si>
    <t>含诊断、散瞳、图文报告</t>
  </si>
  <si>
    <t>苏价费〔2009〕395号
苏医保价招〔2024〕9号</t>
  </si>
  <si>
    <t xml:space="preserve">003103000070200 </t>
  </si>
  <si>
    <t>散瞳</t>
  </si>
  <si>
    <t>苏价医〔2012〕105号、苏价医〔2013〕7号 苏医保价招〔2023〕20号</t>
  </si>
  <si>
    <t>活体眼表共聚焦显微镜检查</t>
  </si>
  <si>
    <t>适用于眼表、角膜疾病及眼睑和睑板腺疾病。</t>
  </si>
  <si>
    <t>视知觉评估</t>
  </si>
  <si>
    <t>运用mvpt,dem,rna量表对受检者进行视知觉评估，以了解其眼脑协调及阅读、学习的基本能力。不含视力、屈光及眼三级视功能检查</t>
  </si>
  <si>
    <t>糖尿病视网膜病变诊断</t>
  </si>
  <si>
    <t>将眼底照片通过互联网上传到服务器，经过计算机分析回传报告自动标注微血管瘤、出血点以及渗出，并自动统计数量和面积</t>
  </si>
  <si>
    <t>角膜生物力学检查</t>
  </si>
  <si>
    <t>指检查双眼角膜生物力学指标。</t>
  </si>
  <si>
    <t>4．耳鼻咽喉</t>
  </si>
  <si>
    <t>耳部诊疗</t>
  </si>
  <si>
    <t xml:space="preserve">003104010010000 </t>
  </si>
  <si>
    <t>听性脑干反应</t>
  </si>
  <si>
    <t xml:space="preserve">003104010020000 </t>
  </si>
  <si>
    <t>纯音听阈测定</t>
  </si>
  <si>
    <t>含气导、骨导和必要的掩蔽</t>
  </si>
  <si>
    <t xml:space="preserve">003104010030000 </t>
  </si>
  <si>
    <t>自描听力检查</t>
  </si>
  <si>
    <t xml:space="preserve">003104010040000 </t>
  </si>
  <si>
    <t>纯音短增量敏感指数试验</t>
  </si>
  <si>
    <t xml:space="preserve">003104010050000 </t>
  </si>
  <si>
    <t>纯音衰减试验</t>
  </si>
  <si>
    <t xml:space="preserve">003104010060000 </t>
  </si>
  <si>
    <t>双耳交替响度平衡试验</t>
  </si>
  <si>
    <t>含至少2个频率</t>
  </si>
  <si>
    <t xml:space="preserve">003104010070000 </t>
  </si>
  <si>
    <t>响度不适与舒适阈检测</t>
  </si>
  <si>
    <t xml:space="preserve">003104010080000 </t>
  </si>
  <si>
    <t>调谐曲线</t>
  </si>
  <si>
    <t xml:space="preserve">003104010090000 </t>
  </si>
  <si>
    <t>言语测听</t>
  </si>
  <si>
    <t>含畸变语言、交错扬扬格、识别率、言语听阈、复响试验检查、短增量敏感试验、自力听力试验</t>
  </si>
  <si>
    <t xml:space="preserve">003104010100000 </t>
  </si>
  <si>
    <t>声导抗测听</t>
  </si>
  <si>
    <t>包括鼓室图、镫骨肌反射试验</t>
  </si>
  <si>
    <t>310401010-a</t>
  </si>
  <si>
    <t>多频率</t>
  </si>
  <si>
    <t xml:space="preserve">003104010110000 </t>
  </si>
  <si>
    <t>镫骨活动度检测(盖来试验)</t>
  </si>
  <si>
    <t xml:space="preserve">003104010120000 </t>
  </si>
  <si>
    <t>镫骨肌反射衰减试验</t>
  </si>
  <si>
    <t>含镫骨肌反射阈值</t>
  </si>
  <si>
    <t xml:space="preserve">003104010130000 </t>
  </si>
  <si>
    <t>咽鼓管压力测定</t>
  </si>
  <si>
    <t>不含声导抗测听</t>
  </si>
  <si>
    <t xml:space="preserve">003104010140000 </t>
  </si>
  <si>
    <t xml:space="preserve">耳蜗电图 </t>
  </si>
  <si>
    <t xml:space="preserve">003104010150000 </t>
  </si>
  <si>
    <t>耳声发射检查</t>
  </si>
  <si>
    <t>包括自发性、诱发性和畸变产物耳声发射</t>
  </si>
  <si>
    <t xml:space="preserve">003104010160000 </t>
  </si>
  <si>
    <t>稳态听觉诱发反应</t>
  </si>
  <si>
    <t xml:space="preserve">003104010170000 </t>
  </si>
  <si>
    <t>中潜伏期诱发电位</t>
  </si>
  <si>
    <t xml:space="preserve">003104010180000 </t>
  </si>
  <si>
    <t>皮层慢反应</t>
  </si>
  <si>
    <t xml:space="preserve">003104010190000 </t>
  </si>
  <si>
    <t>迟期成分检查</t>
  </si>
  <si>
    <t xml:space="preserve">003104010200000 </t>
  </si>
  <si>
    <t>鼓岬电刺激反应</t>
  </si>
  <si>
    <t xml:space="preserve">003104010210000 </t>
  </si>
  <si>
    <t>眼震电图</t>
  </si>
  <si>
    <t xml:space="preserve">003104010220000 </t>
  </si>
  <si>
    <t>平衡试验</t>
  </si>
  <si>
    <t>包括平板或平衡台试验，包括视动试验、旋转试验、甘油试验</t>
  </si>
  <si>
    <t xml:space="preserve">003104010230000 </t>
  </si>
  <si>
    <t>中耳共振频率测定</t>
  </si>
  <si>
    <t xml:space="preserve">003104010240000 </t>
  </si>
  <si>
    <t>听探子检查</t>
  </si>
  <si>
    <t xml:space="preserve">003104010250000 </t>
  </si>
  <si>
    <t>听力筛选试验</t>
  </si>
  <si>
    <t>含耳声发射、脑干听觉诱发电位测听</t>
  </si>
  <si>
    <t xml:space="preserve">003104010260000 </t>
  </si>
  <si>
    <t>耳鸣检查</t>
  </si>
  <si>
    <t>含匹配、频率和响度，包括他觉耳鸣检查</t>
  </si>
  <si>
    <t xml:space="preserve">003104010270000 </t>
  </si>
  <si>
    <t>定向条件反射测定</t>
  </si>
  <si>
    <t>含游戏测定和行为观察</t>
  </si>
  <si>
    <t xml:space="preserve">003104010280000 </t>
  </si>
  <si>
    <t>助听器选配试验</t>
  </si>
  <si>
    <t>含程控编程</t>
  </si>
  <si>
    <t xml:space="preserve">003104010290000 </t>
  </si>
  <si>
    <t>电子耳蜗编程</t>
  </si>
  <si>
    <t xml:space="preserve">003104010300000 </t>
  </si>
  <si>
    <t>真耳分析</t>
  </si>
  <si>
    <t xml:space="preserve">003104010310000 </t>
  </si>
  <si>
    <t>鼓膜贴补试验</t>
  </si>
  <si>
    <t xml:space="preserve">003104010320000 </t>
  </si>
  <si>
    <t>味觉试验</t>
  </si>
  <si>
    <t>包括电刺激法或直接法</t>
  </si>
  <si>
    <t xml:space="preserve">003104010330000 </t>
  </si>
  <si>
    <t>溢泪试验</t>
  </si>
  <si>
    <t xml:space="preserve">003104010340000 </t>
  </si>
  <si>
    <t>耳纤维内镜检查</t>
  </si>
  <si>
    <t>含图象记录及输出系统，包括完壁式乳突术后</t>
  </si>
  <si>
    <t xml:space="preserve">003104010350000 </t>
  </si>
  <si>
    <t>硬性耳内镜检查</t>
  </si>
  <si>
    <t xml:space="preserve">003104010360000 </t>
  </si>
  <si>
    <t xml:space="preserve">电耳镜检查                              </t>
  </si>
  <si>
    <t xml:space="preserve">003104010370000 </t>
  </si>
  <si>
    <t>耳显微镜检查</t>
  </si>
  <si>
    <t xml:space="preserve">003104010380000 </t>
  </si>
  <si>
    <t>西格氏耳镜检查</t>
  </si>
  <si>
    <t>包括瘘管试验、鼓膜按摩</t>
  </si>
  <si>
    <t xml:space="preserve">003104010390000 </t>
  </si>
  <si>
    <t>上鼓室冲洗术</t>
  </si>
  <si>
    <t xml:space="preserve">003104010400000 </t>
  </si>
  <si>
    <t>鼓膜穿刺术</t>
  </si>
  <si>
    <t>含抽液、注药</t>
  </si>
  <si>
    <t xml:space="preserve">003104010410000 </t>
  </si>
  <si>
    <t>耵聍冲洗</t>
  </si>
  <si>
    <t>310401041-a</t>
  </si>
  <si>
    <t>盯聍取出</t>
  </si>
  <si>
    <t>侧</t>
  </si>
  <si>
    <t xml:space="preserve">003104010420000 </t>
  </si>
  <si>
    <t>耳正负压治疗</t>
  </si>
  <si>
    <t xml:space="preserve">003104010430000 </t>
  </si>
  <si>
    <t>波氏法咽鼓管吹张</t>
  </si>
  <si>
    <t xml:space="preserve">003104010440000 </t>
  </si>
  <si>
    <t>导管法咽鼓管吹张</t>
  </si>
  <si>
    <t xml:space="preserve">003104010450000 </t>
  </si>
  <si>
    <t>耳药物烧灼</t>
  </si>
  <si>
    <t xml:space="preserve">003104010460000 </t>
  </si>
  <si>
    <t xml:space="preserve">鼓膜贴补 </t>
  </si>
  <si>
    <t>包括烧灼法、针拨法</t>
  </si>
  <si>
    <t xml:space="preserve">003104010470000 </t>
  </si>
  <si>
    <t>耳神经阻滞</t>
  </si>
  <si>
    <t xml:space="preserve">003104010480000 </t>
  </si>
  <si>
    <t>耳廓假性囊肿穿刺压迫治疗</t>
  </si>
  <si>
    <t>含穿刺、抽吸和压迫、压迫材料；不含抽液检验</t>
  </si>
  <si>
    <t xml:space="preserve">003104010490000 </t>
  </si>
  <si>
    <t>耳部特殊治疗</t>
  </si>
  <si>
    <t>射频、激光、微波、冷冻等法同价</t>
  </si>
  <si>
    <t xml:space="preserve">003115010021500 </t>
  </si>
  <si>
    <t>婴幼儿视觉强化测听</t>
  </si>
  <si>
    <t>适用于6个月-24个月婴幼儿（或智龄相当儿童），通过对婴幼儿声光刺激建立条件反射后，以视觉刺激物作为强化手段，观察婴幼儿对声音的反应，从而获取整个听觉传导通路的状态，含声音经过听觉感受器、周围听神经、中枢神经系统的听觉脑干、听觉皮层和皮层的整合以及传出神经、效应器的过程。</t>
  </si>
  <si>
    <t>限三级医疗机构使用。</t>
  </si>
  <si>
    <t>苏医保发〔2019〕98号 苏医保价招〔2023〕20号</t>
  </si>
  <si>
    <t>2019年11月29日起执行，试行2年 2024年3月1日起执行</t>
  </si>
  <si>
    <t>耳鸣声学干预治疗</t>
  </si>
  <si>
    <t>依据耳鸣精确声学检测结果为参考，并添加制定声学刺激信号，形成个性化声刺激调控治疗方案抑制耳鸣。</t>
  </si>
  <si>
    <t>鼻部诊疗</t>
  </si>
  <si>
    <t>止血材料</t>
  </si>
  <si>
    <t xml:space="preserve">003104020010000 </t>
  </si>
  <si>
    <t>鼻内镜检查</t>
  </si>
  <si>
    <t xml:space="preserve">003104020020000 </t>
  </si>
  <si>
    <t>前鼻镜检查</t>
  </si>
  <si>
    <t xml:space="preserve">003104020030000 </t>
  </si>
  <si>
    <t>长鼻镜检查</t>
  </si>
  <si>
    <t xml:space="preserve">003104020040000 </t>
  </si>
  <si>
    <t>鼻内镜手术后检查处理</t>
  </si>
  <si>
    <t>含残余病变清理</t>
  </si>
  <si>
    <t xml:space="preserve">003104020050000 </t>
  </si>
  <si>
    <t>鼻粘膜激发试验</t>
  </si>
  <si>
    <t xml:space="preserve">003104020060000 </t>
  </si>
  <si>
    <t>鼻分泌物细胞检测</t>
  </si>
  <si>
    <t>含嗜酸细胞、肥大细胞</t>
  </si>
  <si>
    <t>嗅觉功能检测</t>
  </si>
  <si>
    <t xml:space="preserve">003104020080000 </t>
  </si>
  <si>
    <t>鼻阻力测定</t>
  </si>
  <si>
    <t xml:space="preserve">003104020090000 </t>
  </si>
  <si>
    <t>声反射鼻腔测量</t>
  </si>
  <si>
    <t xml:space="preserve">003104020100000 </t>
  </si>
  <si>
    <t>糖精试验</t>
  </si>
  <si>
    <t>亦称纤毛功能测定</t>
  </si>
  <si>
    <t xml:space="preserve">003104020110000 </t>
  </si>
  <si>
    <t>蝶窦穿刺活检术</t>
  </si>
  <si>
    <t xml:space="preserve">003104020120000 </t>
  </si>
  <si>
    <t>鼻腔冲洗</t>
  </si>
  <si>
    <t xml:space="preserve">003104020130000 </t>
  </si>
  <si>
    <t>鼻腔取活检术</t>
  </si>
  <si>
    <t xml:space="preserve">003104020140000 </t>
  </si>
  <si>
    <t>上颌窦穿刺术</t>
  </si>
  <si>
    <t xml:space="preserve">003104020150000 </t>
  </si>
  <si>
    <t>鼻窦冲洗</t>
  </si>
  <si>
    <t xml:space="preserve">003104020160000 </t>
  </si>
  <si>
    <t>鼻咽部活检术</t>
  </si>
  <si>
    <t xml:space="preserve">003104020170000 </t>
  </si>
  <si>
    <t>下鼻甲封闭术</t>
  </si>
  <si>
    <t>包括鼻丘封闭及硬化剂注射</t>
  </si>
  <si>
    <t xml:space="preserve">003104020180000 </t>
  </si>
  <si>
    <t>鼻腔粘连分离术</t>
  </si>
  <si>
    <t xml:space="preserve">003104020190000 </t>
  </si>
  <si>
    <t>鼻负压置换治疗</t>
  </si>
  <si>
    <t xml:space="preserve">003104020200000 </t>
  </si>
  <si>
    <t>脱敏治疗</t>
  </si>
  <si>
    <t xml:space="preserve">003104020210000 </t>
  </si>
  <si>
    <t>快速脱敏治疗</t>
  </si>
  <si>
    <t xml:space="preserve">003104020220000 </t>
  </si>
  <si>
    <t>前鼻孔填塞</t>
  </si>
  <si>
    <t xml:space="preserve">003104020230000 </t>
  </si>
  <si>
    <t>后鼻孔填塞</t>
  </si>
  <si>
    <t xml:space="preserve">003104020240000 </t>
  </si>
  <si>
    <t>鼻异物取出</t>
  </si>
  <si>
    <t>包括人工泪管取出术。</t>
  </si>
  <si>
    <t xml:space="preserve">003104020250000 </t>
  </si>
  <si>
    <t>鼻部特殊治疗</t>
  </si>
  <si>
    <t>射频、激光、微波、冷冻、电烧等法同价</t>
  </si>
  <si>
    <t>310402025-a</t>
  </si>
  <si>
    <t>鼻出血粘膜药物烧灼</t>
  </si>
  <si>
    <t>咽喉部诊疗</t>
  </si>
  <si>
    <t xml:space="preserve">003104030010000 </t>
  </si>
  <si>
    <t>喉声图</t>
  </si>
  <si>
    <t>含声门图</t>
  </si>
  <si>
    <t xml:space="preserve">003104030020000 </t>
  </si>
  <si>
    <t>喉频谱仪检查</t>
  </si>
  <si>
    <t xml:space="preserve">003104030030000 </t>
  </si>
  <si>
    <t>喉电图测试</t>
  </si>
  <si>
    <t xml:space="preserve">003104030040000 </t>
  </si>
  <si>
    <t>计算机嗓音疾病评估</t>
  </si>
  <si>
    <t xml:space="preserve">003104030050000 </t>
  </si>
  <si>
    <t>计算机言语疾病矫治</t>
  </si>
  <si>
    <t xml:space="preserve">003104030060000 </t>
  </si>
  <si>
    <t>纤维鼻咽镜检查</t>
  </si>
  <si>
    <t xml:space="preserve">003104030070000 </t>
  </si>
  <si>
    <t>间接鼻咽镜检查</t>
  </si>
  <si>
    <t>310403007-a</t>
  </si>
  <si>
    <t>电子镜</t>
  </si>
  <si>
    <t xml:space="preserve">003104030080000 </t>
  </si>
  <si>
    <t>硬性鼻咽镜检查</t>
  </si>
  <si>
    <t xml:space="preserve">003104030090000 </t>
  </si>
  <si>
    <t>纤维喉镜检查</t>
  </si>
  <si>
    <t>310403009-a</t>
  </si>
  <si>
    <t xml:space="preserve">003104030100000 </t>
  </si>
  <si>
    <t>喉动态镜检查</t>
  </si>
  <si>
    <t xml:space="preserve">003104030110000 </t>
  </si>
  <si>
    <t>直达喉镜检查</t>
  </si>
  <si>
    <t>包括前联合镜检查</t>
  </si>
  <si>
    <t xml:space="preserve">003104030120000 </t>
  </si>
  <si>
    <t>间接喉镜检查</t>
  </si>
  <si>
    <t xml:space="preserve">003104030130000 </t>
  </si>
  <si>
    <t>支撑喉镜检查</t>
  </si>
  <si>
    <t xml:space="preserve">003104030140000 </t>
  </si>
  <si>
    <t>咽封闭</t>
  </si>
  <si>
    <t xml:space="preserve">003104030150000 </t>
  </si>
  <si>
    <t>喉上神经封闭术</t>
  </si>
  <si>
    <t xml:space="preserve">003104030160000 </t>
  </si>
  <si>
    <t>咽部特殊治疗</t>
  </si>
  <si>
    <t>活性银离子抗菌液、生物多糖抗菌含漱溶胶液</t>
  </si>
  <si>
    <t>苏价医〔2017〕7号 苏医保价招〔2023〕20号</t>
  </si>
  <si>
    <t>2017年1月23日起执行 2024年3月1日起执行</t>
  </si>
  <si>
    <t>310403016-a</t>
  </si>
  <si>
    <t>声带息肉气化术</t>
  </si>
  <si>
    <t>310403016-b</t>
  </si>
  <si>
    <t>指口咽部异物取出术</t>
  </si>
  <si>
    <t>310403016-c</t>
  </si>
  <si>
    <t>指喉咽部异物取出术</t>
  </si>
  <si>
    <t xml:space="preserve">003307010010000 </t>
  </si>
  <si>
    <t>310403016-d</t>
  </si>
  <si>
    <t>间接喉镜下新生物摘除术</t>
  </si>
  <si>
    <t>含活检</t>
  </si>
  <si>
    <t>5．口腔颌面</t>
  </si>
  <si>
    <t>一次性无痛麻醉手柄、一次器械盒、口腔特殊用药</t>
  </si>
  <si>
    <t>口腔治疗用麻醉按局部浸润麻醉计价。收取一次性无痛麻醉手柄费用后，不得再收麻醉费。</t>
  </si>
  <si>
    <t>口腔综合检查</t>
  </si>
  <si>
    <t xml:space="preserve">003105010010000 </t>
  </si>
  <si>
    <t>全口牙病系统检查与治疗设计</t>
  </si>
  <si>
    <t>包括各专业检查表，不含错畸形诊断设计、种植治疗设计</t>
  </si>
  <si>
    <t xml:space="preserve">003105010010001 </t>
  </si>
  <si>
    <t>310501001-a</t>
  </si>
  <si>
    <t>牙周专业检查</t>
  </si>
  <si>
    <t>310501001-b</t>
  </si>
  <si>
    <t>含咬合检查、菌斑检查</t>
  </si>
  <si>
    <t>指使用牙周电子诊断系统</t>
  </si>
  <si>
    <t>苏价费〔2009〕395号 苏医保价招〔2023〕20号</t>
  </si>
  <si>
    <t xml:space="preserve">003105010020000 </t>
  </si>
  <si>
    <t>咬合检查</t>
  </si>
  <si>
    <t>不含咀嚼肌肌电图检查</t>
  </si>
  <si>
    <t xml:space="preserve">003105010030000 </t>
  </si>
  <si>
    <t>颌力测量检查</t>
  </si>
  <si>
    <t xml:space="preserve">003105010040000 </t>
  </si>
  <si>
    <t>咀嚼功能检查</t>
  </si>
  <si>
    <t xml:space="preserve">003105010050000 </t>
  </si>
  <si>
    <t>下颌运动检查</t>
  </si>
  <si>
    <t>包括髁状突运动轨迹描记</t>
  </si>
  <si>
    <t xml:space="preserve">003105010060000 </t>
  </si>
  <si>
    <t>唾液流量测定</t>
  </si>
  <si>
    <t>包括全唾液流量及单个腺体流量测定</t>
  </si>
  <si>
    <t xml:space="preserve">003105010070000 </t>
  </si>
  <si>
    <t>口腔模型制备</t>
  </si>
  <si>
    <t>含口腔印模制取、石膏模型灌制、普通藻酸盐印摸材、普通石膏</t>
  </si>
  <si>
    <t>硅橡胶、琼脂材料，进口石膏材料</t>
  </si>
  <si>
    <t>单颌</t>
  </si>
  <si>
    <t xml:space="preserve">323105010070100 </t>
  </si>
  <si>
    <t>310501007-a</t>
  </si>
  <si>
    <t>光学数字化口腔扫描</t>
  </si>
  <si>
    <t>含数字化口内扫面、软件分析，形成三维数字化印模</t>
  </si>
  <si>
    <t xml:space="preserve">003105010080000 </t>
  </si>
  <si>
    <t>记存模型制备</t>
  </si>
  <si>
    <t>含印模制取、模型灌制、修正及取蜡型</t>
  </si>
  <si>
    <t xml:space="preserve">003105010090000 </t>
  </si>
  <si>
    <t>面部模型制备</t>
  </si>
  <si>
    <t>含印模制取、石膏模型灌制及修正</t>
  </si>
  <si>
    <t>硅橡胶、琼脂材料，进口石膏、进口蜡模材料，</t>
  </si>
  <si>
    <t xml:space="preserve">003105010100000 </t>
  </si>
  <si>
    <t>常规面像检查</t>
  </si>
  <si>
    <t>包括正侧位面像、微笑像、正侧位像及上下颌面像</t>
  </si>
  <si>
    <t>每片</t>
  </si>
  <si>
    <t xml:space="preserve">003105010110000 </t>
  </si>
  <si>
    <t>口腔内镜检查</t>
  </si>
  <si>
    <t>每牙</t>
  </si>
  <si>
    <t>牙体牙髓检查</t>
  </si>
  <si>
    <t xml:space="preserve">003105020010000 </t>
  </si>
  <si>
    <t>牙髓活力检查</t>
  </si>
  <si>
    <t>包括冷测、热测、牙髓活力电测</t>
  </si>
  <si>
    <t xml:space="preserve">003105020020000 </t>
  </si>
  <si>
    <t>根管长度测量</t>
  </si>
  <si>
    <t>含使用根管长度测量仪或插诊断丝确定工作长度</t>
  </si>
  <si>
    <t>每根管</t>
  </si>
  <si>
    <t xml:space="preserve">003105020030000 </t>
  </si>
  <si>
    <t>口腔X线一次成像(RVG)</t>
  </si>
  <si>
    <t>牙周检查</t>
  </si>
  <si>
    <t xml:space="preserve">003105030010000 </t>
  </si>
  <si>
    <t>白细胞趋化功能检查</t>
  </si>
  <si>
    <t>含：龈沟液白细胞采集或血白细胞采集；实验室白细胞趋化功能测定</t>
  </si>
  <si>
    <t xml:space="preserve">003105030020000 </t>
  </si>
  <si>
    <t>龈沟液量测定</t>
  </si>
  <si>
    <t>含龈沟液的采集和定量</t>
  </si>
  <si>
    <t>牙</t>
  </si>
  <si>
    <t xml:space="preserve">003105030030000 </t>
  </si>
  <si>
    <t>咬合动度测定</t>
  </si>
  <si>
    <t xml:space="preserve">003105030040000 </t>
  </si>
  <si>
    <t>龈上菌斑检查</t>
  </si>
  <si>
    <t>含牙菌斑显示及菌斑指数确定</t>
  </si>
  <si>
    <t xml:space="preserve">003105030050000 </t>
  </si>
  <si>
    <t>菌斑微生物检测</t>
  </si>
  <si>
    <t>含菌斑采集及微生物检测；包括：刚果红负染法；暗视野显微镜法；Periocheck法</t>
  </si>
  <si>
    <t>Periocheck试剂盒</t>
  </si>
  <si>
    <t>口腔颌面功能检查</t>
  </si>
  <si>
    <t xml:space="preserve">003105040010000 </t>
  </si>
  <si>
    <t>面神经功能主观检测</t>
  </si>
  <si>
    <t>指美国耳、鼻、喉及头颈外科通用主观检测方法</t>
  </si>
  <si>
    <t xml:space="preserve">003105040020000 </t>
  </si>
  <si>
    <t>面神经功能电脑检测</t>
  </si>
  <si>
    <t>指用数码相机及专门的软件包（QFES）而进行的客观检测方法</t>
  </si>
  <si>
    <t xml:space="preserve">003105040030000 </t>
  </si>
  <si>
    <t>面神经肌电图检查</t>
  </si>
  <si>
    <t>1.包括额、眼、上唇及下唇四个功能区；2.每功能区均含双侧</t>
  </si>
  <si>
    <t>每区</t>
  </si>
  <si>
    <t xml:space="preserve">003105040040000 </t>
  </si>
  <si>
    <t>腭咽闭合功能检查</t>
  </si>
  <si>
    <t>包括鼻咽纤维镜进行鼻音计检查、语音仪检查、计算机语音检查；不含反馈治疗</t>
  </si>
  <si>
    <t>正颌外科手术前设计</t>
  </si>
  <si>
    <t xml:space="preserve">003105050010000 </t>
  </si>
  <si>
    <t>正颌外科手术设计与面型预测</t>
  </si>
  <si>
    <t>包括:1.VTO技术:含X线头影测量、颌骨模板模拟手术及术后效果的预测；2.电子计算机技术:含电子计算机专家系统行X线头影测量与诊断、手术模拟与术后效果的预测</t>
  </si>
  <si>
    <t>录象带、计算机软盘、照相及胶片</t>
  </si>
  <si>
    <t xml:space="preserve">003105050020000 </t>
  </si>
  <si>
    <t>云纹仪检查</t>
  </si>
  <si>
    <t>包括正位、侧位及斜位等各种位置的云纹照相及测量</t>
  </si>
  <si>
    <t>化妆品、照相底片及冲印</t>
  </si>
  <si>
    <t xml:space="preserve">003105050030000 </t>
  </si>
  <si>
    <t xml:space="preserve">模型外科设计 </t>
  </si>
  <si>
    <t>含面弓转移、上架、模型测量及模拟手术拼对等</t>
  </si>
  <si>
    <t>石膏模型制备按310501007项收费</t>
  </si>
  <si>
    <t xml:space="preserve">003105050040000 </t>
  </si>
  <si>
    <t xml:space="preserve">带环制备  </t>
  </si>
  <si>
    <t>含代型制作、带环的焊接、锤制、圆管焊接等技术</t>
  </si>
  <si>
    <t>石膏模型制备按310501007、分牙及牙体预备、粘接带环</t>
  </si>
  <si>
    <t>每个</t>
  </si>
  <si>
    <t xml:space="preserve">003105050050000 </t>
  </si>
  <si>
    <t xml:space="preserve">唇弓制备  </t>
  </si>
  <si>
    <t>含唇弓弯制、焊接等技术，以及钢丝、焊媒等材料</t>
  </si>
  <si>
    <t>方弓丝、予成牵引弓、唇弓及其他特殊材料</t>
  </si>
  <si>
    <t>每根</t>
  </si>
  <si>
    <t xml:space="preserve">003105050060000 </t>
  </si>
  <si>
    <t xml:space="preserve">导板制备 </t>
  </si>
  <si>
    <t>含导板制作、打磨、抛光，以及自凝牙托粉、单体、分离剂等</t>
  </si>
  <si>
    <t>面部三维照相</t>
  </si>
  <si>
    <t>图像记录</t>
  </si>
  <si>
    <t>体位</t>
  </si>
  <si>
    <t>口腔关节病检查</t>
  </si>
  <si>
    <t xml:space="preserve">003105060010000 </t>
  </si>
  <si>
    <t>颞颌关节系统检查设计</t>
  </si>
  <si>
    <t>含专业检查表，包括颞颌关节系统检查；不含关节镜等特殊检查</t>
  </si>
  <si>
    <t>每人次</t>
  </si>
  <si>
    <t xml:space="preserve">003105060020000 </t>
  </si>
  <si>
    <t>颞颌关节镜检查</t>
  </si>
  <si>
    <t xml:space="preserve">003105060030000 </t>
  </si>
  <si>
    <t>关节腔压力测定</t>
  </si>
  <si>
    <t>正畸检查</t>
  </si>
  <si>
    <t xml:space="preserve">003105070010000 </t>
  </si>
  <si>
    <t>错畸形初检</t>
  </si>
  <si>
    <t>含咨询、检查、登记、正畸专业病历</t>
  </si>
  <si>
    <t xml:space="preserve">003105070020000 </t>
  </si>
  <si>
    <t>错畸形治疗设计</t>
  </si>
  <si>
    <t>包括1．牙模型测量：含手工模型测量牙弓长度、拥挤度或三维牙模型计算机测量；2．模型诊断性排牙：含上下颌模型排牙；3．X线头影测量：含手工或计算机X线测量分析</t>
  </si>
  <si>
    <t>模型制备</t>
  </si>
  <si>
    <t>310507002-a</t>
  </si>
  <si>
    <t>使用计算机进行三维牙模型测量和X线头影测量</t>
  </si>
  <si>
    <t xml:space="preserve">003105070030000 </t>
  </si>
  <si>
    <t>固定矫治器复诊处置</t>
  </si>
  <si>
    <t>含常规检查及矫治器调整</t>
  </si>
  <si>
    <t>更换弓丝及附件</t>
  </si>
  <si>
    <t xml:space="preserve">003105070040000 </t>
  </si>
  <si>
    <t>活动矫治器复诊处置</t>
  </si>
  <si>
    <t>含常规检查及弹簧加力</t>
  </si>
  <si>
    <t>各种弹簧和其他附件</t>
  </si>
  <si>
    <t xml:space="preserve">003105070050000 </t>
  </si>
  <si>
    <t>功能矫治器复诊处置</t>
  </si>
  <si>
    <t>含常规检查及调整</t>
  </si>
  <si>
    <t>其他材料及附件</t>
  </si>
  <si>
    <t xml:space="preserve">003105070060000 </t>
  </si>
  <si>
    <t>特殊矫治器复诊处置</t>
  </si>
  <si>
    <t>310507006-a</t>
  </si>
  <si>
    <t>使用舌侧矫正器</t>
  </si>
  <si>
    <t xml:space="preserve">003105070070000 </t>
  </si>
  <si>
    <t>错畸形正中位检查</t>
  </si>
  <si>
    <t>含蜡堤制作塑料基托</t>
  </si>
  <si>
    <t>口腔修复检查</t>
  </si>
  <si>
    <t xml:space="preserve">003105080010000 </t>
  </si>
  <si>
    <t>光 仪检查</t>
  </si>
  <si>
    <t>包括：1．光仪力测量；2．牙列接触状态检查；3.咬合仪检查</t>
  </si>
  <si>
    <t xml:space="preserve">003105080020000 </t>
  </si>
  <si>
    <t>测色仪检查</t>
  </si>
  <si>
    <t>指固定修复中牙的比色</t>
  </si>
  <si>
    <t xml:space="preserve">003105080030000 </t>
  </si>
  <si>
    <t>义齿压痛定位仪检查</t>
  </si>
  <si>
    <t xml:space="preserve">003105080040000 </t>
  </si>
  <si>
    <t>触痛仪检查</t>
  </si>
  <si>
    <t>指颞下颌关节病人肌肉关节区压痛痛域大小的测量</t>
  </si>
  <si>
    <t>口腔一般治疗</t>
  </si>
  <si>
    <t xml:space="preserve">003105100010000 </t>
  </si>
  <si>
    <t>调合</t>
  </si>
  <si>
    <t xml:space="preserve">003105100020000 </t>
  </si>
  <si>
    <t>氟防龋治疗</t>
  </si>
  <si>
    <t>包括局部涂氟、氟液含漱、氟打磨</t>
  </si>
  <si>
    <t>氟保护漆</t>
  </si>
  <si>
    <t xml:space="preserve">003105100030000 </t>
  </si>
  <si>
    <t>牙脱敏治疗</t>
  </si>
  <si>
    <t>包括氟化钠、酚制剂等药物</t>
  </si>
  <si>
    <t>高分子脱敏剂</t>
  </si>
  <si>
    <t>310510003-a</t>
  </si>
  <si>
    <t>使用激光脱敏仪</t>
  </si>
  <si>
    <t xml:space="preserve">003105100040000 </t>
  </si>
  <si>
    <t>口腔局部冲洗上药</t>
  </si>
  <si>
    <t>含冲洗、含漱；包括牙周袋内上药、粘膜病变部位上药</t>
  </si>
  <si>
    <t xml:space="preserve">003105100050000 </t>
  </si>
  <si>
    <t>不良修复体拆除</t>
  </si>
  <si>
    <t>包括不良修复体及不良充填体</t>
  </si>
  <si>
    <t xml:space="preserve">003105100060000 </t>
  </si>
  <si>
    <t>牙开窗助萌术</t>
  </si>
  <si>
    <t>包括各类阻生恒牙</t>
  </si>
  <si>
    <t xml:space="preserve">003105100070000 </t>
  </si>
  <si>
    <t>口腔局部止血</t>
  </si>
  <si>
    <t>包括拔牙后出血、各种口腔内局部出血的清理创面、填塞或缝合</t>
  </si>
  <si>
    <t>特殊填塞或止血材料</t>
  </si>
  <si>
    <t xml:space="preserve">003105100080000 </t>
  </si>
  <si>
    <t>激光口内治疗</t>
  </si>
  <si>
    <t>包括1.根管处置；2.牙周处置；3.各种斑、痣、小肿物、溃疡治疗</t>
  </si>
  <si>
    <t xml:space="preserve">003105100090000 </t>
  </si>
  <si>
    <t>口内脓肿切开引流术</t>
  </si>
  <si>
    <t xml:space="preserve">003105100100000 </t>
  </si>
  <si>
    <t>牙外伤结扎固定术</t>
  </si>
  <si>
    <t>含局麻、复位、结扎固定及调；包括牙根折、挫伤、脱位；不含根管治疗</t>
  </si>
  <si>
    <t>特殊结扎固定材料</t>
  </si>
  <si>
    <t xml:space="preserve">003105100110000 </t>
  </si>
  <si>
    <t>拆除固定装置</t>
  </si>
  <si>
    <t>包括去除由各种原因使用的口腔固定材料</t>
  </si>
  <si>
    <t xml:space="preserve">003105100120000 </t>
  </si>
  <si>
    <t>口腔活检术</t>
  </si>
  <si>
    <t>含口腔软组织活检，含麻醉，含缝合线、缝合针、注射器</t>
  </si>
  <si>
    <t xml:space="preserve">323105100150000 </t>
  </si>
  <si>
    <t>无回吸口腔治疗术</t>
  </si>
  <si>
    <t>使用一次性零回吸手机，进行物理隔离，开展口腔内有创操作。</t>
  </si>
  <si>
    <t>牙体牙髓治疗</t>
  </si>
  <si>
    <t xml:space="preserve">003105110010000 </t>
  </si>
  <si>
    <t>简单充填术</t>
  </si>
  <si>
    <t>含备洞、垫底、洞型设计、国产充填材料；包括I、V类洞的充填</t>
  </si>
  <si>
    <t>特殊材料</t>
  </si>
  <si>
    <t xml:space="preserve">003105110020000 </t>
  </si>
  <si>
    <t>复杂充填术</t>
  </si>
  <si>
    <t>含龋齿的特殊检查(如检知液、光纤透照仪等)、备洞、垫底、洞形设计和充填；包括II、III、IV类洞及大面积缺损的充填；包括声波动力治疗牙体缺损充填术</t>
  </si>
  <si>
    <t xml:space="preserve">003105110020300 </t>
  </si>
  <si>
    <t>310511002-a</t>
  </si>
  <si>
    <t>化学微创去龋术</t>
  </si>
  <si>
    <t>龋齿的检查，将龋齿凝胶放入龋洞，软化龋坏牙质，用专门设计的手工工具（去腐工作尖）将软化的龋坏组织去除，洞形设计，垫底和充填</t>
  </si>
  <si>
    <t xml:space="preserve">003105110030000 </t>
  </si>
  <si>
    <t>牙体桩钉固位修复术</t>
  </si>
  <si>
    <t>含备洞、垫底、洞形设计、打桩(钉)、充填；包括大面积缺损的充填</t>
  </si>
  <si>
    <t>各种特殊材料、桩、钉</t>
  </si>
  <si>
    <t xml:space="preserve">003105110040000 </t>
  </si>
  <si>
    <t>牙体缺损粘接修复术</t>
  </si>
  <si>
    <t>含牙体预备、酸蚀、粘接、充填</t>
  </si>
  <si>
    <t xml:space="preserve">003105110050000 </t>
  </si>
  <si>
    <t>充填体抛光术</t>
  </si>
  <si>
    <t>包括各类充填体的修整、抛光</t>
  </si>
  <si>
    <t xml:space="preserve">003105110060000 </t>
  </si>
  <si>
    <t>前牙美容修复术</t>
  </si>
  <si>
    <t>含牙体预备、酸蚀、粘接、修复；包括切角、切缘、关闭间隙、畸形牙改形、牙体缺陷和着色牙贴面等</t>
  </si>
  <si>
    <t>各种特殊材料</t>
  </si>
  <si>
    <t xml:space="preserve">003105110070000 </t>
  </si>
  <si>
    <t>树脂嵌体修复术</t>
  </si>
  <si>
    <t>含牙体预备和嵌体修复</t>
  </si>
  <si>
    <t xml:space="preserve">003105110080000 </t>
  </si>
  <si>
    <t>橡皮障隔湿法</t>
  </si>
  <si>
    <t>含一次性橡皮布</t>
  </si>
  <si>
    <t>橡皮障</t>
  </si>
  <si>
    <t xml:space="preserve">003105110090000 </t>
  </si>
  <si>
    <t>牙脱色术</t>
  </si>
  <si>
    <t>包括氟斑牙、四环素牙、变色牙</t>
  </si>
  <si>
    <t xml:space="preserve">003105110100000 </t>
  </si>
  <si>
    <t>牙齿漂白术</t>
  </si>
  <si>
    <t>包括内漂白和外漂白</t>
  </si>
  <si>
    <t xml:space="preserve">003105110110000 </t>
  </si>
  <si>
    <t>盖髓术</t>
  </si>
  <si>
    <t>含备洞、间接盖髓或直接盖髓、垫底、安抚；包括龋齿的特殊检查</t>
  </si>
  <si>
    <t>特殊盖髓剂</t>
  </si>
  <si>
    <t xml:space="preserve">003105110120000 </t>
  </si>
  <si>
    <t>牙髓失活术</t>
  </si>
  <si>
    <t>含麻醉、开髓、备洞、封药</t>
  </si>
  <si>
    <t xml:space="preserve">003105110130000 </t>
  </si>
  <si>
    <t>开髓引流术</t>
  </si>
  <si>
    <t>含麻醉、开髓</t>
  </si>
  <si>
    <t xml:space="preserve">003105110140000 </t>
  </si>
  <si>
    <t>干髓术</t>
  </si>
  <si>
    <t>含揭髓顶、切冠髓、FC浴、放置干髓剂等</t>
  </si>
  <si>
    <t xml:space="preserve">003105110150000 </t>
  </si>
  <si>
    <t>牙髓摘除术</t>
  </si>
  <si>
    <t>含揭髓顶、拔髓、荡洗根管</t>
  </si>
  <si>
    <t xml:space="preserve">003105110160000 </t>
  </si>
  <si>
    <t>根管预备</t>
  </si>
  <si>
    <t>含髓腔预备、根管预备、根管冲洗</t>
  </si>
  <si>
    <t>机用镍钛锉（按实际确定；仅限于使用机用镍钛锉预备，手用器械预备不得收费）</t>
  </si>
  <si>
    <t xml:space="preserve">003105110170000 </t>
  </si>
  <si>
    <t>根管充填术</t>
  </si>
  <si>
    <t>特殊充填材料(如各种银尖、钛尖等)</t>
  </si>
  <si>
    <t>310511017-a</t>
  </si>
  <si>
    <t>使用特殊仪器(螺旋充填器、热牙胶装置等)</t>
  </si>
  <si>
    <t>310511017-b</t>
  </si>
  <si>
    <t>根管热塑牙胶垂直加压充填术</t>
  </si>
  <si>
    <t>包括根管常温牙胶注射式加压充填术</t>
  </si>
  <si>
    <t>苏价医〔2015〕182号、苏价医〔2017〕7号</t>
  </si>
  <si>
    <t xml:space="preserve">003105110180000 </t>
  </si>
  <si>
    <t>显微根管治疗术</t>
  </si>
  <si>
    <t>包括显微镜下复杂根管治疗、 根尖屏障制备等。含使用特殊仪器</t>
  </si>
  <si>
    <t xml:space="preserve">003105110190000 </t>
  </si>
  <si>
    <t>髓腔消毒术</t>
  </si>
  <si>
    <t>包括：1．髓腔或根管消毒；2．瘘管治疗</t>
  </si>
  <si>
    <t>310511019-a</t>
  </si>
  <si>
    <t>使用特殊仪器(微波仪等)</t>
  </si>
  <si>
    <t xml:space="preserve">003105110200000 </t>
  </si>
  <si>
    <t>牙髓塑化治疗术</t>
  </si>
  <si>
    <t>含根管预备及塑化</t>
  </si>
  <si>
    <t xml:space="preserve">003105110210000 </t>
  </si>
  <si>
    <t>根管再治疗术</t>
  </si>
  <si>
    <t>包括：1．取根管内充物；2．疑难根管口的定位；3．不通根管的扩通</t>
  </si>
  <si>
    <t>310511021-a</t>
  </si>
  <si>
    <t>使用显微镜、超声仪等特殊仪器</t>
  </si>
  <si>
    <t>310511021-b</t>
  </si>
  <si>
    <t>指根管深部折断器械显微摘取术</t>
  </si>
  <si>
    <t>专用取断针器械、超声根管工作尖、超声根管锉</t>
  </si>
  <si>
    <t xml:space="preserve">003105110220000 </t>
  </si>
  <si>
    <t>髓腔穿孔修补术</t>
  </si>
  <si>
    <t>包括髓腔或根管穿孔</t>
  </si>
  <si>
    <t xml:space="preserve">003105110230000 </t>
  </si>
  <si>
    <t>根管壁穿孔外科修补术</t>
  </si>
  <si>
    <t>含翻瓣、穿孔修补</t>
  </si>
  <si>
    <t>根管充填</t>
  </si>
  <si>
    <t xml:space="preserve">003105110240000 </t>
  </si>
  <si>
    <t>牙槽骨烧伤清创术</t>
  </si>
  <si>
    <t>指牙髓治疗药物所致的烧伤；含去除坏死组织和死骨、上药.</t>
  </si>
  <si>
    <t xml:space="preserve">003105110250000 </t>
  </si>
  <si>
    <t>根管内固定术</t>
  </si>
  <si>
    <t>含根管预备</t>
  </si>
  <si>
    <t>钛桩</t>
  </si>
  <si>
    <t xml:space="preserve">003105110260000 </t>
  </si>
  <si>
    <t>劈裂牙治疗</t>
  </si>
  <si>
    <t>包括1.取劈裂牙残片;2.劈裂牙结扎</t>
  </si>
  <si>
    <t>根管治疗</t>
  </si>
  <si>
    <t xml:space="preserve">003105110270000 </t>
  </si>
  <si>
    <t>后牙纵折固定术</t>
  </si>
  <si>
    <t>含麻醉固定、调</t>
  </si>
  <si>
    <t>根管治疗、带环结扎丝</t>
  </si>
  <si>
    <t>后牙树脂充填修复术</t>
  </si>
  <si>
    <t>去净腐质，窝洞预备，清理干燥，酸蚀，涂布粘接剂，光固化，采用大块树脂充填，光固化，调磨抛光</t>
  </si>
  <si>
    <t xml:space="preserve">323105110070000 </t>
  </si>
  <si>
    <t>后牙分层色树脂修复术</t>
  </si>
  <si>
    <t>涂布龋显示剂，去净腐质，窝洞预备，清理干燥，酸蚀，涂布粘接剂，光固化，分层牙本质充填技术堆塑牙尖，光固化，窝沟染色，牙釉质充填，光固化，调磨抛光</t>
  </si>
  <si>
    <t>儿童牙科治疗</t>
  </si>
  <si>
    <t xml:space="preserve">003105120010000 </t>
  </si>
  <si>
    <t>根尖诱导成形术</t>
  </si>
  <si>
    <t>指年青恒牙牙根继续形成；含拔髓(保留牙乳头)、清洁干燥根管、导入诱导糊剂、充填，</t>
  </si>
  <si>
    <t>特殊充填材料</t>
  </si>
  <si>
    <t xml:space="preserve">003105120020000 </t>
  </si>
  <si>
    <t>窝沟封闭</t>
  </si>
  <si>
    <t>指预防恒前磨牙及磨牙窝沟龋；含清洁窝沟、酸蚀、涂封闭剂、固化、调磨，</t>
  </si>
  <si>
    <t>特殊窝沟封闭剂</t>
  </si>
  <si>
    <t xml:space="preserve">003105120030000 </t>
  </si>
  <si>
    <t>乳牙预成冠修复</t>
  </si>
  <si>
    <t>含牙体预备、试冠、粘结；包括合金冠修复乳磨牙大面积牙体缺损或做保持器的固位体</t>
  </si>
  <si>
    <t>树脂冠、金属冠</t>
  </si>
  <si>
    <t xml:space="preserve">003105120040000 </t>
  </si>
  <si>
    <t>儿童前牙树脂冠修复</t>
  </si>
  <si>
    <t>含牙体预备、试冠、粘结；包括树脂冠修复前牙大面积牙体缺损(外伤及龋患)</t>
  </si>
  <si>
    <t xml:space="preserve">003105120050000 </t>
  </si>
  <si>
    <t>制戴固定式缺隙保持器</t>
  </si>
  <si>
    <t>指用于乳牙早失，使继承恒牙正常萌出替换；含试冠、牙体预备、试带环、制作、粘结、复查</t>
  </si>
  <si>
    <t>印模、模型制备、下颌舌弓、导萌式保持器、丝圈式保持器</t>
  </si>
  <si>
    <t xml:space="preserve">003105120060000 </t>
  </si>
  <si>
    <t>制戴活动式缺隙保持器</t>
  </si>
  <si>
    <t>指恒牙正常萌出替换</t>
  </si>
  <si>
    <t>印模、模型制备</t>
  </si>
  <si>
    <t xml:space="preserve">003105120070000 </t>
  </si>
  <si>
    <t>制戴活动矫正器</t>
  </si>
  <si>
    <t>包括乳牙列或混合牙列部分错畸形的矫治</t>
  </si>
  <si>
    <t>印模、模型材料、特殊矫正装置</t>
  </si>
  <si>
    <t xml:space="preserve">003105120080000 </t>
  </si>
  <si>
    <t>前牙根折根牵引</t>
  </si>
  <si>
    <t>指根折位于龈下经龈切及冠延长术后不能进行修复治疗而必须进行牙根牵引；含外伤牙根管治疗；制作牵引装置</t>
  </si>
  <si>
    <t>矫正牵引装置材料、复诊更换牵引装置、印模、模型制备</t>
  </si>
  <si>
    <t xml:space="preserve">003105120090000 </t>
  </si>
  <si>
    <t>钙化桥打通术</t>
  </si>
  <si>
    <t>指年轻恒牙经活髓切断牙根已形成，需进一步根管治疗修复，但存在鈣化桥；含去旧充填体；打通钙化桥；根管治疗修复；</t>
  </si>
  <si>
    <t>特殊根管充填材料如银尖、钛尖</t>
  </si>
  <si>
    <t xml:space="preserve">003105120100000 </t>
  </si>
  <si>
    <t>全牙列垫固定术</t>
  </si>
  <si>
    <t>指用于恒牙外伤的治疗；含外伤牙的复位、固定、制作全牙列垫、试戴、复查</t>
  </si>
  <si>
    <t>透明压模垫、硬石膏、超硬石膏印模、模型料、印模、模型制备</t>
  </si>
  <si>
    <t xml:space="preserve">003105120110000 </t>
  </si>
  <si>
    <t>活髓切断术</t>
  </si>
  <si>
    <t>乳牙早失间隙管理</t>
  </si>
  <si>
    <t>指用于乳牙早失，使继承恒牙正常萌出替换；含系统检查与设计、试冠、试带环、制作、粘结、复查</t>
  </si>
  <si>
    <t>每区段</t>
  </si>
  <si>
    <t>牙周治疗</t>
  </si>
  <si>
    <t xml:space="preserve">003105130010000 </t>
  </si>
  <si>
    <t>洁治</t>
  </si>
  <si>
    <t>包括超声洁治或手工洁治，不含洁治后抛光；包括色斑牙洁治术</t>
  </si>
  <si>
    <t xml:space="preserve">003105130020000 </t>
  </si>
  <si>
    <t>龈下刮治</t>
  </si>
  <si>
    <t>包括龈下超声刮治或手工刮治</t>
  </si>
  <si>
    <t xml:space="preserve">003105130030000 </t>
  </si>
  <si>
    <t>牙周固定</t>
  </si>
  <si>
    <t>含结扎材料；包括结扎与联合固定</t>
  </si>
  <si>
    <t>树脂、高强纤维</t>
  </si>
  <si>
    <t xml:space="preserve">003105130040000 </t>
  </si>
  <si>
    <t>去除牙周固定</t>
  </si>
  <si>
    <t>包括去除各种牙周固定材料</t>
  </si>
  <si>
    <t xml:space="preserve">003105130050000 </t>
  </si>
  <si>
    <t>牙面光洁术</t>
  </si>
  <si>
    <t>包括洁治后抛光；喷砂</t>
  </si>
  <si>
    <t xml:space="preserve">003105130060000 </t>
  </si>
  <si>
    <t>牙龈保护剂塞治</t>
  </si>
  <si>
    <t>含牙龈表面及牙间隙</t>
  </si>
  <si>
    <t>特殊保护剂、牙龈炎冲洗器</t>
  </si>
  <si>
    <t>使用牙龈炎冲洗器不得收取牙龈保护剂塞治费</t>
  </si>
  <si>
    <t xml:space="preserve">003105130070000 </t>
  </si>
  <si>
    <t>急性坏死性龈炎局部清创</t>
  </si>
  <si>
    <t>包括局部清创、药物冲洗及上药</t>
  </si>
  <si>
    <t xml:space="preserve">003105130080000 </t>
  </si>
  <si>
    <t>根面平整术</t>
  </si>
  <si>
    <t>包括手工根面平整</t>
  </si>
  <si>
    <t>310513008-a</t>
  </si>
  <si>
    <t>超声根面平整</t>
  </si>
  <si>
    <t xml:space="preserve">323105130090000 </t>
  </si>
  <si>
    <t>牙周袋内光动刀治疗</t>
  </si>
  <si>
    <t>光敏剂</t>
  </si>
  <si>
    <t xml:space="preserve">323105130100000 </t>
  </si>
  <si>
    <t>种植体周围炎治疗</t>
  </si>
  <si>
    <t>含种植体周围清创</t>
  </si>
  <si>
    <t>85</t>
  </si>
  <si>
    <t>粘膜治疗</t>
  </si>
  <si>
    <t xml:space="preserve">003105140010000 </t>
  </si>
  <si>
    <t>口腔粘膜病系统治疗设计</t>
  </si>
  <si>
    <t xml:space="preserve">003105140020000 </t>
  </si>
  <si>
    <t>口腔粘膜雾化治疗</t>
  </si>
  <si>
    <t xml:space="preserve">003105140030000 </t>
  </si>
  <si>
    <t>口腔粘膜病特殊治疗</t>
  </si>
  <si>
    <t>生物多糖抗菌含漱溶胶液</t>
  </si>
  <si>
    <t>指红外线治疗、微波、冷冻、频谱等法　　　　　　　　　　　　　　　　　　　　　　　　　　　　　　　　　　　　　　　　　　　　　　　　　　　　　　　　　　　　　　　　　　　　　　　　　　　　　　　　　　　　　　</t>
  </si>
  <si>
    <t>310514003-a</t>
  </si>
  <si>
    <t>等离子治疗</t>
  </si>
  <si>
    <t>310514003-b</t>
  </si>
  <si>
    <t>口腔黏膜激光治疗</t>
  </si>
  <si>
    <t>含光纤</t>
  </si>
  <si>
    <t xml:space="preserve">323105140040000 </t>
  </si>
  <si>
    <t>口腔黏膜病变无创筛查</t>
  </si>
  <si>
    <t>指使用甲苯胺蓝染色、自体荧光光谱分析仪筛查口腔黏膜潜在恶性疾患</t>
  </si>
  <si>
    <t>口腔颌面外科治疗</t>
  </si>
  <si>
    <t xml:space="preserve">003105150010000 </t>
  </si>
  <si>
    <t>颞下颌关节复位</t>
  </si>
  <si>
    <t>指限制下颌运动的手法复位</t>
  </si>
  <si>
    <t xml:space="preserve">003105150020000 </t>
  </si>
  <si>
    <t>冠周炎局部治疗</t>
  </si>
  <si>
    <t>含药液冲洗盲袋及上药</t>
  </si>
  <si>
    <t xml:space="preserve">003105150030000 </t>
  </si>
  <si>
    <t>干槽症换药</t>
  </si>
  <si>
    <t>含清理拔牙创、药物冲洗、骨创填塞</t>
  </si>
  <si>
    <t>止血膏、灭滴灵粉</t>
  </si>
  <si>
    <t xml:space="preserve">003105150040000 </t>
  </si>
  <si>
    <t>涎腺导管扩大术</t>
  </si>
  <si>
    <t xml:space="preserve">003105150050000 </t>
  </si>
  <si>
    <t>腮腺导管内药物灌注治疗</t>
  </si>
  <si>
    <t xml:space="preserve">003105150060000 </t>
  </si>
  <si>
    <t>面神经功能训练</t>
  </si>
  <si>
    <t>含面神经周围支支配区共十项面部表情运动功能的示教及训练</t>
  </si>
  <si>
    <t xml:space="preserve">003105150070000 </t>
  </si>
  <si>
    <t>腭裂术后语音训练治疗</t>
  </si>
  <si>
    <t>包括常规语音治疗、鼻咽纤维镜反馈治疗、鼻音计反馈治疗、听说反馈治疗、腭电图仪反馈治疗；不含制作腭托</t>
  </si>
  <si>
    <t xml:space="preserve">003105150080000 </t>
  </si>
  <si>
    <t>口腔颌面部各类冷冻治疗</t>
  </si>
  <si>
    <t>包括口腔及颌面部各类小肿物的冷冻治疗</t>
  </si>
  <si>
    <t>口腔关节病治疗</t>
  </si>
  <si>
    <t xml:space="preserve">003105160010000 </t>
  </si>
  <si>
    <t>颞颌关节腔内封闭治疗</t>
  </si>
  <si>
    <t>包括封闭治疗或药物注射</t>
  </si>
  <si>
    <t xml:space="preserve">003105160020000 </t>
  </si>
  <si>
    <t>关节腔灌洗治疗</t>
  </si>
  <si>
    <t xml:space="preserve">003105160030000 </t>
  </si>
  <si>
    <t>调磨垫</t>
  </si>
  <si>
    <t>每次</t>
  </si>
  <si>
    <t xml:space="preserve">003105160040000 </t>
  </si>
  <si>
    <t>关节镜手术治疗</t>
  </si>
  <si>
    <t>包括颞下颌关节活检术或颞下颌关节盘复位术或骨关节病刨削术</t>
  </si>
  <si>
    <t>310516004-a</t>
  </si>
  <si>
    <t>关节下腔治疗</t>
  </si>
  <si>
    <t xml:space="preserve">323105160050000 </t>
  </si>
  <si>
    <t>下颌精确定位颞下颌关节矫治</t>
  </si>
  <si>
    <t>含下颌的精确定位、关节的三维图像分析、自动咬合压膜技术、个性化咬合矫治</t>
  </si>
  <si>
    <t>髁状突数字化精确定位矫治</t>
  </si>
  <si>
    <t>含髁状突铰链轴的精确定位、髁状突描记、个性化的参数测量分析、计算机三维图像分析</t>
  </si>
  <si>
    <t>固定修复</t>
  </si>
  <si>
    <t>各种特殊材料：冠、嵌体、桩核、根帽、贴面、桩冠、固定桥及特殊粘接材料</t>
  </si>
  <si>
    <t xml:space="preserve">003105170010000 </t>
  </si>
  <si>
    <t>冠修复</t>
  </si>
  <si>
    <t>含牙体预备，药线排龈蜡记录，测色，技工室制作全冠，试戴修改全冠；包括全冠、半冠、3/4冠</t>
  </si>
  <si>
    <t>指铸造冠、锤造冠。</t>
  </si>
  <si>
    <t>310517001-a</t>
  </si>
  <si>
    <t>种植体冠</t>
  </si>
  <si>
    <t>310517001-b</t>
  </si>
  <si>
    <t>烤塑冠、塑胶冠</t>
  </si>
  <si>
    <t xml:space="preserve">003105170020000 </t>
  </si>
  <si>
    <t>嵌体修复</t>
  </si>
  <si>
    <t>含牙体预备，药线排龈，制取印模、模型，蜡记录，技工室制作嵌体，试戴修改嵌体；包括嵌体、高嵌体、嵌体冠</t>
  </si>
  <si>
    <t xml:space="preserve">003105170030000 </t>
  </si>
  <si>
    <t>桩核根帽修复</t>
  </si>
  <si>
    <t>含牙体预备，记录，制作蜡型，技工室制作桩核、根帽，试戴修改桩核、根帽</t>
  </si>
  <si>
    <t xml:space="preserve">003105170040000 </t>
  </si>
  <si>
    <t>贴面修复</t>
  </si>
  <si>
    <t>含牙体预备，药线排龈，测色，技工室制作贴面，试戴贴面</t>
  </si>
  <si>
    <t xml:space="preserve">003105170050000 </t>
  </si>
  <si>
    <t>桩冠修复</t>
  </si>
  <si>
    <t>含牙体预备，记录，制桩蜡型，技工室制作桩，试桩，制冠蜡型，技工室制作完成桩冠，试戴桩冠；包括简单桩冠，铸造桩冠</t>
  </si>
  <si>
    <t xml:space="preserve">003105170060000 </t>
  </si>
  <si>
    <t>固定桥</t>
  </si>
  <si>
    <t>含牙体预备和药线排龈，蜡记录，测色，技工室制作固定桥支架，固定桥支架试戴修改、技工室制作完成固定桥，固定桥试戴修改，金属固位体电解蚀刻处理；包括双端、单端固定桥、粘结桥(马里兰桥)</t>
  </si>
  <si>
    <t xml:space="preserve">003105170070000 </t>
  </si>
  <si>
    <t>固定修复计算机辅助设计</t>
  </si>
  <si>
    <t>包括计算机辅助设计制作全冠、嵌体、固定桥</t>
  </si>
  <si>
    <t xml:space="preserve">003105170080000 </t>
  </si>
  <si>
    <t>咬合重建</t>
  </si>
  <si>
    <t>含全牙列固定修复咬合重建，改变原关系，升高垂直距离咬合分析， X线头影测量， 研究模型设计与修整， 牙体预备， 转移面弓与上颌架；包括复杂冠桥修复</t>
  </si>
  <si>
    <t xml:space="preserve">003105170080100 </t>
  </si>
  <si>
    <t>310517008-a</t>
  </si>
  <si>
    <t>特殊设计费加收</t>
  </si>
  <si>
    <t xml:space="preserve">003105170090000 </t>
  </si>
  <si>
    <t>粘结</t>
  </si>
  <si>
    <t>包括嵌体、冠、桩核粘结(酸蚀、消毒、粘固)</t>
  </si>
  <si>
    <t>特殊粘接剂</t>
  </si>
  <si>
    <t>可摘义齿修复</t>
  </si>
  <si>
    <t>各种特殊材料：活动桥、个别托盘、义齿、咬合板、软衬、局部义齿、总义齿、特制暂基托、附着体和模型制备、印模及模型材料</t>
  </si>
  <si>
    <t xml:space="preserve">003105180010000 </t>
  </si>
  <si>
    <t>活动桥</t>
  </si>
  <si>
    <t>包括普通弯制卡环、整体铸造卡环及支托活动桥</t>
  </si>
  <si>
    <t xml:space="preserve">003105180010100 </t>
  </si>
  <si>
    <t>310518001-a</t>
  </si>
  <si>
    <t>每增加牙、卡环加收</t>
  </si>
  <si>
    <t xml:space="preserve">003105180020000 </t>
  </si>
  <si>
    <t>塑料可摘局部义齿</t>
  </si>
  <si>
    <t>含牙体预备，义齿设计，制作双重印模，模型，咬合关系记录，技工室制作义齿排牙蜡型，试排牙，技工室制作完成义齿，义齿试戴、修改，咬合检查；包括普通弯制卡环塑料可摘局部义齿，无卡环塑料可摘局部义齿，普通覆盖义齿，弹性隐形义齿</t>
  </si>
  <si>
    <t xml:space="preserve">003105180030000 </t>
  </si>
  <si>
    <t>铸造可摘局部义齿</t>
  </si>
  <si>
    <t>含牙体预备，制双重印模、模型，模型观测，蜡咬合关系记录，技工室制作铸造支架，试支架及再次蜡咬合关系记录，技工室制作义齿排牙蜡型，试排牙，技工室制作完成义齿，义齿试戴、修改，咬合检查；包括覆盖义齿</t>
  </si>
  <si>
    <t xml:space="preserve">003105180040000 </t>
  </si>
  <si>
    <t>美容义齿</t>
  </si>
  <si>
    <t>含各类义齿的基础上特殊造型、设计制作；包括双牙列义齿，化妆义齿</t>
  </si>
  <si>
    <t xml:space="preserve">003105180050000 </t>
  </si>
  <si>
    <t>即刻义齿</t>
  </si>
  <si>
    <t>含拔牙前制作印模，制作模型及特殊修整，各类义齿的常规制作及消毒；包括拔牙前制作，拔牙后即刻或数日内戴入的各类塑料义齿和暂时义齿</t>
  </si>
  <si>
    <t xml:space="preserve">003105180060000 </t>
  </si>
  <si>
    <t>附着体义齿</t>
  </si>
  <si>
    <t>含牙体预备制个别托盘 ，双重印模，模型，咬合关系记录，模型观测，固位体平行度测量，平行研磨，试排牙，试附着体，复诊三次调改义齿；包括可摘义齿，固定义齿，活动固定联合修复</t>
  </si>
  <si>
    <t>活动固定联合修复是指胶连式塑料可摘义齿、铸造可摘义齿、总义齿的基本结构以外加用各种附着体</t>
  </si>
  <si>
    <t xml:space="preserve">003105180070000 </t>
  </si>
  <si>
    <t>总义齿</t>
  </si>
  <si>
    <t>含义齿设计，制个别托盘 ，制作双重印模、模型、托，正中关系记录，面弓转移，试排牙，总义齿试戴、修改，咬检查，调整咬；包括覆盖义齿，无唇翼义齿</t>
  </si>
  <si>
    <t>铸造金属基托、金属加强网</t>
  </si>
  <si>
    <t>修复体整理</t>
  </si>
  <si>
    <t xml:space="preserve">003105190010000 </t>
  </si>
  <si>
    <t>拆冠桥</t>
  </si>
  <si>
    <t>包括锤造冠</t>
  </si>
  <si>
    <t>310519001-a</t>
  </si>
  <si>
    <t>铸造冠拆除</t>
  </si>
  <si>
    <t xml:space="preserve">003105190020000 </t>
  </si>
  <si>
    <t>拆桩</t>
  </si>
  <si>
    <t>包括预成桩、各种材料的桩核</t>
  </si>
  <si>
    <t xml:space="preserve">003105190030000 </t>
  </si>
  <si>
    <t>加焊</t>
  </si>
  <si>
    <t>包括锡焊、金焊、银焊</t>
  </si>
  <si>
    <t>焊接材料</t>
  </si>
  <si>
    <t>每2mm缺隙</t>
  </si>
  <si>
    <t>310519003-a</t>
  </si>
  <si>
    <t xml:space="preserve">＞2mm加收、激光焊接加收 </t>
  </si>
  <si>
    <t xml:space="preserve">003105190040000 </t>
  </si>
  <si>
    <t>加装饰面</t>
  </si>
  <si>
    <t>包括桩冠、桥体</t>
  </si>
  <si>
    <t>树脂、成品牙</t>
  </si>
  <si>
    <t xml:space="preserve">003105190050000 </t>
  </si>
  <si>
    <t>烤瓷冠崩瓷修理</t>
  </si>
  <si>
    <t>包括粘结、树脂修补</t>
  </si>
  <si>
    <t>瓷专用粘接剂</t>
  </si>
  <si>
    <t xml:space="preserve">003105190060000 </t>
  </si>
  <si>
    <t>调改义齿</t>
  </si>
  <si>
    <t>含检查、调、调改外形、缓冲基托、调整卡环</t>
  </si>
  <si>
    <t xml:space="preserve">003105190070000 </t>
  </si>
  <si>
    <t>取局部关系记录</t>
  </si>
  <si>
    <t>指义齿组织面压痛衬印检查；含取印模、检查用衬印材料等</t>
  </si>
  <si>
    <t>硅橡胶</t>
  </si>
  <si>
    <t xml:space="preserve">003105190080000 </t>
  </si>
  <si>
    <t>取正中关系记录</t>
  </si>
  <si>
    <t xml:space="preserve">003105190090000 </t>
  </si>
  <si>
    <t>加人工牙</t>
  </si>
  <si>
    <t>各种人工牙材料</t>
  </si>
  <si>
    <t xml:space="preserve">003105190100000 </t>
  </si>
  <si>
    <t>义齿接长基托</t>
  </si>
  <si>
    <t>包括边缘、游离端、义齿鞍基</t>
  </si>
  <si>
    <t>自凝、热凝材料</t>
  </si>
  <si>
    <t xml:space="preserve">003105190110000 </t>
  </si>
  <si>
    <t>义齿裂纹及折裂修理</t>
  </si>
  <si>
    <t>含加固钢丝</t>
  </si>
  <si>
    <t xml:space="preserve">003105190120000 </t>
  </si>
  <si>
    <t>义齿组织面重衬</t>
  </si>
  <si>
    <t>包括硬衬、软衬</t>
  </si>
  <si>
    <t>各种材料费(自凝塑料、热凝塑料、光固化树脂、软塑料、橡胶)</t>
  </si>
  <si>
    <t>每厘米</t>
  </si>
  <si>
    <t xml:space="preserve">003105190130000 </t>
  </si>
  <si>
    <t>加卡环</t>
  </si>
  <si>
    <t>含单臂、双臂、三臂卡环；包括加钢丝或铸造卡环</t>
  </si>
  <si>
    <t>各种卡环材料(钢丝弯制卡环，铸造钴铬合金、贵金属合金卡环)</t>
  </si>
  <si>
    <t>每卡环</t>
  </si>
  <si>
    <t xml:space="preserve">003105190140000 </t>
  </si>
  <si>
    <t>增加铸造基托</t>
  </si>
  <si>
    <t>各种基托材料(钢、金合金)</t>
  </si>
  <si>
    <t>5＋5</t>
  </si>
  <si>
    <t xml:space="preserve">003105190150000 </t>
  </si>
  <si>
    <t>加颌支托</t>
  </si>
  <si>
    <t>各种支托材料(钢丝支托、扁钢丝支托、铸造钴铬合金支托、铸造金合金支托)</t>
  </si>
  <si>
    <t xml:space="preserve">003105190160000 </t>
  </si>
  <si>
    <t>加铸颌面</t>
  </si>
  <si>
    <t xml:space="preserve">003105190170000 </t>
  </si>
  <si>
    <t>增加加固装置</t>
  </si>
  <si>
    <t>包括加固钢丝、网</t>
  </si>
  <si>
    <t>各种加固装置材料(金属丝，扁钢丝，尼龙网、预成不锈钢网、铸造不锈钢网、金网)</t>
  </si>
  <si>
    <t xml:space="preserve">003105190180000 </t>
  </si>
  <si>
    <t>加连接杆</t>
  </si>
  <si>
    <t>各种材料(预成杆、铸造不锈钢杆、铸造金杆)</t>
  </si>
  <si>
    <t xml:space="preserve">003105190190000 </t>
  </si>
  <si>
    <t>塑料颌面加高咬合</t>
  </si>
  <si>
    <t>材料费(自凝塑料、热凝塑料)</t>
  </si>
  <si>
    <t xml:space="preserve">003105190200000 </t>
  </si>
  <si>
    <t>弹性假牙龈</t>
  </si>
  <si>
    <t xml:space="preserve">003105190210000 </t>
  </si>
  <si>
    <t>镀金加工</t>
  </si>
  <si>
    <t xml:space="preserve">003105190220000 </t>
  </si>
  <si>
    <t>铸造加工</t>
  </si>
  <si>
    <t>指患者自带材料加工；包括所有铸造修复体</t>
  </si>
  <si>
    <t>每件</t>
  </si>
  <si>
    <t xml:space="preserve">003105190230000 </t>
  </si>
  <si>
    <t>配金加工</t>
  </si>
  <si>
    <t>仅限患者自备材料</t>
  </si>
  <si>
    <t xml:space="preserve">003105190240000 </t>
  </si>
  <si>
    <t>黄金材料加工</t>
  </si>
  <si>
    <t xml:space="preserve">003105190250000 </t>
  </si>
  <si>
    <t>加磁性固位体</t>
  </si>
  <si>
    <t xml:space="preserve">003105190260000 </t>
  </si>
  <si>
    <t>附着体增换</t>
  </si>
  <si>
    <t>包括附着体增加或更换</t>
  </si>
  <si>
    <t>附着体材料</t>
  </si>
  <si>
    <t>每附着体</t>
  </si>
  <si>
    <t>颞下颌关节病修复治疗</t>
  </si>
  <si>
    <t xml:space="preserve">003105200010000 </t>
  </si>
  <si>
    <t>垫</t>
  </si>
  <si>
    <t>含牙体预备，调，制印模、模型，蜡合记录，技工室制作；不含疗效分析专用设备检查</t>
  </si>
  <si>
    <t>铸造支架、垫材料、咬合板材料(塑料，树脂，铸造不锈钢，铸造金合金，铸造不锈钢或铸造金合金网+塑料，铸造不锈钢或铸造金合金网+树脂)</t>
  </si>
  <si>
    <t xml:space="preserve">003105200020000 </t>
  </si>
  <si>
    <t>肌松弛治疗</t>
  </si>
  <si>
    <t>颌面缺损修复</t>
  </si>
  <si>
    <t xml:space="preserve">003105210010000 </t>
  </si>
  <si>
    <t>腭护板导板矫治</t>
  </si>
  <si>
    <t>含牙体预备；模型设计及手术预备； 技工制作；临床戴入</t>
  </si>
  <si>
    <t>腭护板、导板材料、模型设备</t>
  </si>
  <si>
    <t>310521001-a</t>
  </si>
  <si>
    <t>间接法制作</t>
  </si>
  <si>
    <t xml:space="preserve">003105210010001 </t>
  </si>
  <si>
    <t>310521001-b</t>
  </si>
  <si>
    <t>加放射治疗装置加收</t>
  </si>
  <si>
    <t xml:space="preserve">003105210020000 </t>
  </si>
  <si>
    <t>义颌修复</t>
  </si>
  <si>
    <t>含：1.阻塞口鼻孔，制印模、模型；2． 制作个别托盘；3．牙体预备、制工作印模、模型；4．制作阻塞器和恒基托；5．临床试戴阻塞器和恒基托，确定关系，取连带恒基托及颌位关系的印模，灌制新模型；6．技工制作中空阻塞器及义颌；7．临床试戴义颌及试排牙；8．技工完成义颌及义齿；9．临床试戴、修改义颌及义齿；包括中空阻塞器、义齿、义耳、义鼻、义眼</t>
  </si>
  <si>
    <t>义颌、义齿、义耳、义鼻、义眼等专用材料</t>
  </si>
  <si>
    <t>310521002-a</t>
  </si>
  <si>
    <t>上或下颌骨一侧全切</t>
  </si>
  <si>
    <t xml:space="preserve">003105210020002 </t>
  </si>
  <si>
    <t>310521002-b</t>
  </si>
  <si>
    <t>分段或分区双重印模加收</t>
  </si>
  <si>
    <t xml:space="preserve">003105210030000 </t>
  </si>
  <si>
    <t>软腭抬高器治疗</t>
  </si>
  <si>
    <t>含：1． 试戴上颌腭托、加制软腭部印模、灌制模型；2． 模型预备、制作抬高软腭部分；3． 临床戴入及调整抬高高度；包括制作上颌腭托；舌不良运动矫治器、咽阻塞器</t>
  </si>
  <si>
    <t>各种材料(铁钛合金丝、软塑胶、光敏树脂)模型制备</t>
  </si>
  <si>
    <t xml:space="preserve">003105210040000 </t>
  </si>
  <si>
    <t>骨折后义齿夹板固位及板治疗</t>
  </si>
  <si>
    <t>包括上或下颌骨骨折</t>
  </si>
  <si>
    <t>义齿夹板材料</t>
  </si>
  <si>
    <t>正畸治疗</t>
  </si>
  <si>
    <t>特殊粘接材料</t>
  </si>
  <si>
    <t xml:space="preserve">003105220010000 </t>
  </si>
  <si>
    <t>乳牙期安氏I类错正畸治疗</t>
  </si>
  <si>
    <t>包括：1．含乳牙早失、乳前牙反的矫治；2.使用间隙保持器、活动矫治器</t>
  </si>
  <si>
    <t>功能矫治器</t>
  </si>
  <si>
    <t xml:space="preserve">003105220020000 </t>
  </si>
  <si>
    <t>替牙期安氏I类错活动矫治器正畸治疗</t>
  </si>
  <si>
    <t>包括替牙障碍、不良口腔习惯的矫治</t>
  </si>
  <si>
    <t>活动矫治器增加的其他部件</t>
  </si>
  <si>
    <t xml:space="preserve">003105220030000 </t>
  </si>
  <si>
    <t>替牙期安氏I类错固定矫治器正畸治疗</t>
  </si>
  <si>
    <t>包括使用简单固定矫治器和常规固定矫治器治疗</t>
  </si>
  <si>
    <t>简单固定矫治器增加的其他弓丝或附件</t>
  </si>
  <si>
    <t xml:space="preserve">003105220040000 </t>
  </si>
  <si>
    <t>恒牙期安氏I类错固定矫治器正畸治疗</t>
  </si>
  <si>
    <t>包括拥挤不拔牙病例、牙列间隙病例和简单拥挤双尖牙拔牙病例；不含间隙调整后修复</t>
  </si>
  <si>
    <t>口外弓、上下颌扩弓装置及其他附加装置、隐形固定器特殊材料</t>
  </si>
  <si>
    <t xml:space="preserve">003105220050000 </t>
  </si>
  <si>
    <t>乳牙期安氏II类错正畸治疗</t>
  </si>
  <si>
    <t>包括：1.乳牙早失、上頦前突、乳前牙反的矫治；2.使用间隙保持器、活动矫治器治疗</t>
  </si>
  <si>
    <t xml:space="preserve">003105220060000 </t>
  </si>
  <si>
    <t>替牙期安氏II类错口腔不良习惯正畸治疗</t>
  </si>
  <si>
    <t>包括简单固定矫治器或活动矫治器</t>
  </si>
  <si>
    <t>口外弓或其他远中移动装置、活动矫治器的增加其他部件、腭杆</t>
  </si>
  <si>
    <t xml:space="preserve">003105220070000 </t>
  </si>
  <si>
    <t>替牙期牙性安氏II类错活动矫治器正畸治疗</t>
  </si>
  <si>
    <t>包括含替牙障碍、上颌前突；</t>
  </si>
  <si>
    <t>使用口外弓、使用Frankel 等功能矫治器、咬合诱导</t>
  </si>
  <si>
    <t xml:space="preserve">003105220080000 </t>
  </si>
  <si>
    <t>替牙期牙性安氏II类错固定矫治器正畸治疗</t>
  </si>
  <si>
    <t>包括简单固定矫正器和常规固定矫正器</t>
  </si>
  <si>
    <t>口外弓、上下颌扩弓装置及其他附加装置</t>
  </si>
  <si>
    <t xml:space="preserve">003105220090000 </t>
  </si>
  <si>
    <t>替牙期骨性安氏II类错正畸治疗</t>
  </si>
  <si>
    <t>包括1：严重上颌前突；2：活动矫治器治疗或简单固定矫治器</t>
  </si>
  <si>
    <t>使用口外弓上下颌扩弓装置及其他附加装置、使用常规固定矫治器、使用Frankel、Activator Twin-Block等功能矫治器及Herbst矫治器</t>
  </si>
  <si>
    <t xml:space="preserve">003105220100000 </t>
  </si>
  <si>
    <t>恒牙早期安氏II类错功能矫治器治疗</t>
  </si>
  <si>
    <t>包括：1．严重牙性II类错和骨性II类错；2．使用Frankel功能矫治器II型或Activator功能矫治器；其他功能矫治器</t>
  </si>
  <si>
    <t>Activator增加扩弓装置、口外弓、腭杆</t>
  </si>
  <si>
    <t xml:space="preserve">003105220110000 </t>
  </si>
  <si>
    <t>恒牙期牙性安氏II类错固定矫治器治疗</t>
  </si>
  <si>
    <t>1．含上下颌所需带环、弓丝、托槽；2．包括牙性安氏II类错拥挤不拔牙病例和简单拥挤拔牙病例</t>
  </si>
  <si>
    <t>口外弓、上下颌扩弓装置及其他辅助性矫治装置、腭杆</t>
  </si>
  <si>
    <t xml:space="preserve">003105220120000 </t>
  </si>
  <si>
    <t>恒牙期骨性安氏II类错固定矫治器拔牙治疗</t>
  </si>
  <si>
    <t>包括骨性安氏II类错拔牙病例</t>
  </si>
  <si>
    <t xml:space="preserve">003105220130000 </t>
  </si>
  <si>
    <t>乳牙期安氏III类错正畸治疗</t>
  </si>
  <si>
    <t>包括：1．乳前牙反；2．使用活动矫治器或下颌连冠式斜面导板治疗</t>
  </si>
  <si>
    <t>功能矫治器、    颏兜</t>
  </si>
  <si>
    <t xml:space="preserve">003105220140000 </t>
  </si>
  <si>
    <t>替牙期安氏III类错正畸治疗</t>
  </si>
  <si>
    <t>1．包括前牙反；2．使用活动矫治器</t>
  </si>
  <si>
    <t>上颌扩弓装置、功能矫治、        颏兜</t>
  </si>
  <si>
    <t xml:space="preserve">003105220150000 </t>
  </si>
  <si>
    <t>替牙期安氏III类错功能矫治器治疗</t>
  </si>
  <si>
    <t>包括：1．严重牙性III类错和骨性III类错；2．使用rankel功能矫治器III型；其他功能矫治器</t>
  </si>
  <si>
    <t>颏兜</t>
  </si>
  <si>
    <t xml:space="preserve">003105220160000 </t>
  </si>
  <si>
    <t>恒牙期安氏III类错固定矫治器治疗</t>
  </si>
  <si>
    <t>包括：牙性安氏III类错拥挤不拔牙病例和简单拥挤拔牙病例</t>
  </si>
  <si>
    <t>上颌扩弓装置及其他附加装置</t>
  </si>
  <si>
    <t xml:space="preserve">003105220170000 </t>
  </si>
  <si>
    <t>恒牙期骨性安氏III类错固定矫治器拔牙治疗</t>
  </si>
  <si>
    <t>包括骨性安氏III类错拔牙病例</t>
  </si>
  <si>
    <t>前方牵引器、头帽颏兜、上颌扩弓装置及其他附加装置、特殊材料</t>
  </si>
  <si>
    <t xml:space="preserve">003105220180000 </t>
  </si>
  <si>
    <t>牙周病伴错畸形活动矫治器正畸治疗</t>
  </si>
  <si>
    <t>包括局部牙周炎的正畸治疗</t>
  </si>
  <si>
    <t>310522018-a</t>
  </si>
  <si>
    <t>重度牙周炎的正畸治疗</t>
  </si>
  <si>
    <t xml:space="preserve">003105220190000 </t>
  </si>
  <si>
    <t>牙周病伴错畸形固定矫治器正畸治疗</t>
  </si>
  <si>
    <t xml:space="preserve">003105220190001 </t>
  </si>
  <si>
    <t>310522019-a</t>
  </si>
  <si>
    <t>伴开、深覆等疑难病加收</t>
  </si>
  <si>
    <t xml:space="preserve">003105220190002 </t>
  </si>
  <si>
    <t>310522019-b</t>
  </si>
  <si>
    <t>拔牙矫治加收</t>
  </si>
  <si>
    <t xml:space="preserve">003105220200000 </t>
  </si>
  <si>
    <t>创伤正畸治疗</t>
  </si>
  <si>
    <t>包括：1．由咬合因素引起的创伤；2．用活动矫治器或固定矫治器治疗</t>
  </si>
  <si>
    <t xml:space="preserve">003105220210000 </t>
  </si>
  <si>
    <t>单侧唇腭裂序列正畸治疗</t>
  </si>
  <si>
    <t>包括：单侧牙槽突裂、无骨骼畸形和面部畸形、腭托使用的正畸治疗；不含替牙期植骨前后的正畸治疗</t>
  </si>
  <si>
    <t>乳牙期用于解除后牙反、前牙反的活动矫治器或固定矫治器、恒牙期用于解除后牙反、前牙反的活动矫治器或固定矫治器、颈牵引、低位头帽牵引等附加装置</t>
  </si>
  <si>
    <t>310522021-a</t>
  </si>
  <si>
    <t>双侧完全性唇腭裂加收</t>
  </si>
  <si>
    <t xml:space="preserve">003105220220000 </t>
  </si>
  <si>
    <t>早期颜面不对称正畸治疗</t>
  </si>
  <si>
    <t>包括：1．替牙期由错引起或颜面不对称伴错的病例；2．使用活动矫治器和固定矫治器</t>
  </si>
  <si>
    <t xml:space="preserve">003105220230000 </t>
  </si>
  <si>
    <t>恒牙期颜面不对称正畸治疗</t>
  </si>
  <si>
    <t>包括：1．恒牙期由错引起或颜面不对称伴错的早期正畸治疗；2．用活动矫治器或固定矫治器</t>
  </si>
  <si>
    <t>活动矫治器增加部件或其他附加装置</t>
  </si>
  <si>
    <t xml:space="preserve">003105220240000 </t>
  </si>
  <si>
    <t>颅面畸形正畸治疗</t>
  </si>
  <si>
    <t>包括：1．Crouzon综合征、Apert综合征、Treacher-Collins综合征；2．用活动矫治器或固定矫治器治疗</t>
  </si>
  <si>
    <t>活动矫治器增加其他部件、固定矫治器增加其他附加装置另加</t>
  </si>
  <si>
    <t xml:space="preserve">003105220250000 </t>
  </si>
  <si>
    <t>颞下颌关节病正畸治疗</t>
  </si>
  <si>
    <t>包括：1．颞下颌关节的弹响、疼痛、关节盘移位等的正畸治疗；2．用活动矫治器或固定矫治器治疗</t>
  </si>
  <si>
    <t xml:space="preserve">003105220260000 </t>
  </si>
  <si>
    <t>正颌外科术前术后正畸治疗</t>
  </si>
  <si>
    <t>包括：1．安氏II类、III类严重骨性错、严重骨性开、严重腭裂、面部偏斜及其他颅面畸形的正颌外科术前、术后正畸治疗；2．使用固定矫治器治疗</t>
  </si>
  <si>
    <t xml:space="preserve">003105220270000 </t>
  </si>
  <si>
    <t>睡眠呼吸暂停综合征(OSAS)正畸治疗</t>
  </si>
  <si>
    <t>包括各种表现的睡眠呼吸暂停及相应错的正畸治疗</t>
  </si>
  <si>
    <t>常规OSAS矫治器以外的附件</t>
  </si>
  <si>
    <t xml:space="preserve">003105220280000 </t>
  </si>
  <si>
    <t>正畸保持器治疗</t>
  </si>
  <si>
    <t>含取模型、制作用材料</t>
  </si>
  <si>
    <t>特殊材料及 固定保持器、正位器、透明保持器</t>
  </si>
  <si>
    <t>每副</t>
  </si>
  <si>
    <t>口腔种植</t>
  </si>
  <si>
    <t xml:space="preserve">003105230020000 </t>
  </si>
  <si>
    <t>外科引导板</t>
  </si>
  <si>
    <t>含技工室制作、临床试戴</t>
  </si>
  <si>
    <t>唇侧Index材料、光固化基板、热压塑料板、自凝塑料、金属套管</t>
  </si>
  <si>
    <t>6．呼吸系统</t>
  </si>
  <si>
    <t>肺功能检查</t>
  </si>
  <si>
    <t>指使用肺功能仪检查</t>
  </si>
  <si>
    <t>一次性呼吸过滤器</t>
  </si>
  <si>
    <t xml:space="preserve">003106010010000 </t>
  </si>
  <si>
    <t>肺通气功能检查</t>
  </si>
  <si>
    <t>含潮气量、肺活量、每分钟通气量、补吸、呼气量、深吸气量、用力肺活量、一秒钟用力呼吸容积；不含最大通气量</t>
  </si>
  <si>
    <t>310601001-a</t>
  </si>
  <si>
    <t>含最大通气量</t>
  </si>
  <si>
    <t xml:space="preserve">003106010020000 </t>
  </si>
  <si>
    <t>肺弥散功能检查</t>
  </si>
  <si>
    <t>包括一口气法，重复呼吸法</t>
  </si>
  <si>
    <t xml:space="preserve">003106010030000 </t>
  </si>
  <si>
    <t>运动心肺功能检查</t>
  </si>
  <si>
    <t>不含心电监测</t>
  </si>
  <si>
    <t>因病情变化未能完成本试验者，亦应按本标准计价</t>
  </si>
  <si>
    <t xml:space="preserve">003106010040000 </t>
  </si>
  <si>
    <t>气道阻力测定</t>
  </si>
  <si>
    <t>包括阻断法；不含残气容积测定</t>
  </si>
  <si>
    <t xml:space="preserve">003106010050000 </t>
  </si>
  <si>
    <t>残气容积测定</t>
  </si>
  <si>
    <t>包括体描法，氦气平衡法，氮气稀释法，重复呼吸法</t>
  </si>
  <si>
    <t xml:space="preserve">003106010060000 </t>
  </si>
  <si>
    <t>强迫振荡肺功能检查</t>
  </si>
  <si>
    <t xml:space="preserve">003106010070000 </t>
  </si>
  <si>
    <t>第一秒平静吸气口腔闭合压测定</t>
  </si>
  <si>
    <t xml:space="preserve">003106010080000 </t>
  </si>
  <si>
    <t>流速容量曲线(V—V曲线)</t>
  </si>
  <si>
    <t>含最大吸气和呼气流量曲线</t>
  </si>
  <si>
    <t xml:space="preserve">003106010090000 </t>
  </si>
  <si>
    <t>二氧化碳反应曲线</t>
  </si>
  <si>
    <t xml:space="preserve">003106010100000 </t>
  </si>
  <si>
    <t>支气管激发试验</t>
  </si>
  <si>
    <t xml:space="preserve">003106010110000 </t>
  </si>
  <si>
    <t>运动激发试验</t>
  </si>
  <si>
    <t>含通气功能测定7次；不含心电监测</t>
  </si>
  <si>
    <t xml:space="preserve">003106010120000 </t>
  </si>
  <si>
    <t>支气管舒张试验</t>
  </si>
  <si>
    <t>含通气功能测定2次</t>
  </si>
  <si>
    <t xml:space="preserve">003106010130000 </t>
  </si>
  <si>
    <t>一氧化氮呼气测定</t>
  </si>
  <si>
    <t>含呼吸滤嘴、一氧化氮过滤器</t>
  </si>
  <si>
    <t>苏价医〔2010〕180号 苏医保价招〔2023〕20号</t>
  </si>
  <si>
    <t>肺电阻抗成像检查</t>
  </si>
  <si>
    <t>通过EIT信号与图像，监测患者肺内气体分布的动态变化，不含呼吸机通气治疗。</t>
  </si>
  <si>
    <t>其他呼吸功能检查</t>
  </si>
  <si>
    <t xml:space="preserve">003106020010000 </t>
  </si>
  <si>
    <t>床边简易肺功能测定</t>
  </si>
  <si>
    <t>即肺通气功能测定</t>
  </si>
  <si>
    <t xml:space="preserve">003106020020000 </t>
  </si>
  <si>
    <t>肺阻抗血流图</t>
  </si>
  <si>
    <t>59</t>
  </si>
  <si>
    <t xml:space="preserve">003106020030000 </t>
  </si>
  <si>
    <t>呼吸肌功能测定</t>
  </si>
  <si>
    <t>含最大吸气、呼气压、膈肌功能测定</t>
  </si>
  <si>
    <t xml:space="preserve">003106020040000 </t>
  </si>
  <si>
    <t>动态呼吸监测(呼吸Holter)</t>
  </si>
  <si>
    <t xml:space="preserve">003106020050000 </t>
  </si>
  <si>
    <t>持续呼吸功能检测</t>
  </si>
  <si>
    <t>含潮气量、气道压力、顺应性、压力容积、Pol、最大吸气压</t>
  </si>
  <si>
    <t xml:space="preserve">003106020060000 </t>
  </si>
  <si>
    <t>血气分析</t>
  </si>
  <si>
    <t>含血液PH、血氧和血二氧化碳测定以及酸碱平衡分析</t>
  </si>
  <si>
    <t xml:space="preserve">003106020070000 </t>
  </si>
  <si>
    <t>肺循环血流动力学检查</t>
  </si>
  <si>
    <t xml:space="preserve">323106020080000 </t>
  </si>
  <si>
    <t>经皮氧分压二氧化碳分压测定</t>
  </si>
  <si>
    <t>含电极、电极膜、电极固定装置</t>
  </si>
  <si>
    <t>苏价费〔2008〕209号、苏价费字〔2013〕7号 苏医保价招〔2023〕20号</t>
  </si>
  <si>
    <t>2013年1月21日起执行 2024年3月1日起执行</t>
  </si>
  <si>
    <t xml:space="preserve">323106020090000 </t>
  </si>
  <si>
    <t>基于食道压的跨肺压监测</t>
  </si>
  <si>
    <t>含食道压力导管放置、跨肺压动态监测、呼吸力学监测。</t>
  </si>
  <si>
    <t>呼气末二氧化碳分压监测</t>
  </si>
  <si>
    <t>指对患者呼出气体中二氧化碳浓度或压力进行监测，可实时显示呼气末期呼出的肺泡气含有的二氧化碳分压。</t>
  </si>
  <si>
    <t>辅助呼吸</t>
  </si>
  <si>
    <t>含高频喷射通气呼吸机；不含CO2监测、肺功能监测；包括高流量呼吸湿化治疗</t>
  </si>
  <si>
    <t>一次性使用呼吸机管道、面罩转接头、气管切管接头</t>
  </si>
  <si>
    <t>苏价医〔2012〕105号
苏医保发〔2022〕60号 苏医保价招〔2023〕20号</t>
  </si>
  <si>
    <t xml:space="preserve">003106030020000 </t>
  </si>
  <si>
    <t>无创辅助通气</t>
  </si>
  <si>
    <t>包括持续气道正压（CPAP）、双水平气道正压（BIPAP）、神经调节辅助通气（NAVA）</t>
  </si>
  <si>
    <t>一次性使用无创呼吸机管道</t>
  </si>
  <si>
    <t xml:space="preserve">003106030030000 </t>
  </si>
  <si>
    <t>体外膈肌起搏治疗</t>
  </si>
  <si>
    <t>气道持续加温加湿治疗</t>
  </si>
  <si>
    <t>指有创及无创模式。通过专用湿化治疗设备维持患者气道黏膜的温度与湿度在最佳范围，稀释痰液，促进痰液排出，以维持气道通畅。</t>
  </si>
  <si>
    <t>呼吸系统其他诊疗</t>
  </si>
  <si>
    <t xml:space="preserve">003106040010000 </t>
  </si>
  <si>
    <t>睡眠呼吸监测</t>
  </si>
  <si>
    <t>含心电、脑电、肌电、眼动、呼吸监测和血氧饱和度测定</t>
  </si>
  <si>
    <t>不得另行收取护理费、床位费</t>
  </si>
  <si>
    <t xml:space="preserve">003106040020000 </t>
  </si>
  <si>
    <t>睡眠呼吸监测过筛试验</t>
  </si>
  <si>
    <t>含口鼻呼吸、胸腹呼吸、血氧饱和度测定</t>
  </si>
  <si>
    <t xml:space="preserve">003106040030000 </t>
  </si>
  <si>
    <t>人工气胸术</t>
  </si>
  <si>
    <t xml:space="preserve">003106040040000 </t>
  </si>
  <si>
    <t>人工气腹术</t>
  </si>
  <si>
    <t xml:space="preserve">003106040050000 </t>
  </si>
  <si>
    <t>胸腔穿刺术</t>
  </si>
  <si>
    <t>包括胸腔抽液、抽气、注药</t>
  </si>
  <si>
    <t xml:space="preserve">003109050010001 </t>
  </si>
  <si>
    <t>310604005-a</t>
  </si>
  <si>
    <t>放胸水治疗加收</t>
  </si>
  <si>
    <t>苏价医〔2011〕328号 苏医保价招〔2023〕20号</t>
  </si>
  <si>
    <t xml:space="preserve">003106040060000 </t>
  </si>
  <si>
    <t>经皮穿刺肺活检术</t>
  </si>
  <si>
    <t>穿刺针</t>
  </si>
  <si>
    <t xml:space="preserve">323106040100000 </t>
  </si>
  <si>
    <t>俯卧位通气治疗</t>
  </si>
  <si>
    <t>180º翻转病人处于俯卧位状态，维持期间定时改变头部方向和四肢体位，必要时行气道内或口腔吸引，持续俯卧位时间≥2小时后，180º翻回仰卧位。</t>
  </si>
  <si>
    <t>用于不能自主翻身的危重型患者。治疗时长超过12小时的，再次实施该治疗可重新计费，每天收费不超过2次。</t>
  </si>
  <si>
    <t>310604007-a</t>
  </si>
  <si>
    <t>用于具有重症高风险因素、病情进展较快的中型、重型患者。治疗时长超过12小时的，再次实施该治疗可重新计费，每天收费不超过2次。</t>
  </si>
  <si>
    <t xml:space="preserve">323106040160000 </t>
  </si>
  <si>
    <t>肺复张治疗</t>
  </si>
  <si>
    <t>指在有创正压通气（IPPV）过程中通过短暂给予明显高于常规的气道及肺泡内正压，以增加跨肺压促使萎陷肺泡复张。</t>
  </si>
  <si>
    <t>呼吸系统窥镜诊疗</t>
  </si>
  <si>
    <t xml:space="preserve">003106050000001 </t>
  </si>
  <si>
    <t>310605-a</t>
  </si>
  <si>
    <t>包括电子支气管镜。</t>
  </si>
  <si>
    <t>使用电子纤维内镜加收</t>
  </si>
  <si>
    <t xml:space="preserve">003106050010000 </t>
  </si>
  <si>
    <t>硬性气管镜检查</t>
  </si>
  <si>
    <t>包括针吸活检</t>
  </si>
  <si>
    <t>苏医保发〔2019〕98号
苏医保价招〔2022〕23号</t>
  </si>
  <si>
    <t>2019年11月29日起执行
2022年12月25日起执行</t>
  </si>
  <si>
    <t xml:space="preserve">003106050020000 </t>
  </si>
  <si>
    <t>纤维支气管镜检查</t>
  </si>
  <si>
    <t>包括针吸活检、支气管刷片</t>
  </si>
  <si>
    <t xml:space="preserve">003106050030000 </t>
  </si>
  <si>
    <t>经纤支镜治疗</t>
  </si>
  <si>
    <t>包括取异物、滴药、止血、化疗</t>
  </si>
  <si>
    <t>同时进行，最多不超过2次</t>
  </si>
  <si>
    <t>苏价医〔2018〕151号
苏医保价招〔2022〕20号 苏医保价招〔2023〕20号</t>
  </si>
  <si>
    <t xml:space="preserve">003106050040000 </t>
  </si>
  <si>
    <t>经纤支镜粘膜活检术</t>
  </si>
  <si>
    <t>每个
部位</t>
  </si>
  <si>
    <t xml:space="preserve">003106050050000 </t>
  </si>
  <si>
    <t>经纤支镜透支气管壁肺活检术</t>
  </si>
  <si>
    <t xml:space="preserve">003106050060000 </t>
  </si>
  <si>
    <t>经纤支镜肺泡灌洗诊疗术</t>
  </si>
  <si>
    <t>含生理盐水</t>
  </si>
  <si>
    <t>每个
肺段</t>
  </si>
  <si>
    <t xml:space="preserve">003106050070000 </t>
  </si>
  <si>
    <t>经纤支镜防污染采样刷检查</t>
  </si>
  <si>
    <t>不含微生物学检查</t>
  </si>
  <si>
    <t xml:space="preserve">003106050080000 </t>
  </si>
  <si>
    <t>经纤支镜特殊治疗</t>
  </si>
  <si>
    <t>指微波治疗、冷冻法</t>
  </si>
  <si>
    <t>苏医保发〔2019〕98号
苏医保价招〔2022〕20号 苏医保价招〔2023〕20号</t>
  </si>
  <si>
    <t>2019年11月29日起执行
2022年11月1日起执行 2024年3月1日起执行</t>
  </si>
  <si>
    <t>310605008-a</t>
  </si>
  <si>
    <t>激光、高频电等法</t>
  </si>
  <si>
    <t xml:space="preserve">003106050090000 </t>
  </si>
  <si>
    <t>经内镜气管扩张术</t>
  </si>
  <si>
    <t xml:space="preserve">003106050100000 </t>
  </si>
  <si>
    <t>经纤支镜支架置入术</t>
  </si>
  <si>
    <t>包括取出术</t>
  </si>
  <si>
    <t>支架</t>
  </si>
  <si>
    <t>苏价医〔2011〕1号
苏医保价招〔2022〕20号 苏医保价招〔2023〕20号</t>
  </si>
  <si>
    <t xml:space="preserve">003106050110000 </t>
  </si>
  <si>
    <t>经纤支镜引导支气管腔内放疗</t>
  </si>
  <si>
    <t xml:space="preserve">003106050120000 </t>
  </si>
  <si>
    <t>经内镜气管内肿瘤切除术</t>
  </si>
  <si>
    <t xml:space="preserve">003106050130000 </t>
  </si>
  <si>
    <t>胸腔镜检查</t>
  </si>
  <si>
    <t>含活检；不含经胸腔镜的特殊治疗</t>
  </si>
  <si>
    <t xml:space="preserve">003106050140000 </t>
  </si>
  <si>
    <t>纵隔镜检查</t>
  </si>
  <si>
    <t>含纵隔淋巴结活检</t>
  </si>
  <si>
    <t>超声支气管镜检查</t>
  </si>
  <si>
    <t>不得收取“电子纤维内镜加收310605-a”</t>
  </si>
  <si>
    <t>苏价医〔2015〕182号 苏医保价招〔2023〕20号</t>
  </si>
  <si>
    <t>电磁导航支气管内镜定位活检术</t>
  </si>
  <si>
    <t>在电磁导航引导下，用支气管镜定位导管实时引导定位，用于常规支气管镜无法到达的肺部病灶。含C型臂术中透视。</t>
  </si>
  <si>
    <t>定位导线</t>
  </si>
  <si>
    <t>苏医保发〔2019〕98号
苏医保发〔2021〕11号</t>
  </si>
  <si>
    <t>2019年11月29日起执行，试行2年
2021年3月8日起执行</t>
  </si>
  <si>
    <t>内镜下全肺肺泡灌洗术</t>
  </si>
  <si>
    <t>在全身麻醉下完成双腔支气管导管插管后严格保证双肺绝对隔离，在此基础上施行非灌洗肺单肺通气，另一侧肺通过双腔支气管导管每次连续或间断灌注1000ml，37゜C生理盐水并通过负压吸引装置将灌洗液吸出并重复10-12次该操作，或者更多次操作，直至灌洗液清亮。</t>
  </si>
  <si>
    <t>经硬性支气管镜治疗</t>
  </si>
  <si>
    <t>包括取异物、止血</t>
  </si>
  <si>
    <t xml:space="preserve">323106050150000 </t>
  </si>
  <si>
    <t>经内镜支气管热成形术</t>
  </si>
  <si>
    <t>含支气管镜检查</t>
  </si>
  <si>
    <t>胸部肿瘤治疗</t>
  </si>
  <si>
    <t xml:space="preserve">003106060010000 </t>
  </si>
  <si>
    <t>经内镜胸部肿瘤特殊治疗</t>
  </si>
  <si>
    <t>包括食管、气管、支气管、肺良性肿瘤或狭窄的治疗</t>
  </si>
  <si>
    <t>局部注药法</t>
  </si>
  <si>
    <t>310606001-a</t>
  </si>
  <si>
    <t>激光、电凝等法</t>
  </si>
  <si>
    <t xml:space="preserve">003106060020000 </t>
  </si>
  <si>
    <t>恶性肿瘤腔内灌注治疗</t>
  </si>
  <si>
    <t>包括结核病灌注治疗，包括胸腔、腹腔，含精密输液器、注射器、肝素帽、一次性贴膜</t>
  </si>
  <si>
    <t>中心静脉导管</t>
  </si>
  <si>
    <t>202</t>
  </si>
  <si>
    <t>高压氧治疗</t>
  </si>
  <si>
    <t>含氧气</t>
  </si>
  <si>
    <t xml:space="preserve">003106070010000 </t>
  </si>
  <si>
    <t>高压氧舱治疗</t>
  </si>
  <si>
    <t>含治疗压力为2个大气压以上(超高压除外)、舱内吸氧用面罩、头罩和安全防护措施、舱内医护人员监护和指导；不含舱内心电、呼吸监护和药物雾化吸入等。</t>
  </si>
  <si>
    <t>吸氧面罩</t>
  </si>
  <si>
    <t>苏医保价招〔2022〕20号
苏医保发〔2022〕60号 苏医保价招〔2023〕20号</t>
  </si>
  <si>
    <t>2022年11月1日起执行
2022年11月1日起执行 2024年3月1日起执行</t>
  </si>
  <si>
    <t xml:space="preserve">003106070020000 </t>
  </si>
  <si>
    <t>单人舱治疗</t>
  </si>
  <si>
    <t>包括纯氧舱</t>
  </si>
  <si>
    <t xml:space="preserve">003106070030000 </t>
  </si>
  <si>
    <t>婴儿氧舱治疗</t>
  </si>
  <si>
    <t xml:space="preserve">003106070040000 </t>
  </si>
  <si>
    <t>急救单独开舱治疗</t>
  </si>
  <si>
    <t xml:space="preserve">003106070050000 </t>
  </si>
  <si>
    <t>舱内抢救</t>
  </si>
  <si>
    <t xml:space="preserve">003106070060000 </t>
  </si>
  <si>
    <t>舱外高流量吸氧</t>
  </si>
  <si>
    <t>7．心脏及血管系统</t>
  </si>
  <si>
    <t>心电生理和心功能检查</t>
  </si>
  <si>
    <t xml:space="preserve">003107010010000 </t>
  </si>
  <si>
    <t>常规心电图检查</t>
  </si>
  <si>
    <t>含单通道、常规导联</t>
  </si>
  <si>
    <t>小儿用心电电极</t>
  </si>
  <si>
    <t xml:space="preserve">小儿用心电电极仅限小于3周岁的儿童常规心电图检查收取 </t>
  </si>
  <si>
    <t>310701001-a</t>
  </si>
  <si>
    <t>三通道</t>
  </si>
  <si>
    <t>310701001-b</t>
  </si>
  <si>
    <t>十二通道</t>
  </si>
  <si>
    <t xml:space="preserve">003107010010001 </t>
  </si>
  <si>
    <t>310701001-c</t>
  </si>
  <si>
    <t>附加导联加收</t>
  </si>
  <si>
    <t xml:space="preserve">003107010020000 </t>
  </si>
  <si>
    <t>食管内心电图</t>
  </si>
  <si>
    <t xml:space="preserve">003107010030000 </t>
  </si>
  <si>
    <t>动态心电图</t>
  </si>
  <si>
    <t>含磁带、电池费用</t>
  </si>
  <si>
    <t>310701003-a</t>
  </si>
  <si>
    <t>十二通道动态心电图检查</t>
  </si>
  <si>
    <t xml:space="preserve">003107010040000 </t>
  </si>
  <si>
    <t>频谱心电图</t>
  </si>
  <si>
    <t>含电极费用</t>
  </si>
  <si>
    <t xml:space="preserve">003107010050000 </t>
  </si>
  <si>
    <t>标测心电图</t>
  </si>
  <si>
    <t xml:space="preserve">003107010060000 </t>
  </si>
  <si>
    <t>体表窦房结心电图</t>
  </si>
  <si>
    <t xml:space="preserve">003107010070000 </t>
  </si>
  <si>
    <t>心电事件记录</t>
  </si>
  <si>
    <t xml:space="preserve">003107010080000 </t>
  </si>
  <si>
    <t>遥测心电监护</t>
  </si>
  <si>
    <t>含电池、电极费用</t>
  </si>
  <si>
    <t xml:space="preserve">003107010090000 </t>
  </si>
  <si>
    <t>心电监测电话传输</t>
  </si>
  <si>
    <t xml:space="preserve">003107010100000 </t>
  </si>
  <si>
    <t>心电图踏车负荷试验</t>
  </si>
  <si>
    <t>含电极费用、包括二阶梯、平板运动试验</t>
  </si>
  <si>
    <t xml:space="preserve">003107010110000 </t>
  </si>
  <si>
    <t>心电图药物负荷试验</t>
  </si>
  <si>
    <t xml:space="preserve">003107010120000 </t>
  </si>
  <si>
    <t>心电向量图</t>
  </si>
  <si>
    <t xml:space="preserve">003107010130000 </t>
  </si>
  <si>
    <t>心音图</t>
  </si>
  <si>
    <t xml:space="preserve">003107010140000 </t>
  </si>
  <si>
    <t>心阻抗图</t>
  </si>
  <si>
    <t xml:space="preserve">003107010150000 </t>
  </si>
  <si>
    <t>心室晚电位</t>
  </si>
  <si>
    <t xml:space="preserve">003107010160000 </t>
  </si>
  <si>
    <t>心房晚电位</t>
  </si>
  <si>
    <t xml:space="preserve">003107010170000 </t>
  </si>
  <si>
    <t>倾斜试验</t>
  </si>
  <si>
    <t xml:space="preserve">003107010180000 </t>
  </si>
  <si>
    <t>心率变异性分析</t>
  </si>
  <si>
    <t>包括短程或24小时</t>
  </si>
  <si>
    <t xml:space="preserve">003107010190000 </t>
  </si>
  <si>
    <t>无创阻抗法心搏出量测定</t>
  </si>
  <si>
    <t>电极片</t>
  </si>
  <si>
    <t xml:space="preserve">003107010200000 </t>
  </si>
  <si>
    <t>无创心功能监测</t>
  </si>
  <si>
    <t>包括心血流图、心尖搏动图</t>
  </si>
  <si>
    <t>项目</t>
  </si>
  <si>
    <t xml:space="preserve">003107010210000 </t>
  </si>
  <si>
    <t>动态血压监测</t>
  </si>
  <si>
    <t>含电池费用</t>
  </si>
  <si>
    <t xml:space="preserve">003107010220000 </t>
  </si>
  <si>
    <t>心电监测</t>
  </si>
  <si>
    <t>含无创血压监测</t>
  </si>
  <si>
    <t>310701022-a</t>
  </si>
  <si>
    <t>含电池、电极、GPRS通讯费</t>
  </si>
  <si>
    <t>移动实时多导心电监测系统,非院内使用。试行一年。</t>
  </si>
  <si>
    <t xml:space="preserve">003107010230000 </t>
  </si>
  <si>
    <t>心输出量测定</t>
  </si>
  <si>
    <t>漂浮导管、传感器、漂浮导管置入套件</t>
  </si>
  <si>
    <t xml:space="preserve">003107010240000 </t>
  </si>
  <si>
    <t>肺动脉压和右心房压力监测</t>
  </si>
  <si>
    <t>漂浮导管、漂浮导管置入套件</t>
  </si>
  <si>
    <t xml:space="preserve">323107010240100 </t>
  </si>
  <si>
    <t>310701024-a</t>
  </si>
  <si>
    <t>持续中心静脉压监测（CVP）</t>
  </si>
  <si>
    <t xml:space="preserve">003107010250000 </t>
  </si>
  <si>
    <t>动脉内压力监测</t>
  </si>
  <si>
    <t>套管针、测压套件</t>
  </si>
  <si>
    <t xml:space="preserve">003107020260000 </t>
  </si>
  <si>
    <t>310701025-a</t>
  </si>
  <si>
    <t>肢体动脉检测</t>
  </si>
  <si>
    <t>310701025-b</t>
  </si>
  <si>
    <t>趾、指动脉检测</t>
  </si>
  <si>
    <t xml:space="preserve">003107010260000 </t>
  </si>
  <si>
    <t>周围静脉压测定</t>
  </si>
  <si>
    <t xml:space="preserve">003107010270000 </t>
  </si>
  <si>
    <t>指脉氧监测</t>
  </si>
  <si>
    <t xml:space="preserve">003107010280000 </t>
  </si>
  <si>
    <t>血氧饱和度监测</t>
  </si>
  <si>
    <t xml:space="preserve">323107010290000 </t>
  </si>
  <si>
    <t>中心动脉压及脉波测定</t>
  </si>
  <si>
    <t xml:space="preserve">323107010300000 </t>
  </si>
  <si>
    <t>遗传性心律失常诊断药物试验</t>
  </si>
  <si>
    <t>含心电监测</t>
  </si>
  <si>
    <t>T波电交替</t>
  </si>
  <si>
    <t>心脏电生理诊疗</t>
  </si>
  <si>
    <t>含介入操作、影像学监视、心电监测</t>
  </si>
  <si>
    <t>检查收入-麻醉</t>
  </si>
  <si>
    <t xml:space="preserve">003107020010000 </t>
  </si>
  <si>
    <t>有创性血流动力学监测(床旁)</t>
  </si>
  <si>
    <t>含各房室腔内压力监测、心排血量测定</t>
  </si>
  <si>
    <t>漂浮导管</t>
  </si>
  <si>
    <t xml:space="preserve">003107020020000 </t>
  </si>
  <si>
    <t>持续有创性血压监测</t>
  </si>
  <si>
    <t>含心电、压力连续示波</t>
  </si>
  <si>
    <t>动脉穿刺套针</t>
  </si>
  <si>
    <t xml:space="preserve">003107020030000 </t>
  </si>
  <si>
    <t>有创性心内电生理检查</t>
  </si>
  <si>
    <t>消毒铺巾，局部麻醉，穿刺深静脉，放置鞘管，在监护仪监护下，经鞘管在血管造影机X线透视下放置标测导管至心腔内，采用电生理刺激仪进行程序刺激并采用多通道电生理记录仪记录，人工报告。</t>
  </si>
  <si>
    <t>心导管</t>
  </si>
  <si>
    <t>苏医保价招〔2020〕31号 苏医保价招〔2023〕20号</t>
  </si>
  <si>
    <t>2020年11月20日起执行 2024年3月1日起执行</t>
  </si>
  <si>
    <t>心律失常射频消融术</t>
  </si>
  <si>
    <t>含DSA引导，含电极片、电极连接线。包括冷冻消融术、化学消融术。</t>
  </si>
  <si>
    <t>射频导管、消融导管</t>
  </si>
  <si>
    <t>310702004-a</t>
  </si>
  <si>
    <t>房颤射频消融术</t>
  </si>
  <si>
    <t>含DSA引导，含电极片、电极连接线。包括冷冻消融术</t>
  </si>
  <si>
    <t>苏医保价招〔2020〕31号
苏医保发〔2023〕31号</t>
  </si>
  <si>
    <t>2020年11月20日起执行
2023年7月1日起执行</t>
  </si>
  <si>
    <t xml:space="preserve">003107020050000 </t>
  </si>
  <si>
    <t>临时起搏器安置术</t>
  </si>
  <si>
    <t>消毒铺巾，局部麻醉，经静脉穿刺，放置鞘管，应用监护仪监护，在血管造影机X线或心电监护引导下放置临时起搏电极于右室心尖部，与临时起搏器连接，调整起搏感知功能，用阈值两倍的输出电压保证持续起搏，局部固定电极体外部分。</t>
  </si>
  <si>
    <t>心导管、电极</t>
  </si>
  <si>
    <t>苏医保价招〔2020〕31号</t>
  </si>
  <si>
    <t>2020年11月20日起执行</t>
  </si>
  <si>
    <t xml:space="preserve">003107020060000 </t>
  </si>
  <si>
    <t>临时起搏器应用</t>
  </si>
  <si>
    <t xml:space="preserve">003107020070000 </t>
  </si>
  <si>
    <t>单腔永久起搏器安置术</t>
  </si>
  <si>
    <t>消毒铺巾，局部麻醉，经静脉穿刺，做皮下囊袋，放置鞘管，监护仪监护下沿鞘管送入心室或心房起搏电极，DSA引导下调整电极位置，起搏电极连接刺激仪测试阈值、感知、阻抗、振幅等，固定电极，置入永久起搏器，庆大霉素冲洗囊袋，逐层缝合皮下组织及皮肤。</t>
  </si>
  <si>
    <t>起搏器、心导管、电极</t>
  </si>
  <si>
    <t>310702007-a</t>
  </si>
  <si>
    <t>双腔永久起博器安置术</t>
  </si>
  <si>
    <t>消毒铺巾，局部麻醉，穿刺2处深静脉，做皮下囊袋，放置鞘管，监护仪监护下沿鞘管分别送入心房及心室起搏电极，DSA引导下调整电极位置，起搏电极连接刺激仪测试阈值、感知、阻抗、振幅等，固定电极，置入永久起搏器，庆大霉素冲洗囊袋，逐层缝合皮下组织及皮肤。</t>
  </si>
  <si>
    <t>310702007-b</t>
  </si>
  <si>
    <t>三腔永久起博器安置术</t>
  </si>
  <si>
    <t>消毒铺巾，局部麻醉，穿刺3处深静脉，做皮下囊袋，监护仪监护及DSA引导下放置冠状静脉窦长鞘，逆行冠状静脉窦造影，选择靶静脉，撤出造影导管，再延静脉鞘将左室电极送入靶静脉，进行电极各参数测定。最后再将右心房及右心室电极导线植入，X线下调整位置，分别测试右心房、右心室及双心室起搏阈值、感知、阻抗、振幅等，固定电极，置入永久起搏器，庆大霉素冲洗囊袋，逐层缝合皮下组织及皮肤。</t>
  </si>
  <si>
    <t>苏医保价招〔2020〕31号
苏医保价招〔2022〕20号 苏医保价招〔2023〕20号</t>
  </si>
  <si>
    <t>2020年11月20日起执行
2022年11月1日起执行 2024年3月1日起执行</t>
  </si>
  <si>
    <t xml:space="preserve">323107020070300 </t>
  </si>
  <si>
    <t>310702007-c</t>
  </si>
  <si>
    <t>心脏希氏束起搏术</t>
  </si>
  <si>
    <t>含DSA引导</t>
  </si>
  <si>
    <t>310702007-d</t>
  </si>
  <si>
    <t>左心室心内膜起搏术</t>
  </si>
  <si>
    <t>310702007-e</t>
  </si>
  <si>
    <t>无导线起搏器安置术</t>
  </si>
  <si>
    <t>消毒铺巾，穿刺静脉，在X线引导下，沿导丝送入传送鞘管至右心房中部，并经传送鞘管送入无导线起搏器递送系统，跨过三间瓣后造影确认位置，释放无导线起搏器，牵拉试验后测试电学指标，撤出传送鞘管及递送系统。含DSA引导。</t>
  </si>
  <si>
    <t>无导线起搏系统</t>
  </si>
  <si>
    <t xml:space="preserve">003107020080000 </t>
  </si>
  <si>
    <t>永久起搏器更换术</t>
  </si>
  <si>
    <t>消毒铺巾，局部麻醉，必要时先行临时起搏器保证安全，监护仪监护下切开囊袋取出起搏器，测试原电极阈值、感知、阻抗、振幅等参数，符合要求则直接与更换的起搏器连接，置入皮下囊袋，庆大霉素冲洗囊袋，逐层缝合皮下组织及皮肤。电极置入与永久起搏器安置术时相同，测定参数，固定新电极，与起搏器连接，将原有电极接头端封闭后旷置。起搏器置入皮下囊袋，庆大霉素冲洗囊袋，逐层缝合皮下组织及皮肤。包括取出术</t>
  </si>
  <si>
    <t xml:space="preserve">003107020090000 </t>
  </si>
  <si>
    <t>埋藏式心脏复律除颤器安置术</t>
  </si>
  <si>
    <t>除颤器、心导管、电极、起搏器</t>
  </si>
  <si>
    <t xml:space="preserve">003109010090000 </t>
  </si>
  <si>
    <t>310702009-a</t>
  </si>
  <si>
    <t>三腔起博器加心律转复除颤器安置术</t>
  </si>
  <si>
    <t>310702009-b</t>
  </si>
  <si>
    <t>全皮下除颤器永久安置加收</t>
  </si>
  <si>
    <t>通过制作皮下隧道方法，将除颤电极植入皮下合适位置，与囊袋内植入除颤器的接口连接、测试DFT通过后，缝合包扎完成手术。</t>
  </si>
  <si>
    <t>皮下植入式心律转复除颤器</t>
  </si>
  <si>
    <t>指在“310702009埋藏式心脏复律除颤器安置术”项目加收</t>
  </si>
  <si>
    <t xml:space="preserve">003107020100000 </t>
  </si>
  <si>
    <t>起搏器功能分析和随访</t>
  </si>
  <si>
    <t xml:space="preserve">003107020110000 </t>
  </si>
  <si>
    <t>起搏器程控功能检查</t>
  </si>
  <si>
    <t>含起搏器功能分析与编程</t>
  </si>
  <si>
    <t xml:space="preserve">003107020120000 </t>
  </si>
  <si>
    <t>起搏器胸壁刺激法检查</t>
  </si>
  <si>
    <t xml:space="preserve">003107020130000 </t>
  </si>
  <si>
    <t>体外经胸型心脏临时起搏术</t>
  </si>
  <si>
    <t xml:space="preserve">003107020140000 </t>
  </si>
  <si>
    <t>经食管心脏起搏术</t>
  </si>
  <si>
    <t xml:space="preserve">003107020150000 </t>
  </si>
  <si>
    <t>经食管心脏调搏术</t>
  </si>
  <si>
    <t>指超速抑制心动过速治疗</t>
  </si>
  <si>
    <t xml:space="preserve">003107020160000 </t>
  </si>
  <si>
    <t>心脏电复律术</t>
  </si>
  <si>
    <t xml:space="preserve">003107020180000 </t>
  </si>
  <si>
    <t>体外自动心脏变律除颤术</t>
  </si>
  <si>
    <t>包括半自动</t>
  </si>
  <si>
    <t>一次性复律除颤电极</t>
  </si>
  <si>
    <t xml:space="preserve">003107020190000 </t>
  </si>
  <si>
    <t>体外反搏治疗</t>
  </si>
  <si>
    <t xml:space="preserve">003107020200000 </t>
  </si>
  <si>
    <t>右心导管检查术</t>
  </si>
  <si>
    <t>在监护仪监护下,经鞘管在血管造影机X线透视下将造影导管顺序送至下腔静脉、右心房、右心室以及肺动脉，测定压力。包括右心室造影术</t>
  </si>
  <si>
    <t>导管、导丝</t>
  </si>
  <si>
    <t xml:space="preserve">003107020210000 </t>
  </si>
  <si>
    <t>左心导管检查术</t>
  </si>
  <si>
    <t>在监护仪监护下，经鞘管在血管造影机X线透视下将造影导管经动脉逆行送至主动脉根部及左心室内，测定压力。包括左室造影术、左心耳造影术</t>
  </si>
  <si>
    <t xml:space="preserve">003107020220000 </t>
  </si>
  <si>
    <t>心包穿刺术</t>
  </si>
  <si>
    <t>消毒铺巾，局部麻醉。穿刺入心包腔，抽液和/或注射药物。拔除穿刺针，穿刺处包扎。包括引流</t>
  </si>
  <si>
    <t>引流导管</t>
  </si>
  <si>
    <t>苏医保价招〔2020〕31号
苏医保价招〔2022〕23号</t>
  </si>
  <si>
    <t>2022年11月20日
2022年12月25日起执行</t>
  </si>
  <si>
    <t>310702022-a</t>
  </si>
  <si>
    <t>干性心包穿刺术</t>
  </si>
  <si>
    <t>在DSA引导下穿刺，进入心脏脏层与壁层的微小交界处，然后送入导丝，在X线确认下在心包腔，进行心外膜标测及导管消融。</t>
  </si>
  <si>
    <t xml:space="preserve">003204000010500 </t>
  </si>
  <si>
    <t>房间隔穿刺术</t>
  </si>
  <si>
    <t>监护仪监护下，经皮穿刺股静脉，放置鞘管，血管造影机X线透视引导下将长导丝头端送至上腔静脉，沿长导丝送入长鞘，长鞘内置换为房间隔穿刺针，逐渐同时下撤长鞘及穿刺针至房间隔待穿刺部位，验证穿刺方向和角度，穿刺房间隔成功后，送入长鞘备用。含电极片</t>
  </si>
  <si>
    <t xml:space="preserve">323107020250000 </t>
  </si>
  <si>
    <t>植入式心电记录器安置术</t>
  </si>
  <si>
    <t>含设备植入术及术中测试。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t>
  </si>
  <si>
    <t>植入式心电记录器</t>
  </si>
  <si>
    <t>苏价医〔2011〕328号；
苏医保价招〔2020〕31号 苏医保价招〔2023〕20号</t>
  </si>
  <si>
    <t xml:space="preserve">323107010320000 </t>
  </si>
  <si>
    <t>310702025-a</t>
  </si>
  <si>
    <t>植入式心电记录器取出术</t>
  </si>
  <si>
    <t xml:space="preserve">323110000460000 </t>
  </si>
  <si>
    <t>经肾动脉射频去交感神经术</t>
  </si>
  <si>
    <t xml:space="preserve">003107020230000 </t>
  </si>
  <si>
    <t>心腔三维标测术</t>
  </si>
  <si>
    <t>使用三维标测系统，应用三维标测技术(三维电解剖标测技术、非接触电极标测技术、三维接触标测技术、磁导航标测技术、网篮导管标测技术、影像融合技术等)，构建心腔三维图像，明确诊断及指导相关治疗</t>
  </si>
  <si>
    <t xml:space="preserve">323107020340000 </t>
  </si>
  <si>
    <t>心脏植入性电子装置导线拔除术</t>
  </si>
  <si>
    <t>通过介入方式将心脏植入性电子装置电极、导线拔除，治疗因其所致囊袋或心内膜感染。不含心超检查、囊袋清创术、心脏植入性电子装置以及导线植入术、临时起搏术</t>
  </si>
  <si>
    <t>锁定探针、针眼圈套器套装</t>
  </si>
  <si>
    <t>8．血液及淋巴系统</t>
  </si>
  <si>
    <t xml:space="preserve">003108000010000 </t>
  </si>
  <si>
    <t>骨髓穿刺术</t>
  </si>
  <si>
    <t xml:space="preserve">003108000020000 </t>
  </si>
  <si>
    <t>骨髓活检术</t>
  </si>
  <si>
    <t xml:space="preserve">003108000030000 </t>
  </si>
  <si>
    <t>混合淋巴细胞培养</t>
  </si>
  <si>
    <t>指液闪技术体外细胞培养</t>
  </si>
  <si>
    <t>每个人</t>
  </si>
  <si>
    <t>采自体血及保存</t>
  </si>
  <si>
    <t>含麻醉下手术采集和低温保存</t>
  </si>
  <si>
    <t>一次性使用塑料血袋</t>
  </si>
  <si>
    <t>采血次数</t>
  </si>
  <si>
    <t>310800004-a</t>
  </si>
  <si>
    <t>月</t>
  </si>
  <si>
    <t>长期低温保存</t>
  </si>
  <si>
    <t xml:space="preserve">003108000050000 </t>
  </si>
  <si>
    <t>血细胞分离单采（治疗性单采）</t>
  </si>
  <si>
    <t>以4000ml为基数</t>
  </si>
  <si>
    <t xml:space="preserve">003108000050001 </t>
  </si>
  <si>
    <t>310800005-a</t>
  </si>
  <si>
    <t>1000ml</t>
  </si>
  <si>
    <t>每增加循环量1000ml加收</t>
  </si>
  <si>
    <t xml:space="preserve">003108000060000 </t>
  </si>
  <si>
    <t>白细胞除滤</t>
  </si>
  <si>
    <t>包括全血或悬浮红细胞、血小板过滤</t>
  </si>
  <si>
    <t>滤除白细胞输血器</t>
  </si>
  <si>
    <t>苏价医〔2017〕7号 
苏医保价招〔2023〕20号</t>
  </si>
  <si>
    <t xml:space="preserve">003108000070000 </t>
  </si>
  <si>
    <t>术中自体血回收</t>
  </si>
  <si>
    <t xml:space="preserve">003108000070100 </t>
  </si>
  <si>
    <t>310800007-a</t>
  </si>
  <si>
    <t>自体血回输</t>
  </si>
  <si>
    <t>指术中使用专用机器自体血回输,含药物及回输管路等一次性消耗材料</t>
  </si>
  <si>
    <t xml:space="preserve">003108000080000 </t>
  </si>
  <si>
    <t>血浆置换术</t>
  </si>
  <si>
    <t>机采</t>
  </si>
  <si>
    <t>310800008-a</t>
  </si>
  <si>
    <t>双重血浆置换疗法</t>
  </si>
  <si>
    <t xml:space="preserve">003108000090000 </t>
  </si>
  <si>
    <t>血液照射</t>
  </si>
  <si>
    <t>袋.次</t>
  </si>
  <si>
    <t xml:space="preserve">003108000100000 </t>
  </si>
  <si>
    <t>血液稀释疗法</t>
  </si>
  <si>
    <t xml:space="preserve">003108000110000 </t>
  </si>
  <si>
    <t>经照射自体血回输治疗</t>
  </si>
  <si>
    <t>通过采集自身血，将照射、输氧等处理后的血液，回输患者体内。含采血、照射、输氧及回输。</t>
  </si>
  <si>
    <t>苏医保价招〔2023〕20号
苏医保发〔2024〕61号</t>
  </si>
  <si>
    <t>2024年3月1日起执行
2025年1月1日起执行</t>
  </si>
  <si>
    <t xml:space="preserve">003108000120000 </t>
  </si>
  <si>
    <t>骨髓采集术</t>
  </si>
  <si>
    <t>含保存</t>
  </si>
  <si>
    <t>200ml/单位</t>
  </si>
  <si>
    <t xml:space="preserve">003108000130000 </t>
  </si>
  <si>
    <t>骨髓血回输</t>
  </si>
  <si>
    <t>含骨髓复苏</t>
  </si>
  <si>
    <t xml:space="preserve">003108000140000 </t>
  </si>
  <si>
    <t>外周血干细胞回输</t>
  </si>
  <si>
    <t xml:space="preserve">003108000150000 </t>
  </si>
  <si>
    <t>骨髓或外周血干细胞体外净化</t>
  </si>
  <si>
    <t>指严格无菌下体外细胞培养法</t>
  </si>
  <si>
    <t>310800015-a</t>
  </si>
  <si>
    <t>自体骨髓或外周血干细胞体外净化与分离</t>
  </si>
  <si>
    <t>指严格无菌下体外细胞离心法，不含介入临床操作数字减</t>
  </si>
  <si>
    <t>19000</t>
  </si>
  <si>
    <t xml:space="preserve">003108000160000 </t>
  </si>
  <si>
    <t>骨髓或外周血干细胞冷冻保存</t>
  </si>
  <si>
    <t>包括程控降温仪或超低温、液氮保存</t>
  </si>
  <si>
    <t xml:space="preserve">003108000170000 </t>
  </si>
  <si>
    <t>血细胞分化簇抗原（CD）34阳性造血干细胞分选</t>
  </si>
  <si>
    <t xml:space="preserve">003108000180000 </t>
  </si>
  <si>
    <t>血细胞分化簇抗原（CD）34阳性造血干细胞移植</t>
  </si>
  <si>
    <t xml:space="preserve">003108000190000 </t>
  </si>
  <si>
    <t>配型不合异基因骨髓移植T细胞去除术</t>
  </si>
  <si>
    <t>包括体外细胞培养法、白细胞分离沉降</t>
  </si>
  <si>
    <t xml:space="preserve">003108000200000 </t>
  </si>
  <si>
    <t>骨髓移植术</t>
  </si>
  <si>
    <t>含严格无菌消毒隔离措施，包括异体基因、自体基因</t>
  </si>
  <si>
    <t>供体</t>
  </si>
  <si>
    <t xml:space="preserve">003108000210000 </t>
  </si>
  <si>
    <t>外周血干细胞移植术</t>
  </si>
  <si>
    <t xml:space="preserve">003108000220000 </t>
  </si>
  <si>
    <t>自体骨髓或外周血干细胞支持治疗</t>
  </si>
  <si>
    <t>指大剂量化疗后或层流病房全无菌环境保护消毒隔离。含严格无菌消毒隔离措施</t>
  </si>
  <si>
    <t>3000</t>
  </si>
  <si>
    <t xml:space="preserve">003108000230000 </t>
  </si>
  <si>
    <t>脐血移植术</t>
  </si>
  <si>
    <t>脐血</t>
  </si>
  <si>
    <t xml:space="preserve">003108000240000 </t>
  </si>
  <si>
    <t>细胞因子活化杀伤(CIK)细胞输注治疗</t>
  </si>
  <si>
    <t>含药物加无血清培养基、体外细胞培养；包括树突状细胞治疗（DC）</t>
  </si>
  <si>
    <t>2021年9月13日起暂停执行。</t>
  </si>
  <si>
    <t>苏医保发〔2021〕59号 苏医保价招〔2023〕20号</t>
  </si>
  <si>
    <t>2021年9月13日起暂停执行。 2024年3月1日起执行</t>
  </si>
  <si>
    <t xml:space="preserve">003108000250000 </t>
  </si>
  <si>
    <t>淋巴造影术</t>
  </si>
  <si>
    <t xml:space="preserve">003108000260000 </t>
  </si>
  <si>
    <t>骨髓细胞彩色图象分析</t>
  </si>
  <si>
    <t xml:space="preserve">003108000270000 </t>
  </si>
  <si>
    <t>脾穿刺术</t>
  </si>
  <si>
    <t>含注射器、切口敷料、吸引皮条及头、吸引袋、无菌生理盐水，不含治疗，不含B超或CT导引</t>
  </si>
  <si>
    <t>瘤内瘤周免疫制剂注射</t>
  </si>
  <si>
    <t>在影像引导下进行经皮穿刺，到指定部位后注射药物，瘤内瘤周多点均匀注射，采用生理盐水冲洗管道。</t>
  </si>
  <si>
    <t>9．消化系统</t>
  </si>
  <si>
    <t>取石气囊、切开刀、碎石网篮、取石网篮、水溶性润滑剂</t>
  </si>
  <si>
    <t>取石气囊、切开刀、碎石网篮、取石网篮按实际确定</t>
  </si>
  <si>
    <t>3109-a</t>
  </si>
  <si>
    <t>使用电子镜加收</t>
  </si>
  <si>
    <t>3109-b</t>
  </si>
  <si>
    <t>使用钛夹推送器加收</t>
  </si>
  <si>
    <t>食管诊疗</t>
  </si>
  <si>
    <t xml:space="preserve">003109010010000 </t>
  </si>
  <si>
    <t>食管测压</t>
  </si>
  <si>
    <t>含上、下食管括约肌压力测定、食管蠕动测定、食管及括约肌长度测定、药物激发试验、打印报告；不含动态压力监测</t>
  </si>
  <si>
    <t>全部食管测压</t>
  </si>
  <si>
    <t>310901001-a</t>
  </si>
  <si>
    <t>部分食管测压</t>
  </si>
  <si>
    <t xml:space="preserve">003109010010001 </t>
  </si>
  <si>
    <t>310901001-b</t>
  </si>
  <si>
    <t>动态压力监测加收</t>
  </si>
  <si>
    <t xml:space="preserve">003109010020000 </t>
  </si>
  <si>
    <t>食管拉网术</t>
  </si>
  <si>
    <t xml:space="preserve">003109010030000 </t>
  </si>
  <si>
    <t>硬性食管镜检查</t>
  </si>
  <si>
    <t xml:space="preserve">003109010040000 </t>
  </si>
  <si>
    <t>纤维食管镜检查</t>
  </si>
  <si>
    <t xml:space="preserve">003109010050000 </t>
  </si>
  <si>
    <t>经食管镜取异物</t>
  </si>
  <si>
    <t>不含止血等治疗</t>
  </si>
  <si>
    <t xml:space="preserve">003109010060000 </t>
  </si>
  <si>
    <t>食管腔内支架置入术</t>
  </si>
  <si>
    <t>包括内镜下或透视下置入或取出支架</t>
  </si>
  <si>
    <t xml:space="preserve">003109010070000 </t>
  </si>
  <si>
    <t>经胃镜食管静脉曲张治疗</t>
  </si>
  <si>
    <t>含胃镜检查；包括硬化，套扎，组织粘合</t>
  </si>
  <si>
    <t>套扎环</t>
  </si>
  <si>
    <t>每个
位点</t>
  </si>
  <si>
    <t>310901007-a</t>
  </si>
  <si>
    <t>经胃镜食管静脉曲张治疗加收</t>
  </si>
  <si>
    <t>每增加一个位点加收</t>
  </si>
  <si>
    <t xml:space="preserve">003109010080000 </t>
  </si>
  <si>
    <t>食管狭窄扩张术</t>
  </si>
  <si>
    <t>包括经内镜扩张、器械扩张、透视下气囊或水囊扩张及逆行扩张</t>
  </si>
  <si>
    <t>气囊或水囊扩张导管</t>
  </si>
  <si>
    <t>三腔管安置术</t>
  </si>
  <si>
    <t>包括四腔管</t>
  </si>
  <si>
    <t>三腔管、四腔管</t>
  </si>
  <si>
    <t xml:space="preserve">003109010100000 </t>
  </si>
  <si>
    <t>经内镜食管瘘填堵术</t>
  </si>
  <si>
    <t xml:space="preserve">323109010130000 </t>
  </si>
  <si>
    <t>内镜下食管病变的诊断及筛查</t>
  </si>
  <si>
    <t>含内镜检查；经口插入内镜，观察正常黏膜和黏膜病灶的的原始状态，观察是否有疑似病变区域，并进行详细记录和拍照</t>
  </si>
  <si>
    <t>胃肠道诊疗</t>
  </si>
  <si>
    <t xml:space="preserve">003109020010000 </t>
  </si>
  <si>
    <t>胃肠电图</t>
  </si>
  <si>
    <t>310902001-a</t>
  </si>
  <si>
    <t>动态胃电图</t>
  </si>
  <si>
    <t xml:space="preserve">003109020020000 </t>
  </si>
  <si>
    <t>24小时动态胃酸监测</t>
  </si>
  <si>
    <t>含酸监测和碱监测</t>
  </si>
  <si>
    <t xml:space="preserve">003109020030000 </t>
  </si>
  <si>
    <t>胃幽门十二指肠压力测定</t>
  </si>
  <si>
    <t xml:space="preserve">003109020040000 </t>
  </si>
  <si>
    <t>24小时胃肠压力测定（上或下消化道压力监测）</t>
  </si>
  <si>
    <t>310902004-a</t>
  </si>
  <si>
    <t>24小时胃肠压力测定</t>
  </si>
  <si>
    <t>上、下消化道合做</t>
  </si>
  <si>
    <t xml:space="preserve">003109020050000 </t>
  </si>
  <si>
    <t>纤维胃十二指肠镜检查</t>
  </si>
  <si>
    <t>含活检、刷检</t>
  </si>
  <si>
    <t xml:space="preserve">003109020060000 </t>
  </si>
  <si>
    <t>经胃镜特殊治疗</t>
  </si>
  <si>
    <t>包括取异物、粘膜切除、粘膜血流量测定、止血、息肉肿物切除等病变</t>
  </si>
  <si>
    <t>圈套器</t>
  </si>
  <si>
    <t>次、每个肿物或出血点</t>
  </si>
  <si>
    <t>电凝电切法</t>
  </si>
  <si>
    <t>310902006-a</t>
  </si>
  <si>
    <t>微波法</t>
  </si>
  <si>
    <t>310902006-b</t>
  </si>
  <si>
    <t>激光法</t>
  </si>
  <si>
    <t>310902006-c</t>
  </si>
  <si>
    <t>从第二个肿物或出血点起，每增加一个肿物或出血点加收</t>
  </si>
  <si>
    <t xml:space="preserve">003109020070000 </t>
  </si>
  <si>
    <t>经胃镜胃内支架置入术</t>
  </si>
  <si>
    <t xml:space="preserve">003109020080000 </t>
  </si>
  <si>
    <t>经胃镜碎石术</t>
  </si>
  <si>
    <t>包括机械碎石法、激光碎石法、爆破碎石法</t>
  </si>
  <si>
    <t xml:space="preserve">003109020090000 </t>
  </si>
  <si>
    <t>超声胃镜检查术</t>
  </si>
  <si>
    <t>含活检，包括超声肠镜检查术</t>
  </si>
  <si>
    <t>超细内镜检查</t>
  </si>
  <si>
    <t>镜头直径0.65cm以下</t>
  </si>
  <si>
    <t>胃肠起博术</t>
  </si>
  <si>
    <t xml:space="preserve">323109020130000 </t>
  </si>
  <si>
    <t>氢呼气试验</t>
  </si>
  <si>
    <t>含一次性接口，含7次测量值</t>
  </si>
  <si>
    <t xml:space="preserve">003109030010000 </t>
  </si>
  <si>
    <t>经鼻空肠营养管置管术</t>
  </si>
  <si>
    <t>苏价医〔2017〕7号、苏医保价招〔2019〕13号 苏医保价招〔2023〕20号</t>
  </si>
  <si>
    <t>2017年1月23日起执行，正式价格2019年11月15日起执行 2024年3月1日起执行</t>
  </si>
  <si>
    <t>经胃造瘘口空肠营养管置入术</t>
  </si>
  <si>
    <t xml:space="preserve">003109050260000 </t>
  </si>
  <si>
    <t>内镜色素检查</t>
  </si>
  <si>
    <t>内镜下于病变部位喷洒染色药物或电子染色,以暴露病变部位黏膜及边界。</t>
  </si>
  <si>
    <t>不得收取“使用电子镜加收3109-a”，呼吸系统内镜色素检查参照执行。</t>
  </si>
  <si>
    <t xml:space="preserve">003109050270000 </t>
  </si>
  <si>
    <t>经内镜消化道定位（示踪）术</t>
  </si>
  <si>
    <t>包括经内镜消化道示踪术。在内镜直视下，在肿瘤和正常粘膜的交界处或周边，注射纳米碳混悬液或释放钛夹，确定病变的位置和范围。不得收取“使用电子纤维内镜加收3109-a”</t>
  </si>
  <si>
    <t>003109010060000</t>
  </si>
  <si>
    <t>肠梗阻导管置入术</t>
  </si>
  <si>
    <t>鼻腔、口咽麻醉，润滑，在影像设备导引下，经导丝导引置入肠梗阻导管。不含监护、影像学引导。</t>
  </si>
  <si>
    <t>十二指肠、小肠、结肠</t>
  </si>
  <si>
    <t>经胃镜胃肠置管术</t>
  </si>
  <si>
    <t xml:space="preserve">003109030020000 </t>
  </si>
  <si>
    <t>奥迪氏括约肌压力测定</t>
  </si>
  <si>
    <t>含经十二指肠镜置管及括约肌压力胆总管压力测定</t>
  </si>
  <si>
    <t xml:space="preserve">003109030030000 </t>
  </si>
  <si>
    <t>经十二指肠镜胆道结石取出术</t>
  </si>
  <si>
    <t>包括取异物、取蛔虫</t>
  </si>
  <si>
    <t xml:space="preserve">003109030040000 </t>
  </si>
  <si>
    <t>小肠镜检查</t>
  </si>
  <si>
    <t>310903004-a</t>
  </si>
  <si>
    <t>指双气囊电子小肠镜检查</t>
  </si>
  <si>
    <t xml:space="preserve">003109030050000 </t>
  </si>
  <si>
    <t>纤维结肠镜检查</t>
  </si>
  <si>
    <t xml:space="preserve">003109030060000 </t>
  </si>
  <si>
    <t>乙状结肠镜检查</t>
  </si>
  <si>
    <t xml:space="preserve">003109030070000 </t>
  </si>
  <si>
    <t>经内镜肠道球囊扩张术</t>
  </si>
  <si>
    <t xml:space="preserve">003109030080000 </t>
  </si>
  <si>
    <t>经内镜肠道支架置入术</t>
  </si>
  <si>
    <t>包括取出术、不含球囊扩张术</t>
  </si>
  <si>
    <t xml:space="preserve">003109030090000 </t>
  </si>
  <si>
    <t>经内镜结肠治疗</t>
  </si>
  <si>
    <t>包括液疗、药疗、取异物</t>
  </si>
  <si>
    <t xml:space="preserve">003109030100000 </t>
  </si>
  <si>
    <t>经肠镜特殊治疗</t>
  </si>
  <si>
    <t>包括取异物、粘膜切除、粘膜血流量测定、止血、息肉肿物切除、内痔切除等病变。</t>
  </si>
  <si>
    <t>310903010-a</t>
  </si>
  <si>
    <t>310903010-b</t>
  </si>
  <si>
    <t>310903010-c</t>
  </si>
  <si>
    <t xml:space="preserve">003109030110000 </t>
  </si>
  <si>
    <t>先天性巨结肠清洁洗肠术</t>
  </si>
  <si>
    <t>含肛管、生理盐水，包括肛门直肠畸形清洁洗肠术</t>
  </si>
  <si>
    <t xml:space="preserve">003109030120000 </t>
  </si>
  <si>
    <t>肠套叠手法复位</t>
  </si>
  <si>
    <t xml:space="preserve">003109030130000 </t>
  </si>
  <si>
    <t>肠套叠充气造影及整复</t>
  </si>
  <si>
    <t>包括水压灌肠复位术。</t>
  </si>
  <si>
    <t xml:space="preserve">003109030140000 </t>
  </si>
  <si>
    <t>胶囊内镜检查术</t>
  </si>
  <si>
    <t>含检查留测、图像分析、图文报告</t>
  </si>
  <si>
    <t>胶囊</t>
  </si>
  <si>
    <t xml:space="preserve">323109020150000 </t>
  </si>
  <si>
    <t>结肠转运功能检查</t>
  </si>
  <si>
    <t>直肠肛门诊疗</t>
  </si>
  <si>
    <t xml:space="preserve">003109040010000 </t>
  </si>
  <si>
    <t>直肠镜检查</t>
  </si>
  <si>
    <t xml:space="preserve">003109040020000 </t>
  </si>
  <si>
    <t>肛门直肠测压</t>
  </si>
  <si>
    <t>含直肠5-10cm置气囊、肛门内括约肌置气囊、直肠气囊充气加压、扫描计录曲线、内括约肌松驰反射、肛门内括约肌长度、最大缩窄压、最大耐宽量、最小感应阈测定</t>
  </si>
  <si>
    <t>003109040020000</t>
  </si>
  <si>
    <t>310904002-a</t>
  </si>
  <si>
    <t>高分辨率肛门直肠测压</t>
  </si>
  <si>
    <t>插入测压导管，先后测量肛管括约肌的高压带长度、静息压、最大收缩压、模拟排便时直肠和肛管压力变化、咳嗽反射。检测肛门直肠抑制反射、直肠顺应性和敏感性、排便感觉阈值（初始感觉阈值、排便感觉阈值和最大感觉阈值）。含图文报告。</t>
  </si>
  <si>
    <t xml:space="preserve">003109040030000 </t>
  </si>
  <si>
    <t>肛门镜检查</t>
  </si>
  <si>
    <t xml:space="preserve">003109040040000 </t>
  </si>
  <si>
    <t>肛门指检</t>
  </si>
  <si>
    <t xml:space="preserve">003109040050000 </t>
  </si>
  <si>
    <t>肛直肠肌电测量</t>
  </si>
  <si>
    <t>310904005-a</t>
  </si>
  <si>
    <t>盆底表面肌电评估</t>
  </si>
  <si>
    <t>生物反馈疗法</t>
  </si>
  <si>
    <t>苏价医〔2010〕180号
苏医保价招〔2024〕9号</t>
  </si>
  <si>
    <t xml:space="preserve">003109040060000 </t>
  </si>
  <si>
    <t>直肠肛门特殊治疗</t>
  </si>
  <si>
    <t>冷冻法</t>
  </si>
  <si>
    <t>310904006-a</t>
  </si>
  <si>
    <t>微波、激光法</t>
  </si>
  <si>
    <t xml:space="preserve">001215000030000 </t>
  </si>
  <si>
    <t>310904006-c</t>
  </si>
  <si>
    <t>直肠下段粪块清除术</t>
  </si>
  <si>
    <t>不含直肠镜检查；评估患者病情及腹胀程度等，取适当体位，合理暴露臀部，指润滑剂涂抹手指，肛指1次，插入肛管反复注油，手工协助排便反复多次，直至粪块清除</t>
  </si>
  <si>
    <t xml:space="preserve">003109040070000 </t>
  </si>
  <si>
    <t>肛门皮下组织美兰注射神经阻滞术</t>
  </si>
  <si>
    <t xml:space="preserve">003109040080000 </t>
  </si>
  <si>
    <t>便秘及腹泻的生物反馈治疗</t>
  </si>
  <si>
    <t>行气通便贴</t>
  </si>
  <si>
    <t>使用行气通便贴不得收取治疗费</t>
  </si>
  <si>
    <t xml:space="preserve">323109040090000 </t>
  </si>
  <si>
    <t>可控定量三氧直肠灌注免疫诱导疗法</t>
  </si>
  <si>
    <t>肛门部赘生物治疗</t>
  </si>
  <si>
    <t>包括冷冻术，含麻醉</t>
  </si>
  <si>
    <t>电灼法</t>
  </si>
  <si>
    <t>苏价费字〔2011〕140号</t>
  </si>
  <si>
    <t>2011年10月1日起执行</t>
  </si>
  <si>
    <t xml:space="preserve">003109040010100 </t>
  </si>
  <si>
    <t>小儿直肠粘膜活检术</t>
  </si>
  <si>
    <t>包括小儿直肠粘膜吸引活检术</t>
  </si>
  <si>
    <t>非肠镜下，限六周岁以下儿童使用</t>
  </si>
  <si>
    <t>直肠导管引流术</t>
  </si>
  <si>
    <t>评估患者病情及失禁程度，利用大便失禁管理套件进行直肠引流术，方便排泄物管理及肛周皮肤管理</t>
  </si>
  <si>
    <t>大便失禁管理套件</t>
  </si>
  <si>
    <t>消化系统其他诊疗</t>
  </si>
  <si>
    <t xml:space="preserve">003109050010000 </t>
  </si>
  <si>
    <t>腹腔穿刺术</t>
  </si>
  <si>
    <t>包括抽液、注药</t>
  </si>
  <si>
    <t>310905001-a</t>
  </si>
  <si>
    <t>放腹水治疗加收</t>
  </si>
  <si>
    <t xml:space="preserve">003109050020000 </t>
  </si>
  <si>
    <t>腹水直接回输治疗</t>
  </si>
  <si>
    <t xml:space="preserve">003109050020001 </t>
  </si>
  <si>
    <t>310905002-a</t>
  </si>
  <si>
    <t>超滤回输加收</t>
  </si>
  <si>
    <t xml:space="preserve">003109050030000 </t>
  </si>
  <si>
    <t>肝穿刺术</t>
  </si>
  <si>
    <t>含活检、包括胆囊穿刺术</t>
  </si>
  <si>
    <t>一次性穿刺针</t>
  </si>
  <si>
    <t xml:space="preserve">003109050040000 </t>
  </si>
  <si>
    <t>经皮肝穿刺门静脉插管术</t>
  </si>
  <si>
    <t>包括化疗、栓塞</t>
  </si>
  <si>
    <t xml:space="preserve">003109050050000 </t>
  </si>
  <si>
    <t>经皮穿刺肝肿物特殊治疗</t>
  </si>
  <si>
    <t>药物注射。6周岁及以下儿童加收30%</t>
  </si>
  <si>
    <t>310905005-a</t>
  </si>
  <si>
    <t>激光、微波、90钇法。6周岁及以下儿童加收30%</t>
  </si>
  <si>
    <t xml:space="preserve">003109050060000 </t>
  </si>
  <si>
    <t>胆道镜检查</t>
  </si>
  <si>
    <t xml:space="preserve">003109050060001 </t>
  </si>
  <si>
    <t>310905006-a</t>
  </si>
  <si>
    <t>超选择造影加收</t>
  </si>
  <si>
    <t xml:space="preserve">003109050070000 </t>
  </si>
  <si>
    <t>腹腔镜检查</t>
  </si>
  <si>
    <t xml:space="preserve">003109050080000 </t>
  </si>
  <si>
    <t>膈下脓肿穿刺引流术</t>
  </si>
  <si>
    <t>不含超声定位引导，包括腹腔脓肿穿刺引流术、胆汁穿刺引流术、肝囊肿穿刺引流术、肾囊肿穿刺引流术、腹膜后脓肿穿刺引流术。</t>
  </si>
  <si>
    <t xml:space="preserve">003109050090000 </t>
  </si>
  <si>
    <t>肝囊肿硬化剂注射治疗</t>
  </si>
  <si>
    <t>不含超声定位引导</t>
  </si>
  <si>
    <t xml:space="preserve">003109050100000 </t>
  </si>
  <si>
    <t>经皮肝穿胆道引流术(PTCD)</t>
  </si>
  <si>
    <t>不含超声定位引导或X线引导</t>
  </si>
  <si>
    <t xml:space="preserve">003109050110000 </t>
  </si>
  <si>
    <t>经内镜胆管内引流术＋支架置入术</t>
  </si>
  <si>
    <t>不含X线监视</t>
  </si>
  <si>
    <t xml:space="preserve">003109050120000 </t>
  </si>
  <si>
    <t>经内镜鼻胆管引流术（ENBD）</t>
  </si>
  <si>
    <t>鼻胆管</t>
  </si>
  <si>
    <t xml:space="preserve">003109050130000 </t>
  </si>
  <si>
    <t>经胆道镜瘘管取石术</t>
  </si>
  <si>
    <t>包括肝内、外胆道结石取出</t>
  </si>
  <si>
    <t xml:space="preserve">003109050140000 </t>
  </si>
  <si>
    <t>经胆道镜胆道结石取出术</t>
  </si>
  <si>
    <t>含插管引流</t>
  </si>
  <si>
    <t xml:space="preserve">323109050310000 </t>
  </si>
  <si>
    <t>310905014-a</t>
  </si>
  <si>
    <t>经胆道镜碎石术</t>
  </si>
  <si>
    <t xml:space="preserve">003109050150000 </t>
  </si>
  <si>
    <t>经皮胆囊超声碎石取石术</t>
  </si>
  <si>
    <t>含胆囊穿刺后超声碎石，取出结石；不含超声引导</t>
  </si>
  <si>
    <t xml:space="preserve">003109050160000 </t>
  </si>
  <si>
    <t>经皮经肝胆道镜取石术</t>
  </si>
  <si>
    <t xml:space="preserve">003109050170000 </t>
  </si>
  <si>
    <t>经皮经肝胆道镜胆管狭窄内瘘术</t>
  </si>
  <si>
    <t xml:space="preserve">003109050180000 </t>
  </si>
  <si>
    <t>经内镜十二指肠狭窄支架置入术</t>
  </si>
  <si>
    <t xml:space="preserve">003109050190000 </t>
  </si>
  <si>
    <t>经内镜胰管内引流术</t>
  </si>
  <si>
    <t>包括胰腺囊肿内引流</t>
  </si>
  <si>
    <t xml:space="preserve">003109050200000 </t>
  </si>
  <si>
    <t>经内镜胰胆管扩张术＋支架置入术</t>
  </si>
  <si>
    <t xml:space="preserve">003109050210000 </t>
  </si>
  <si>
    <t>胆道球囊扩张术</t>
  </si>
  <si>
    <t xml:space="preserve">003109050220000 </t>
  </si>
  <si>
    <t>胆道支架置入术</t>
  </si>
  <si>
    <t xml:space="preserve">003109050230000 </t>
  </si>
  <si>
    <t>人工肝治疗</t>
  </si>
  <si>
    <t>含普通血浆置换、血液滤过、血液灌流/血浆吸附、血液透析吸附及透析液、滤过液</t>
  </si>
  <si>
    <t>人工肝治疗专用管路</t>
  </si>
  <si>
    <t xml:space="preserve">003109050240000 </t>
  </si>
  <si>
    <t>经内镜胆管内超声检查术</t>
  </si>
  <si>
    <t>含超声探头使用</t>
  </si>
  <si>
    <t xml:space="preserve">003109050250000 </t>
  </si>
  <si>
    <t>消化道造瘘管换管术</t>
  </si>
  <si>
    <t>包括胃、胆道、空肠造瘘；含注射器、医用缝合线、医用缝合、切口敷料，不含内镜检查。包括造瘘口扩张。</t>
  </si>
  <si>
    <t>造瘘管</t>
  </si>
  <si>
    <t xml:space="preserve">323109050320000 </t>
  </si>
  <si>
    <t>慢性肝病纤维化测定</t>
  </si>
  <si>
    <t>指瞬时弹性剪切波无创检测肝脏硬度</t>
  </si>
  <si>
    <t>经电子内镜食管胃十二指肠黏膜切除术(EMR)</t>
  </si>
  <si>
    <t>含内镜检查，不含监护、麻醉。包括小肠、结肠病变黏膜切除术</t>
  </si>
  <si>
    <t>苏价医〔2011〕1号
苏医保发〔2022〕60号</t>
  </si>
  <si>
    <t>经电子内镜食管胃十二指肠黏膜剥离术（ESD)</t>
  </si>
  <si>
    <t>含内镜检查，不含监护、麻醉，包括结肠ESD</t>
  </si>
  <si>
    <t xml:space="preserve">323109050340000 </t>
  </si>
  <si>
    <t>标准化粪菌制备</t>
  </si>
  <si>
    <t>不含治疗</t>
  </si>
  <si>
    <t>经内镜射频消融术</t>
  </si>
  <si>
    <t>通过导丝置入测量球囊进行测量各段尺寸，根据测量选择对应型号电极，通过导丝置入射频消融电极进行射频消融操作。</t>
  </si>
  <si>
    <t xml:space="preserve">003110000140000 </t>
  </si>
  <si>
    <t>动态腹内压监测</t>
  </si>
  <si>
    <t>连接压力传感器、引流患者尿液、排出压力传感器管道内空气、压力调零、动态监测患者腹内压、动态精密仪器计量患者尿量、训练膀胱先充盈后排空的生理功能、进行膀胱功能康复训练、记录监测结果并绘制相关曲线。适用于腹腔间隔室综合征。</t>
  </si>
  <si>
    <t>一次性使用压力传感器</t>
  </si>
  <si>
    <t>超声内镜下腹腔干神经阻滞术</t>
  </si>
  <si>
    <t>含内镜检查</t>
  </si>
  <si>
    <t xml:space="preserve">003109050290000 </t>
  </si>
  <si>
    <t>胆管刷检术</t>
  </si>
  <si>
    <t>指ERCP术中刷检</t>
  </si>
  <si>
    <t xml:space="preserve">323109050590000 </t>
  </si>
  <si>
    <t>经超声胃镜引导下胆胰管穿刺引流术</t>
  </si>
  <si>
    <t>咽部麻醉，润滑，消泡，插入线阵超声胃镜，观察胆囊、胆总管、肝内胆管、胰管，选择穿刺部位穿刺，X线辅助下造影后置入胆胰管支架或者胆胰管引流管。</t>
  </si>
  <si>
    <t xml:space="preserve">003310060110000 </t>
  </si>
  <si>
    <t>经腹腔镜胆道探查术</t>
  </si>
  <si>
    <t xml:space="preserve">003109050300000 </t>
  </si>
  <si>
    <t>经口电子胰管镜检查</t>
  </si>
  <si>
    <t>咽部麻醉，镇静，润滑，消泡，将电子十二指肠镜经口插至十二指肠乳头部位，将胰管镜自十二指肠镜活检管道插入，经乳头沿导丝插入胰管内，通过胰管镜进行直视检查。</t>
  </si>
  <si>
    <t>323109030190000</t>
  </si>
  <si>
    <t>经内镜阑尾引流术</t>
  </si>
  <si>
    <t>清洁肠道，将电子结肠镜经肛门插入，到达阑尾开口，经内镜行阑尾腔插管；抽吸阑尾腔内的脓液，阑尾腔减压；内镜下逆行性阑尾造影；放置阑尾支架引流或行阑尾腔冲洗。</t>
  </si>
  <si>
    <t>10．泌尿系统</t>
  </si>
  <si>
    <t xml:space="preserve">003110000010000 </t>
  </si>
  <si>
    <t>腹膜透析置管术</t>
  </si>
  <si>
    <t>腹膜透析钛接头、腹膜透析外接短管</t>
  </si>
  <si>
    <t>311000001-a</t>
  </si>
  <si>
    <t>腹膜透析拔管术</t>
  </si>
  <si>
    <t xml:space="preserve">003110000020000 </t>
  </si>
  <si>
    <t>腹透机自动腹膜透析</t>
  </si>
  <si>
    <t xml:space="preserve">003110000030000 </t>
  </si>
  <si>
    <t>腹膜透析换液</t>
  </si>
  <si>
    <t>含腹透液加温、加药、腹透换液操作及培训</t>
  </si>
  <si>
    <t>碘液帽（仅指自行更换所需的碘液帽，腹膜透析换液已收费的不加收）</t>
  </si>
  <si>
    <t>苏价费〔2005〕390号</t>
  </si>
  <si>
    <t xml:space="preserve">003110000040000 </t>
  </si>
  <si>
    <t>腹膜透析换管</t>
  </si>
  <si>
    <t>含一次性连接管</t>
  </si>
  <si>
    <t>200</t>
  </si>
  <si>
    <t xml:space="preserve">003110000050000 </t>
  </si>
  <si>
    <t>腹膜平衡试验</t>
  </si>
  <si>
    <t>含定时、分段取腹腔液；不含化验检查</t>
  </si>
  <si>
    <t xml:space="preserve">003110000060000 </t>
  </si>
  <si>
    <t>血液透析</t>
  </si>
  <si>
    <t>含血温、血压、血容量、在线尿素等监测,包括碳酸液透析或醋酸液透析。包括高通量血液透析</t>
  </si>
  <si>
    <t>400</t>
  </si>
  <si>
    <t xml:space="preserve">003110000060100 </t>
  </si>
  <si>
    <t>311000006-a</t>
  </si>
  <si>
    <t>无肝素血液透析</t>
  </si>
  <si>
    <t>包括碳酸液透析或醋酸液透析；含血温、血压、血容量、监测</t>
  </si>
  <si>
    <t xml:space="preserve">003110000070000 </t>
  </si>
  <si>
    <t>血液滤过</t>
  </si>
  <si>
    <t>含透析液、置换液</t>
  </si>
  <si>
    <t>550</t>
  </si>
  <si>
    <t xml:space="preserve">003110000080000 </t>
  </si>
  <si>
    <t>血液透析滤过</t>
  </si>
  <si>
    <t>650</t>
  </si>
  <si>
    <t xml:space="preserve">003110000090000 </t>
  </si>
  <si>
    <t>连续性血浆滤过吸附</t>
  </si>
  <si>
    <t>血滤器、血浆分离器、免疫吸附柱、一次性管路</t>
  </si>
  <si>
    <t xml:space="preserve">003110000100000 </t>
  </si>
  <si>
    <t>血液灌流</t>
  </si>
  <si>
    <t>不含透析，含透析液</t>
  </si>
  <si>
    <t>血液灌流器、DNA免疫吸附柱</t>
  </si>
  <si>
    <t>311000010-a</t>
  </si>
  <si>
    <t>含透析、透析液</t>
  </si>
  <si>
    <t>血液灌流器</t>
  </si>
  <si>
    <t xml:space="preserve">003110000110000 </t>
  </si>
  <si>
    <t>连续性血液净化</t>
  </si>
  <si>
    <t>含置换液、透析液</t>
  </si>
  <si>
    <t>血滤器、一次性管路</t>
  </si>
  <si>
    <t>人工法</t>
  </si>
  <si>
    <t>311000011-a</t>
  </si>
  <si>
    <t>机器法</t>
  </si>
  <si>
    <t xml:space="preserve">003110000130000 </t>
  </si>
  <si>
    <t>结肠透析</t>
  </si>
  <si>
    <t>包括人工法、机器法</t>
  </si>
  <si>
    <t>肾盂测压</t>
  </si>
  <si>
    <t xml:space="preserve">003110000150000 </t>
  </si>
  <si>
    <t>肾穿刺术</t>
  </si>
  <si>
    <t>含活检；包括造瘘、囊肿硬化治疗等；不含影像学引导</t>
  </si>
  <si>
    <t xml:space="preserve">003110000160000 </t>
  </si>
  <si>
    <t>肾封闭术</t>
  </si>
  <si>
    <t xml:space="preserve">003110000170000 </t>
  </si>
  <si>
    <t>肾周脓肿引流术</t>
  </si>
  <si>
    <t xml:space="preserve">003110000180000 </t>
  </si>
  <si>
    <t>经皮肾盂镜检查</t>
  </si>
  <si>
    <t>含活检、肾上腺活检</t>
  </si>
  <si>
    <t xml:space="preserve">003110000190000 </t>
  </si>
  <si>
    <t>经皮肾盂镜取石术</t>
  </si>
  <si>
    <t>包括肾上腺肿瘤切除、取异物</t>
  </si>
  <si>
    <t xml:space="preserve">003110000200000 </t>
  </si>
  <si>
    <t>经尿道输尿管镜检查</t>
  </si>
  <si>
    <t>含活检；包括取异物</t>
  </si>
  <si>
    <t xml:space="preserve">003110000210000 </t>
  </si>
  <si>
    <t>经膀胱镜输尿管插管术</t>
  </si>
  <si>
    <t xml:space="preserve">003110000220000 </t>
  </si>
  <si>
    <t>经皮输尿管内管置入术</t>
  </si>
  <si>
    <t>包括经皮输尿管内管换管术</t>
  </si>
  <si>
    <t xml:space="preserve">003110000230000 </t>
  </si>
  <si>
    <t>经输尿管镜肿瘤切除术</t>
  </si>
  <si>
    <t xml:space="preserve">003110000240000 </t>
  </si>
  <si>
    <t>经膀胱镜输尿管扩张术</t>
  </si>
  <si>
    <t>扩张管、球囊导管</t>
  </si>
  <si>
    <t xml:space="preserve">003110000250000 </t>
  </si>
  <si>
    <t>经输尿管镜输尿管扩张术</t>
  </si>
  <si>
    <t xml:space="preserve">003110000260000 </t>
  </si>
  <si>
    <t>经输尿管镜碎石取石术</t>
  </si>
  <si>
    <t>弹道碎石针</t>
  </si>
  <si>
    <t>弹道碎石针按实际确定</t>
  </si>
  <si>
    <t xml:space="preserve">003311030270400 </t>
  </si>
  <si>
    <t>311000026-a</t>
  </si>
  <si>
    <t>钬激光碎石术</t>
  </si>
  <si>
    <t>含光纤、导丝</t>
  </si>
  <si>
    <t xml:space="preserve">003110000270000 </t>
  </si>
  <si>
    <t>经膀胱镜输尿管支架置入术</t>
  </si>
  <si>
    <t xml:space="preserve">003110000280000 </t>
  </si>
  <si>
    <t>经输尿管镜支架置入术</t>
  </si>
  <si>
    <t xml:space="preserve">003110000290000 </t>
  </si>
  <si>
    <t>输尿管支架管冲洗</t>
  </si>
  <si>
    <t xml:space="preserve">003110000300000 </t>
  </si>
  <si>
    <t>膀胱注射</t>
  </si>
  <si>
    <t xml:space="preserve">003110000310000 </t>
  </si>
  <si>
    <t>膀胱灌注</t>
  </si>
  <si>
    <t>无菌透明质酸钠液</t>
  </si>
  <si>
    <t xml:space="preserve">003110000320000 </t>
  </si>
  <si>
    <t>膀胱区封闭</t>
  </si>
  <si>
    <t xml:space="preserve">003110000330000 </t>
  </si>
  <si>
    <t>膀胱穿刺造瘘术</t>
  </si>
  <si>
    <t xml:space="preserve">003110000340000 </t>
  </si>
  <si>
    <t>膀胱镜尿道镜检查</t>
  </si>
  <si>
    <t>含活检，包括取异物</t>
  </si>
  <si>
    <t xml:space="preserve">003110000350000 </t>
  </si>
  <si>
    <t>经膀胱镜尿道镜特殊治疗</t>
  </si>
  <si>
    <t>311000035-a</t>
  </si>
  <si>
    <t xml:space="preserve">003110000360000 </t>
  </si>
  <si>
    <t>尿道狭窄扩张术</t>
  </si>
  <si>
    <t>丝状探条</t>
  </si>
  <si>
    <t xml:space="preserve">003110000370000 </t>
  </si>
  <si>
    <t>经尿道治疗尿失禁</t>
  </si>
  <si>
    <t>含硬化剂局部注射</t>
  </si>
  <si>
    <t xml:space="preserve">003110000380000 </t>
  </si>
  <si>
    <t>尿流率检测</t>
  </si>
  <si>
    <t xml:space="preserve">003110000390000 </t>
  </si>
  <si>
    <t>尿流动力学检测</t>
  </si>
  <si>
    <t>不含摄片</t>
  </si>
  <si>
    <t xml:space="preserve">003110000400000 </t>
  </si>
  <si>
    <t>体外冲击波碎石</t>
  </si>
  <si>
    <t>含影像学监测,不含摄片</t>
  </si>
  <si>
    <t>初震</t>
  </si>
  <si>
    <t>311000040-a</t>
  </si>
  <si>
    <t>复震</t>
  </si>
  <si>
    <t xml:space="preserve">321216000103000 </t>
  </si>
  <si>
    <t>动态尿量监测</t>
  </si>
  <si>
    <t>配套尿袋</t>
  </si>
  <si>
    <t>322503010340000</t>
  </si>
  <si>
    <t>蛋白质的营养评估</t>
  </si>
  <si>
    <t>肾小球滤过率评估</t>
  </si>
  <si>
    <t>23</t>
  </si>
  <si>
    <t xml:space="preserve">003110000410000 </t>
  </si>
  <si>
    <t>家庭腹膜透析治疗指导</t>
  </si>
  <si>
    <t>按照《腹膜透析标准操作规程》第四篇内容对患者进行面对面1对1培训，向患者或家属群体进行的集中培训不得收取。</t>
  </si>
  <si>
    <t>家庭腹膜透析治疗日常随访</t>
  </si>
  <si>
    <t>指对在院外自行进行透析换液治疗的患者进行的定期居家随访和指导。含腹透液加温、加药、腹透换液操作、废液的测量和处理,对患者临床状况评估、出口处及隧道评估、导管相关并发症评估、腹膜炎危险因素评估、生存质量、营养及心理状态评估、透析处方和药物调整等。</t>
  </si>
  <si>
    <t xml:space="preserve">003110000010100 </t>
  </si>
  <si>
    <t>腹膜透析管封管</t>
  </si>
  <si>
    <t>含碘伏帽</t>
  </si>
  <si>
    <t>腹膜透析导管手术复位术</t>
  </si>
  <si>
    <t>指手术切开法</t>
  </si>
  <si>
    <t>腹膜透析导管导丝复位术</t>
  </si>
  <si>
    <t>11．男性生殖系统</t>
  </si>
  <si>
    <t xml:space="preserve">003111000010000 </t>
  </si>
  <si>
    <t>小儿包茎气囊导管扩张术</t>
  </si>
  <si>
    <t>气囊导管</t>
  </si>
  <si>
    <t xml:space="preserve">003312040010000 </t>
  </si>
  <si>
    <t>311100001-a</t>
  </si>
  <si>
    <t>小儿包皮分离术</t>
  </si>
  <si>
    <t xml:space="preserve">003111000020000 </t>
  </si>
  <si>
    <t>嵌顿包茎手法复位术</t>
  </si>
  <si>
    <t xml:space="preserve">003111000030000 </t>
  </si>
  <si>
    <t>夜间阴茎胀大试验</t>
  </si>
  <si>
    <t>含硬度计法</t>
  </si>
  <si>
    <t xml:space="preserve">003111000040000 </t>
  </si>
  <si>
    <t>阴茎超声血流图检查</t>
  </si>
  <si>
    <t xml:space="preserve">003111000050000 </t>
  </si>
  <si>
    <t>阴茎勃起神经检查</t>
  </si>
  <si>
    <t>含肌电图检查。包括视听性刺激阴茎勃起监测、夜间阴茎勃起监测</t>
  </si>
  <si>
    <t xml:space="preserve">003111000060000 </t>
  </si>
  <si>
    <t>睾丸阴茎海绵体活检术</t>
  </si>
  <si>
    <t>包括穿刺、切开</t>
  </si>
  <si>
    <t xml:space="preserve">003111000080000 </t>
  </si>
  <si>
    <t>促射精电动按摩</t>
  </si>
  <si>
    <t>不含精液检测</t>
  </si>
  <si>
    <t xml:space="preserve">003111000090000 </t>
  </si>
  <si>
    <t>阴茎海绵体内药物注射</t>
  </si>
  <si>
    <t xml:space="preserve">003111000100000 </t>
  </si>
  <si>
    <t>阴茎赘生物电灼术</t>
  </si>
  <si>
    <t>包括冷冻术</t>
  </si>
  <si>
    <t xml:space="preserve">003111000110000 </t>
  </si>
  <si>
    <t>阴茎动脉测压术</t>
  </si>
  <si>
    <t xml:space="preserve">003111000120000 </t>
  </si>
  <si>
    <t>阴茎海绵体灌流治疗术</t>
  </si>
  <si>
    <t xml:space="preserve">003111000130000 </t>
  </si>
  <si>
    <t>B超引导下前列腺活检术</t>
  </si>
  <si>
    <t>包括彩色多普勒超声引导。</t>
  </si>
  <si>
    <t>一次性使用超声探头穿刺支架</t>
  </si>
  <si>
    <t xml:space="preserve">003111000140000 </t>
  </si>
  <si>
    <t>前列腺针吸细胞学活检术</t>
  </si>
  <si>
    <t xml:space="preserve">003111000150000 </t>
  </si>
  <si>
    <t>前列腺按摩</t>
  </si>
  <si>
    <t xml:space="preserve">003111000160000 </t>
  </si>
  <si>
    <t>前列腺注射</t>
  </si>
  <si>
    <t xml:space="preserve">003111000170000 </t>
  </si>
  <si>
    <t>前列腺特殊治疗</t>
  </si>
  <si>
    <t>一次性材料</t>
  </si>
  <si>
    <t>激光、微波、射频、超声电导等法分别计价</t>
  </si>
  <si>
    <t xml:space="preserve">003111000180000 </t>
  </si>
  <si>
    <t>鞘膜积液穿刺抽液术</t>
  </si>
  <si>
    <t>硬化剂</t>
  </si>
  <si>
    <t xml:space="preserve">323111000280000 </t>
  </si>
  <si>
    <t>低能量体外冲击波治疗男性勃起功能障碍</t>
  </si>
  <si>
    <t>采用低能量体外冲击波治疗仪治疗血管性勃起功能障碍患者</t>
  </si>
  <si>
    <t>12．女性生殖系统及孕产(含新生儿诊疗)</t>
  </si>
  <si>
    <t>女性生殖系统及孕产诊疗</t>
  </si>
  <si>
    <t>一次性宫腔组织流产、吸引管</t>
  </si>
  <si>
    <t xml:space="preserve">003112010040001 </t>
  </si>
  <si>
    <t>311201-a</t>
  </si>
  <si>
    <t>电子阴道镜加收</t>
  </si>
  <si>
    <t xml:space="preserve">003112010010000 </t>
  </si>
  <si>
    <t>荧光检查</t>
  </si>
  <si>
    <t>包括会阴、阴道、宫颈部位病变检查</t>
  </si>
  <si>
    <t>妇科检查参照执行</t>
  </si>
  <si>
    <t xml:space="preserve">003112010020000 </t>
  </si>
  <si>
    <t>外阴活检术</t>
  </si>
  <si>
    <t xml:space="preserve">003112010030000 </t>
  </si>
  <si>
    <t>外阴病光照射治疗</t>
  </si>
  <si>
    <t>包括光谱治疗，远红外线治疗</t>
  </si>
  <si>
    <t xml:space="preserve">003112010040000 </t>
  </si>
  <si>
    <t>阴道镜检查</t>
  </si>
  <si>
    <t>超细阴道镜(外径＜5mm，限宫颈管使用)</t>
  </si>
  <si>
    <t xml:space="preserve">003112010050000 </t>
  </si>
  <si>
    <t>阴道填塞</t>
  </si>
  <si>
    <t xml:space="preserve">003112010060000 </t>
  </si>
  <si>
    <t>阴道灌洗上药</t>
  </si>
  <si>
    <t xml:space="preserve">003112010070000 </t>
  </si>
  <si>
    <t>后穹窿穿刺术</t>
  </si>
  <si>
    <t>包括后穹窿注射</t>
  </si>
  <si>
    <t xml:space="preserve">003112010080000 </t>
  </si>
  <si>
    <t>宫颈活检术</t>
  </si>
  <si>
    <t>包括阴道壁活检。</t>
  </si>
  <si>
    <t xml:space="preserve">003112010090000 </t>
  </si>
  <si>
    <t>宫颈注射</t>
  </si>
  <si>
    <t>包括宫颈封闭、阴道侧穹窿封闭、上药</t>
  </si>
  <si>
    <t xml:space="preserve">003112010100000 </t>
  </si>
  <si>
    <t>宫颈扩张术</t>
  </si>
  <si>
    <t>含宫颈插管</t>
  </si>
  <si>
    <t xml:space="preserve">003112010110000 </t>
  </si>
  <si>
    <t>宫颈内口探查术</t>
  </si>
  <si>
    <t xml:space="preserve">003112010120000 </t>
  </si>
  <si>
    <t>子宫托治疗</t>
  </si>
  <si>
    <t>含配戴、指导</t>
  </si>
  <si>
    <t xml:space="preserve">003112010130000 </t>
  </si>
  <si>
    <t>子宫内膜活检术</t>
  </si>
  <si>
    <t xml:space="preserve">323109050380000 </t>
  </si>
  <si>
    <t>311201013-a</t>
  </si>
  <si>
    <t>子宫内膜细胞采集术</t>
  </si>
  <si>
    <t xml:space="preserve">003112010140000 </t>
  </si>
  <si>
    <t>子宫直肠凹封闭术</t>
  </si>
  <si>
    <t xml:space="preserve">003112010150000 </t>
  </si>
  <si>
    <t>子宫输卵管通液术</t>
  </si>
  <si>
    <t>包括通气、注药</t>
  </si>
  <si>
    <t xml:space="preserve">003112010160000 </t>
  </si>
  <si>
    <t>子宫内翻复位术</t>
  </si>
  <si>
    <t>指手法复位</t>
  </si>
  <si>
    <t xml:space="preserve">003112010170000 </t>
  </si>
  <si>
    <t>宫腔吸片</t>
  </si>
  <si>
    <t xml:space="preserve">003112010180000 </t>
  </si>
  <si>
    <t>宫腔粘连分离术</t>
  </si>
  <si>
    <t xml:space="preserve">003112010190000 </t>
  </si>
  <si>
    <t>宫腔填塞</t>
  </si>
  <si>
    <t xml:space="preserve">003112010200000 </t>
  </si>
  <si>
    <t>妇科特殊治疗</t>
  </si>
  <si>
    <t>包括外阴、阴道、宫颈等疾患</t>
  </si>
  <si>
    <t>纳米银妇女外用抗菌器、高价银活性银离子抗菌液、高价银活性银离子抗菌凝胶、壳聚糖宫颈抗菌膜、阴道填塞促愈凝胶</t>
  </si>
  <si>
    <t>激光、微波、电熨、冷冻等法同价</t>
  </si>
  <si>
    <t>苏价医〔2011〕1号
苏医保发〔2021〕11号 苏医保价招〔2023〕20号</t>
  </si>
  <si>
    <t xml:space="preserve">003112010210000 </t>
  </si>
  <si>
    <t>腹腔穿刺插管盆腔滴注术</t>
  </si>
  <si>
    <t xml:space="preserve">003112010220000 </t>
  </si>
  <si>
    <t>妇科晚期恶性肿瘤减瘤术</t>
  </si>
  <si>
    <t xml:space="preserve">003112010230000 </t>
  </si>
  <si>
    <t>产前检查</t>
  </si>
  <si>
    <t>含测量体重、宫高、腹围、血压、骨盆内外口测量等；不含化验检查和超声检查</t>
  </si>
  <si>
    <t xml:space="preserve">003112010240000 </t>
  </si>
  <si>
    <t>电子骨盆内测量</t>
  </si>
  <si>
    <t xml:space="preserve">003112010250000 </t>
  </si>
  <si>
    <t>胎儿心电图</t>
  </si>
  <si>
    <t xml:space="preserve">003112010260000 </t>
  </si>
  <si>
    <t>胎心监测</t>
  </si>
  <si>
    <t xml:space="preserve">003112010270000 </t>
  </si>
  <si>
    <t>胎儿镜检查</t>
  </si>
  <si>
    <t xml:space="preserve">003112010280000 </t>
  </si>
  <si>
    <t>胎儿脐血流监测</t>
  </si>
  <si>
    <t>含脐动脉速度波形监测、搏动指数、阻力指数</t>
  </si>
  <si>
    <t xml:space="preserve">003112010290000 </t>
  </si>
  <si>
    <t>羊膜镜检查</t>
  </si>
  <si>
    <t xml:space="preserve">003112010300000 </t>
  </si>
  <si>
    <t>羊膜腔穿刺术</t>
  </si>
  <si>
    <t>包括羊膜腔注药中期引产术；不含B超监测、羊水检查</t>
  </si>
  <si>
    <t xml:space="preserve">003112010340000 </t>
  </si>
  <si>
    <t>311201030-a</t>
  </si>
  <si>
    <t>羊水减量术</t>
  </si>
  <si>
    <t>不含超声引导</t>
  </si>
  <si>
    <t xml:space="preserve">003112010310000 </t>
  </si>
  <si>
    <t>经皮脐静脉穿刺术</t>
  </si>
  <si>
    <t xml:space="preserve">003112010320000 </t>
  </si>
  <si>
    <t>羊水泡沫振荡试验</t>
  </si>
  <si>
    <t xml:space="preserve">003112010330000 </t>
  </si>
  <si>
    <t>羊水中胎肺成熟度LB记数检测</t>
  </si>
  <si>
    <t>羊水置换</t>
  </si>
  <si>
    <t xml:space="preserve">003112010350000 </t>
  </si>
  <si>
    <t>性交试验</t>
  </si>
  <si>
    <t>含取精液、显微镜下检查</t>
  </si>
  <si>
    <t xml:space="preserve">003112010380000 </t>
  </si>
  <si>
    <t>B超下卵巢囊肿穿刺术</t>
  </si>
  <si>
    <t>500</t>
  </si>
  <si>
    <t xml:space="preserve">003112010390000 </t>
  </si>
  <si>
    <t>胎盘成熟度检测</t>
  </si>
  <si>
    <t xml:space="preserve">003112010470000 </t>
  </si>
  <si>
    <t>输卵管绝育术</t>
  </si>
  <si>
    <t>包括药物粘堵法</t>
  </si>
  <si>
    <t xml:space="preserve">003112010480000 </t>
  </si>
  <si>
    <t>宫内节育器放置术</t>
  </si>
  <si>
    <t>各类节育器具（计划生育机构免费发放的不得收费）</t>
  </si>
  <si>
    <t>苏医保价招〔2022〕1号</t>
  </si>
  <si>
    <t>2022年3月1日起执行</t>
  </si>
  <si>
    <t xml:space="preserve">003112010490000 </t>
  </si>
  <si>
    <t>避孕药皮下埋植术</t>
  </si>
  <si>
    <t>包括皮下避孕药取出术</t>
  </si>
  <si>
    <t xml:space="preserve">003112010500000 </t>
  </si>
  <si>
    <t>刮宫术</t>
  </si>
  <si>
    <t>含常规刮宫；包括分段诊断性刮宫；不含产后刮宫、葡萄胎刮宫</t>
  </si>
  <si>
    <t xml:space="preserve">003112010510000 </t>
  </si>
  <si>
    <t>产后刮宫术</t>
  </si>
  <si>
    <t xml:space="preserve">003112010520000 </t>
  </si>
  <si>
    <t>葡萄胎刮宫术</t>
  </si>
  <si>
    <t xml:space="preserve">003112010530000 </t>
  </si>
  <si>
    <t>人工流产术</t>
  </si>
  <si>
    <t>含宫颈扩张</t>
  </si>
  <si>
    <t xml:space="preserve">003112010540000 </t>
  </si>
  <si>
    <t>子宫内水囊引产术</t>
  </si>
  <si>
    <t xml:space="preserve">003112010550000 </t>
  </si>
  <si>
    <t>催产素滴注引产术</t>
  </si>
  <si>
    <t>含观察宫缩、产程</t>
  </si>
  <si>
    <t>胎心检测</t>
  </si>
  <si>
    <t xml:space="preserve">003112010560000 </t>
  </si>
  <si>
    <t>药物性引产处置术</t>
  </si>
  <si>
    <t>含早、中、晚孕引产处置，不含中、晚孕接生</t>
  </si>
  <si>
    <t xml:space="preserve">003112010570000 </t>
  </si>
  <si>
    <t>乳房按摩</t>
  </si>
  <si>
    <t>包括微波按摩、吸乳</t>
  </si>
  <si>
    <t>吸乳器配件</t>
  </si>
  <si>
    <t>苏价医〔2012〕105号 苏医保价招〔2023〕20号</t>
  </si>
  <si>
    <t xml:space="preserve">003112010580000 </t>
  </si>
  <si>
    <t>经皮盆腔脓肿穿刺引流术</t>
  </si>
  <si>
    <t>包括盆腔液性包块穿刺；不含影像引导，含无菌生理盐水、注射器、弹力绷带</t>
  </si>
  <si>
    <t>胶片</t>
  </si>
  <si>
    <t>男性生殖系统参照执行。</t>
  </si>
  <si>
    <t xml:space="preserve">003112010640000 </t>
  </si>
  <si>
    <t>乳管镜检查</t>
  </si>
  <si>
    <t>含活检、图文诊断报告，包括疏通、扩张、冲洗。</t>
  </si>
  <si>
    <t xml:space="preserve">003112010650000 </t>
  </si>
  <si>
    <t>早孕期经腹绒毛取材术</t>
  </si>
  <si>
    <t>未经省级卫生行政部门批准的单位不得使用</t>
  </si>
  <si>
    <t xml:space="preserve">323112010940000 </t>
  </si>
  <si>
    <t>胎儿脐带血管穿刺取血术</t>
  </si>
  <si>
    <t xml:space="preserve">003313050050300 </t>
  </si>
  <si>
    <t>外阴部赘生物治疗</t>
  </si>
  <si>
    <t xml:space="preserve">003313040070000 </t>
  </si>
  <si>
    <t>阴道内赘生物治疗</t>
  </si>
  <si>
    <t xml:space="preserve">323112010860000 </t>
  </si>
  <si>
    <t>妊高征临床监测</t>
  </si>
  <si>
    <t>311201069-a</t>
  </si>
  <si>
    <t>妊高症罹患风险指数与评估及并发症预警临床检测</t>
  </si>
  <si>
    <t xml:space="preserve">003313050010000 </t>
  </si>
  <si>
    <t>小阴唇粘连分离术</t>
  </si>
  <si>
    <t>003314000170000</t>
  </si>
  <si>
    <t>腔内B超引导下减胎术</t>
  </si>
  <si>
    <t>苏价医〔2018〕151号、苏医保价招〔2024〕8号</t>
  </si>
  <si>
    <t>2018年11月1日起执行，2024年6月1日起执行</t>
  </si>
  <si>
    <t>323112030060000</t>
  </si>
  <si>
    <t>种植前遗传学诊断</t>
  </si>
  <si>
    <t>苏医保价招〔2024〕8号</t>
  </si>
  <si>
    <t>2024年6月1日起执行</t>
  </si>
  <si>
    <t>323112030070000</t>
  </si>
  <si>
    <t>腔内B超引导下小卵泡穿刺术</t>
  </si>
  <si>
    <t>003112010230000</t>
  </si>
  <si>
    <t>宫腔预测量（21天）</t>
  </si>
  <si>
    <t>323112030130000</t>
  </si>
  <si>
    <t>染色体芯片技术</t>
  </si>
  <si>
    <t>苏价医〔2017〕7号、苏医保价招〔2024〕8号</t>
  </si>
  <si>
    <t>2017年1月23日起执行，2024年6月1日起执行</t>
  </si>
  <si>
    <t>003313020040000</t>
  </si>
  <si>
    <t>输卵管浆（粘）膜桥切除术</t>
  </si>
  <si>
    <t>323112010850000</t>
  </si>
  <si>
    <t>311201077</t>
  </si>
  <si>
    <t>胎儿宫内输血术</t>
  </si>
  <si>
    <t>在宫腔内对胎儿进行输血治疗。含穿刺、抽血、输血。</t>
  </si>
  <si>
    <t>323112010770000</t>
  </si>
  <si>
    <t>胎儿体腔羊膜腔引流术</t>
  </si>
  <si>
    <t>超声引导下，穿刺针到达拟穿刺引流的胎儿体腔，确定穿刺针末端在胎儿体腔后，置入引流管，在胎儿体腔和羊膜腔之间形成持续引流。不含术中超声引导。</t>
  </si>
  <si>
    <t>003112010830000</t>
  </si>
  <si>
    <t>反复性流产主动免疫治疗</t>
  </si>
  <si>
    <t>苏医保价招〔2023〕20号、苏医保价招〔2024〕8号</t>
  </si>
  <si>
    <t>2024年3月1日起执行，2024年6月1日起执行</t>
  </si>
  <si>
    <t>新生儿特殊诊疗</t>
  </si>
  <si>
    <t xml:space="preserve">003112020010000 </t>
  </si>
  <si>
    <t>新生儿暖箱</t>
  </si>
  <si>
    <t>311202001-a</t>
  </si>
  <si>
    <t>使用多功能培养箱加收</t>
  </si>
  <si>
    <t>集成有婴儿培养箱和辐射台功能的系统，用于新生儿重症监护病房患者的温度调节，用作封闭式培养箱或开放式辐射台的新生儿环境。</t>
  </si>
  <si>
    <t>用于极低出生体重或危重患儿抢救用。</t>
  </si>
  <si>
    <t>苏价医〔2011〕1号、苏价费字〔2013〕138号</t>
  </si>
  <si>
    <t>2013年10月日起执行</t>
  </si>
  <si>
    <t xml:space="preserve">003112020020000 </t>
  </si>
  <si>
    <t>新生儿测颅压</t>
  </si>
  <si>
    <t xml:space="preserve">003112020030000 </t>
  </si>
  <si>
    <t>新生儿复苏术</t>
  </si>
  <si>
    <t>开放气道，吸引口咽分泌物，面罩复苏气囊加压通气，心率小于60-80次/分钟，同时胸外按压，操作1-2分钟，无缓解，立即行气管插管术，正压通气，建立静脉通道给药。不含监护。不含气管插管。</t>
  </si>
  <si>
    <t>苏医保价招〔2019〕23号 苏医保价招〔2023〕20号</t>
  </si>
  <si>
    <t>2019年12月25日起执行 2024年3月1日起执行</t>
  </si>
  <si>
    <t xml:space="preserve">003112020040000 </t>
  </si>
  <si>
    <t>新生儿气管插管术</t>
  </si>
  <si>
    <t>吸引口咽分泌物，直接喉镜开放气道，将气管导管经声门插入气管，接复苏气囊加压通气，听诊双肺呼吸音，调整气管插管位置，固定气管导管，吸引气管导管内分泌物。不含监护。</t>
  </si>
  <si>
    <t xml:space="preserve">003112020050000 </t>
  </si>
  <si>
    <t>新生儿人工呼吸(正压通气)</t>
  </si>
  <si>
    <t>吸引口咽分泌物，面罩复苏气囊加压通气，听诊双肺呼吸音并观察病人情况，操作1-2分钟后无缓解，立即气管插管正压通气。不含气管插管。不含监护。</t>
  </si>
  <si>
    <t xml:space="preserve">003112020060000 </t>
  </si>
  <si>
    <t>新生儿洗胃</t>
  </si>
  <si>
    <t>测量插入深度，放置胃管，腹部听诊确定位置，注入生理盐水洗胃，重复数次，直至胃液清亮。　</t>
  </si>
  <si>
    <t>苏医保价招〔2019〕23号
苏医保价招〔2022〕20号</t>
  </si>
  <si>
    <t>2019年12月25日起执行
2022年11月1日起执行</t>
  </si>
  <si>
    <t xml:space="preserve">003112020070000 </t>
  </si>
  <si>
    <t>新生儿监护</t>
  </si>
  <si>
    <t>包括单独心电监护；心电，呼吸、血压监护；心电、呼吸、血压、氧饱和度监护</t>
  </si>
  <si>
    <t xml:space="preserve">003112020080000 </t>
  </si>
  <si>
    <t>新生儿脐静脉穿刺和注射</t>
  </si>
  <si>
    <t xml:space="preserve">003112020090000 </t>
  </si>
  <si>
    <t>新生儿蓝光治疗</t>
  </si>
  <si>
    <t>评估患儿黄疸情况，预热蓝光箱，调节蓝光箱温度，做好光疗前的准备工作。将患儿置于蓝光箱内，密切观察患儿体温等生命体征的变化及黄疸情况并做好病情记录。含蓝光眼罩</t>
  </si>
  <si>
    <t>苏医保价招〔2019〕23号
苏医保价招〔2022〕20号 苏医保价招〔2023〕20号</t>
  </si>
  <si>
    <t>2019年12月25日起执行
2022年11月1日起执行 2024年3月1日起执行</t>
  </si>
  <si>
    <t xml:space="preserve">003112020090001 </t>
  </si>
  <si>
    <t>311202009-a</t>
  </si>
  <si>
    <t>新生儿兰光治疗使用强（冷）光源加收</t>
  </si>
  <si>
    <t>含兰光灯、眼罩</t>
  </si>
  <si>
    <t xml:space="preserve">003112020100000 </t>
  </si>
  <si>
    <t>新生儿换血术</t>
  </si>
  <si>
    <t>含脐静脉插管术</t>
  </si>
  <si>
    <t xml:space="preserve">003112020110000 </t>
  </si>
  <si>
    <t>新生儿经皮胆红素测定</t>
  </si>
  <si>
    <t xml:space="preserve">003112020120000 </t>
  </si>
  <si>
    <t>新生儿辐射抢救治疗</t>
  </si>
  <si>
    <t>不含监护</t>
  </si>
  <si>
    <t xml:space="preserve">003112020130000 </t>
  </si>
  <si>
    <t>新生儿囟门穿刺术</t>
  </si>
  <si>
    <t>包括前后囟门</t>
  </si>
  <si>
    <t xml:space="preserve">003112020140000 </t>
  </si>
  <si>
    <t>新生儿量表检查</t>
  </si>
  <si>
    <t xml:space="preserve">003112020150000 </t>
  </si>
  <si>
    <t>新生儿行为测定</t>
  </si>
  <si>
    <t xml:space="preserve">323106040090000 </t>
  </si>
  <si>
    <t>一氧化氮吸入治疗</t>
  </si>
  <si>
    <t>含NO气体及吸入NO监护；不含心电监护及呼吸机</t>
  </si>
  <si>
    <t>新生儿脐血管置管术</t>
  </si>
  <si>
    <t>13．肌肉骨骼系统</t>
  </si>
  <si>
    <t xml:space="preserve">003113000010000 </t>
  </si>
  <si>
    <t>关节镜检查</t>
  </si>
  <si>
    <t xml:space="preserve">003113000020000 </t>
  </si>
  <si>
    <t>关节穿刺术</t>
  </si>
  <si>
    <t>含加压包扎</t>
  </si>
  <si>
    <t xml:space="preserve">003113000030000 </t>
  </si>
  <si>
    <t>关节腔灌注治疗</t>
  </si>
  <si>
    <t>关节腔内粘弹剂</t>
  </si>
  <si>
    <t xml:space="preserve">003113000040000 </t>
  </si>
  <si>
    <t>持续关节腔冲洗</t>
  </si>
  <si>
    <t xml:space="preserve">003113000050000 </t>
  </si>
  <si>
    <t>骨膜封闭术</t>
  </si>
  <si>
    <t xml:space="preserve">003113000060000 </t>
  </si>
  <si>
    <t>软组织内封闭术</t>
  </si>
  <si>
    <t>包括各种肌肉软组织、筋膜、肌腱</t>
  </si>
  <si>
    <t xml:space="preserve">003113000070000 </t>
  </si>
  <si>
    <t>神经根封闭术</t>
  </si>
  <si>
    <t xml:space="preserve">003113000080000 </t>
  </si>
  <si>
    <t>周围神经封闭术</t>
  </si>
  <si>
    <t xml:space="preserve">003113000090000 </t>
  </si>
  <si>
    <t>神经丛封闭术</t>
  </si>
  <si>
    <t>包括臂丛、腰骶丛</t>
  </si>
  <si>
    <t xml:space="preserve">003113000100000 </t>
  </si>
  <si>
    <t>鞘内注射</t>
  </si>
  <si>
    <t>包括鞘内封闭</t>
  </si>
  <si>
    <t xml:space="preserve">003113000110000 </t>
  </si>
  <si>
    <t>骶管滴注</t>
  </si>
  <si>
    <t xml:space="preserve">003113000120000 </t>
  </si>
  <si>
    <t>骨穿刺术</t>
  </si>
  <si>
    <t>含麻醉、活检、加压包扎、无菌生理盐水、注射器、弹力绷带，不含X线或B超引导</t>
  </si>
  <si>
    <t>323108000270000</t>
  </si>
  <si>
    <t>富血小板血浆疗法</t>
  </si>
  <si>
    <t>富血小板血浆（PRP)制备用套装</t>
  </si>
  <si>
    <t xml:space="preserve">323108000520000 </t>
  </si>
  <si>
    <t>浓缩生长因子组织修复</t>
  </si>
  <si>
    <t>指血液变速离心后提取浓缩生长因子，用于骨、软组织等组织修复。含静脉采血</t>
  </si>
  <si>
    <t>14．体被系统</t>
  </si>
  <si>
    <t>3114-a</t>
  </si>
  <si>
    <t>使用清创水动力系统加收</t>
  </si>
  <si>
    <t>一次性使用手柄</t>
  </si>
  <si>
    <t>875</t>
  </si>
  <si>
    <t xml:space="preserve">003114000010000 </t>
  </si>
  <si>
    <t>变应原皮内试验</t>
  </si>
  <si>
    <t>包括吸入组、食物组、水果组、细菌组</t>
  </si>
  <si>
    <t xml:space="preserve">003114000020000 </t>
  </si>
  <si>
    <t>性病检查</t>
  </si>
  <si>
    <t xml:space="preserve">003114000030000 </t>
  </si>
  <si>
    <t>皮肤活检术</t>
  </si>
  <si>
    <t>含钻孔法；不含切口法。</t>
  </si>
  <si>
    <t xml:space="preserve">003114000040000 </t>
  </si>
  <si>
    <t>皮肤直接免疫荧光检查</t>
  </si>
  <si>
    <t xml:space="preserve">003114000050000 </t>
  </si>
  <si>
    <t>皮肤生理指标系统分析</t>
  </si>
  <si>
    <t>含色素、皮脂、水份、PH测定及局部色彩图象</t>
  </si>
  <si>
    <t xml:space="preserve">003114000060000 </t>
  </si>
  <si>
    <t>皮损取材检查</t>
  </si>
  <si>
    <t>包括阴虱、疥虫、利杜体</t>
  </si>
  <si>
    <t xml:space="preserve">003114000070000 </t>
  </si>
  <si>
    <t>毛雍症检查</t>
  </si>
  <si>
    <t xml:space="preserve">003114000080000 </t>
  </si>
  <si>
    <t>天疱疮细胞检查</t>
  </si>
  <si>
    <t xml:space="preserve">003114000090000 </t>
  </si>
  <si>
    <t>伍德氏灯检查</t>
  </si>
  <si>
    <t xml:space="preserve">003114000100000 </t>
  </si>
  <si>
    <t>斑贴试验</t>
  </si>
  <si>
    <t>每个斑贴</t>
  </si>
  <si>
    <t xml:space="preserve">003114000110000 </t>
  </si>
  <si>
    <t>光敏试验</t>
  </si>
  <si>
    <t xml:space="preserve">003114000120000 </t>
  </si>
  <si>
    <t>醋酸白试验</t>
  </si>
  <si>
    <t xml:space="preserve">003114000130000 </t>
  </si>
  <si>
    <t>电解脱毛治疗</t>
  </si>
  <si>
    <t>每根毛囊</t>
  </si>
  <si>
    <t xml:space="preserve">003114000140000 </t>
  </si>
  <si>
    <t>皮肤赘生物电烧治疗</t>
  </si>
  <si>
    <t>包括皮赘去除术</t>
  </si>
  <si>
    <t xml:space="preserve">003114000150000 </t>
  </si>
  <si>
    <t>黑光治疗(PUVA治疗)</t>
  </si>
  <si>
    <t xml:space="preserve">003114000160000 </t>
  </si>
  <si>
    <t>红光治疗</t>
  </si>
  <si>
    <t xml:space="preserve">003114000170000 </t>
  </si>
  <si>
    <t>白癜风皮肤移植术</t>
  </si>
  <si>
    <t>含取材、移植</t>
  </si>
  <si>
    <t>1cm2</t>
  </si>
  <si>
    <t xml:space="preserve">003114000180000 </t>
  </si>
  <si>
    <t>面部磨削术</t>
  </si>
  <si>
    <t xml:space="preserve">003114000190000 </t>
  </si>
  <si>
    <t>刮疣治疗</t>
  </si>
  <si>
    <t xml:space="preserve">003114000200000 </t>
  </si>
  <si>
    <t>丘疹挤粟治疗</t>
  </si>
  <si>
    <t xml:space="preserve">003114000210000 </t>
  </si>
  <si>
    <t>甲癣封包治疗</t>
  </si>
  <si>
    <t>每个指（趾）甲</t>
  </si>
  <si>
    <t xml:space="preserve">003114000220000 </t>
  </si>
  <si>
    <t>拔甲治疗</t>
  </si>
  <si>
    <t xml:space="preserve">003114000230000 </t>
  </si>
  <si>
    <t>酒渣鼻切割术</t>
  </si>
  <si>
    <t xml:space="preserve">003114000240000 </t>
  </si>
  <si>
    <t>药物面膜综合治疗</t>
  </si>
  <si>
    <t xml:space="preserve">003114000250000 </t>
  </si>
  <si>
    <t>疱病清疮术</t>
  </si>
  <si>
    <t xml:space="preserve">003114000260000 </t>
  </si>
  <si>
    <t>疱液抽取术</t>
  </si>
  <si>
    <t xml:space="preserve">003114000270000 </t>
  </si>
  <si>
    <t>皮肤溃疡清创术</t>
  </si>
  <si>
    <t>5cm2/每创面</t>
  </si>
  <si>
    <t xml:space="preserve">003114000280000 </t>
  </si>
  <si>
    <t>皮损内注射</t>
  </si>
  <si>
    <t>每个皮损</t>
  </si>
  <si>
    <t xml:space="preserve">003114000290000 </t>
  </si>
  <si>
    <t>粉刺去除术</t>
  </si>
  <si>
    <t xml:space="preserve">003114000300000 </t>
  </si>
  <si>
    <t>鸡眼刮除术</t>
  </si>
  <si>
    <t>包括切除</t>
  </si>
  <si>
    <t xml:space="preserve">003114000310000 </t>
  </si>
  <si>
    <t>血管瘤硬化剂注射治疗</t>
  </si>
  <si>
    <t xml:space="preserve">003114000320000 </t>
  </si>
  <si>
    <t>脉冲激光治疗</t>
  </si>
  <si>
    <t>包括鲜红斑痣等血管性皮肤病和太田痣等色素性皮肤病</t>
  </si>
  <si>
    <t>每个光斑</t>
  </si>
  <si>
    <t>干眼症脉冲激光治疗参照执行</t>
  </si>
  <si>
    <t xml:space="preserve">003114000330000 </t>
  </si>
  <si>
    <t>包括体表良性增生物，如寻常疣、化脓性肉芽肿、脂溢性角化等</t>
  </si>
  <si>
    <t>包括高频电离子治疗</t>
  </si>
  <si>
    <t xml:space="preserve">003114000340000 </t>
  </si>
  <si>
    <t>激光脱毛术</t>
  </si>
  <si>
    <t xml:space="preserve">003114000350000 </t>
  </si>
  <si>
    <t>激光除皱术</t>
  </si>
  <si>
    <t xml:space="preserve">003114000360000 </t>
  </si>
  <si>
    <t>氦氖(He-Ne)激光照射治疗</t>
  </si>
  <si>
    <t>包括过敏性疾患，疖肿及血管内照射等</t>
  </si>
  <si>
    <t xml:space="preserve">003114000370000 </t>
  </si>
  <si>
    <t>氩激光治疗</t>
  </si>
  <si>
    <t>包括小肿物</t>
  </si>
  <si>
    <t xml:space="preserve">003114000380000 </t>
  </si>
  <si>
    <t>激光治疗腋臭</t>
  </si>
  <si>
    <t xml:space="preserve">003114000390000 </t>
  </si>
  <si>
    <t>液氮冷冻治疗</t>
  </si>
  <si>
    <t>包括疣、老年斑</t>
  </si>
  <si>
    <t xml:space="preserve">003114000400000 </t>
  </si>
  <si>
    <t>烧伤抢救(大)</t>
  </si>
  <si>
    <t>烧伤II度&gt;50%，或烧伤III度&gt;30%，头面部烧伤</t>
  </si>
  <si>
    <t xml:space="preserve">003114000410000 </t>
  </si>
  <si>
    <t>烧伤抢救(中)</t>
  </si>
  <si>
    <t>烧伤II度30-50%，或烧伤III度10-30%</t>
  </si>
  <si>
    <t xml:space="preserve">003114000420000 </t>
  </si>
  <si>
    <t>烧伤抢救(小)</t>
  </si>
  <si>
    <t>烧伤II度&lt;30%，或烧伤III度&lt;10%</t>
  </si>
  <si>
    <t xml:space="preserve">003114000430000 </t>
  </si>
  <si>
    <t>烧伤复合伤抢救</t>
  </si>
  <si>
    <t>包括严重电烧伤，吸入性损伤，爆震伤以及烧伤复合伤合并中毒</t>
  </si>
  <si>
    <t xml:space="preserve">003114000440000 </t>
  </si>
  <si>
    <t>烧伤冲洗清创术(大)</t>
  </si>
  <si>
    <t>烧伤面积＞50%</t>
  </si>
  <si>
    <t xml:space="preserve">003114000450000 </t>
  </si>
  <si>
    <t>烧伤冲洗清创术(中)</t>
  </si>
  <si>
    <t>烧伤面积＞30%</t>
  </si>
  <si>
    <t xml:space="preserve">003114000460000 </t>
  </si>
  <si>
    <t>烧伤冲洗清创术(小)</t>
  </si>
  <si>
    <t>烧伤面积＞10%</t>
  </si>
  <si>
    <t xml:space="preserve">003114000470000 </t>
  </si>
  <si>
    <t>护架烤灯</t>
  </si>
  <si>
    <t>千瓦时</t>
  </si>
  <si>
    <t xml:space="preserve">003114000480000 </t>
  </si>
  <si>
    <t>烧伤大型远红外线治疗机治疗</t>
  </si>
  <si>
    <t xml:space="preserve">003114000490000 </t>
  </si>
  <si>
    <t>烧伤浸浴扩创术(大)</t>
  </si>
  <si>
    <t>烧伤面积＞70%</t>
  </si>
  <si>
    <t xml:space="preserve">003114000500000 </t>
  </si>
  <si>
    <t>烧伤浸浴扩创术(中)</t>
  </si>
  <si>
    <t xml:space="preserve">003114000510000 </t>
  </si>
  <si>
    <t>烧伤浸浴扩创术(小)</t>
  </si>
  <si>
    <t xml:space="preserve">003114000520000 </t>
  </si>
  <si>
    <t>悬浮床治疗</t>
  </si>
  <si>
    <t>300</t>
  </si>
  <si>
    <t xml:space="preserve">003114000530000 </t>
  </si>
  <si>
    <t>翻身床治疗</t>
  </si>
  <si>
    <t>80</t>
  </si>
  <si>
    <t xml:space="preserve">001201000000100 </t>
  </si>
  <si>
    <t>311400053-a</t>
  </si>
  <si>
    <t>气垫床加收</t>
  </si>
  <si>
    <t xml:space="preserve">001201000000001 </t>
  </si>
  <si>
    <t>311400053-b</t>
  </si>
  <si>
    <t>防褥疮床垫加收</t>
  </si>
  <si>
    <t>限卧床不能自主翻身病人</t>
  </si>
  <si>
    <t>311400053-c</t>
  </si>
  <si>
    <t>医用电动护理床加收</t>
  </si>
  <si>
    <t>含移位、翻身、排便、冲洗等功能</t>
  </si>
  <si>
    <t xml:space="preserve">003114000540000 </t>
  </si>
  <si>
    <t>烧伤功能训练床治疗</t>
  </si>
  <si>
    <t xml:space="preserve">003114000550000 </t>
  </si>
  <si>
    <t>烧伤后功能训练</t>
  </si>
  <si>
    <t xml:space="preserve">003114000560000 </t>
  </si>
  <si>
    <t>烧伤换药</t>
  </si>
  <si>
    <t>包括天疱疮、撕脱伤换药</t>
  </si>
  <si>
    <t>绷带、长效抗菌、消疤贴（膜、剂、膏）、平纱布、无机诱导活性敷料，剂、膏按平均分摊次数加收</t>
  </si>
  <si>
    <t>1%体表面积</t>
  </si>
  <si>
    <t xml:space="preserve">003114000570000 </t>
  </si>
  <si>
    <t>皮下组织穿刺术</t>
  </si>
  <si>
    <t>含活检；包括浅表脓肿、血肿穿刺，不含B超或CT导引</t>
  </si>
  <si>
    <t xml:space="preserve">003114000580000 </t>
  </si>
  <si>
    <t>窄谱紫外线治疗</t>
  </si>
  <si>
    <t>含一次性卫生耗材</t>
  </si>
  <si>
    <t>全身照射治疗。指窄波UVB特性治疗</t>
  </si>
  <si>
    <t>皮肤光动力疗法</t>
  </si>
  <si>
    <t>口腔粘膜病变光动力治疗参照执行</t>
  </si>
  <si>
    <t>苏价医〔2011〕1号
苏医保发〔2022〕60号 苏医保价招〔2023〕20号</t>
  </si>
  <si>
    <t>脉冲二氧化碳激光治疗（大）</t>
  </si>
  <si>
    <t>311400060-a</t>
  </si>
  <si>
    <t>脉冲二氧化碳激光治疗（中）</t>
  </si>
  <si>
    <t>311400060-b</t>
  </si>
  <si>
    <t>脉冲二氧化碳激光治疗（小）</t>
  </si>
  <si>
    <t>皮肤准分子激光治疗</t>
  </si>
  <si>
    <t>107</t>
  </si>
  <si>
    <t>苏价医〔2011〕1号、苏价医〔2013〕7号</t>
  </si>
  <si>
    <t xml:space="preserve">323114000620000 </t>
  </si>
  <si>
    <t>激光共聚焦扫描</t>
  </si>
  <si>
    <t>含贴片</t>
  </si>
  <si>
    <t>323114000880000</t>
  </si>
  <si>
    <t>瘢痕注射治疗</t>
  </si>
  <si>
    <t>ml</t>
  </si>
  <si>
    <t xml:space="preserve">003316030450000 </t>
  </si>
  <si>
    <t>扩张器注水治疗</t>
  </si>
  <si>
    <t>35</t>
  </si>
  <si>
    <t>311400065-a</t>
  </si>
  <si>
    <t>冷湿敷法（小）</t>
  </si>
  <si>
    <t>311400065-b</t>
  </si>
  <si>
    <t>冷湿敷法（中）</t>
  </si>
  <si>
    <t>311400065-c</t>
  </si>
  <si>
    <t>冷湿敷法（大）</t>
  </si>
  <si>
    <t>15．精神心理卫生</t>
  </si>
  <si>
    <t xml:space="preserve">003115010010000 </t>
  </si>
  <si>
    <t>精神科A类量表测查</t>
  </si>
  <si>
    <t>包括宗(Zung)氏焦虑自评量表、宗(Zung)氏抑郁自评量表、汉密尔顿焦虑量表、汉密尔顿抑郁量表、艾森贝格（Asberg）抗抑郁剂副反应量表、躁狂状态评定量表、简明精神病评定量表(BPRS)、五分量表、临床总体印象量表(CGI)、药物副作用量表、不自主运动评定量表、迟发运动障碍评定量表、锥体外系副作用量表、气质量表、艾森贝格行为量表、常识注意测验、简明心理状况测验(MMSE) 、瞬时记忆测验、长谷川痴呆测验、认知方式测定、小学生推理能力测定、儿童内外控量表、儿童孤独行为检查量表、、康奈氏(Conners)儿童行为量表、阿成贝切(Achenbach)儿童行为量表 、注意广度测定、注意分配测定、短时记忆广度测定、瞬时记忆广度测定、检查空间位置记忆广度测定、再认能力测定感统量表、日常生活能力评定量表、智力成就责任问卷、丹佛小儿智能发育筛查表、比奈智力测定(10岁以下) 、绘人智力测定、思维型、艺术型测定、催眠感受性测定，包括流调用抑郁自评量表（CES-D）、老年抑郁量表(GDS)、贝克焦虑量表、社交焦虑量表、社交回避及苦恼量表(SAD)、医院焦虑抑郁量表(HAD)、痴呆简易筛查量表(BSSD)、个人评价问卷(PEI)、疲劳量表-14、社会支持评定量表、应对方式问卷（CSQ）、9条目患者健康问卷（PHQ-9）、7项广泛性焦虑障碍量表（GAD-7)、轻躁狂检测清单（HCL-32）、心境障碍问卷（MDQ）、席汉失能量表（SDS）、Hachinski缺血指数量表</t>
  </si>
  <si>
    <t>测查时间30分钟以内</t>
  </si>
  <si>
    <t xml:space="preserve">003115010020000 </t>
  </si>
  <si>
    <t>精神科B类量表测查</t>
  </si>
  <si>
    <t>包括阳性和阴性精神症状评定(PANSS）量表、慢性精神病标准化评定量表、紧张性生活事件评定量表、老年认知功能量表（SECC）、强迫症状问卷、精神护理观察量表、社会功能缺陷筛选量表、标准化现状检查、布雷德（Bleied）痴呆评定量表、艾森克人格测定（少年版）、简明智能测查（SM能力测查）、图片词汇测验、瑞文智力测定、格式塔测验、本顿视觉保持测定、各种个别能力测验、匹茨堡睡眠质量指数量表，包括阿森斯失眠量表检查、防御机制问卷(DSQ)测评、蒙哥马利量表抑郁评定量表(MADRS)测评、贝克抑郁自评问卷(BDI)测评、A型性格问卷(TABP)测评、精神病人暴力危险分级评估量表、自杀风险评估量表、进食问题调查量表（EDI-1）、EORTC生活质量评分、YALE—BROWN强迫量表、注意力测验、婴儿—初中生社会生活能力量表、多动症诊断量表测评、感觉统合能力发展评定量表测评、团体智力测验、家庭环境量表中文版(FES-CV)、父母教养方式评价量表(EMBU)、自我意识量表（SCS）、学习障碍儿童筛查量表（PRS）、感觉讯息处理及自我调节能力检核表（SPSRC）、婴幼儿感觉讯息处理量表（ITSP）、Rutter儿童行为问卷、青少年健康相关危险行为问卷（AHRBI）、青少年生活事件量表（简版）（ASLEC）、Sarason考试焦虑量表、Barratt冲动量表（BIS）、长处与困难问卷（SDQ）、青少年依恋问卷（AAQ）、自杀态度问卷、新生儿20项行为神经评定、霍兰德职业倾向问卷、超常行为检查表、威廉斯创造力倾向测验、多动症诊断量表、强迫信念量表（OBQ）、儿童抑郁量表（CDI）、心境与焦虑症状问卷（简式）（MASQ-SF）、青少年自杀意念量表（SIQ）、儿童期创伤问卷（CTQ）、儿童应激事件量表（CHAS）、学生日常社会和学业事件量表（SHS）、Zuckerman-Kuhlman人格量表青少年版（ZKPQ-A）、人格障碍问卷青少年版（PDQ4+—A）、多伦多述情障碍量表青少年版（TAS-20）、 D型人格问卷青少年版（DS14）、神经质量表青少年版（FFI-N）、自我结构问卷青少年版（SCS-A）、简明青少年抑郁体验问卷（DEQ-A-SF）、抑郁体验问卷青少年版（DEQ-A）、认知情绪调节问卷（CERQ）、冗思反应量表（RRS）、社交性应激反应问卷（RSQ-SSV）、简式情感强度量表（SAIS）、父母冲突儿童知觉量表（CPICS）、功能性失调态度问卷（DAS）、自尊量表（SES）、个人主义-集体主义量表（ICS）、儿童和青少年完美主义量表（DPSCA）、青少年欲望量表（AI-A）</t>
  </si>
  <si>
    <t>测查时间30—60分钟</t>
  </si>
  <si>
    <t>苏价医〔2011〕328号
苏医保发〔2021〕11号 苏医保价招〔2023〕20号</t>
  </si>
  <si>
    <t xml:space="preserve">003115010030000 </t>
  </si>
  <si>
    <t>精神科C类量表测查</t>
  </si>
  <si>
    <t>包括阳性症状评定量表（SAPS）、阴性症状评定量表（SANS）、复合性国际诊断问卷（CIDI）、现状精神病症状检查（PSE）、症状自评量表、成人孤独症诊断量表（ADI）、成人韦氏记忆测验、临床记忆测验、韦氏智力测验、神经心理测验、科赫（Kohs）立方体组合测验、明尼苏达多相个性测验、艾森克个性测验、卡特尔16项人格测验、十六种人格问卷、专家系统行为观察诊断量表、808神经类型测验、比奈智力测定（10岁以上）、韦氏智力测定（学前、学龄）、儿童发育量表（PEP），包括爱德华个人偏好量表(EPPS)、威斯康星卡片分类测验(WCST)、精神分裂症认知功能测验（MCCB）、艾森克情绪稳定性测验、心理健康测查表(PHI)、OLSON婚姻质量问卷、Morse跌倒评估量表、Hendrich跌倒风险评估量表(HFRM)、临床痴呆评定量表(CDR)、康奈尔医学指数测评(CMI)、0-3岁儿童早期语言发育量表、行为核查表（Potage行为核查表）、感觉统合能力发展评定量表、婴幼儿感觉讯息处理量表（ITSP）、0-6岁言语及语言功能评估（计算机辅助）、0-6岁言语及语言功能评估（人工）、PEP-3评估、孤独症诊断访谈问卷（修订版）（ADI-R）、孤独症诊断观察量表（ADOS）、香港学前儿童小肌肉发展评估（HK-PFMDA）</t>
  </si>
  <si>
    <t>测查时间60分钟以上</t>
  </si>
  <si>
    <t xml:space="preserve">003115010012300 </t>
  </si>
  <si>
    <t>儿童孤独症相关评估量表</t>
  </si>
  <si>
    <t>孤独症诊断访谈问卷修订版（ADI-R);孤独症诊断观察量表（ADOS）；孤独症谱系障碍儿童心理教育评估；丹佛孤独症早期评估；孤独症行为观察评估、0-6岁儿童运动评估、儿童康复评定、儿童学习能力评估</t>
  </si>
  <si>
    <t>儿童发育评估量表</t>
  </si>
  <si>
    <t>包括0-6岁儿童智能发育筛查测验、52项神经运动检查、中文早期语言与沟通发育量表、象征性游戏、新生儿神经行为测定、婴儿运动能力检查、婴幼儿孤独症筛查评定、快速神经学甄别测验、发育性眼动评估、儿童饮食行为问题评估问卷、婴幼儿喂养困难评分量表、划消注意力测定、婴儿社会性反应问卷、学习障碍儿童筛查量表、视觉运动整合测试、儿童单项能力发展评估</t>
  </si>
  <si>
    <t>精神科特殊检查</t>
  </si>
  <si>
    <t xml:space="preserve">003115020010000 </t>
  </si>
  <si>
    <t>套瓦(TOVA)注意力竞量测试</t>
  </si>
  <si>
    <t xml:space="preserve">003115020020000 </t>
  </si>
  <si>
    <t>眼动检查</t>
  </si>
  <si>
    <t xml:space="preserve">003115020030000 </t>
  </si>
  <si>
    <t>尿MHPG测定</t>
  </si>
  <si>
    <t>苏医保价招〔2019〕14号</t>
  </si>
  <si>
    <t>2019年11月20日起执行</t>
  </si>
  <si>
    <t xml:space="preserve">003115020040000 </t>
  </si>
  <si>
    <t>首诊精神病检查</t>
  </si>
  <si>
    <t>对于第一次就诊于精神科的患者，进行病史收集，对患者认知活动、情感活动和意志行为活动进行全面精神检查和评估，给出患者精神状态的症状学诊断和/或疾病分类学诊断</t>
  </si>
  <si>
    <t>苏医保价招〔2019〕14号 苏医保价招〔2023〕20号</t>
  </si>
  <si>
    <t>2019年11月20起执行 2024年3月1日起执行</t>
  </si>
  <si>
    <t xml:space="preserve">003115020050000 </t>
  </si>
  <si>
    <t>临床鉴定</t>
  </si>
  <si>
    <t xml:space="preserve">003115020060000 </t>
  </si>
  <si>
    <t>精神病司法鉴定</t>
  </si>
  <si>
    <t>800</t>
  </si>
  <si>
    <t>司法机构批准的医疗机构执行</t>
  </si>
  <si>
    <t xml:space="preserve">003115020070000 </t>
  </si>
  <si>
    <t>脑功能检查</t>
  </si>
  <si>
    <t>精神科治疗</t>
  </si>
  <si>
    <t xml:space="preserve">003115030010000 </t>
  </si>
  <si>
    <t>抗精神病药物治疗监测</t>
  </si>
  <si>
    <t xml:space="preserve">003115030020000 </t>
  </si>
  <si>
    <t>常温冬眠治疗监测</t>
  </si>
  <si>
    <t>2019年11月20起执行</t>
  </si>
  <si>
    <t xml:space="preserve">003115030030000 </t>
  </si>
  <si>
    <t>精神科监护</t>
  </si>
  <si>
    <t>指对急性、冲动、自杀、伤人、毁物的病人及有外走、妄想、幻觉和木僵的病人实施监护。监护并记录的内容包括：生命体征，意识状态，精神状况，认知，情感，意向行为，对治疗合作度，安全，进食，排泄，一般生活自理，药物不良反应及躯体合并症等</t>
  </si>
  <si>
    <t xml:space="preserve">003115030050000 </t>
  </si>
  <si>
    <t>多参数监护无抽搐电休克治疗</t>
  </si>
  <si>
    <t>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填写记录单，对治疗参数人工分析，进行治疗前后综合评估。不含呼吸机辅助呼吸和麻醉。含电极</t>
  </si>
  <si>
    <t xml:space="preserve">003115030060000 </t>
  </si>
  <si>
    <t>暴露疗法和半暴露疗法</t>
  </si>
  <si>
    <t xml:space="preserve">003115030070000 </t>
  </si>
  <si>
    <t>胰岛素低血糖和休克治疗</t>
  </si>
  <si>
    <t xml:space="preserve">003115030080000 </t>
  </si>
  <si>
    <t>行为观察和治疗</t>
  </si>
  <si>
    <t>311503008-a</t>
  </si>
  <si>
    <t>指对孤独症等心理发育障碍儿童的行为进行全面系统的观察，找到形成各行为的原因及其功能，进行全面专业的儿童行为分析，制订有计划的行为治疗方案并予实施</t>
  </si>
  <si>
    <t xml:space="preserve">003115030090000 </t>
  </si>
  <si>
    <t>冲动行为干预治疗</t>
  </si>
  <si>
    <t xml:space="preserve">003115030100000 </t>
  </si>
  <si>
    <t>脑电生物反馈治疗</t>
  </si>
  <si>
    <t xml:space="preserve">003115030110000 </t>
  </si>
  <si>
    <t>脑反射治疗</t>
  </si>
  <si>
    <t>311503011-a</t>
  </si>
  <si>
    <t>经颅磁刺激治疗</t>
  </si>
  <si>
    <t>含各部位治疗，包括经颅直流电刺激治疗</t>
  </si>
  <si>
    <t>每次不少于20分钟</t>
  </si>
  <si>
    <t xml:space="preserve">003115030120000 </t>
  </si>
  <si>
    <t>脑电治疗(A620)</t>
  </si>
  <si>
    <t xml:space="preserve">003115030130000 </t>
  </si>
  <si>
    <t>智能电针治疗</t>
  </si>
  <si>
    <t xml:space="preserve">003115030140000 </t>
  </si>
  <si>
    <t>经络氧疗法</t>
  </si>
  <si>
    <t xml:space="preserve">003115030150000 </t>
  </si>
  <si>
    <t>感觉统合治疗</t>
  </si>
  <si>
    <t>311503015-a</t>
  </si>
  <si>
    <t>针对有孤独症等心理发育障碍的儿童进行的治疗、训练，每次不少于1小时。</t>
  </si>
  <si>
    <t xml:space="preserve">003115030160000 </t>
  </si>
  <si>
    <t>工娱治疗</t>
  </si>
  <si>
    <t xml:space="preserve">003115030170000 </t>
  </si>
  <si>
    <t>特殊工娱治疗</t>
  </si>
  <si>
    <t xml:space="preserve">003115030180000 </t>
  </si>
  <si>
    <t>音乐治疗</t>
  </si>
  <si>
    <t xml:space="preserve">003115030190000 </t>
  </si>
  <si>
    <t>暗示治疗</t>
  </si>
  <si>
    <t xml:space="preserve">003115030200000 </t>
  </si>
  <si>
    <t>松驰治疗</t>
  </si>
  <si>
    <t xml:space="preserve">003115030210000 </t>
  </si>
  <si>
    <t>漂浮治疗</t>
  </si>
  <si>
    <t xml:space="preserve">003115030220000 </t>
  </si>
  <si>
    <t>听力整合及语言训练</t>
  </si>
  <si>
    <t>每次不少于30分钟</t>
  </si>
  <si>
    <t xml:space="preserve">003115030230000 </t>
  </si>
  <si>
    <t>心理咨询</t>
  </si>
  <si>
    <t xml:space="preserve">003115030240000 </t>
  </si>
  <si>
    <t>心理治疗</t>
  </si>
  <si>
    <t>接受规范化心理治疗培训的精神科医师或取得心理治疗专业技术资格 的卫生技术人员，在适宜的独立治疗空间，针对符合心理治疗条件的精神障碍患者，应用规范化的心理治疗技术和个体化的治疗方案进行心理治疗，消除或缓解患者心理障碍表现。每次不少于60分钟。</t>
  </si>
  <si>
    <t>执行三类、 二类、一类收费医院心理治疗医保支付标准分别为200元/次、180元/次和160元/次。</t>
  </si>
  <si>
    <t>苏医保发〔2022〕61 号</t>
  </si>
  <si>
    <t>311503024-a</t>
  </si>
  <si>
    <t>针对有孤独症等心理发育障碍的儿童进行的治疗、训练，首次不少于2小时，以后每次不少于1小时。</t>
  </si>
  <si>
    <t xml:space="preserve">003115030250000 </t>
  </si>
  <si>
    <t>麻醉分析</t>
  </si>
  <si>
    <t xml:space="preserve">003115030260000 </t>
  </si>
  <si>
    <t>催眠治疗</t>
  </si>
  <si>
    <t xml:space="preserve">003115030270000 </t>
  </si>
  <si>
    <t>森田疗法</t>
  </si>
  <si>
    <t xml:space="preserve">003115030280000 </t>
  </si>
  <si>
    <t>行为矫正治疗</t>
  </si>
  <si>
    <t xml:space="preserve">003115030290000 </t>
  </si>
  <si>
    <t>厌恶治疗</t>
  </si>
  <si>
    <t>脱瘾治疗</t>
  </si>
  <si>
    <t>自愿或强迫治疗</t>
  </si>
  <si>
    <t xml:space="preserve">003402000290000 </t>
  </si>
  <si>
    <t>儿童孤独症综合训练</t>
  </si>
  <si>
    <t>为ASD儿童提供孤独症训练评估、训练及家长指导、提高ASD儿童社交沟通能力，促进ASD儿童家长掌握社交沟通训练的基本理论及家庭干预方法。首次不少于2小时，以后每次不少于1小时。</t>
  </si>
  <si>
    <t xml:space="preserve">323115030430000 </t>
  </si>
  <si>
    <t>多模态儿童行为观察与测量</t>
  </si>
  <si>
    <t>指利用多模态行为数据采集系统，含音频、视频的过程采集及存储，配合音视频和深度图像数据处理计算机软件，进行儿童行为测量</t>
  </si>
  <si>
    <t xml:space="preserve">003402000380000 </t>
  </si>
  <si>
    <t>认知障碍功能训练</t>
  </si>
  <si>
    <t>指使用专业的计算机认知障碍功能训练软件，对患者进行认知功能训练，改善患者注意力、记忆力和执行功能，对患者进行认知康复训练</t>
  </si>
  <si>
    <t>虚拟现实认知行为治疗</t>
  </si>
  <si>
    <t>指使用虚拟现实认知行为治疗仪，将一位或多位患者带入其所恐惧或排斥的场景中，让患者与场景发生自然的交互</t>
  </si>
  <si>
    <t>(二)经血管介入诊疗</t>
  </si>
  <si>
    <t>含局部浸润麻醉、穿刺、注射、置管</t>
  </si>
  <si>
    <t>保护伞、栓塞材料、推送器、一次性介入包、止血阀、抓捕器；导丝、导管、球囊、球囊导管、鞘、支架、滤网、压力泵、消栓导线、血管造影注射套装及附件等。动脉压迫止血器.壳聚糖止血敷料(苏价医〔2010〕180号)、血管缝合器</t>
  </si>
  <si>
    <t>1．本类包括静脉、动脉、门脉、心脏、冠脉、脑血管介入。
2．以诊断为目的的第一次介入检查完成之后立即进行介入治疗时，分别计算检查与治疗的费用。
3．曾进行过介入检查已明确诊断，仅是作为介入治疗前进行的常规介入检查(第二次)及治疗后的复查（立即进行）时，则检查费按50％收取。
4．经血管介入治疗已含麻醉、穿刺、注射、置管，不得另行收费。
5．造影剂、导丝、导管、球囊、球囊导管、鞘、支架、滤网、压力泵、消栓导线均为除外内容。
6.在一支血管内进行多次检查、多次治疗（如植入多根支架或进行栓塞治疗）的，每增加一次加收500元。
7.血管缝合器限总股动脉使用。</t>
  </si>
  <si>
    <t>苏价医〔2018〕151号、苏医保发〔2019〕89号</t>
  </si>
  <si>
    <t xml:space="preserve">323200000000000 </t>
  </si>
  <si>
    <t>32-a</t>
  </si>
  <si>
    <t>在一支血管内进行多次检查、多次治疗的，每增加一次加收</t>
  </si>
  <si>
    <t>1．静脉介入诊疗</t>
  </si>
  <si>
    <t xml:space="preserve">003201000010000 </t>
  </si>
  <si>
    <t>经皮选择性静脉造影术</t>
  </si>
  <si>
    <t>包括腔静脉、肢体静脉等</t>
  </si>
  <si>
    <t xml:space="preserve">003201000020000 </t>
  </si>
  <si>
    <t>经皮静脉内激光成形术</t>
  </si>
  <si>
    <t xml:space="preserve">003201000030000 </t>
  </si>
  <si>
    <t>经皮静脉内滤网置入术</t>
  </si>
  <si>
    <t>包括腔静脉滤器取出术。</t>
  </si>
  <si>
    <t xml:space="preserve">003201000040000 </t>
  </si>
  <si>
    <t>经皮静脉球囊扩张术</t>
  </si>
  <si>
    <t xml:space="preserve">003201000050000 </t>
  </si>
  <si>
    <t>经皮静脉内支架置入术</t>
  </si>
  <si>
    <t xml:space="preserve">003201000060000 </t>
  </si>
  <si>
    <t>经皮静脉内球囊扩张+支架置入术</t>
  </si>
  <si>
    <t xml:space="preserve">003201000070000 </t>
  </si>
  <si>
    <t>经皮静脉内旋切术</t>
  </si>
  <si>
    <t xml:space="preserve">003201000080000 </t>
  </si>
  <si>
    <t>经皮静脉内溶栓术</t>
  </si>
  <si>
    <t xml:space="preserve">003201000090000 </t>
  </si>
  <si>
    <t>经皮静脉内超声血栓消融术</t>
  </si>
  <si>
    <t xml:space="preserve">003201000100000 </t>
  </si>
  <si>
    <t>经皮选择性静脉置管术</t>
  </si>
  <si>
    <t>含无菌生理盐水、注射器、弹力绷带，含DSA引导</t>
  </si>
  <si>
    <t xml:space="preserve">003201000100100 </t>
  </si>
  <si>
    <t>320100010-a</t>
  </si>
  <si>
    <t>经皮选择性静脉拔管术</t>
  </si>
  <si>
    <t xml:space="preserve">003201000110000 </t>
  </si>
  <si>
    <t>经颈静脉长期透析管植入术</t>
  </si>
  <si>
    <t>含缝合线、缝合针、注射器、肝素帽</t>
  </si>
  <si>
    <t xml:space="preserve">003201000120000 </t>
  </si>
  <si>
    <t>经皮静脉内血管异物取出术</t>
  </si>
  <si>
    <t>含弹力绷带、注射器，含DSA引导</t>
  </si>
  <si>
    <t xml:space="preserve">323201000130000 </t>
  </si>
  <si>
    <t>经皮中心静脉双腔留置导管植入术</t>
  </si>
  <si>
    <t>包括经皮中心静脉三腔留置导管植入术</t>
  </si>
  <si>
    <t>苏价医〔2011〕328号
苏医保发〔2023〕31号 苏医保价招〔2023〕20号</t>
  </si>
  <si>
    <t xml:space="preserve">323201000130100 </t>
  </si>
  <si>
    <t>320100013-a</t>
  </si>
  <si>
    <t>经皮中心静脉双腔留置导管拔管术</t>
  </si>
  <si>
    <t>包括经皮中心静脉三腔留置导管拔管术</t>
  </si>
  <si>
    <t>323201000160200</t>
  </si>
  <si>
    <t>经皮静脉血栓取出术</t>
  </si>
  <si>
    <t>局麻下穿刺静脉，放置血管鞘管，放入导丝和造影导管与高压注射器连接，注入对比剂进行静脉造影。血栓定位后，交换造影导管置入清除导管于血栓部位，进行血栓清除完毕后再造影确认，退出导管和鞘管，穿刺处弹力绷带加压包扎。</t>
  </si>
  <si>
    <t>2．动脉介入诊疗</t>
  </si>
  <si>
    <t xml:space="preserve">003202000010000 </t>
  </si>
  <si>
    <t>经股动脉置管腹主动脉带膜支架置入术</t>
  </si>
  <si>
    <t>包括腹主动脉瘤、假性动脉瘤</t>
  </si>
  <si>
    <t xml:space="preserve">003202000030000 </t>
  </si>
  <si>
    <t>经皮选择性动脉造影术</t>
  </si>
  <si>
    <t>不含脑血管及冠状动脉</t>
  </si>
  <si>
    <t>320200002-a</t>
  </si>
  <si>
    <t>每支血管</t>
  </si>
  <si>
    <t>造影多支血管每支加收</t>
  </si>
  <si>
    <t>经皮超选择性动脉造影术</t>
  </si>
  <si>
    <t>320200003-a</t>
  </si>
  <si>
    <t xml:space="preserve">003202000040000 </t>
  </si>
  <si>
    <t>经皮选择性动脉置管术</t>
  </si>
  <si>
    <t>包括各种药物治疗、栓塞</t>
  </si>
  <si>
    <t>泵</t>
  </si>
  <si>
    <t xml:space="preserve">003202000050000 </t>
  </si>
  <si>
    <t>经皮动脉斑块旋切术</t>
  </si>
  <si>
    <t xml:space="preserve">003202000060000 </t>
  </si>
  <si>
    <t>经皮动脉闭塞激光再通术</t>
  </si>
  <si>
    <t>2000</t>
  </si>
  <si>
    <t xml:space="preserve">003202000070000 </t>
  </si>
  <si>
    <t>经皮动脉栓塞术</t>
  </si>
  <si>
    <t>包括动脉瘤、肿瘤等</t>
  </si>
  <si>
    <t>经皮静脉栓塞参照执行</t>
  </si>
  <si>
    <t xml:space="preserve">003202000080000 </t>
  </si>
  <si>
    <t>经皮动脉内超声血栓消融术</t>
  </si>
  <si>
    <t>包括经皮肺动脉内血栓抽吸术、经皮肺动脉内溶栓术</t>
  </si>
  <si>
    <t>苏医保价招〔2022〕20号
苏医保发〔2023〕31号</t>
  </si>
  <si>
    <t xml:space="preserve">003202000090000 </t>
  </si>
  <si>
    <t>经皮动脉内球囊扩张术</t>
  </si>
  <si>
    <t>苏医保价招〔2022〕20号</t>
  </si>
  <si>
    <t xml:space="preserve">003202000100000 </t>
  </si>
  <si>
    <t>经皮动脉支架置入术</t>
  </si>
  <si>
    <t>包括肢体动脉、颈动脉、肾动脉、椎动脉、锁骨下动脉</t>
  </si>
  <si>
    <t xml:space="preserve">323202000100100 </t>
  </si>
  <si>
    <t>320200010-a</t>
  </si>
  <si>
    <t>冠状动脉慢性完全闭塞血管（CTO）逆向介入治疗术</t>
  </si>
  <si>
    <t xml:space="preserve">003202000110000 </t>
  </si>
  <si>
    <t>经皮动脉激光成形+球囊扩张术</t>
  </si>
  <si>
    <t xml:space="preserve">003202000120000 </t>
  </si>
  <si>
    <t>经皮肢体动脉旋切＋球囊扩张术</t>
  </si>
  <si>
    <t>包括旋磨</t>
  </si>
  <si>
    <t xml:space="preserve">003202000130000 </t>
  </si>
  <si>
    <t>经皮血管瘤腔内药物灌注术</t>
  </si>
  <si>
    <t xml:space="preserve">323202000140000 </t>
  </si>
  <si>
    <t>下肢动脉成形术</t>
  </si>
  <si>
    <t>经皮动脉内溶栓术</t>
  </si>
  <si>
    <t>3．门脉系统介入诊疗</t>
  </si>
  <si>
    <t xml:space="preserve">003203000010000 </t>
  </si>
  <si>
    <t>经皮肝穿刺肝静脉扩张术</t>
  </si>
  <si>
    <t xml:space="preserve">003203000020000 </t>
  </si>
  <si>
    <t>动脉插管灌注术</t>
  </si>
  <si>
    <t>导管及体内放置的投药泵(Port)</t>
  </si>
  <si>
    <t xml:space="preserve">003203000030000 </t>
  </si>
  <si>
    <t>经颈内静脉肝内门腔静脉分流术(TIPS)</t>
  </si>
  <si>
    <t>不含X线监控及摄片</t>
  </si>
  <si>
    <t>4．心脏介入诊疗</t>
  </si>
  <si>
    <t xml:space="preserve">003204000010000 </t>
  </si>
  <si>
    <t>经皮瓣膜球囊成形术</t>
  </si>
  <si>
    <t>包括二尖瓣，三尖瓣，主动脉瓣，肺动脉瓣球囊成形术，房间隔穿刺术</t>
  </si>
  <si>
    <t>每个瓣膜</t>
  </si>
  <si>
    <t xml:space="preserve">003204000020000 </t>
  </si>
  <si>
    <t>经皮心内膜心肌活检术</t>
  </si>
  <si>
    <t>不含病理诊断及其它特殊检查</t>
  </si>
  <si>
    <t xml:space="preserve">003204000030000 </t>
  </si>
  <si>
    <t>先心病介入治疗</t>
  </si>
  <si>
    <t>包括动脉导管未闭、房室间隔缺损等</t>
  </si>
  <si>
    <t>关闭器</t>
  </si>
  <si>
    <t xml:space="preserve">323204000030300 </t>
  </si>
  <si>
    <t>320400003-a</t>
  </si>
  <si>
    <t>卵圆孔未闭介入术</t>
  </si>
  <si>
    <t xml:space="preserve">323204000030200 </t>
  </si>
  <si>
    <t>320400003-b</t>
  </si>
  <si>
    <t>冠状动脉瘘封堵术</t>
  </si>
  <si>
    <t xml:space="preserve">003308020280000 </t>
  </si>
  <si>
    <t>320400003-c</t>
  </si>
  <si>
    <t>主动脉窦瘤破裂介入封堵术</t>
  </si>
  <si>
    <t>包括经皮瓦氏窦瘤破裂封堵术</t>
  </si>
  <si>
    <t>苏价医〔2013〕7号
苏医保发〔2022〕60号</t>
  </si>
  <si>
    <t xml:space="preserve">003308020090000 </t>
  </si>
  <si>
    <t>320400003-d</t>
  </si>
  <si>
    <t>肺动静脉瘘封堵术</t>
  </si>
  <si>
    <t xml:space="preserve">323202000040000 </t>
  </si>
  <si>
    <t>肺血管扩张试验</t>
  </si>
  <si>
    <t xml:space="preserve">323204000040000 </t>
  </si>
  <si>
    <t>经皮左心耳封堵术</t>
  </si>
  <si>
    <t>含DSA引导。包括左心耳闭合术</t>
  </si>
  <si>
    <t>左心耳闭合系统、封堵器</t>
  </si>
  <si>
    <t xml:space="preserve">323204000100000 </t>
  </si>
  <si>
    <t>经皮心房射频分流术</t>
  </si>
  <si>
    <t>经皮房间隔射频造口，形成心房左向右分流，降低左房压，改善心衰症状及预后</t>
  </si>
  <si>
    <t>经皮肺动脉球囊扩张术</t>
  </si>
  <si>
    <t>经皮穿刺肺动脉球囊扩张，治疗各种原因所致肺动脉高压</t>
  </si>
  <si>
    <t xml:space="preserve">323204000130000 </t>
  </si>
  <si>
    <t>经皮二尖瓣夹闭术</t>
  </si>
  <si>
    <t>采用缘对缘二尖瓣修复的技术，在三维超声引导下，使二尖瓣在收缩期由大的单孔变成小的双孔，从而减少二尖瓣反流</t>
  </si>
  <si>
    <t>二尖瓣夹闭器</t>
  </si>
  <si>
    <t>5．冠脉介入诊疗</t>
  </si>
  <si>
    <t xml:space="preserve">003205000010000 </t>
  </si>
  <si>
    <t>冠状动脉造影术</t>
  </si>
  <si>
    <t xml:space="preserve">003205000010001 </t>
  </si>
  <si>
    <t>320500001-a</t>
  </si>
  <si>
    <t>同时做左心室造影加收</t>
  </si>
  <si>
    <t xml:space="preserve">003202000020000 </t>
  </si>
  <si>
    <t>320500001-b</t>
  </si>
  <si>
    <t>冠状静脉窦造影术</t>
  </si>
  <si>
    <t xml:space="preserve">323205000170000 </t>
  </si>
  <si>
    <t>320500001-c</t>
  </si>
  <si>
    <t>定量冠脉血流分数检查术（QFR）</t>
  </si>
  <si>
    <t>不含监护；对靶血管进行三维重建与血流动力学计算，分别获得靶血管、靶病变的定量血流分数、测量并计算病变长度、近端和远端参考管腔直径、病变的最佳造影投照体位等</t>
  </si>
  <si>
    <t xml:space="preserve">003205000020000 </t>
  </si>
  <si>
    <t>经皮冠状动脉腔内成形术(PTCA)</t>
  </si>
  <si>
    <t>含PTCA前的靶血管造影</t>
  </si>
  <si>
    <t>1．以扩张一支冠脉血管为基价；2．若冠状动脉造影术后立即进行PTCA术，应视作二次手术分别计价</t>
  </si>
  <si>
    <t xml:space="preserve">003205000020001 </t>
  </si>
  <si>
    <t>320500002-a</t>
  </si>
  <si>
    <t>扩张多支血管每支加收</t>
  </si>
  <si>
    <t>320500002-c</t>
  </si>
  <si>
    <t>桥血管造影术</t>
  </si>
  <si>
    <t>含冠状动脉造影</t>
  </si>
  <si>
    <t xml:space="preserve">003205000030000 </t>
  </si>
  <si>
    <t>经皮冠状动脉内支架置入术(STENT)</t>
  </si>
  <si>
    <t>含为放置冠脉内支架而进行的球囊预扩张和支架打开后的支架内球囊高压扩张及术前的靶血管造影。包括经皮冠状动脉药物球囊血管内成形术</t>
  </si>
  <si>
    <t>1．以扩张一支冠脉血管为基价；2．若冠状动脉造影术后立即进行STENT术，应视作二次手术分别计价</t>
  </si>
  <si>
    <t>苏医保价招〔2020〕31号
苏医保发〔2022〕60号 苏医保价招〔2023〕20号</t>
  </si>
  <si>
    <t xml:space="preserve">003205000030001 </t>
  </si>
  <si>
    <t>320500003-a</t>
  </si>
  <si>
    <t xml:space="preserve">003205000040000 </t>
  </si>
  <si>
    <t>经皮冠状动脉腔内激光成形术(ELCA)</t>
  </si>
  <si>
    <t>含激光消融后球囊扩张和/或支架置入及术前的靶血管造影</t>
  </si>
  <si>
    <t>1．以一支冠脉血管为基价；2．若冠状动脉造影术后立即进行激光成形术，应视作二次手术分别计价</t>
  </si>
  <si>
    <t xml:space="preserve">003205000040001 </t>
  </si>
  <si>
    <t>320500004-a</t>
  </si>
  <si>
    <t>多支血管每支加收</t>
  </si>
  <si>
    <t xml:space="preserve">003205000050000 </t>
  </si>
  <si>
    <t>高速冠状动脉内膜旋磨术</t>
  </si>
  <si>
    <t>含旋磨后球囊扩张和/或支架置入及术前的靶血管造影</t>
  </si>
  <si>
    <t>1．以旋磨一支冠脉血管为基价；2．若冠状动脉造影术后立即进行旋磨术，应视作二次手术分别计价</t>
  </si>
  <si>
    <t xml:space="preserve">003205000050001 </t>
  </si>
  <si>
    <t>320500005-a</t>
  </si>
  <si>
    <t>旋磨多支血管每支加收</t>
  </si>
  <si>
    <t xml:space="preserve">003205000060000 </t>
  </si>
  <si>
    <t>定向冠脉内膜旋切术</t>
  </si>
  <si>
    <t>含术前的靶血管造影</t>
  </si>
  <si>
    <t>1．以旋切一支冠脉血管为基价；2．若冠状动脉造影术后立即进行旋切术，应视作二次手术分别计价</t>
  </si>
  <si>
    <t xml:space="preserve">003205000060001 </t>
  </si>
  <si>
    <t>320500006-a</t>
  </si>
  <si>
    <t>旋切多支血管每支加收</t>
  </si>
  <si>
    <t xml:space="preserve">003205000070000 </t>
  </si>
  <si>
    <t>冠脉血管内超声检查术(IVUS)</t>
  </si>
  <si>
    <t xml:space="preserve">003205000080000 </t>
  </si>
  <si>
    <t>冠状血管内多普勒血流测量术</t>
  </si>
  <si>
    <t>2300</t>
  </si>
  <si>
    <t xml:space="preserve">003205000090000 </t>
  </si>
  <si>
    <t>经皮主动脉气囊反搏动术(IABP)</t>
  </si>
  <si>
    <t>含主动脉气囊植入、反搏动治疗、气囊取出；不含心电、压力连续示波监护</t>
  </si>
  <si>
    <t xml:space="preserve">003205000100000 </t>
  </si>
  <si>
    <t>冠脉血管内窥镜检查术</t>
  </si>
  <si>
    <t xml:space="preserve">003205000110000 </t>
  </si>
  <si>
    <t>经皮冠状动脉内溶栓术</t>
  </si>
  <si>
    <t>含冠脉造影</t>
  </si>
  <si>
    <t>320500011-a</t>
  </si>
  <si>
    <t>经皮冠脉内血栓抽吸术</t>
  </si>
  <si>
    <t>含DSA引导,不含冠脉造影及支架置入</t>
  </si>
  <si>
    <t xml:space="preserve">003205000120000 </t>
  </si>
  <si>
    <t>经皮激光心肌血管重建术(PMR)</t>
  </si>
  <si>
    <t xml:space="preserve">003205000130000 </t>
  </si>
  <si>
    <t>冠状动脉内超声溶栓术</t>
  </si>
  <si>
    <t xml:space="preserve">003205000140000 </t>
  </si>
  <si>
    <t>冠脉内局部放射治疗术</t>
  </si>
  <si>
    <t>含冠脉造影、同位素放射源及放疗装置的使用</t>
  </si>
  <si>
    <t xml:space="preserve">003205000150000 </t>
  </si>
  <si>
    <t>冠脉内局部药物释放治疗术</t>
  </si>
  <si>
    <t xml:space="preserve">003205000160000 </t>
  </si>
  <si>
    <t>肥厚型心肌病化学消融术</t>
  </si>
  <si>
    <t xml:space="preserve">323204000110000 </t>
  </si>
  <si>
    <t>320500016-a</t>
  </si>
  <si>
    <t>超声引导室间隔消融术</t>
  </si>
  <si>
    <t>治疗肥厚型心肌病，缓解左室流出道梗阻</t>
  </si>
  <si>
    <t>冠状动脉生理功能检查术</t>
  </si>
  <si>
    <t>含冠脉造影。使用动脉生理检测仪检测生理参数，帮助判断患者是否要放支架，测FFR大于0.75不干预，小于0.75干预，术后再测FFR，评估治疗效果。</t>
  </si>
  <si>
    <t>苏价医〔2011〕1号
苏医保价招〔2022〕20号</t>
  </si>
  <si>
    <t>冠脉光学相干断层扫描(OCT)检查</t>
  </si>
  <si>
    <t xml:space="preserve">323205000210000 </t>
  </si>
  <si>
    <t>经皮动脉内准分子激光斑块消蚀术</t>
  </si>
  <si>
    <t>利用准分子激光技术独特的脉冲激光消蚀机制治疗复杂的心血管疾病</t>
  </si>
  <si>
    <t xml:space="preserve">323204000120000 </t>
  </si>
  <si>
    <t>经皮左心室辅助装置植入术</t>
  </si>
  <si>
    <t>通过介入方式植入左心室辅助装置，改善心源性休克状态</t>
  </si>
  <si>
    <t>323205000240000</t>
  </si>
  <si>
    <t>经皮冠脉血管内钙化碎裂术</t>
  </si>
  <si>
    <t>冠状动脉造影后经鞘管在监护仪监护及血管造影机X线引导下，沿引导钢丝将指引导管送至冠状动脉开口，根据冠状动脉造影或者腔内影像学确定需要治疗的钙化病变的病变位置和严重程度，将指引钢丝通过病变送至病变血管远端，完成钙化病变的治疗。</t>
  </si>
  <si>
    <t>6．脑和脊髓血管介入诊疗</t>
  </si>
  <si>
    <t xml:space="preserve">003206000010000 </t>
  </si>
  <si>
    <t>经股动脉插管全脑动脉造影术</t>
  </si>
  <si>
    <t>含颈动脉、椎动脉，包括经颈动脉插管、经桡动脉插管</t>
  </si>
  <si>
    <t xml:space="preserve">003206000020000 </t>
  </si>
  <si>
    <t>单纯脑动静脉瘘栓塞术</t>
  </si>
  <si>
    <t>1800</t>
  </si>
  <si>
    <t xml:space="preserve">003206000030000 </t>
  </si>
  <si>
    <t>经皮穿刺脑血管腔内球囊成形术</t>
  </si>
  <si>
    <t xml:space="preserve">003206000040000 </t>
  </si>
  <si>
    <t>经皮穿刺脑血管腔内支架置入术</t>
  </si>
  <si>
    <t xml:space="preserve">003206000050000 </t>
  </si>
  <si>
    <t>经皮穿刺脑血管腔内溶栓术</t>
  </si>
  <si>
    <t xml:space="preserve">003206000060000 </t>
  </si>
  <si>
    <t>经皮穿刺脑血管腔内化疗术</t>
  </si>
  <si>
    <t xml:space="preserve">003206000070000 </t>
  </si>
  <si>
    <t>颈内动脉海绵窦瘘栓塞术</t>
  </si>
  <si>
    <t xml:space="preserve">003206000080000 </t>
  </si>
  <si>
    <t>颅内动脉瘤栓塞术</t>
  </si>
  <si>
    <t xml:space="preserve">003206000090000 </t>
  </si>
  <si>
    <t>脑及颅内血管畸形栓塞术</t>
  </si>
  <si>
    <t xml:space="preserve">003206000100000 </t>
  </si>
  <si>
    <t>脊髓动脉造影术</t>
  </si>
  <si>
    <t xml:space="preserve">003206000110000 </t>
  </si>
  <si>
    <t>脊髓血管畸形栓塞术</t>
  </si>
  <si>
    <t xml:space="preserve">323206000120000 </t>
  </si>
  <si>
    <t>脑动脉腔内血管血栓取出术</t>
  </si>
  <si>
    <t>神经血管重塑装置</t>
  </si>
  <si>
    <t>苏价医〔2015〕182号
苏医保价招〔2022〕20号</t>
  </si>
  <si>
    <t>（三） 手术治疗</t>
  </si>
  <si>
    <t>生物护创膜、几丁多糖冲洗液、一次性使用输精管介入治疗装置</t>
  </si>
  <si>
    <t>层流手术室、层流洁净手术室不得加收任何费用。六周岁以下儿童在成人价格基础上加收30%，加收项目不得再加收。330703015、331003016单独制定六周岁以下儿童价格，不再加收。（具体价格见儿童目录）</t>
  </si>
  <si>
    <t>苏价医[2011]328号
苏价医〔2012〕105号
苏价医〔2017〕7号
苏医保价招〔2019〕23号
苏医保发〔2021〕11号</t>
  </si>
  <si>
    <t>2019年12月25日起执行
2021年3月8日起执行</t>
  </si>
  <si>
    <t>33(1)</t>
  </si>
  <si>
    <t>（三） 手术治疗(微创手术）</t>
  </si>
  <si>
    <t>可吸收夹、锁扣夹、微创穿刺器（含腔镜鞘）、内窥镜血管采集系统用采集套管、肾网袋、射频针、一次性举宫器、子宫粉碎机刀头、胃减容捆扎带、微创外科专用组织取出器</t>
  </si>
  <si>
    <t xml:space="preserve">仅限微创手术
1.微创手术可按相同开放手术政府指导价（基价）、微创手术加收、各种腔镜（内镜）加收、特殊医用材料四项计收。
2.加收部分按规定执行，不得上浮。
3.手术治疗“项目名称”中，凡名称“经XX镜XX术（手术）”的，不得加收“微创手术加收”和各种腔镜加收。
4.六周岁以下儿童在成人价格基础上加收30%
</t>
  </si>
  <si>
    <t>33-a</t>
  </si>
  <si>
    <t>胸腔镜、腹腔镜、颅内镜加收</t>
  </si>
  <si>
    <t>椎间盘镜、皮肾镜、胆道镜、输尿管镜（含撞针）、等离子电切镜、椎间孔镜加收</t>
  </si>
  <si>
    <t>苏价医〔2011〕328号、苏价医〔2012〕105号、苏价医〔2017〕7号</t>
  </si>
  <si>
    <t>33-b</t>
  </si>
  <si>
    <t>关节镜、宫腔镜、鼻窦镜、膀胱镜、喉镜、电子显微镜、纵隔镜等其他内镜加收；超声吸引刀、宫腔电切镜、氩气刀、鼻内镜、脑室镜、耳内镜加收</t>
  </si>
  <si>
    <t xml:space="preserve">003302000000001 </t>
  </si>
  <si>
    <t>33-c</t>
  </si>
  <si>
    <t>神经导航系统及定位加收</t>
  </si>
  <si>
    <t>指颅内、脊柱、颌面部手术的病灶定位。</t>
  </si>
  <si>
    <t>事先告之，病人自主选择</t>
  </si>
  <si>
    <t>苏价医〔2017〕7号、苏价医〔2018〕151号</t>
  </si>
  <si>
    <t>33-d</t>
  </si>
  <si>
    <t>超声切割止血刀（含刀头）加收</t>
  </si>
  <si>
    <t>按实际使用时间计价。事先告之，病人自主选择。</t>
  </si>
  <si>
    <t>33-e</t>
  </si>
  <si>
    <t>电钻、电锯 、洗钻加收</t>
  </si>
  <si>
    <t>33-f</t>
  </si>
  <si>
    <t>使用螺旋水刀加收</t>
  </si>
  <si>
    <t>含一次性介质桶</t>
  </si>
  <si>
    <t>刀头</t>
  </si>
  <si>
    <t>33-g</t>
  </si>
  <si>
    <t>氩氦刀超低温治疗术</t>
  </si>
  <si>
    <t>含治疗计划设计</t>
  </si>
  <si>
    <t>氩气、氦气、动脉穿刺鞘、穿刺针、生物止血胶、超冷刀</t>
  </si>
  <si>
    <t>不得上浮</t>
  </si>
  <si>
    <t>33-h</t>
  </si>
  <si>
    <t>结扎速血管闭合系统加收</t>
  </si>
  <si>
    <t>33-i</t>
  </si>
  <si>
    <t>微创手术加收</t>
  </si>
  <si>
    <t>开放手术政府指导价（基价）小于500元（含）</t>
  </si>
  <si>
    <t>213300000010000</t>
  </si>
  <si>
    <t>33-i-1</t>
  </si>
  <si>
    <t>开放手术政府指导价（基价）大于500元（不含）小于1000元（含）</t>
  </si>
  <si>
    <t>153300000010000</t>
  </si>
  <si>
    <t>33-i-2</t>
  </si>
  <si>
    <t>开放手术政府指导价（基价）大于1000元（不含）小于1500元（含）</t>
  </si>
  <si>
    <t>143300000010000</t>
  </si>
  <si>
    <t>33-i-3</t>
  </si>
  <si>
    <t>开放手术政府指导价（基价）大于1500元（不含）小于2000元（含）</t>
  </si>
  <si>
    <t>143100000000000</t>
  </si>
  <si>
    <t>33-i-4</t>
  </si>
  <si>
    <t>开放手术政府指导价（基价）大于2000元（不含）小于2500元（含）</t>
  </si>
  <si>
    <t>133300000010000</t>
  </si>
  <si>
    <t>33-i-5</t>
  </si>
  <si>
    <t>开放手术政府指导价（基价）大于2500元（不含）小于3000元（含）</t>
  </si>
  <si>
    <t>123300000010000</t>
  </si>
  <si>
    <t>33-i-6</t>
  </si>
  <si>
    <t>开放手术政府指导价（基价）大于3000元（不含）</t>
  </si>
  <si>
    <t>33-j</t>
  </si>
  <si>
    <t>使用电热能手术系统加收</t>
  </si>
  <si>
    <t>含热能剪</t>
  </si>
  <si>
    <t>33-k</t>
  </si>
  <si>
    <t>内窥镜手术器械控制系统加收</t>
  </si>
  <si>
    <t>含专用器械臂罩、镜头臂罩监视臂罩、、镜头罩、8mm套管密封盖子。</t>
  </si>
  <si>
    <t>各专科手术专用器械。</t>
  </si>
  <si>
    <t>33-m</t>
  </si>
  <si>
    <t>使用二氧化碳激光仪加收</t>
  </si>
  <si>
    <t>33-n</t>
  </si>
  <si>
    <t>齿科微动力系统加收</t>
  </si>
  <si>
    <t>33-O</t>
  </si>
  <si>
    <t>涎腺内窥镜系统加收</t>
  </si>
  <si>
    <t>含取物篮</t>
  </si>
  <si>
    <t>33-p</t>
  </si>
  <si>
    <t>双极超声双输出辅助操作加收</t>
  </si>
  <si>
    <t>刀头（由病人自愿选择）</t>
  </si>
  <si>
    <t>33-q</t>
  </si>
  <si>
    <t>复杂器官三维可视化重建</t>
  </si>
  <si>
    <t>不含影像检查</t>
  </si>
  <si>
    <t>限三级医疗机构开展，用于复杂的肝脏、胰腺手术，头颈部、胸部、腹部肿瘤手术</t>
  </si>
  <si>
    <t>苏价医〔2018〕151号
苏医保发〔2022〕60号</t>
  </si>
  <si>
    <t>2018年11月1日起执行2022年11月1日起执行</t>
  </si>
  <si>
    <t>33-r</t>
  </si>
  <si>
    <t>多功能术中影像平台（O型臂）</t>
  </si>
  <si>
    <t>O型臂二维、三维图像扫描及三维重建</t>
  </si>
  <si>
    <t>33-s</t>
  </si>
  <si>
    <t>高清3D腹腔镜加收</t>
  </si>
  <si>
    <t>一次性使用无菌镜鞘</t>
  </si>
  <si>
    <t>不得与33-a同时收取</t>
  </si>
  <si>
    <t>33-t</t>
  </si>
  <si>
    <t>计算机辅助骨科手术器械控制系统加收</t>
  </si>
  <si>
    <t>用于脊柱和关节手术</t>
  </si>
  <si>
    <t>各专科手术专用器械</t>
  </si>
  <si>
    <t>33-u</t>
  </si>
  <si>
    <t>术中荧光影像定位（示踪）</t>
  </si>
  <si>
    <t>使用一次性注射器或输液泵经患者外周静脉或局部组织注射荧光示踪剂，采用术中荧光影像数字化定量检测设备对靶组织的位置、大小、血流灌注情况进行精准定位和定量分析</t>
  </si>
  <si>
    <t>33-v</t>
  </si>
  <si>
    <t>眼耳鼻喉微动力系统加收</t>
  </si>
  <si>
    <t>应用于鼻部炎性、肿瘤、类肿瘤性疾病，中耳及侧颅底和咽喉部疾病时软组织的吸切和骨性组织磨除</t>
  </si>
  <si>
    <t>1．麻醉</t>
  </si>
  <si>
    <t>一次性使用鼻咽通气道</t>
  </si>
  <si>
    <t>3301-a</t>
  </si>
  <si>
    <t>内镜下使用气管内管加收</t>
  </si>
  <si>
    <t>限气管插管困难时用</t>
  </si>
  <si>
    <t>手术收入-麻醉</t>
  </si>
  <si>
    <t xml:space="preserve">003301000010000 </t>
  </si>
  <si>
    <t>局部浸润麻醉</t>
  </si>
  <si>
    <t>含表面麻醉</t>
  </si>
  <si>
    <t>330100001-a</t>
  </si>
  <si>
    <t>口腔局麻计算机控制麻醉</t>
  </si>
  <si>
    <t>利用计算机精准控制麻醉</t>
  </si>
  <si>
    <t>限口腔门诊使用</t>
  </si>
  <si>
    <t xml:space="preserve">003301000020000 </t>
  </si>
  <si>
    <t>神经阻滞麻醉</t>
  </si>
  <si>
    <t>包括颈丛、臂丛、星状神经等各种神经阻滞</t>
  </si>
  <si>
    <t>一次性连续神经丛阻滞套件</t>
  </si>
  <si>
    <t>苏价医〔2011〕328号、苏医保发〔2019〕89号 苏医保价招〔2023〕20号</t>
  </si>
  <si>
    <t>330100002-a</t>
  </si>
  <si>
    <t>口腔门诊</t>
  </si>
  <si>
    <t xml:space="preserve">003301000030000 </t>
  </si>
  <si>
    <t>椎管内麻醉</t>
  </si>
  <si>
    <t>包括腰麻、硬膜外阻滞及腰麻硬膜外联合阻滞。含椎管内置管</t>
  </si>
  <si>
    <t>腰麻硬膜外联合套件、硬膜外套件</t>
  </si>
  <si>
    <t>2小时</t>
  </si>
  <si>
    <t>苏价医〔2011〕1号、苏医保发〔2019〕89号 苏医保价招〔2023〕20号</t>
  </si>
  <si>
    <t xml:space="preserve">003301000030003 </t>
  </si>
  <si>
    <t>330100003-a</t>
  </si>
  <si>
    <t>腰麻硬膜外联合阻滞加收</t>
  </si>
  <si>
    <t>330100003-b</t>
  </si>
  <si>
    <t>椎管内麻醉加收</t>
  </si>
  <si>
    <t>超过2小时后加收</t>
  </si>
  <si>
    <t>苏医保发〔2019〕89号</t>
  </si>
  <si>
    <t>2019年11月4日起执行</t>
  </si>
  <si>
    <t xml:space="preserve">003301000040000 </t>
  </si>
  <si>
    <t>基础麻醉</t>
  </si>
  <si>
    <t>含强化麻醉</t>
  </si>
  <si>
    <t xml:space="preserve">003301000050000 </t>
  </si>
  <si>
    <t>全身麻醉</t>
  </si>
  <si>
    <t>含各种形式的气管插管</t>
  </si>
  <si>
    <t>一次性无菌喉罩、一次性使用喉镜片</t>
  </si>
  <si>
    <t>330100005-a</t>
  </si>
  <si>
    <t>无插管全麻</t>
  </si>
  <si>
    <t>指不需要插管的全身麻醉。包括无痛检查麻醉、人工流产麻醉</t>
  </si>
  <si>
    <t>苏医保发〔2019〕89号 苏医保价招〔2023〕20号</t>
  </si>
  <si>
    <t xml:space="preserve">003301000050001 </t>
  </si>
  <si>
    <t>330100005-b</t>
  </si>
  <si>
    <t>全身麻醉加收</t>
  </si>
  <si>
    <t>指全身麻醉超过2小时后加收</t>
  </si>
  <si>
    <t xml:space="preserve">003301000190000 </t>
  </si>
  <si>
    <t>330100005-c</t>
  </si>
  <si>
    <t>麻醉监护下镇静术</t>
  </si>
  <si>
    <t>麻醉监护下注射镇静药物或麻醉性镇痛药物</t>
  </si>
  <si>
    <t>暂限儿童专科使用</t>
  </si>
  <si>
    <t xml:space="preserve">003301000060000 </t>
  </si>
  <si>
    <t>血液加温治疗</t>
  </si>
  <si>
    <t>包括术中加温和体外加温</t>
  </si>
  <si>
    <t>苏价医〔2010〕180号、苏价医〔2011〕1号、苏价医〔2017〕7号 苏医保价招〔2023〕20号</t>
  </si>
  <si>
    <t>330100006-a</t>
  </si>
  <si>
    <t>围术期体温保护</t>
  </si>
  <si>
    <t>使用体表加温装置维持手术患者体温正常。</t>
  </si>
  <si>
    <t>苏价医〔2017〕7号
苏医保价招〔2019〕13号 苏医保价招〔2023〕20号</t>
  </si>
  <si>
    <t xml:space="preserve">003301000070000 </t>
  </si>
  <si>
    <t>支气管内麻醉</t>
  </si>
  <si>
    <t>包括各种施行单肺通气的麻醉方法，及肺灌洗等治疗</t>
  </si>
  <si>
    <t>双腔管，一次性使用支气管堵塞器</t>
  </si>
  <si>
    <t>苏价医〔2011〕328号
苏医保发〔2019〕89号 苏医保价招〔2023〕20号</t>
  </si>
  <si>
    <t xml:space="preserve">003301000070001 </t>
  </si>
  <si>
    <t>330100007-a</t>
  </si>
  <si>
    <t>支气管内麻醉加收</t>
  </si>
  <si>
    <t xml:space="preserve">003301000080000 </t>
  </si>
  <si>
    <t>术后镇痛</t>
  </si>
  <si>
    <t>包括静脉硬膜外及腰麻硬膜外联合给药。</t>
  </si>
  <si>
    <t>腰麻硬膜外联合套件、镇痛装置</t>
  </si>
  <si>
    <t xml:space="preserve">003301000080001 </t>
  </si>
  <si>
    <t>330100008-a</t>
  </si>
  <si>
    <t xml:space="preserve">003301000090000 </t>
  </si>
  <si>
    <t>侧脑室连续镇痛</t>
  </si>
  <si>
    <t>镇痛装置</t>
  </si>
  <si>
    <t xml:space="preserve">003301000100000 </t>
  </si>
  <si>
    <t>硬膜外连续镇痛</t>
  </si>
  <si>
    <t xml:space="preserve">003301000110000 </t>
  </si>
  <si>
    <t>椎管内置管术</t>
  </si>
  <si>
    <t>包括神经根脱髓鞘等治疗</t>
  </si>
  <si>
    <t>不含开胸复苏和特殊气管插管术</t>
  </si>
  <si>
    <t>经口、鼻明视插管</t>
  </si>
  <si>
    <t xml:space="preserve">003301000140000 </t>
  </si>
  <si>
    <t>特殊方法气管插管术</t>
  </si>
  <si>
    <t>盲探下经鼻、经口气管插管；包括纤维喉镜、纤维支气管镜、可视喉镜置管。</t>
  </si>
  <si>
    <t>一次性使用喉镜片</t>
  </si>
  <si>
    <t>苏价医〔2018〕151号、苏医保发〔2019〕89号 苏医保价招〔2023〕20号</t>
  </si>
  <si>
    <t>麻醉中监测</t>
  </si>
  <si>
    <t>包括麻醉后复苏监测。含心电图、脉搏氧饱和度、心率变异分析、ST段分析、无创血压、有创血压、中心静脉压、呼气末二氧化碳、氧浓度、呼吸频率、潮气量、分钟通气量、气道压、肺顺应性、呼气末麻醉药浓度、体温、肌松</t>
  </si>
  <si>
    <t>一次性传感器</t>
  </si>
  <si>
    <t>330100015-b</t>
  </si>
  <si>
    <t>输血指征动态监测</t>
  </si>
  <si>
    <t>含血红蛋白测定(Hb)、红细胞比积测定(HCT)</t>
  </si>
  <si>
    <t>指手术中快速测定。指仪器法</t>
  </si>
  <si>
    <t>330100015-c</t>
  </si>
  <si>
    <t>双侧大脑密度谱阵列（DSA)</t>
  </si>
  <si>
    <t>包含全身麻醉和镇静下双侧大脑密度谱监测</t>
  </si>
  <si>
    <t>2018年11月1日起执行 2024年3月1日起执行</t>
  </si>
  <si>
    <t>330100015-d</t>
  </si>
  <si>
    <t>麻醉深度电生理监测</t>
  </si>
  <si>
    <t>使用神经电生理监测仪，通过脑电图、诱发电位等图形数据变化监测并调整麻醉深度</t>
  </si>
  <si>
    <t xml:space="preserve">003301000160000 </t>
  </si>
  <si>
    <t>控制性降压</t>
  </si>
  <si>
    <t xml:space="preserve">323301000180000 </t>
  </si>
  <si>
    <t>口腔镇静无痛术</t>
  </si>
  <si>
    <t>含笑气</t>
  </si>
  <si>
    <t>采用口腔镇痛机，取消原上浮15%政策。</t>
  </si>
  <si>
    <t xml:space="preserve">003301000170000 </t>
  </si>
  <si>
    <t>体外循环</t>
  </si>
  <si>
    <t>一次性使用氧饱和度接头</t>
  </si>
  <si>
    <t xml:space="preserve">003301000170001 </t>
  </si>
  <si>
    <t>330100017-a</t>
  </si>
  <si>
    <t>每增加1小时加收，半小时以内不收。</t>
  </si>
  <si>
    <t>脑氧饱和度监测</t>
  </si>
  <si>
    <t>含探头</t>
  </si>
  <si>
    <t>最多不超过100元</t>
  </si>
  <si>
    <t xml:space="preserve">003301000080200 </t>
  </si>
  <si>
    <t>椎管内分娩镇痛</t>
  </si>
  <si>
    <t>指用于减轻分娩时的疼痛，通过置入导管持续行神经阻滞。不含吸氧和胎心监测</t>
  </si>
  <si>
    <t>腰麻硬膜外联合套件、硬膜外套件、镇痛装置</t>
  </si>
  <si>
    <t xml:space="preserve">323106030050000 </t>
  </si>
  <si>
    <t>气囊压力连续监测和控制</t>
  </si>
  <si>
    <t>含连接管路</t>
  </si>
  <si>
    <t>气囊监测管路</t>
  </si>
  <si>
    <t xml:space="preserve">323302010760000 </t>
  </si>
  <si>
    <t>330201021-a</t>
  </si>
  <si>
    <t>蛛网膜囊肿开窗术</t>
  </si>
  <si>
    <t>不含神经导航、神经电生理监测</t>
  </si>
  <si>
    <t>2．神经系统手术</t>
  </si>
  <si>
    <t>不粘电凝镊、特殊引流管、分流管,止血头皮夹</t>
  </si>
  <si>
    <t>颅骨和脑手术</t>
  </si>
  <si>
    <t>颅脑外引流器</t>
  </si>
  <si>
    <t xml:space="preserve">003302010010000 </t>
  </si>
  <si>
    <t>头皮肿物切除术</t>
  </si>
  <si>
    <t>不含植皮</t>
  </si>
  <si>
    <t xml:space="preserve">003302010010001 </t>
  </si>
  <si>
    <t>330201001-a</t>
  </si>
  <si>
    <t>直径大于4cm加收</t>
  </si>
  <si>
    <t xml:space="preserve">003302010020000 </t>
  </si>
  <si>
    <t>颅骨骨瘤切除术</t>
  </si>
  <si>
    <t>假体</t>
  </si>
  <si>
    <t xml:space="preserve">003302010030000 </t>
  </si>
  <si>
    <t>帽状腱膜下血肿切开引流术</t>
  </si>
  <si>
    <t>包括脓肿切开引流。包括头皮下积液穿刺术。</t>
  </si>
  <si>
    <t xml:space="preserve">003302010040000 </t>
  </si>
  <si>
    <t>颅内硬膜外血肿引流术</t>
  </si>
  <si>
    <t>包括脓肿引流</t>
  </si>
  <si>
    <t xml:space="preserve">003302010050000 </t>
  </si>
  <si>
    <t>脑脓肿穿刺引流术</t>
  </si>
  <si>
    <t>不含开颅脓肿切除术</t>
  </si>
  <si>
    <t xml:space="preserve">003302010060000 </t>
  </si>
  <si>
    <t>开放性颅脑损伤清除术</t>
  </si>
  <si>
    <t>包括火器伤</t>
  </si>
  <si>
    <t>硬膜修补材料</t>
  </si>
  <si>
    <t xml:space="preserve">003302010060001 </t>
  </si>
  <si>
    <t>330201006-a</t>
  </si>
  <si>
    <t>静脉窦破裂手术加收</t>
  </si>
  <si>
    <t xml:space="preserve">003302010070000 </t>
  </si>
  <si>
    <t>颅骨凹陷骨折复位术</t>
  </si>
  <si>
    <t>含碎骨片清除</t>
  </si>
  <si>
    <t xml:space="preserve">003302010080000 </t>
  </si>
  <si>
    <t>去颅骨骨瓣减压术</t>
  </si>
  <si>
    <t xml:space="preserve">003302010090000 </t>
  </si>
  <si>
    <t>颅骨修补术</t>
  </si>
  <si>
    <t>包括假体植入</t>
  </si>
  <si>
    <t>修补材料</t>
  </si>
  <si>
    <t xml:space="preserve">003302010100000 </t>
  </si>
  <si>
    <t>颅骨钻孔探查术</t>
  </si>
  <si>
    <t xml:space="preserve">003302010100001 </t>
  </si>
  <si>
    <t>330201010-a</t>
  </si>
  <si>
    <t>两孔以上加收</t>
  </si>
  <si>
    <t xml:space="preserve">003302010110000 </t>
  </si>
  <si>
    <t>经颅眶肿瘤切除术</t>
  </si>
  <si>
    <t xml:space="preserve">003302010120000 </t>
  </si>
  <si>
    <t>经颅内镜活检术</t>
  </si>
  <si>
    <t xml:space="preserve">003302010130000 </t>
  </si>
  <si>
    <t>慢性硬膜下血肿钻孔术</t>
  </si>
  <si>
    <t>包括高血压脑出血碎吸术</t>
  </si>
  <si>
    <t xml:space="preserve">003302010140000 </t>
  </si>
  <si>
    <t>颅内多发血肿清除术</t>
  </si>
  <si>
    <t>含同一部位硬膜外、硬膜下、脑内血肿清除术</t>
  </si>
  <si>
    <t xml:space="preserve">003302010140001 </t>
  </si>
  <si>
    <t>330201014-a</t>
  </si>
  <si>
    <t>非同一部位血肿加收</t>
  </si>
  <si>
    <t xml:space="preserve">003302010150000 </t>
  </si>
  <si>
    <t>颅内血肿清除术</t>
  </si>
  <si>
    <t>包括单纯硬膜外、硬膜下、脑内血肿清除术</t>
  </si>
  <si>
    <t xml:space="preserve">003302010160000 </t>
  </si>
  <si>
    <t>开颅颅内减压术</t>
  </si>
  <si>
    <t>包括大脑颞极、额极、枕极切除、颞肌下减压。包括开颅探查</t>
  </si>
  <si>
    <t xml:space="preserve">003302010170000 </t>
  </si>
  <si>
    <t>经颅视神经管减压术</t>
  </si>
  <si>
    <t>包括经蝶视神经管减压术</t>
  </si>
  <si>
    <t xml:space="preserve">003302010180000 </t>
  </si>
  <si>
    <t>颅内压监护传感器置入术</t>
  </si>
  <si>
    <t>包括颅内硬膜下、硬膜外、脑内、脑室内</t>
  </si>
  <si>
    <t>监护材料</t>
  </si>
  <si>
    <t xml:space="preserve">003302010190000 </t>
  </si>
  <si>
    <t>侧脑室分流术</t>
  </si>
  <si>
    <t>含分流管调整；包括侧脑室-心房分流术、侧脑室-膀胱分流术、侧脑室-腹腔分流术</t>
  </si>
  <si>
    <t xml:space="preserve">003302010200000 </t>
  </si>
  <si>
    <t>脑室钻孔伴脑室引流术</t>
  </si>
  <si>
    <t xml:space="preserve">003302010210000 </t>
  </si>
  <si>
    <t>颅内蛛网膜囊肿分流术</t>
  </si>
  <si>
    <t>含囊肿切除</t>
  </si>
  <si>
    <t xml:space="preserve">003302010220000 </t>
  </si>
  <si>
    <t>幕上浅部病变切除术</t>
  </si>
  <si>
    <t>包括大脑半球胶质瘤、转移癌、胶质增生、大脑半球凸面脑膜瘤、脑脓肿；不含矢状窦旁脑膜瘤、大脑镰旁脑膜瘤</t>
  </si>
  <si>
    <t>苏医保价招〔2022〕1号 苏医保价招〔2023〕20号</t>
  </si>
  <si>
    <t>2022年3月1日起执行 2024年3月1日起执行</t>
  </si>
  <si>
    <t>四级手术</t>
  </si>
  <si>
    <t xml:space="preserve">003302010230000 </t>
  </si>
  <si>
    <t>大静脉窦旁脑膜瘤切除+血管窦重建术</t>
  </si>
  <si>
    <t>包括矢状窦、横窦、窦汇区脑膜瘤</t>
  </si>
  <si>
    <t>人工血管</t>
  </si>
  <si>
    <t xml:space="preserve">003302010240000 </t>
  </si>
  <si>
    <t>幕上深部病变切除术</t>
  </si>
  <si>
    <t>包括脑室内肿瘤、海绵状血管瘤、胼胝体肿瘤、三室前(突入到第三脑室）颅咽管瘤、后部肿瘤、脑脓肿，不含矢状窦旁脑膜瘤</t>
  </si>
  <si>
    <t xml:space="preserve">003302010250000 </t>
  </si>
  <si>
    <t>第四脑室肿瘤切除术</t>
  </si>
  <si>
    <t>包括小脑下蚓部、四室室管膜瘤、四室导水管囊虫；不含桥脑、延髓突入四室胶质瘤</t>
  </si>
  <si>
    <t xml:space="preserve">003302010260000 </t>
  </si>
  <si>
    <t>经颅内镜脑室肿瘤切除术</t>
  </si>
  <si>
    <t xml:space="preserve">003302010270000 </t>
  </si>
  <si>
    <t>桥小脑角肿瘤切除术</t>
  </si>
  <si>
    <t>包括听神经瘤、三叉神经鞘瘤、胆脂瘤、蛛网膜囊肿；不含面神经吻合术、术中神经电监测</t>
  </si>
  <si>
    <t xml:space="preserve">003302010280000 </t>
  </si>
  <si>
    <t>脑皮质切除术</t>
  </si>
  <si>
    <t xml:space="preserve">003302010290000 </t>
  </si>
  <si>
    <t>大脑半球切除术</t>
  </si>
  <si>
    <t>不含术中脑电监测</t>
  </si>
  <si>
    <t xml:space="preserve">003302010300000 </t>
  </si>
  <si>
    <t>选择性杏仁核海马切除术</t>
  </si>
  <si>
    <t xml:space="preserve">003302010310000 </t>
  </si>
  <si>
    <t>胼胝体切开术</t>
  </si>
  <si>
    <t>不含癫痫病灶切除术、术中脑电监测</t>
  </si>
  <si>
    <t xml:space="preserve">003302010320000 </t>
  </si>
  <si>
    <t>多处软脑膜下横纤维切断术</t>
  </si>
  <si>
    <t xml:space="preserve">003302010330000 </t>
  </si>
  <si>
    <t>癫痫病灶切除术</t>
  </si>
  <si>
    <t>包括病灶切除、软脑膜下烧灼术、脑叶切除；不含术中脑电监测</t>
  </si>
  <si>
    <t>术中发现病灶按肿瘤切除手术计价</t>
  </si>
  <si>
    <t xml:space="preserve">003302010340000 </t>
  </si>
  <si>
    <t>癫痫刀手术</t>
  </si>
  <si>
    <t>含手术计划系统、CT定位、24小时脑电图动态监测、皮层电极</t>
  </si>
  <si>
    <t>治疗难治性癫痫</t>
  </si>
  <si>
    <t xml:space="preserve">003302010350000 </t>
  </si>
  <si>
    <t>脑深部电极置入术</t>
  </si>
  <si>
    <t xml:space="preserve">003302010360000 </t>
  </si>
  <si>
    <t>小脑半球病变切除术</t>
  </si>
  <si>
    <t>包括小脑半球胶质瘤、血管网织细胞瘤、转移癌、脑脓肿、自发性出血</t>
  </si>
  <si>
    <t xml:space="preserve">003302010370000 </t>
  </si>
  <si>
    <t>脑干肿瘤切除术</t>
  </si>
  <si>
    <t>包括中脑、桥脑、延髓、丘脑肿瘤、自发脑干血肿、脑干血管畸形、小脑实性血网</t>
  </si>
  <si>
    <t xml:space="preserve">003302010380000 </t>
  </si>
  <si>
    <t>鞍区占位病变切除术</t>
  </si>
  <si>
    <t>包括垂体瘤、鞍区颅咽管瘤、视神经胶质瘤；不含侵袭性垂体瘤、突入到第三脑室颅咽管瘤、鞍结节脑膜瘤、下丘脑胶质瘤</t>
  </si>
  <si>
    <t xml:space="preserve">003302010390000 </t>
  </si>
  <si>
    <t>垂体瘤切除术</t>
  </si>
  <si>
    <t>含取脂肪填塞；包括经口腔、鼻腔</t>
  </si>
  <si>
    <t>生物胶</t>
  </si>
  <si>
    <t xml:space="preserve">003302010400000 </t>
  </si>
  <si>
    <t>经口腔入路颅底斜坡肿瘤切除术</t>
  </si>
  <si>
    <t>包括经蝶入路颅底斜坡肿瘤切除术</t>
  </si>
  <si>
    <t xml:space="preserve">003302010410000 </t>
  </si>
  <si>
    <t>颅底肿瘤切除术</t>
  </si>
  <si>
    <t>包括前、中颅窝颅内外沟通性肿瘤、前、中、后颅窝底肿瘤(鞍结节脑膜瘤、侵袭性垂体瘤、脊索瘤、神经鞘瘤)、颈静脉孔区肿瘤；不含胆脂瘤、囊肿</t>
  </si>
  <si>
    <t>颅底再造按颅骨修补处理</t>
  </si>
  <si>
    <t xml:space="preserve">003302010420000 </t>
  </si>
  <si>
    <t>经颅内镜第三脑室底造瘘术</t>
  </si>
  <si>
    <t xml:space="preserve">003302010430000 </t>
  </si>
  <si>
    <t>经脑室镜胶样囊肿切除术</t>
  </si>
  <si>
    <t xml:space="preserve">003302010440000 </t>
  </si>
  <si>
    <t>脑囊虫摘除术</t>
  </si>
  <si>
    <t xml:space="preserve">003302010450000 </t>
  </si>
  <si>
    <t>经颅内镜经鼻蝶垂体肿瘤切除术</t>
  </si>
  <si>
    <t xml:space="preserve">003302010460000 </t>
  </si>
  <si>
    <t>经颅内镜脑内囊肿造口术</t>
  </si>
  <si>
    <t xml:space="preserve">003302010470000 </t>
  </si>
  <si>
    <t>经颅内镜脑内异物摘除术</t>
  </si>
  <si>
    <t>需在立体定位下</t>
  </si>
  <si>
    <t xml:space="preserve">003302010480000 </t>
  </si>
  <si>
    <t>经颅内镜脑室脉络丛烧灼术</t>
  </si>
  <si>
    <t xml:space="preserve">003302010490000 </t>
  </si>
  <si>
    <t>终板造瘘术</t>
  </si>
  <si>
    <t xml:space="preserve">003302010500000 </t>
  </si>
  <si>
    <t>海绵窦瘘直接手术</t>
  </si>
  <si>
    <t>栓塞材料</t>
  </si>
  <si>
    <t xml:space="preserve">003302010510000 </t>
  </si>
  <si>
    <t>脑脊液漏修补术</t>
  </si>
  <si>
    <t>包括额窦修补、前颅窝、中颅窝底修补</t>
  </si>
  <si>
    <t>生物胶、人工硬膜、钛钢板</t>
  </si>
  <si>
    <t xml:space="preserve">003302010520000 </t>
  </si>
  <si>
    <t>脑脊膜膨出修补术</t>
  </si>
  <si>
    <t>指单纯脑脊膜膨出。包括头部脑膜修补术，脊柱脊膜膨出整复修补术</t>
  </si>
  <si>
    <t>重建硬膜及骨性材料</t>
  </si>
  <si>
    <t xml:space="preserve">003302010530000 </t>
  </si>
  <si>
    <t>环枕畸形减压术</t>
  </si>
  <si>
    <t>含骨性结构减压、小脑扁桃体切除、硬膜减张缝合术</t>
  </si>
  <si>
    <t xml:space="preserve">003302010540000 </t>
  </si>
  <si>
    <t>经口齿状突切除术</t>
  </si>
  <si>
    <t xml:space="preserve">003302010550000 </t>
  </si>
  <si>
    <t>颅缝骨化症整形术</t>
  </si>
  <si>
    <t>特殊固定材料</t>
  </si>
  <si>
    <t xml:space="preserve">003302010560000 </t>
  </si>
  <si>
    <t>骨纤维异常增殖切除整形术</t>
  </si>
  <si>
    <t xml:space="preserve">003302010570000 </t>
  </si>
  <si>
    <t>颅缝再造术</t>
  </si>
  <si>
    <t xml:space="preserve">003302010580000 </t>
  </si>
  <si>
    <t>大网膜颅内移植术</t>
  </si>
  <si>
    <t>含大网膜切取</t>
  </si>
  <si>
    <t xml:space="preserve">003302010590000 </t>
  </si>
  <si>
    <t>立体定向颅内肿物清除术</t>
  </si>
  <si>
    <t>包括血肿、脓肿、肿瘤；含取活检、取异物</t>
  </si>
  <si>
    <t>引流</t>
  </si>
  <si>
    <t xml:space="preserve">323302010590100 </t>
  </si>
  <si>
    <t>330201059-a</t>
  </si>
  <si>
    <t>颅内瘤腔内化疗放疗药物注入术</t>
  </si>
  <si>
    <t xml:space="preserve">003302010600000 </t>
  </si>
  <si>
    <t>立体定向脑深部核团毁损术</t>
  </si>
  <si>
    <t>包括治疗帕金森氏病、舞蹈病、扭转痉挛、癫痫等；包括射频、细胞刀治疗</t>
  </si>
  <si>
    <t>靶点</t>
  </si>
  <si>
    <t xml:space="preserve">003302010600001 </t>
  </si>
  <si>
    <t>330201060-a</t>
  </si>
  <si>
    <t>两个以上“靶点”加收</t>
  </si>
  <si>
    <t xml:space="preserve">323101000350000 </t>
  </si>
  <si>
    <t>立体定向脑深部电刺激器植入术（DBS）</t>
  </si>
  <si>
    <t>含电极植入+术中测试</t>
  </si>
  <si>
    <t>植入式延伸导线、神经刺激器、植入式穿刺电极</t>
  </si>
  <si>
    <t>苏价医[2011]328号
苏医保价招〔2022〕20号</t>
  </si>
  <si>
    <t>颅神经手术</t>
  </si>
  <si>
    <t xml:space="preserve">003302020010000 </t>
  </si>
  <si>
    <t>三叉神经感觉后根切断术</t>
  </si>
  <si>
    <t xml:space="preserve">003302020020000 </t>
  </si>
  <si>
    <t>三叉神经周围支切断术</t>
  </si>
  <si>
    <t>每神经支</t>
  </si>
  <si>
    <t>含酒精封闭、甘油封闭、冷冻、射频等法</t>
  </si>
  <si>
    <t xml:space="preserve">003302020030000 </t>
  </si>
  <si>
    <t>三叉神经撕脱术</t>
  </si>
  <si>
    <t>包括三叉神经上颌支部分切除术</t>
  </si>
  <si>
    <t xml:space="preserve">003302020040000 </t>
  </si>
  <si>
    <t>三叉神经干鞘膜内注射术</t>
  </si>
  <si>
    <t xml:space="preserve">003302020050000 </t>
  </si>
  <si>
    <t>颞部开颅三叉神经节切断术</t>
  </si>
  <si>
    <t xml:space="preserve">003302020060000 </t>
  </si>
  <si>
    <t xml:space="preserve">迷路后三叉神经切断术 </t>
  </si>
  <si>
    <t xml:space="preserve">003302020070000 </t>
  </si>
  <si>
    <t>颅神经微血管减压术</t>
  </si>
  <si>
    <t>包括三叉神经、面神经、听神经、舌咽神经、迷走神经</t>
  </si>
  <si>
    <t xml:space="preserve">003302020080000 </t>
  </si>
  <si>
    <t>面神经简单修复术</t>
  </si>
  <si>
    <t>包括肌筋膜悬吊术及神经断端直接吻合，及局部同一创面的神经移植</t>
  </si>
  <si>
    <t xml:space="preserve">003302020090000 </t>
  </si>
  <si>
    <t>面神经吻合术</t>
  </si>
  <si>
    <t>包括面副神经、面舌下神经吻合、听神经瘤手术中颅内直接吻合</t>
  </si>
  <si>
    <t xml:space="preserve">003302020100000 </t>
  </si>
  <si>
    <t>面神经跨面移植术</t>
  </si>
  <si>
    <t>移植材料</t>
  </si>
  <si>
    <t xml:space="preserve">003302020110000 </t>
  </si>
  <si>
    <t>面神经松解减压术</t>
  </si>
  <si>
    <t>含腮腺浅叶切除；包括面神经周围支支配的外周部分</t>
  </si>
  <si>
    <t xml:space="preserve">003302020120000 </t>
  </si>
  <si>
    <t>经耳面神经梳理术</t>
  </si>
  <si>
    <t xml:space="preserve">003302020130000 </t>
  </si>
  <si>
    <t>面神经周围神经移植术</t>
  </si>
  <si>
    <t xml:space="preserve">003302020140000 </t>
  </si>
  <si>
    <t>经迷路前庭神经切断术</t>
  </si>
  <si>
    <t xml:space="preserve">003302020150000 </t>
  </si>
  <si>
    <t>迷路后前庭神经切断术</t>
  </si>
  <si>
    <t xml:space="preserve">003302020160000 </t>
  </si>
  <si>
    <t>经内镜前庭神经切断术</t>
  </si>
  <si>
    <t xml:space="preserve">003302020170000 </t>
  </si>
  <si>
    <t>经乙状窦后进路神经切断术</t>
  </si>
  <si>
    <t>包括三叉神经、舌咽神经</t>
  </si>
  <si>
    <t xml:space="preserve">003302020180000 </t>
  </si>
  <si>
    <t>经颅脑脊液耳漏修补术</t>
  </si>
  <si>
    <t xml:space="preserve">323101000710000 </t>
  </si>
  <si>
    <t>经皮穿刺三叉神经半月节球囊压迫术</t>
  </si>
  <si>
    <t>在DSA引导下行半月神经节穿刺，将穿刺鞘管置入半月神经节麦克氏（Meckel`s）囊后，放入球囊，注入造影剂，将球囊调整至合适形状，压迫。释放造影剂，拔出球囊及穿刺鞘管</t>
  </si>
  <si>
    <t>脑血管手术</t>
  </si>
  <si>
    <t xml:space="preserve">003302030010000 </t>
  </si>
  <si>
    <t>颅内巨大动脉瘤夹闭切除术</t>
  </si>
  <si>
    <t>包括基底动脉瘤、大脑后动脉瘤；不含血管重建术</t>
  </si>
  <si>
    <t>动脉瘤夹</t>
  </si>
  <si>
    <t>次，一个</t>
  </si>
  <si>
    <t>动脉瘤直径大于2.5cm</t>
  </si>
  <si>
    <t xml:space="preserve">003302030010001 </t>
  </si>
  <si>
    <t>330203001-a</t>
  </si>
  <si>
    <t>多夹除一个动脉瘤加收</t>
  </si>
  <si>
    <t xml:space="preserve">003302030020000 </t>
  </si>
  <si>
    <t>颅内动脉瘤夹闭术</t>
  </si>
  <si>
    <t>不含基底动脉瘤、大脑后动脉瘤、多发动脉瘤</t>
  </si>
  <si>
    <t>动脉瘤直径小于2.5cm</t>
  </si>
  <si>
    <t xml:space="preserve">003302030020001 </t>
  </si>
  <si>
    <t>330203002-a</t>
  </si>
  <si>
    <t>330203002-b</t>
  </si>
  <si>
    <t>颅内动脉瘤孤立术</t>
  </si>
  <si>
    <t>不包括血管重建</t>
  </si>
  <si>
    <t xml:space="preserve">003302030030000 </t>
  </si>
  <si>
    <t>颅内动脉瘤包裹术</t>
  </si>
  <si>
    <t>包括肌肉包裹、生物胶包裹、单纯栓塞</t>
  </si>
  <si>
    <t xml:space="preserve">003302030040000 </t>
  </si>
  <si>
    <t>颅内巨大动静脉畸形栓塞后切除术</t>
  </si>
  <si>
    <t>含直径大于4 cm动静脉畸形，包括脑干和脑室周围的小于4 cm深部血管畸形</t>
  </si>
  <si>
    <t>栓塞剂、微型血管或血管阻断夹</t>
  </si>
  <si>
    <t xml:space="preserve">003302030050000 </t>
  </si>
  <si>
    <t>颅内动静脉畸形切除术</t>
  </si>
  <si>
    <t>含血肿清除、小于4cm动静脉畸形切除</t>
  </si>
  <si>
    <t xml:space="preserve">003302030060000 </t>
  </si>
  <si>
    <t>脑动脉瘤动静脉畸形切除术</t>
  </si>
  <si>
    <t>含动静脉畸形直径小于4cm，含动脉瘤与动静脉畸形在同一部位</t>
  </si>
  <si>
    <t xml:space="preserve">003302030060001 </t>
  </si>
  <si>
    <t>330203006-a</t>
  </si>
  <si>
    <t>动脉瘤与动静脉畸形不在同一部位加收</t>
  </si>
  <si>
    <t xml:space="preserve">003302030070000 </t>
  </si>
  <si>
    <t>颈内动脉内膜剥脱术</t>
  </si>
  <si>
    <t>不含术中血流监测</t>
  </si>
  <si>
    <t xml:space="preserve">003302030070001 </t>
  </si>
  <si>
    <t>330203007-a</t>
  </si>
  <si>
    <t>行动脉成形术加收</t>
  </si>
  <si>
    <t xml:space="preserve">003302030080000 </t>
  </si>
  <si>
    <t>椎动脉内膜剥脱术</t>
  </si>
  <si>
    <t xml:space="preserve">003302030080001 </t>
  </si>
  <si>
    <t>330203008-a</t>
  </si>
  <si>
    <t xml:space="preserve">003302030090000 </t>
  </si>
  <si>
    <t>椎动脉减压术</t>
  </si>
  <si>
    <t xml:space="preserve">003302030100000 </t>
  </si>
  <si>
    <t>颈动脉外膜剥脱术</t>
  </si>
  <si>
    <t>包括颈总动脉、颈内动脉、颈外动脉外膜剥脱术、迷走神经剥离术</t>
  </si>
  <si>
    <t xml:space="preserve">003302030110000 </t>
  </si>
  <si>
    <t>颈总动脉大脑中动脉吻合术</t>
  </si>
  <si>
    <t>包括颞浅动脉-大脑中动脉吻合术</t>
  </si>
  <si>
    <t xml:space="preserve">003302030110001 </t>
  </si>
  <si>
    <t>330203011-a</t>
  </si>
  <si>
    <t>如取大隐静脉加收</t>
  </si>
  <si>
    <t xml:space="preserve">003302030120000 </t>
  </si>
  <si>
    <t>颅外内动脉搭桥术</t>
  </si>
  <si>
    <t xml:space="preserve">003302030130000 </t>
  </si>
  <si>
    <t>颞肌颞浅动脉贴敷术</t>
  </si>
  <si>
    <t>含血管吻合术</t>
  </si>
  <si>
    <t xml:space="preserve">003302030140000 </t>
  </si>
  <si>
    <t>颈动脉结扎术</t>
  </si>
  <si>
    <t>包括颈内动脉、颈外动脉、颈总动脉结扎</t>
  </si>
  <si>
    <t>结扎夹</t>
  </si>
  <si>
    <t xml:space="preserve">003302030150000 </t>
  </si>
  <si>
    <t>颅内血管重建术</t>
  </si>
  <si>
    <t>脊髓、脊髓膜、脊髓血管手术</t>
  </si>
  <si>
    <t xml:space="preserve">003302040010000 </t>
  </si>
  <si>
    <t>脊髓和神经根粘连松解术</t>
  </si>
  <si>
    <t xml:space="preserve">003302040020000 </t>
  </si>
  <si>
    <t>脊髓空洞症内引流术</t>
  </si>
  <si>
    <t xml:space="preserve">003302040030000 </t>
  </si>
  <si>
    <t>脊髓丘脑束切断术</t>
  </si>
  <si>
    <t xml:space="preserve">003302040040000 </t>
  </si>
  <si>
    <t>脊髓栓系综合症手术</t>
  </si>
  <si>
    <t xml:space="preserve">003302040050000 </t>
  </si>
  <si>
    <t>脊髓前连合切断术</t>
  </si>
  <si>
    <t xml:space="preserve">003302040060000 </t>
  </si>
  <si>
    <t>椎管内脓肿切开引流术</t>
  </si>
  <si>
    <t>包括硬膜下脓肿、椎管探查术</t>
  </si>
  <si>
    <t xml:space="preserve">003302040070000 </t>
  </si>
  <si>
    <t>脊髓内病变切除术</t>
  </si>
  <si>
    <t>包括髓内肿瘤、髓内血肿清除</t>
  </si>
  <si>
    <t xml:space="preserve">003302040070001 </t>
  </si>
  <si>
    <t>330204007-a</t>
  </si>
  <si>
    <t>肿瘤长度超过5cm以上的肿瘤加收</t>
  </si>
  <si>
    <t xml:space="preserve">003302040080000 </t>
  </si>
  <si>
    <t>脊髓硬膜外病变切除术</t>
  </si>
  <si>
    <t>包括硬脊膜外肿瘤、血肿、结核瘤、转移瘤、黄韧带增厚、椎间盘突出；不含硬脊膜下、脊髓内肿瘤</t>
  </si>
  <si>
    <t xml:space="preserve">003302040090000 </t>
  </si>
  <si>
    <t>髓外硬脊膜下病变切除术</t>
  </si>
  <si>
    <t>包括硬脊膜下肿瘤、血肿；不含脊髓内肿瘤</t>
  </si>
  <si>
    <t xml:space="preserve">003302040090001 </t>
  </si>
  <si>
    <t>330204009-a</t>
  </si>
  <si>
    <t xml:space="preserve">003302040100000 </t>
  </si>
  <si>
    <t>脊髓外露修补术</t>
  </si>
  <si>
    <t xml:space="preserve">003302040110000 </t>
  </si>
  <si>
    <t>脊髓动静脉畸形切除术</t>
  </si>
  <si>
    <t>动脉瘤夹及显微银夹</t>
  </si>
  <si>
    <t>脊髓蛛网膜下腔腹腔分流术</t>
  </si>
  <si>
    <t xml:space="preserve">003302040130000 </t>
  </si>
  <si>
    <t>脊髓蛛网膜下腔输尿管分流术</t>
  </si>
  <si>
    <t xml:space="preserve">003302040140000 </t>
  </si>
  <si>
    <t>选择性脊神经后根切断术（SPR）</t>
  </si>
  <si>
    <t xml:space="preserve">003302040150000 </t>
  </si>
  <si>
    <t>胸腰交感神经节切断术</t>
  </si>
  <si>
    <t>含切除多个神经节</t>
  </si>
  <si>
    <t xml:space="preserve">003302040160000 </t>
  </si>
  <si>
    <t>经胸腔镜交感神经链切除术</t>
  </si>
  <si>
    <t xml:space="preserve">003302040170000 </t>
  </si>
  <si>
    <t>腰骶部潜毛窦切除术</t>
  </si>
  <si>
    <t xml:space="preserve">003302040180000 </t>
  </si>
  <si>
    <t>经皮穿刺骶神经囊肿治疗术</t>
  </si>
  <si>
    <t xml:space="preserve">003302040190000 </t>
  </si>
  <si>
    <t>马尾神经吻合术</t>
  </si>
  <si>
    <t xml:space="preserve">003302040200000 </t>
  </si>
  <si>
    <t>脑脊液置换术</t>
  </si>
  <si>
    <t xml:space="preserve">003302040210000 </t>
  </si>
  <si>
    <t>欧玛亚（Omaya）管置入术</t>
  </si>
  <si>
    <t>3．内分泌系统手术</t>
  </si>
  <si>
    <t xml:space="preserve">003303000010000 </t>
  </si>
  <si>
    <t>垂体细胞移植术</t>
  </si>
  <si>
    <t>含细胞制备</t>
  </si>
  <si>
    <t xml:space="preserve">003303000020000 </t>
  </si>
  <si>
    <t>甲状旁腺腺瘤切除术</t>
  </si>
  <si>
    <t xml:space="preserve">003303000030000 </t>
  </si>
  <si>
    <t>甲状旁腺大部切除术</t>
  </si>
  <si>
    <t>包括甲状旁腺全部切除术。</t>
  </si>
  <si>
    <t xml:space="preserve">003303000040000 </t>
  </si>
  <si>
    <t>甲状旁腺移植术</t>
  </si>
  <si>
    <t>自体</t>
  </si>
  <si>
    <t xml:space="preserve">003303000050000 </t>
  </si>
  <si>
    <t>甲状旁腺细胞移植术</t>
  </si>
  <si>
    <t xml:space="preserve">003303000060000 </t>
  </si>
  <si>
    <t>甲状旁腺癌根治术</t>
  </si>
  <si>
    <t xml:space="preserve">003303000070000 </t>
  </si>
  <si>
    <t>甲状腺穿刺活检术</t>
  </si>
  <si>
    <t>包括注射、抽液；不含B超引导</t>
  </si>
  <si>
    <t xml:space="preserve">003303000080000 </t>
  </si>
  <si>
    <t>甲状腺部分切除术</t>
  </si>
  <si>
    <t>包括甲状腺瘤及囊肿切除</t>
  </si>
  <si>
    <t xml:space="preserve">003303000090000 </t>
  </si>
  <si>
    <t>甲状腺次全切除术</t>
  </si>
  <si>
    <t>包括甲状腺腺叶切除术</t>
  </si>
  <si>
    <t xml:space="preserve">003303000100000 </t>
  </si>
  <si>
    <t>甲状腺全切术</t>
  </si>
  <si>
    <t xml:space="preserve">003303000110000 </t>
  </si>
  <si>
    <t>甲状腺癌根治术</t>
  </si>
  <si>
    <t xml:space="preserve">003303000120000 </t>
  </si>
  <si>
    <t>甲状腺癌扩大根治术</t>
  </si>
  <si>
    <t>含甲状腺癌切除、同侧淋巴结清扫，所累及颈其他结构切除</t>
  </si>
  <si>
    <t xml:space="preserve">003303000130000 </t>
  </si>
  <si>
    <t>甲状腺癌根治术联合胸骨劈开上纵隔清扫术</t>
  </si>
  <si>
    <t xml:space="preserve">003303000140000 </t>
  </si>
  <si>
    <t>甲状腺细胞移植术</t>
  </si>
  <si>
    <t xml:space="preserve">003303000150000 </t>
  </si>
  <si>
    <t>甲状舌管瘘切除术</t>
  </si>
  <si>
    <t>包括囊肿</t>
  </si>
  <si>
    <t xml:space="preserve">003303000170000 </t>
  </si>
  <si>
    <t>喉返神经探查术</t>
  </si>
  <si>
    <t>包括神经吻合、神经移植</t>
  </si>
  <si>
    <t xml:space="preserve">003303000180000 </t>
  </si>
  <si>
    <t>胸腺切除术</t>
  </si>
  <si>
    <t>包括胸腺肿瘤切除、胸腺扩大切除；包括经胸骨正中切口径路、经颈部横切口手术</t>
  </si>
  <si>
    <t xml:space="preserve">003303000190000 </t>
  </si>
  <si>
    <t>胸腺移值术</t>
  </si>
  <si>
    <t>包括原位或异位移植</t>
  </si>
  <si>
    <t xml:space="preserve">003303000210000 </t>
  </si>
  <si>
    <t>肾上腺切除术</t>
  </si>
  <si>
    <t>含腺瘤切除，包括全切或部分切除</t>
  </si>
  <si>
    <t xml:space="preserve">003303000220000 </t>
  </si>
  <si>
    <t>肾上腺嗜铬细胞瘤切除术</t>
  </si>
  <si>
    <t xml:space="preserve">003303000230000 </t>
  </si>
  <si>
    <t>恶性嗜铬细胞瘤根治术</t>
  </si>
  <si>
    <t xml:space="preserve">003303000250000 </t>
  </si>
  <si>
    <t>肾上腺移植术</t>
  </si>
  <si>
    <t>4．眼部手术</t>
  </si>
  <si>
    <t>电凝头、高负压积液盒（按实际确定）、光导纤维、气体过滤器</t>
  </si>
  <si>
    <t>3304-a</t>
  </si>
  <si>
    <t>眼部手术使用玻璃体切割仪加收</t>
  </si>
  <si>
    <t>3304-b</t>
  </si>
  <si>
    <t>眼部手术使用冷凝器加收</t>
  </si>
  <si>
    <t>3304-c</t>
  </si>
  <si>
    <t>眼部手术使用超声乳化仪加收</t>
  </si>
  <si>
    <t>3304-d</t>
  </si>
  <si>
    <t>眼部手术使用泪道内窥镜加收</t>
  </si>
  <si>
    <t>3304-e</t>
  </si>
  <si>
    <t>眼部手术使用环钻加收</t>
  </si>
  <si>
    <t>眼睑手术</t>
  </si>
  <si>
    <t xml:space="preserve">003304010010000 </t>
  </si>
  <si>
    <t>眼睑肿物切除术</t>
  </si>
  <si>
    <t>包括眼部皮下肿物摘除术</t>
  </si>
  <si>
    <t xml:space="preserve">003304010010001 </t>
  </si>
  <si>
    <t>330401001-a</t>
  </si>
  <si>
    <t>需植皮时加收</t>
  </si>
  <si>
    <t xml:space="preserve">003304010020000 </t>
  </si>
  <si>
    <t>眼睑结膜裂伤缝合术</t>
  </si>
  <si>
    <t>包括球结膜裂伤缝合术</t>
  </si>
  <si>
    <t xml:space="preserve">003304010030000 </t>
  </si>
  <si>
    <t>内眦韧带断裂修复术</t>
  </si>
  <si>
    <t xml:space="preserve">003304010040000 </t>
  </si>
  <si>
    <t>上睑下垂矫正术</t>
  </si>
  <si>
    <t>包括提上睑肌缩短术，悬吊术</t>
  </si>
  <si>
    <t>特殊悬吊材料</t>
  </si>
  <si>
    <t xml:space="preserve">003304010040001 </t>
  </si>
  <si>
    <t>330401004-a</t>
  </si>
  <si>
    <t>需肌瓣移植时加收</t>
  </si>
  <si>
    <t xml:space="preserve">003304010050000 </t>
  </si>
  <si>
    <t>睑下垂矫正联合眦整形术</t>
  </si>
  <si>
    <t xml:space="preserve">003304010060000 </t>
  </si>
  <si>
    <t>睑退缩矫正术</t>
  </si>
  <si>
    <t>包括上睑、下睑；包括额肌悬吊、提上睑肌缩短、睑板再造、异体巩膜移植或植皮、眼睑缺损整形术</t>
  </si>
  <si>
    <t>330401006-a</t>
  </si>
  <si>
    <t>需睫毛再造和肌瓣移植时加收</t>
  </si>
  <si>
    <t xml:space="preserve">003304010070000 </t>
  </si>
  <si>
    <t>睑内翻矫正术</t>
  </si>
  <si>
    <t>缝线法</t>
  </si>
  <si>
    <t xml:space="preserve">003304010080000 </t>
  </si>
  <si>
    <t>睑外翻矫正术</t>
  </si>
  <si>
    <t xml:space="preserve">003304010080001 </t>
  </si>
  <si>
    <t>330401008-a</t>
  </si>
  <si>
    <t xml:space="preserve">003304010090000 </t>
  </si>
  <si>
    <t>睑裂缝合术</t>
  </si>
  <si>
    <t xml:space="preserve">003304010100000 </t>
  </si>
  <si>
    <t>游离植皮睑成形术</t>
  </si>
  <si>
    <t xml:space="preserve">003304010110000 </t>
  </si>
  <si>
    <t>内眦赘皮矫治术</t>
  </si>
  <si>
    <t xml:space="preserve">003304010120000 </t>
  </si>
  <si>
    <t>重睑成形术</t>
  </si>
  <si>
    <t>包括切开法、非缝线法；不含内外眦成形</t>
  </si>
  <si>
    <t>双侧</t>
  </si>
  <si>
    <t xml:space="preserve">003304010130000 </t>
  </si>
  <si>
    <t>激光重睑整形术</t>
  </si>
  <si>
    <t xml:space="preserve">003304010140000 </t>
  </si>
  <si>
    <t>双行睫矫正术</t>
  </si>
  <si>
    <t xml:space="preserve">003304010150000 </t>
  </si>
  <si>
    <t>眼袋整形术</t>
  </si>
  <si>
    <t xml:space="preserve">003304010160000 </t>
  </si>
  <si>
    <t>内外眦成形术</t>
  </si>
  <si>
    <t xml:space="preserve">003304010170000 </t>
  </si>
  <si>
    <t>睑凹陷畸形矫正术</t>
  </si>
  <si>
    <t>不含吸脂术</t>
  </si>
  <si>
    <t>特殊植入材料</t>
  </si>
  <si>
    <t xml:space="preserve">003304010180000 </t>
  </si>
  <si>
    <t>睑缘粘连术</t>
  </si>
  <si>
    <t>含粘连分离</t>
  </si>
  <si>
    <t xml:space="preserve">003304010060700 </t>
  </si>
  <si>
    <t>硬腭粘膜移植眼睑成形术</t>
  </si>
  <si>
    <t>取消原上浮15%政策</t>
  </si>
  <si>
    <t>苏价医〔2012〕105号
、苏价医〔2013〕7号 苏医保价招〔2023〕20号</t>
  </si>
  <si>
    <t xml:space="preserve">003304080030600 </t>
  </si>
  <si>
    <t>眼轮匝肌整复术</t>
  </si>
  <si>
    <t>显微镜下眼睑痉挛肌肉切除术</t>
  </si>
  <si>
    <t>含上下睑轮匝肌部分切除、降眉肌及皱眉肌切除、眼睑皮肤切除</t>
  </si>
  <si>
    <t>显微镜下眼睑全缺损修复术</t>
  </si>
  <si>
    <t>含睑板、结膜肌肉、皮瓣等修复</t>
  </si>
  <si>
    <t>泪器手术</t>
  </si>
  <si>
    <t xml:space="preserve">003304020010000 </t>
  </si>
  <si>
    <t>泪阜部肿瘤单纯切除术</t>
  </si>
  <si>
    <t xml:space="preserve">003304020020000 </t>
  </si>
  <si>
    <t>泪小点外翻矫正术</t>
  </si>
  <si>
    <t>包括泪腺脱垂矫正术</t>
  </si>
  <si>
    <t xml:space="preserve">003304020030000 </t>
  </si>
  <si>
    <t>泪小管吻合术</t>
  </si>
  <si>
    <t xml:space="preserve">003304020040000 </t>
  </si>
  <si>
    <t>泪囊摘除术</t>
  </si>
  <si>
    <t>包括泪腺部分切除术、泪囊瘘管摘除术</t>
  </si>
  <si>
    <t xml:space="preserve">003304020050000 </t>
  </si>
  <si>
    <t>睑部泪腺摘除术</t>
  </si>
  <si>
    <t xml:space="preserve">003304020060000 </t>
  </si>
  <si>
    <t>泪囊结膜囊吻合术</t>
  </si>
  <si>
    <t xml:space="preserve">003304020070000 </t>
  </si>
  <si>
    <t>鼻腔泪囊吻合术</t>
  </si>
  <si>
    <t xml:space="preserve">003304020080000 </t>
  </si>
  <si>
    <t>鼻泪道再通术</t>
  </si>
  <si>
    <t>包括穿线或义管植入</t>
  </si>
  <si>
    <t>硅胶管或金属管</t>
  </si>
  <si>
    <t xml:space="preserve">003304020090000 </t>
  </si>
  <si>
    <t>泪道成形术</t>
  </si>
  <si>
    <t>含泪小点切开术</t>
  </si>
  <si>
    <t>330402009-a</t>
  </si>
  <si>
    <t>激光加收</t>
  </si>
  <si>
    <t xml:space="preserve">003304020100000 </t>
  </si>
  <si>
    <t>泪小管填塞术</t>
  </si>
  <si>
    <t>包括封闭术</t>
  </si>
  <si>
    <t>填塞材料</t>
  </si>
  <si>
    <t xml:space="preserve">003304020100100 </t>
  </si>
  <si>
    <t>泪小点封闭术</t>
  </si>
  <si>
    <t xml:space="preserve">323304020120000 </t>
  </si>
  <si>
    <t>泪腺肿瘤摘除术</t>
  </si>
  <si>
    <t>结膜手术</t>
  </si>
  <si>
    <t xml:space="preserve">003304030010000 </t>
  </si>
  <si>
    <t>睑球粘连分离术</t>
  </si>
  <si>
    <t>包括自体粘膜移植术及结膜移植术</t>
  </si>
  <si>
    <t>羊膜</t>
  </si>
  <si>
    <t xml:space="preserve">003304030020000 </t>
  </si>
  <si>
    <t>结膜肿物切除术</t>
  </si>
  <si>
    <t>包括结膜色素痣</t>
  </si>
  <si>
    <t xml:space="preserve">003304030020001 </t>
  </si>
  <si>
    <t>330403002-a</t>
  </si>
  <si>
    <t>结膜肿物切除+组织移植术</t>
  </si>
  <si>
    <t xml:space="preserve">003304030030000 </t>
  </si>
  <si>
    <t>结膜淋巴管积液清除术</t>
  </si>
  <si>
    <t xml:space="preserve">003304030040000 </t>
  </si>
  <si>
    <t>结膜囊成形术</t>
  </si>
  <si>
    <t>义眼模、羊膜</t>
  </si>
  <si>
    <t xml:space="preserve">003304030050000 </t>
  </si>
  <si>
    <t>球结膜瓣复盖术</t>
  </si>
  <si>
    <t xml:space="preserve">003304030060000 </t>
  </si>
  <si>
    <t>麦粒肿切除术</t>
  </si>
  <si>
    <t>包括切开术</t>
  </si>
  <si>
    <t xml:space="preserve">003304030070000 </t>
  </si>
  <si>
    <t>下穹窿成形术</t>
  </si>
  <si>
    <t xml:space="preserve">003304030080000 </t>
  </si>
  <si>
    <t>球结膜放射状切开冲洗+减压术</t>
  </si>
  <si>
    <t>包括眼突减压、酸碱烧伤减压冲洗</t>
  </si>
  <si>
    <t>角膜手术</t>
  </si>
  <si>
    <t xml:space="preserve">003304040010000 </t>
  </si>
  <si>
    <t>表层角膜镜片镶嵌术</t>
  </si>
  <si>
    <t>供体角膜片</t>
  </si>
  <si>
    <t xml:space="preserve">003304040020000 </t>
  </si>
  <si>
    <t>近视性放射状角膜切开术</t>
  </si>
  <si>
    <t xml:space="preserve">003304040030000 </t>
  </si>
  <si>
    <t>角膜缝环固定术</t>
  </si>
  <si>
    <t xml:space="preserve">003304040040000 </t>
  </si>
  <si>
    <t>角膜拆线</t>
  </si>
  <si>
    <t>指显微镜下</t>
  </si>
  <si>
    <t xml:space="preserve">003304040050000 </t>
  </si>
  <si>
    <t>角膜基质环植入术</t>
  </si>
  <si>
    <t xml:space="preserve">003304040060000 </t>
  </si>
  <si>
    <t>角膜深层异物取出术</t>
  </si>
  <si>
    <t xml:space="preserve">003304040070000 </t>
  </si>
  <si>
    <t>翼状胬肉切除术</t>
  </si>
  <si>
    <t>包括单纯切除，转位术、单纯角膜肿物切除</t>
  </si>
  <si>
    <t xml:space="preserve">003304040080000 </t>
  </si>
  <si>
    <t>翼状胬肉切除+角膜移植术</t>
  </si>
  <si>
    <t xml:space="preserve">003304040080001 </t>
  </si>
  <si>
    <t>330404008-a</t>
  </si>
  <si>
    <t>干细胞移植加收</t>
  </si>
  <si>
    <t xml:space="preserve">003304040090000 </t>
  </si>
  <si>
    <t>角膜白斑染色术</t>
  </si>
  <si>
    <t xml:space="preserve">003304040100000 </t>
  </si>
  <si>
    <t>角膜移植术</t>
  </si>
  <si>
    <t>包括穿透、板层</t>
  </si>
  <si>
    <t xml:space="preserve">003304040100001 </t>
  </si>
  <si>
    <t>330404010-a</t>
  </si>
  <si>
    <t xml:space="preserve">003304040110000 </t>
  </si>
  <si>
    <t>羊膜移植术</t>
  </si>
  <si>
    <t xml:space="preserve">003304040120000 </t>
  </si>
  <si>
    <t>角膜移植联合视网膜复位术</t>
  </si>
  <si>
    <t xml:space="preserve">003304040130000 </t>
  </si>
  <si>
    <t>瞳孔再造术</t>
  </si>
  <si>
    <t>粘弹剂</t>
  </si>
  <si>
    <t xml:space="preserve">323304040140000 </t>
  </si>
  <si>
    <t>角膜胶原交联术</t>
  </si>
  <si>
    <t>虹膜、睫状体、巩膜和前房手术</t>
  </si>
  <si>
    <t xml:space="preserve">003304050010000 </t>
  </si>
  <si>
    <t>虹膜全切除术</t>
  </si>
  <si>
    <t xml:space="preserve">003304050020000 </t>
  </si>
  <si>
    <t>虹膜周边切除术</t>
  </si>
  <si>
    <t xml:space="preserve">003304050030000 </t>
  </si>
  <si>
    <t>虹膜根部离断修复术</t>
  </si>
  <si>
    <t xml:space="preserve">003304050040000 </t>
  </si>
  <si>
    <t>虹膜贯穿术</t>
  </si>
  <si>
    <t xml:space="preserve">003304050050000 </t>
  </si>
  <si>
    <t>虹膜囊肿切除术</t>
  </si>
  <si>
    <t xml:space="preserve">003304050060000 </t>
  </si>
  <si>
    <t>人工虹膜隔植入术</t>
  </si>
  <si>
    <t>人工虹膜隔、粘弹剂</t>
  </si>
  <si>
    <t xml:space="preserve">003304050070000 </t>
  </si>
  <si>
    <t>睫状体剥离术</t>
  </si>
  <si>
    <t xml:space="preserve">003304050080000 </t>
  </si>
  <si>
    <t>睫状体断离复位术</t>
  </si>
  <si>
    <t>不含视网膜周边部脱离复位术</t>
  </si>
  <si>
    <t xml:space="preserve">003304050090000 </t>
  </si>
  <si>
    <t>睫状体及脉络膜上腔放液术</t>
  </si>
  <si>
    <t xml:space="preserve">003304050100000 </t>
  </si>
  <si>
    <t>睫状体特殊治疗</t>
  </si>
  <si>
    <t>冷凝、透热同价</t>
  </si>
  <si>
    <t>330405010-a</t>
  </si>
  <si>
    <t>光凝加收</t>
  </si>
  <si>
    <t xml:space="preserve">003304050110000 </t>
  </si>
  <si>
    <t>前房角切开术</t>
  </si>
  <si>
    <t>包括前房结血清除，前房角粘连分离。</t>
  </si>
  <si>
    <t xml:space="preserve">003304050120000 </t>
  </si>
  <si>
    <t>前房成形术</t>
  </si>
  <si>
    <t xml:space="preserve">003304050130000 </t>
  </si>
  <si>
    <t>青光眼滤过术</t>
  </si>
  <si>
    <t>包括小梁切除、虹膜嵌顿、巩膜灼滤</t>
  </si>
  <si>
    <t xml:space="preserve">003304050140000 </t>
  </si>
  <si>
    <t>非穿透性小梁切除＋透明质酸钠凝胶充填术</t>
  </si>
  <si>
    <t>胶原膜</t>
  </si>
  <si>
    <t xml:space="preserve">003304050150000 </t>
  </si>
  <si>
    <t>小梁切开术</t>
  </si>
  <si>
    <t xml:space="preserve">003304050160000 </t>
  </si>
  <si>
    <t>小梁切开联合小梁切除术</t>
  </si>
  <si>
    <t xml:space="preserve">003304050170000 </t>
  </si>
  <si>
    <t>青光眼硅管植入术</t>
  </si>
  <si>
    <t>包括青光眼引流管植入术。</t>
  </si>
  <si>
    <t>硅管、青光眼阀巩膜片、粘弹剂、引流管</t>
  </si>
  <si>
    <t xml:space="preserve">003304050180000 </t>
  </si>
  <si>
    <t>青光眼滤帘修复术</t>
  </si>
  <si>
    <t xml:space="preserve">003304050190000 </t>
  </si>
  <si>
    <t>青光眼滤过泡分离术</t>
  </si>
  <si>
    <t xml:space="preserve">003304050200000 </t>
  </si>
  <si>
    <t>青光眼滤过泡修补术</t>
  </si>
  <si>
    <t xml:space="preserve">003304050210000 </t>
  </si>
  <si>
    <t>巩膜缩短术</t>
  </si>
  <si>
    <t xml:space="preserve">323304050270000 </t>
  </si>
  <si>
    <t>青光眼超声热消融术</t>
  </si>
  <si>
    <t>指使用高强度聚焦超声精确定位于眼部水房产生部位选择性消融部分靶组织</t>
  </si>
  <si>
    <t>一次性使用治疗头</t>
  </si>
  <si>
    <t xml:space="preserve">323304050240000 </t>
  </si>
  <si>
    <t>Schlem's管切开/成形术</t>
  </si>
  <si>
    <t>找到Schlem's管，穿入缝线或微导管，用粘弹剂扩张Schlem's管，或行360°小梁切开</t>
  </si>
  <si>
    <t>每侧</t>
  </si>
  <si>
    <t>晶状体手术</t>
  </si>
  <si>
    <t>人工晶体、粘弹剂、乳化专用刀</t>
  </si>
  <si>
    <t>330406-a</t>
  </si>
  <si>
    <t>飞秒激光辅助下白内障手术加收</t>
  </si>
  <si>
    <t xml:space="preserve">003304060010000 </t>
  </si>
  <si>
    <t>白内障截囊吸取术</t>
  </si>
  <si>
    <t xml:space="preserve">003304060020000 </t>
  </si>
  <si>
    <t>白内障囊膜切除术</t>
  </si>
  <si>
    <t xml:space="preserve">003304060030000 </t>
  </si>
  <si>
    <t>白内障囊内摘除术</t>
  </si>
  <si>
    <t xml:space="preserve">003304060040000 </t>
  </si>
  <si>
    <t>白内障囊外摘除术</t>
  </si>
  <si>
    <t xml:space="preserve">003304060050000 </t>
  </si>
  <si>
    <t>白内障超声乳化摘除术</t>
  </si>
  <si>
    <t xml:space="preserve">003304060060000 </t>
  </si>
  <si>
    <t>白内障囊外摘除+人工晶体植入术</t>
  </si>
  <si>
    <t xml:space="preserve">003304060070000 </t>
  </si>
  <si>
    <t>人工晶体复位术</t>
  </si>
  <si>
    <t xml:space="preserve">003304060080000 </t>
  </si>
  <si>
    <t>人工晶体置换术</t>
  </si>
  <si>
    <t xml:space="preserve">003304060090000 </t>
  </si>
  <si>
    <t>二期人工晶体植入术</t>
  </si>
  <si>
    <t xml:space="preserve">003304060100000 </t>
  </si>
  <si>
    <t>白内障超声乳化摘除术+人工晶体植入术</t>
  </si>
  <si>
    <t xml:space="preserve">003304060110000 </t>
  </si>
  <si>
    <t>人工晶体睫状沟固定术</t>
  </si>
  <si>
    <t xml:space="preserve">003304060120000 </t>
  </si>
  <si>
    <t>人工晶体取出术</t>
  </si>
  <si>
    <t xml:space="preserve">003304060130000 </t>
  </si>
  <si>
    <t>白内障青光眼联合手术</t>
  </si>
  <si>
    <t xml:space="preserve">003304060140000 </t>
  </si>
  <si>
    <t>白内障摘除联合青光眼硅管植入术</t>
  </si>
  <si>
    <t xml:space="preserve">003304060150000 </t>
  </si>
  <si>
    <t>白内障囊外摘除联合青光眼人工晶体植入术</t>
  </si>
  <si>
    <t xml:space="preserve">003304060160000 </t>
  </si>
  <si>
    <t>穿透性角膜移植联合白内障囊外摘除及人工晶体植入术(三联术)</t>
  </si>
  <si>
    <t>供体角膜、人工角膜</t>
  </si>
  <si>
    <t xml:space="preserve">003304060170000 </t>
  </si>
  <si>
    <t>白内障摘除联合玻璃体切割术</t>
  </si>
  <si>
    <t>包括前路摘晶体，后路摘晶体</t>
  </si>
  <si>
    <t xml:space="preserve">003304060180000 </t>
  </si>
  <si>
    <t>球内异物取出术联合晶体玻璃体切除及人工晶体植入术(四联术)</t>
  </si>
  <si>
    <t xml:space="preserve">003304060190000 </t>
  </si>
  <si>
    <t>非正常晶体手术</t>
  </si>
  <si>
    <t>包括晶体半脱位、瞳孔广泛粘连强直、抗青光眼术后</t>
  </si>
  <si>
    <t>330406019-a</t>
  </si>
  <si>
    <t>有晶体眼人工晶体植入术</t>
  </si>
  <si>
    <t xml:space="preserve">003304060200000 </t>
  </si>
  <si>
    <t>晶体张力环置入术</t>
  </si>
  <si>
    <t>张力环</t>
  </si>
  <si>
    <t xml:space="preserve">003304060210000 </t>
  </si>
  <si>
    <t>人工晶体悬吊术</t>
  </si>
  <si>
    <t>视网膜、脉络膜、后房手术</t>
  </si>
  <si>
    <t xml:space="preserve">003304070010000 </t>
  </si>
  <si>
    <t>玻璃体穿刺抽液术</t>
  </si>
  <si>
    <t>包括注药</t>
  </si>
  <si>
    <t xml:space="preserve">003304070020000 </t>
  </si>
  <si>
    <t>玻璃体切除术</t>
  </si>
  <si>
    <t>玻璃体切割头、膨胀气体、硅油、重水</t>
  </si>
  <si>
    <t xml:space="preserve">003304070030000 </t>
  </si>
  <si>
    <t>玻璃体内猪囊尾蚴取出术</t>
  </si>
  <si>
    <t>玻璃体切割头</t>
  </si>
  <si>
    <t xml:space="preserve">003304070040000 </t>
  </si>
  <si>
    <t>视网膜脱离修复术</t>
  </si>
  <si>
    <t>包括外加压、环扎术、内加压；</t>
  </si>
  <si>
    <t>硅胶植入物</t>
  </si>
  <si>
    <t>冷凝、电凝等法</t>
  </si>
  <si>
    <t xml:space="preserve">003304070040400 </t>
  </si>
  <si>
    <t>330407004-a</t>
  </si>
  <si>
    <t>激光法加收</t>
  </si>
  <si>
    <t xml:space="preserve">003304070050000 </t>
  </si>
  <si>
    <t>复杂视网膜脱离修复术</t>
  </si>
  <si>
    <t>包括巨大裂孔、黄斑裂孔、膜增殖、视网膜下膜取出术</t>
  </si>
  <si>
    <t>玻璃体切割头、硅胶、膨胀气体、重水、硅油</t>
  </si>
  <si>
    <t>330407005-a</t>
  </si>
  <si>
    <t xml:space="preserve">003304070060000 </t>
  </si>
  <si>
    <t>黄斑裂孔注气术</t>
  </si>
  <si>
    <t>膨胀气体</t>
  </si>
  <si>
    <t xml:space="preserve">003304070070000 </t>
  </si>
  <si>
    <t>黄斑裂孔封闭术</t>
  </si>
  <si>
    <t xml:space="preserve">003304070080000 </t>
  </si>
  <si>
    <t>黄斑前膜术</t>
  </si>
  <si>
    <t xml:space="preserve">003304070090000 </t>
  </si>
  <si>
    <t>黄斑下膜取出术</t>
  </si>
  <si>
    <t xml:space="preserve">003304070100000 </t>
  </si>
  <si>
    <t>黄斑转位术</t>
  </si>
  <si>
    <t xml:space="preserve">003304070110000 </t>
  </si>
  <si>
    <t>色素膜肿物切除术</t>
  </si>
  <si>
    <t xml:space="preserve">003304070120000 </t>
  </si>
  <si>
    <t>巩膜后兜带术</t>
  </si>
  <si>
    <t>含阔筋膜取材、黄斑裂孔兜带</t>
  </si>
  <si>
    <t xml:space="preserve">003304070130000 </t>
  </si>
  <si>
    <t>内眼病冷凝术</t>
  </si>
  <si>
    <t xml:space="preserve">003304070140000 </t>
  </si>
  <si>
    <t>硅油取出术</t>
  </si>
  <si>
    <t xml:space="preserve">003304070010100 </t>
  </si>
  <si>
    <t>玻璃体腔灌洗术</t>
  </si>
  <si>
    <t>气液交换管</t>
  </si>
  <si>
    <t>323304070230000</t>
  </si>
  <si>
    <t>视网膜内界膜撕除术</t>
  </si>
  <si>
    <t>玻切套包</t>
  </si>
  <si>
    <t>眼外肌手术</t>
  </si>
  <si>
    <t xml:space="preserve">003304080010000 </t>
  </si>
  <si>
    <t>共同性斜视矫正术</t>
  </si>
  <si>
    <t>含水平眼外肌后徙、边缘切开、断腱、前徙、缩短、折叠；包括六条眼外肌</t>
  </si>
  <si>
    <t>次和一条肌肉</t>
  </si>
  <si>
    <t xml:space="preserve">003304080010001 </t>
  </si>
  <si>
    <t>330408001-a</t>
  </si>
  <si>
    <t>超过一条肌肉及二次手术或伴有另一种斜视同时手术加收</t>
  </si>
  <si>
    <t xml:space="preserve">003304080020000 </t>
  </si>
  <si>
    <t>非共同性斜视矫正术</t>
  </si>
  <si>
    <t>含结膜及结膜下组织分离、松解、肌肉分离及共同性斜视矫正术；包括6条眼外肌</t>
  </si>
  <si>
    <t xml:space="preserve">003304080020001 </t>
  </si>
  <si>
    <t>330408002-a</t>
  </si>
  <si>
    <t>超过一条肌肉及二次手术、结膜、肌肉及眼眶修复，二种斜视同时存在，非常规眼外肌手术加收</t>
  </si>
  <si>
    <t xml:space="preserve">003304080030000 </t>
  </si>
  <si>
    <t>非常规眼外肌手术</t>
  </si>
  <si>
    <t>包括肌肉联扎术、移位术、延长术、调整缝线术、眶壁固定术</t>
  </si>
  <si>
    <t xml:space="preserve">003304080030001 </t>
  </si>
  <si>
    <t>330408003-a</t>
  </si>
  <si>
    <t>每增加一个手术另加</t>
  </si>
  <si>
    <t xml:space="preserve">003304080040000 </t>
  </si>
  <si>
    <t>眼震矫正术</t>
  </si>
  <si>
    <t>眼眶和眼球手术</t>
  </si>
  <si>
    <t xml:space="preserve">003304090010000 </t>
  </si>
  <si>
    <t>球内磁性异物取出术</t>
  </si>
  <si>
    <t xml:space="preserve">003304090020000 </t>
  </si>
  <si>
    <t>球内非磁性异物取出术</t>
  </si>
  <si>
    <t xml:space="preserve">003304090030000 </t>
  </si>
  <si>
    <t>球壁异物取出术</t>
  </si>
  <si>
    <t xml:space="preserve">003304090040000 </t>
  </si>
  <si>
    <t>眶内异物取出术</t>
  </si>
  <si>
    <t xml:space="preserve">003304090050000 </t>
  </si>
  <si>
    <t>眼球裂伤缝合术</t>
  </si>
  <si>
    <t>包括角膜、巩膜裂伤缝合、巩膜探查术</t>
  </si>
  <si>
    <t xml:space="preserve">003304090060000 </t>
  </si>
  <si>
    <t>甲状腺突眼矫正术</t>
  </si>
  <si>
    <t xml:space="preserve">003304090070000 </t>
  </si>
  <si>
    <t>眼内容摘除术</t>
  </si>
  <si>
    <t>羟基磷灰石眼台</t>
  </si>
  <si>
    <t xml:space="preserve">003304090080000 </t>
  </si>
  <si>
    <t>眼球摘除术</t>
  </si>
  <si>
    <t xml:space="preserve">003304090090000 </t>
  </si>
  <si>
    <t>眼球摘除+植入术</t>
  </si>
  <si>
    <t>含取真皮脂肪垫</t>
  </si>
  <si>
    <t xml:space="preserve">003304090100000 </t>
  </si>
  <si>
    <t>义眼安装</t>
  </si>
  <si>
    <t xml:space="preserve">003304090110000 </t>
  </si>
  <si>
    <t>义眼台打孔术</t>
  </si>
  <si>
    <t xml:space="preserve">003304090120000 </t>
  </si>
  <si>
    <t>活动性义眼眼座植入术</t>
  </si>
  <si>
    <t xml:space="preserve">003304090130000 </t>
  </si>
  <si>
    <t>眶内血肿穿刺术</t>
  </si>
  <si>
    <t xml:space="preserve">003304090140000 </t>
  </si>
  <si>
    <t>眶内肿物摘除术</t>
  </si>
  <si>
    <t>包括前路摘除及侧劈开眶术、眶脂肪脱垂摘除术。</t>
  </si>
  <si>
    <t xml:space="preserve">003304090140001 </t>
  </si>
  <si>
    <t>330409014-a</t>
  </si>
  <si>
    <t>侧劈开眶加收</t>
  </si>
  <si>
    <t xml:space="preserve">003304090150000 </t>
  </si>
  <si>
    <t>眶内容摘除术</t>
  </si>
  <si>
    <t xml:space="preserve">003304090160000 </t>
  </si>
  <si>
    <t>上颌骨切除合并眶内容摘除术</t>
  </si>
  <si>
    <t xml:space="preserve">003304090170000 </t>
  </si>
  <si>
    <t>眼窝填充术</t>
  </si>
  <si>
    <t xml:space="preserve">003304090180000 </t>
  </si>
  <si>
    <t>眼窝再造术</t>
  </si>
  <si>
    <t>球后假体材料</t>
  </si>
  <si>
    <t xml:space="preserve">003304090190000 </t>
  </si>
  <si>
    <t>眼眶壁骨折整复术</t>
  </si>
  <si>
    <t>硅胶板、羟基磷灰石板</t>
  </si>
  <si>
    <t xml:space="preserve">323304090190100 </t>
  </si>
  <si>
    <t>330409019-a</t>
  </si>
  <si>
    <t>单纯性眼眶骨折修复重建术</t>
  </si>
  <si>
    <t xml:space="preserve">003304090200000 </t>
  </si>
  <si>
    <t>眶骨缺损修复术</t>
  </si>
  <si>
    <t>羟基磷灰石板</t>
  </si>
  <si>
    <t xml:space="preserve">003304090210000 </t>
  </si>
  <si>
    <t>眶膈修补术</t>
  </si>
  <si>
    <t xml:space="preserve">003304090220000 </t>
  </si>
  <si>
    <t>眼眶减压术</t>
  </si>
  <si>
    <t xml:space="preserve">003304090230000 </t>
  </si>
  <si>
    <t>眼前段重建术</t>
  </si>
  <si>
    <t xml:space="preserve">003304090240000 </t>
  </si>
  <si>
    <t>视神经减压术</t>
  </si>
  <si>
    <t xml:space="preserve">003304090250000 </t>
  </si>
  <si>
    <t>眶距增宽症整形术</t>
  </si>
  <si>
    <t xml:space="preserve">003304090260000 </t>
  </si>
  <si>
    <t>隆眉弓术</t>
  </si>
  <si>
    <t xml:space="preserve">003304090270000 </t>
  </si>
  <si>
    <t>眉畸形矫正术</t>
  </si>
  <si>
    <t>包括“八”字眉、眉移位等</t>
  </si>
  <si>
    <t xml:space="preserve">003304090280000 </t>
  </si>
  <si>
    <t>眉缺损修复术</t>
  </si>
  <si>
    <t xml:space="preserve">包括部分缺损、全部缺损   </t>
  </si>
  <si>
    <t xml:space="preserve">003304090280001 </t>
  </si>
  <si>
    <t>330409028-a</t>
  </si>
  <si>
    <t>需岛状头皮瓣切取移转术时加收</t>
  </si>
  <si>
    <t xml:space="preserve">323304010220000 </t>
  </si>
  <si>
    <t>眼眶骨折内固定修复术</t>
  </si>
  <si>
    <t>5．耳部手术</t>
  </si>
  <si>
    <t>外耳手术</t>
  </si>
  <si>
    <t xml:space="preserve">003305010010000 </t>
  </si>
  <si>
    <t>耳廓软骨膜炎清创术</t>
  </si>
  <si>
    <t xml:space="preserve">003305010020000 </t>
  </si>
  <si>
    <t>耳道异物取出术</t>
  </si>
  <si>
    <t xml:space="preserve">003305010030000 </t>
  </si>
  <si>
    <t>耳廓恶性肿瘤切除术</t>
  </si>
  <si>
    <t xml:space="preserve">003305010040000 </t>
  </si>
  <si>
    <t>耳颞部血管瘤切除术</t>
  </si>
  <si>
    <t xml:space="preserve">003305010050000 </t>
  </si>
  <si>
    <t>耳息肉摘除术</t>
  </si>
  <si>
    <t xml:space="preserve">003305010060000 </t>
  </si>
  <si>
    <t>耳前瘘管切除术</t>
  </si>
  <si>
    <t xml:space="preserve">003305010070000 </t>
  </si>
  <si>
    <t>耳腮裂瘘管切除术</t>
  </si>
  <si>
    <t>含面神经分离</t>
  </si>
  <si>
    <t xml:space="preserve">003305010080000 </t>
  </si>
  <si>
    <t>耳后瘘孔修补术</t>
  </si>
  <si>
    <t xml:space="preserve">003305010090000 </t>
  </si>
  <si>
    <t>耳前瘘管感染切开引流术</t>
  </si>
  <si>
    <t xml:space="preserve">003305010100000 </t>
  </si>
  <si>
    <t>外耳道良性肿物切除术</t>
  </si>
  <si>
    <t>包括外耳道骨瘤，胆脂瘤</t>
  </si>
  <si>
    <t xml:space="preserve">003305010110000 </t>
  </si>
  <si>
    <t>外耳道肿物活检术</t>
  </si>
  <si>
    <t xml:space="preserve">003305010120000 </t>
  </si>
  <si>
    <t>外耳道疖脓肿切开引流术</t>
  </si>
  <si>
    <t xml:space="preserve">003305010130000 </t>
  </si>
  <si>
    <t>外耳道恶性肿瘤切除术</t>
  </si>
  <si>
    <t xml:space="preserve">003305010140000 </t>
  </si>
  <si>
    <t>完全断耳再植术</t>
  </si>
  <si>
    <t xml:space="preserve">003305010150000 </t>
  </si>
  <si>
    <t>部分断耳再植术</t>
  </si>
  <si>
    <t xml:space="preserve">003305010160000 </t>
  </si>
  <si>
    <t>一期耳廓成形术</t>
  </si>
  <si>
    <t xml:space="preserve">含取材、植皮 </t>
  </si>
  <si>
    <t xml:space="preserve">003305010170000 </t>
  </si>
  <si>
    <t>分期耳廓成形术</t>
  </si>
  <si>
    <t>含取材、植皮</t>
  </si>
  <si>
    <t xml:space="preserve">003305010180000 </t>
  </si>
  <si>
    <t>耳廓再造术</t>
  </si>
  <si>
    <t>含部分再造；不含皮肤扩张术</t>
  </si>
  <si>
    <t xml:space="preserve">003305010190000 </t>
  </si>
  <si>
    <t>耳廓畸形矫正术</t>
  </si>
  <si>
    <t>包括招风耳、隐匿耳、巨耳、扁平耳、耳垂畸形矫正术等</t>
  </si>
  <si>
    <t xml:space="preserve">003305010200000 </t>
  </si>
  <si>
    <t>耳廓软骨取骨术</t>
  </si>
  <si>
    <t xml:space="preserve">含耳廓软骨制备 </t>
  </si>
  <si>
    <t xml:space="preserve">003305010210000 </t>
  </si>
  <si>
    <t>外耳道成形术</t>
  </si>
  <si>
    <t>包括狭窄、闭锁</t>
  </si>
  <si>
    <t>附耳切除术</t>
  </si>
  <si>
    <t>不含皮瓣移植</t>
  </si>
  <si>
    <t>耳外伤清创缝合术</t>
  </si>
  <si>
    <t>指处理耳部外伤或耳软骨损伤，含耳部外伤的清洗、消毒、局部麻醉，缝合及软骨缝合，局部外形重建。不含断耳再植</t>
  </si>
  <si>
    <t>中耳手术</t>
  </si>
  <si>
    <t xml:space="preserve">003305020010000 </t>
  </si>
  <si>
    <t>鼓膜置管术</t>
  </si>
  <si>
    <t>鼓膜通气管</t>
  </si>
  <si>
    <t xml:space="preserve">003305020020000 </t>
  </si>
  <si>
    <t>鼓膜切开术</t>
  </si>
  <si>
    <t xml:space="preserve">003305020030000 </t>
  </si>
  <si>
    <t>耳显微镜下鼓膜修补术</t>
  </si>
  <si>
    <t>包括内植法、夹层法、外贴法</t>
  </si>
  <si>
    <t xml:space="preserve">003305020040000 </t>
  </si>
  <si>
    <t>经耳内镜鼓膜修补术</t>
  </si>
  <si>
    <t>含取筋膜</t>
  </si>
  <si>
    <t xml:space="preserve">003305020050000 </t>
  </si>
  <si>
    <t>镫骨手术</t>
  </si>
  <si>
    <t>包括镫骨撼动术、底板切除术</t>
  </si>
  <si>
    <t xml:space="preserve">003305020060000 </t>
  </si>
  <si>
    <t>二次镫骨底板切除术</t>
  </si>
  <si>
    <t xml:space="preserve">003305020070000 </t>
  </si>
  <si>
    <t>二氧化碳激光镫骨底板开窗术</t>
  </si>
  <si>
    <t xml:space="preserve">003305020080000 </t>
  </si>
  <si>
    <t>听骨链松解术</t>
  </si>
  <si>
    <t xml:space="preserve">003305020090000 </t>
  </si>
  <si>
    <t>鼓室成形术</t>
  </si>
  <si>
    <t>含听骨链重建、鼓膜修补、病变探查手术；包括1—5型</t>
  </si>
  <si>
    <t xml:space="preserve">003305020100000 </t>
  </si>
  <si>
    <t>人工听骨听力重建术</t>
  </si>
  <si>
    <t xml:space="preserve">003305020110000 </t>
  </si>
  <si>
    <t>经耳内镜鼓室探查术</t>
  </si>
  <si>
    <t>含鼓膜切开、病变探查切除</t>
  </si>
  <si>
    <t xml:space="preserve">003305020120000 </t>
  </si>
  <si>
    <t>咽鼓管扩张术</t>
  </si>
  <si>
    <t xml:space="preserve">003305020130000 </t>
  </si>
  <si>
    <t>咽鼓管再造术</t>
  </si>
  <si>
    <t>含移植和取材</t>
  </si>
  <si>
    <t xml:space="preserve">003305020140000 </t>
  </si>
  <si>
    <t>单纯乳突凿开术</t>
  </si>
  <si>
    <t>含鼓室探查术、病变清除；不含鼓室成形</t>
  </si>
  <si>
    <t xml:space="preserve">003305020150000 </t>
  </si>
  <si>
    <t>完壁式乳突根治术</t>
  </si>
  <si>
    <t xml:space="preserve">003305020160000 </t>
  </si>
  <si>
    <t>开放式乳突根治术</t>
  </si>
  <si>
    <t>含鼓室探查术；不含鼓室成形和听骨链重建</t>
  </si>
  <si>
    <t xml:space="preserve">003305020170000 </t>
  </si>
  <si>
    <t>乳突改良根治术</t>
  </si>
  <si>
    <t xml:space="preserve">003305020180000 </t>
  </si>
  <si>
    <t>上鼓室鼓窦凿开术</t>
  </si>
  <si>
    <t>含鼓室探查术</t>
  </si>
  <si>
    <t xml:space="preserve">003305020190000 </t>
  </si>
  <si>
    <t>经耳脑脊液耳漏修补术</t>
  </si>
  <si>
    <t>含中耳开放、鼓室探查、乳突凿开及充填</t>
  </si>
  <si>
    <t xml:space="preserve">003305020200000 </t>
  </si>
  <si>
    <t>电子耳蜗植入术</t>
  </si>
  <si>
    <t>电子耳蜗</t>
  </si>
  <si>
    <t>苏价医[2011]175号 苏医保价招〔2023〕20号</t>
  </si>
  <si>
    <t>323305020260000</t>
  </si>
  <si>
    <t>乙状窦缩窄术</t>
  </si>
  <si>
    <t>适用于血管性耳鸣、乙状窦憩室。</t>
  </si>
  <si>
    <t>内耳及其他耳部手术</t>
  </si>
  <si>
    <t xml:space="preserve">003305030010000 </t>
  </si>
  <si>
    <t>内耳窗修补术</t>
  </si>
  <si>
    <t>包括圆窗、前庭窗</t>
  </si>
  <si>
    <t xml:space="preserve">003305030020000 </t>
  </si>
  <si>
    <t xml:space="preserve">内耳开窗术 </t>
  </si>
  <si>
    <t>包括经前庭窗迷路破坏术、半规管嵌顿术、外淋巴灌流术</t>
  </si>
  <si>
    <t xml:space="preserve">003305030030000 </t>
  </si>
  <si>
    <t>内耳淋巴囊减压术</t>
  </si>
  <si>
    <t xml:space="preserve">003305030040000 </t>
  </si>
  <si>
    <t>岩浅大神经切断术</t>
  </si>
  <si>
    <t xml:space="preserve">003305030050000 </t>
  </si>
  <si>
    <t>翼管神经切断术</t>
  </si>
  <si>
    <t xml:space="preserve">003305030060000 </t>
  </si>
  <si>
    <t>鼓丛切除术</t>
  </si>
  <si>
    <t xml:space="preserve">003305030070000 </t>
  </si>
  <si>
    <t>鼓索神经切断术</t>
  </si>
  <si>
    <t xml:space="preserve">003305030080000 </t>
  </si>
  <si>
    <t xml:space="preserve">经迷路听神经瘤切除术 </t>
  </si>
  <si>
    <t>包括迷路后听神经瘤切除术</t>
  </si>
  <si>
    <t xml:space="preserve">003305030090000 </t>
  </si>
  <si>
    <t>颌内动脉插管灌注术</t>
  </si>
  <si>
    <t>包括颞浅动脉</t>
  </si>
  <si>
    <t xml:space="preserve">003305030100000 </t>
  </si>
  <si>
    <t>经迷路岩部胆脂瘤切除术</t>
  </si>
  <si>
    <t xml:space="preserve">003305030110000 </t>
  </si>
  <si>
    <t>经中颅窝岩部胆脂瘤切除术</t>
  </si>
  <si>
    <t xml:space="preserve">003305030120000 </t>
  </si>
  <si>
    <t>经迷路岩尖引流术</t>
  </si>
  <si>
    <t xml:space="preserve">003305030130000 </t>
  </si>
  <si>
    <t>经中颅窝岩尖引流术</t>
  </si>
  <si>
    <t xml:space="preserve">003305030140000 </t>
  </si>
  <si>
    <t>颞骨部分切除术</t>
  </si>
  <si>
    <t>不含乳突范围。包括迷路切除</t>
  </si>
  <si>
    <t xml:space="preserve">003305030150000 </t>
  </si>
  <si>
    <t>颞骨次全切除术</t>
  </si>
  <si>
    <t>指保留岩尖和部分鳞部</t>
  </si>
  <si>
    <t xml:space="preserve">003305030160000 </t>
  </si>
  <si>
    <t>颞骨全切术</t>
  </si>
  <si>
    <t>不含颞颌关节的切除</t>
  </si>
  <si>
    <t xml:space="preserve">003305030170000 </t>
  </si>
  <si>
    <t>耳后骨膜下脓肿切开引流术</t>
  </si>
  <si>
    <t xml:space="preserve">003305030180000 </t>
  </si>
  <si>
    <t>经乳突脑脓肿引流术</t>
  </si>
  <si>
    <t>包括颞叶、小脑、乙状窦周围脓肿、穿刺或切开引流</t>
  </si>
  <si>
    <t xml:space="preserve">003305030190000 </t>
  </si>
  <si>
    <t>经乳突硬膜外脓肿引流术</t>
  </si>
  <si>
    <t>含乳突根治手术；包括穿刺或切开引流</t>
  </si>
  <si>
    <t>耳部瘢痕疙瘩切除术</t>
  </si>
  <si>
    <t>6．鼻、口、咽部手术</t>
  </si>
  <si>
    <t>鼻部手术</t>
  </si>
  <si>
    <t>不可吸收止血材料</t>
  </si>
  <si>
    <t xml:space="preserve">003306010010000 </t>
  </si>
  <si>
    <t>鼻外伤清创缝合术</t>
  </si>
  <si>
    <t xml:space="preserve">003306010020000 </t>
  </si>
  <si>
    <t>鼻骨骨折整复术</t>
  </si>
  <si>
    <t xml:space="preserve">003306010030000 </t>
  </si>
  <si>
    <t>鼻部分缺损修复术</t>
  </si>
  <si>
    <t>不含另外部位取材</t>
  </si>
  <si>
    <t>植入材料</t>
  </si>
  <si>
    <t xml:space="preserve">003306010040000 </t>
  </si>
  <si>
    <t>鼻继发畸形修复术</t>
  </si>
  <si>
    <t>含鼻畸形矫正术；不含骨及软骨取骨术</t>
  </si>
  <si>
    <t xml:space="preserve">003306010050000 </t>
  </si>
  <si>
    <t>前鼻孔成形术</t>
  </si>
  <si>
    <t xml:space="preserve">003306010060000 </t>
  </si>
  <si>
    <t>鼻部神经封闭术</t>
  </si>
  <si>
    <t>包括蝶腭神经、筛前神经</t>
  </si>
  <si>
    <t xml:space="preserve">003306010070000 </t>
  </si>
  <si>
    <t>鼻腔异物取出术</t>
  </si>
  <si>
    <t xml:space="preserve">003306010080000 </t>
  </si>
  <si>
    <t>下鼻甲部分切除术</t>
  </si>
  <si>
    <t xml:space="preserve">003306010090000 </t>
  </si>
  <si>
    <t>中鼻甲部分切除术</t>
  </si>
  <si>
    <t xml:space="preserve">003306010100000 </t>
  </si>
  <si>
    <t>鼻翼肿瘤切除成形术</t>
  </si>
  <si>
    <t xml:space="preserve">003306010110000 </t>
  </si>
  <si>
    <t>鼻前庭囊肿切除术</t>
  </si>
  <si>
    <t xml:space="preserve">003306010120000 </t>
  </si>
  <si>
    <t>鼻息肉摘除术</t>
  </si>
  <si>
    <t xml:space="preserve">003306010130000 </t>
  </si>
  <si>
    <t>鼻中隔粘膜划痕术</t>
  </si>
  <si>
    <t>包括鼻中隔血管瘤刮除术</t>
  </si>
  <si>
    <t xml:space="preserve">003306010140000 </t>
  </si>
  <si>
    <t>鼻中隔矫正术</t>
  </si>
  <si>
    <t>包括鼻中隔降肌附着过低矫正术</t>
  </si>
  <si>
    <t xml:space="preserve">003306010150000 </t>
  </si>
  <si>
    <t>鼻中隔软骨取骨术</t>
  </si>
  <si>
    <t xml:space="preserve">含鼻中隔软骨制备；不含鼻中隔弯曲矫正术 </t>
  </si>
  <si>
    <t xml:space="preserve">003306010160000 </t>
  </si>
  <si>
    <t>鼻中隔穿孔修补术</t>
  </si>
  <si>
    <t>含取材</t>
  </si>
  <si>
    <t xml:space="preserve">003306010170000 </t>
  </si>
  <si>
    <t>鼻中隔血肿切开引流术</t>
  </si>
  <si>
    <t>包括脓肿切开引流术</t>
  </si>
  <si>
    <t xml:space="preserve">003306010180000 </t>
  </si>
  <si>
    <t>筛动脉结扎术</t>
  </si>
  <si>
    <t xml:space="preserve">003306010190000 </t>
  </si>
  <si>
    <t>筛前神经切断术</t>
  </si>
  <si>
    <t xml:space="preserve">003306010200000 </t>
  </si>
  <si>
    <t>经鼻鼻侧鼻腔鼻窦肿瘤切除术</t>
  </si>
  <si>
    <t xml:space="preserve">003306010210000 </t>
  </si>
  <si>
    <t>经鼻鼻腔鼻窦肿瘤切除术</t>
  </si>
  <si>
    <t xml:space="preserve">003306010220000 </t>
  </si>
  <si>
    <t>隆鼻术</t>
  </si>
  <si>
    <t>假体材料</t>
  </si>
  <si>
    <t xml:space="preserve">003306010230000 </t>
  </si>
  <si>
    <t>隆鼻术后继发畸形矫正术</t>
  </si>
  <si>
    <t xml:space="preserve">003306010240000 </t>
  </si>
  <si>
    <t>重度鞍鼻畸形矫正术</t>
  </si>
  <si>
    <t xml:space="preserve">003306010250000 </t>
  </si>
  <si>
    <t>鼻畸形矫正术</t>
  </si>
  <si>
    <t xml:space="preserve">003306010260000 </t>
  </si>
  <si>
    <t>鼻再造术</t>
  </si>
  <si>
    <t xml:space="preserve">003306010270000 </t>
  </si>
  <si>
    <t>鼻孔闭锁修复术</t>
  </si>
  <si>
    <t>包括狭窄修复。包括鼻孔粘连松解术</t>
  </si>
  <si>
    <t xml:space="preserve">003306010280000 </t>
  </si>
  <si>
    <t>后鼻孔成形术</t>
  </si>
  <si>
    <t xml:space="preserve">003306010290000 </t>
  </si>
  <si>
    <t>鼻侧壁移位伴骨质充填术</t>
  </si>
  <si>
    <t>副鼻窦手术</t>
  </si>
  <si>
    <t xml:space="preserve">003306020010000 </t>
  </si>
  <si>
    <t>上颌窦鼻内开窗术</t>
  </si>
  <si>
    <t>包括鼻下鼻道开窗术和泪前隐窝入路开放术。</t>
  </si>
  <si>
    <t xml:space="preserve">003306020020000 </t>
  </si>
  <si>
    <t>上颌窦根治术(柯-路氏手术)</t>
  </si>
  <si>
    <t>不含筛窦开放</t>
  </si>
  <si>
    <t xml:space="preserve">003306020030000 </t>
  </si>
  <si>
    <t>经上颌窦颌内动脉结扎术</t>
  </si>
  <si>
    <t xml:space="preserve">003306020040000 </t>
  </si>
  <si>
    <t>鼻窦异物取出术</t>
  </si>
  <si>
    <t xml:space="preserve">003306020050000 </t>
  </si>
  <si>
    <t>萎缩性鼻炎鼻腔缩窄术</t>
  </si>
  <si>
    <t xml:space="preserve">003306020060000 </t>
  </si>
  <si>
    <t>鼻额管扩张术</t>
  </si>
  <si>
    <t xml:space="preserve">003306020070000 </t>
  </si>
  <si>
    <t>鼻外额窦开放手术</t>
  </si>
  <si>
    <t xml:space="preserve">003306020080000 </t>
  </si>
  <si>
    <t>鼻内额窦开放手术</t>
  </si>
  <si>
    <t xml:space="preserve">003306020090000 </t>
  </si>
  <si>
    <t>鼻外筛窦开放手术</t>
  </si>
  <si>
    <t xml:space="preserve">003306020100000 </t>
  </si>
  <si>
    <t>鼻内筛窦开放手术</t>
  </si>
  <si>
    <t xml:space="preserve">003306020110000 </t>
  </si>
  <si>
    <t>鼻外蝶窦开放手术</t>
  </si>
  <si>
    <t xml:space="preserve">003306020120000 </t>
  </si>
  <si>
    <t>鼻内蝶窦开放手术</t>
  </si>
  <si>
    <t xml:space="preserve">003306020130000 </t>
  </si>
  <si>
    <t>经鼻内镜鼻窦手术</t>
  </si>
  <si>
    <t>包括额窦、筛窦、蝶窦</t>
  </si>
  <si>
    <t xml:space="preserve">003306020130300 </t>
  </si>
  <si>
    <t>330602013-a</t>
  </si>
  <si>
    <t>蝶窦加收</t>
  </si>
  <si>
    <t xml:space="preserve">003306020140000 </t>
  </si>
  <si>
    <t>全筛窦切除术</t>
  </si>
  <si>
    <t>鼻部其他手术</t>
  </si>
  <si>
    <t xml:space="preserve">003306030010000 </t>
  </si>
  <si>
    <t>鼻外脑膜脑膨出颅底修补术</t>
  </si>
  <si>
    <t xml:space="preserve">003306030020000 </t>
  </si>
  <si>
    <t>鼻内脑膜脑膨出颅底修补术</t>
  </si>
  <si>
    <t xml:space="preserve">003306030030000 </t>
  </si>
  <si>
    <t>经前颅窝鼻窦肿物切除术</t>
  </si>
  <si>
    <t>含硬脑膜取材、颅底重建；不含其他部分取材</t>
  </si>
  <si>
    <t xml:space="preserve">003306030040000 </t>
  </si>
  <si>
    <t>经鼻视神经减压术</t>
  </si>
  <si>
    <t xml:space="preserve">003306030050000 </t>
  </si>
  <si>
    <t>鼻外视神经减压术</t>
  </si>
  <si>
    <t xml:space="preserve">003306030060000 </t>
  </si>
  <si>
    <t>经鼻内镜眶减压术</t>
  </si>
  <si>
    <t xml:space="preserve">003306030070000 </t>
  </si>
  <si>
    <t>经鼻内镜脑膜修补术</t>
  </si>
  <si>
    <t xml:space="preserve">323306010300000 </t>
  </si>
  <si>
    <t>经内镜鼻部支架植入术</t>
  </si>
  <si>
    <t>鼻内镜手术中，切除病变组织，将支架推注至靶部位（窦口鼻道复合体或各窦口、后鼻孔部位），适当调整至完全贴合支撑靶部位，完成植入</t>
  </si>
  <si>
    <t>口腔颌面一般手术</t>
  </si>
  <si>
    <t>特殊药物</t>
  </si>
  <si>
    <t xml:space="preserve">003306040010000 </t>
  </si>
  <si>
    <t>乳牙拔除术</t>
  </si>
  <si>
    <t xml:space="preserve">003306040020000 </t>
  </si>
  <si>
    <t>前牙拔除术</t>
  </si>
  <si>
    <t>包括该区段多生牙</t>
  </si>
  <si>
    <t xml:space="preserve">003306040030000 </t>
  </si>
  <si>
    <t>前磨牙拔除术</t>
  </si>
  <si>
    <t xml:space="preserve">003306040040000 </t>
  </si>
  <si>
    <t>磨牙拔除术</t>
  </si>
  <si>
    <t xml:space="preserve">003306040050000 </t>
  </si>
  <si>
    <t>复杂牙拔除术</t>
  </si>
  <si>
    <t>指死髓或牙体治疗后其脆性增加所致的拔除困难</t>
  </si>
  <si>
    <t>330604005-a</t>
  </si>
  <si>
    <t>微创复杂牙拔除术</t>
  </si>
  <si>
    <t xml:space="preserve">003306040060000 </t>
  </si>
  <si>
    <t>阻生牙拔除术</t>
  </si>
  <si>
    <t>包括低位阻生、完全骨阻生的牙及多生牙</t>
  </si>
  <si>
    <t xml:space="preserve">003306040070000 </t>
  </si>
  <si>
    <t>拔牙创面搔刮术</t>
  </si>
  <si>
    <t>包括干槽症、拔牙后出血、拔牙创面愈合不良</t>
  </si>
  <si>
    <t xml:space="preserve">003306040080000 </t>
  </si>
  <si>
    <t>牙再植术</t>
  </si>
  <si>
    <t>包括嵌入、移位、脱落等；不含根管治疗</t>
  </si>
  <si>
    <t>结扎固定材料</t>
  </si>
  <si>
    <t xml:space="preserve">003306040090000 </t>
  </si>
  <si>
    <t>牙移植术</t>
  </si>
  <si>
    <t>含准备受植区拔除供体牙、植入、缝合、固定；包括自体牙移植和异体牙移植；不含异体材料的保存、塑形及消毒、拔除异位供体牙</t>
  </si>
  <si>
    <t xml:space="preserve">003306040100000 </t>
  </si>
  <si>
    <t>牙槽骨修整术</t>
  </si>
  <si>
    <t xml:space="preserve">003306040110000 </t>
  </si>
  <si>
    <t>牙槽嵴增高术</t>
  </si>
  <si>
    <t>不含取骨术、取皮术</t>
  </si>
  <si>
    <t>人工材料模型、模板</t>
  </si>
  <si>
    <t xml:space="preserve">003306040120000 </t>
  </si>
  <si>
    <t>颌骨隆突修整术</t>
  </si>
  <si>
    <t>包括腭隆突、下颌隆突、上颌结节肥大等</t>
  </si>
  <si>
    <t xml:space="preserve">003306040130000 </t>
  </si>
  <si>
    <t>上颌结节成形术</t>
  </si>
  <si>
    <t>不含取皮术</t>
  </si>
  <si>
    <t>创面用材料、固定材料</t>
  </si>
  <si>
    <t xml:space="preserve">003306040140000 </t>
  </si>
  <si>
    <t>口腔上颌窦瘘修补术</t>
  </si>
  <si>
    <t>含即刻修补</t>
  </si>
  <si>
    <t>模型、创面用材料</t>
  </si>
  <si>
    <t xml:space="preserve">003306040150000 </t>
  </si>
  <si>
    <t>上颌窦开窗异物取出术</t>
  </si>
  <si>
    <t>不含上颌窦根治术</t>
  </si>
  <si>
    <t xml:space="preserve">003306040160000 </t>
  </si>
  <si>
    <t>唇颊沟加深术</t>
  </si>
  <si>
    <t>含取皮(粘膜)、植皮(粘膜)、皮(粘膜)片加压固定，供皮(粘膜)区创面处理 ；不含取皮术</t>
  </si>
  <si>
    <t xml:space="preserve">003306040170000 </t>
  </si>
  <si>
    <t>修复前软组织成型术</t>
  </si>
  <si>
    <t>含植皮及唇、颊、腭牙槽嵴顶部增生的软组织切除及成型；不含骨修整、取皮术</t>
  </si>
  <si>
    <t>腭护板、保护剂</t>
  </si>
  <si>
    <t xml:space="preserve">003306040180000 </t>
  </si>
  <si>
    <t>阻生智齿龈瓣整形术</t>
  </si>
  <si>
    <t>含切除龈瓣及整形</t>
  </si>
  <si>
    <t xml:space="preserve">003306040190000 </t>
  </si>
  <si>
    <t>牙槽突骨折结扎固定术</t>
  </si>
  <si>
    <t>含复位、固定、调；包括结扎固定或牵引复位固定</t>
  </si>
  <si>
    <t xml:space="preserve">003306040200000 </t>
  </si>
  <si>
    <t>颌骨病灶刮除术</t>
  </si>
  <si>
    <t>冷冻、电灼等法同价</t>
  </si>
  <si>
    <t xml:space="preserve">003306040210000 </t>
  </si>
  <si>
    <t>皮肤瘘管切除术</t>
  </si>
  <si>
    <t xml:space="preserve">003306040220000 </t>
  </si>
  <si>
    <t>根端囊肿摘除术</t>
  </si>
  <si>
    <t>不含根充</t>
  </si>
  <si>
    <t>充填材料</t>
  </si>
  <si>
    <t xml:space="preserve">003306040230000 </t>
  </si>
  <si>
    <t>牙齿萌出囊肿袋形术</t>
  </si>
  <si>
    <t xml:space="preserve">003306040240000 </t>
  </si>
  <si>
    <t>颌骨囊肿摘除术</t>
  </si>
  <si>
    <t>不含拔牙、上颌窦根治术</t>
  </si>
  <si>
    <t xml:space="preserve">003306040250000 </t>
  </si>
  <si>
    <t>牙外科正畸术</t>
  </si>
  <si>
    <t>板、固定材料、腭护板</t>
  </si>
  <si>
    <t xml:space="preserve">003306040260000 </t>
  </si>
  <si>
    <t>根尖切除术</t>
  </si>
  <si>
    <t>含根尖搔刮、根尖切除、倒根充、根尖倒预备，不含显微根管手术</t>
  </si>
  <si>
    <t xml:space="preserve">003306040270000 </t>
  </si>
  <si>
    <t>根尖搔刮术</t>
  </si>
  <si>
    <t xml:space="preserve">003306040280000 </t>
  </si>
  <si>
    <t>睡眠呼吸暂停综合症射频温控消融治疗术</t>
  </si>
  <si>
    <t>包括鼻甲、软腭、舌根肥大；鼻鼾症；阻塞性睡眠呼吸暂停综合症</t>
  </si>
  <si>
    <t xml:space="preserve">003306040290000 </t>
  </si>
  <si>
    <t>牙龈翻瓣术</t>
  </si>
  <si>
    <t>含牙龈切开、翻瓣、刮治及根面平整、瓣的复位缝合</t>
  </si>
  <si>
    <t>牙周塞治</t>
  </si>
  <si>
    <t xml:space="preserve">003306040300000 </t>
  </si>
  <si>
    <t>牙龈再生术</t>
  </si>
  <si>
    <t>每组</t>
  </si>
  <si>
    <t xml:space="preserve">003306040310000 </t>
  </si>
  <si>
    <t>牙龈切除术</t>
  </si>
  <si>
    <t>包括牙龈切除及牙龈成形</t>
  </si>
  <si>
    <t xml:space="preserve">003306040320000 </t>
  </si>
  <si>
    <t>显微根管外科手术</t>
  </si>
  <si>
    <t>包括显微镜下的进行根管内外修复及根尖手术</t>
  </si>
  <si>
    <t xml:space="preserve">003306040330000 </t>
  </si>
  <si>
    <t>牙周骨成形手术</t>
  </si>
  <si>
    <t>含牙龈翻瓣术+牙槽骨切除及成形；不含术区牙周塞治</t>
  </si>
  <si>
    <t xml:space="preserve">003306040340000 </t>
  </si>
  <si>
    <t>牙冠延长术</t>
  </si>
  <si>
    <t>含牙龈翻瓣、牙槽骨切除及成形、牙龈成形；不含术区牙周塞治</t>
  </si>
  <si>
    <t xml:space="preserve">003306040350000 </t>
  </si>
  <si>
    <t>龈瘤切除术</t>
  </si>
  <si>
    <t>含龈瘤切除及牙龈修整</t>
  </si>
  <si>
    <t>牙周塞治剂、特殊材料</t>
  </si>
  <si>
    <t xml:space="preserve">003306040360000 </t>
  </si>
  <si>
    <t>牙周植骨术</t>
  </si>
  <si>
    <t>含牙龈翻瓣术+植入各种骨材料；不含牙周塞治、自体骨取骨术</t>
  </si>
  <si>
    <t>骨粉等植骨材料</t>
  </si>
  <si>
    <t>330604036-a</t>
  </si>
  <si>
    <t>植骨材料</t>
  </si>
  <si>
    <t>指PRP（富血小板血浆）植骨，取消原上浮15%政策。</t>
  </si>
  <si>
    <t xml:space="preserve">003306040370000 </t>
  </si>
  <si>
    <t>截根术</t>
  </si>
  <si>
    <t>含截断牙根、拔除断根、牙冠外形和断面修整；不含牙周塞治、根管口备洞及倒充填、牙龈翻瓣术</t>
  </si>
  <si>
    <t xml:space="preserve">003306040380000 </t>
  </si>
  <si>
    <t>分根术</t>
  </si>
  <si>
    <t>含截开牙冠、牙外形及断面分别修整成形；不含牙周塞治、牙备洞充填、牙龈翻瓣术</t>
  </si>
  <si>
    <t xml:space="preserve">003306040390000 </t>
  </si>
  <si>
    <t>半牙切除术</t>
  </si>
  <si>
    <t>含截开牙冠、拔除牙齿的近或远中部分并保留另外一半，保留部分牙齿外形的修整成形；不含牙周塞治、牙备洞充填、牙龈翻瓣术</t>
  </si>
  <si>
    <t xml:space="preserve">003306040400000 </t>
  </si>
  <si>
    <t>引导性牙周组织再生术</t>
  </si>
  <si>
    <t>含牙龈翻瓣术 + 生物膜放入及固定、龈瓣的冠向复位及固定；不含牙周塞治、根面处理、牙周植骨</t>
  </si>
  <si>
    <t>各种生物膜材料</t>
  </si>
  <si>
    <t xml:space="preserve">003306040410000 </t>
  </si>
  <si>
    <t>松动牙根管内固定术</t>
  </si>
  <si>
    <t>含根管预备及牙槽骨预备、固定材料植入及粘接固定；不含根管治疗</t>
  </si>
  <si>
    <t xml:space="preserve">003306040420000 </t>
  </si>
  <si>
    <t>牙周组织瓣移植术</t>
  </si>
  <si>
    <t>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t>
  </si>
  <si>
    <t xml:space="preserve">003306040430000 </t>
  </si>
  <si>
    <t>牙周纤维环状切断术</t>
  </si>
  <si>
    <t>指正畸后牙齿的牙周纤维环状切断，不含术区牙周塞治</t>
  </si>
  <si>
    <t>特殊刀片</t>
  </si>
  <si>
    <t xml:space="preserve">323306040440000 </t>
  </si>
  <si>
    <t>根面覆盖术</t>
  </si>
  <si>
    <t>口腔肿瘤手术</t>
  </si>
  <si>
    <t>特殊吻合线</t>
  </si>
  <si>
    <t xml:space="preserve">003306050010000 </t>
  </si>
  <si>
    <t>口腔颌面部小肿物切除术</t>
  </si>
  <si>
    <t>包括口腔、颌面部良性小肿物</t>
  </si>
  <si>
    <t xml:space="preserve">003306050020000 </t>
  </si>
  <si>
    <t>口腔颌面部神经纤维瘤切除成形术</t>
  </si>
  <si>
    <t>含瘤体切除及邻位瓣修复</t>
  </si>
  <si>
    <t xml:space="preserve">003306050030000 </t>
  </si>
  <si>
    <t>颌下腺移植术</t>
  </si>
  <si>
    <t>含带血管及导管的颌下腺解剖，受区颞肌切取及颞浅动静脉解剖及导管口易位</t>
  </si>
  <si>
    <t xml:space="preserve">003306050040000 </t>
  </si>
  <si>
    <t>涎腺瘘切除修复术</t>
  </si>
  <si>
    <t>包括涎腺瘘切除及瘘修补；腮腺导管改道、成形、再造术</t>
  </si>
  <si>
    <t xml:space="preserve">003306050050000 </t>
  </si>
  <si>
    <t>下颌骨部分切除术</t>
  </si>
  <si>
    <t>包括下颌骨方块及区段切除；不含颌骨缺损修复</t>
  </si>
  <si>
    <t xml:space="preserve">003306050060000 </t>
  </si>
  <si>
    <t>下颌骨半侧切除术</t>
  </si>
  <si>
    <t>不含颌骨缺损修复</t>
  </si>
  <si>
    <t>斜面导板、特殊材料</t>
  </si>
  <si>
    <t xml:space="preserve">003306050070000 </t>
  </si>
  <si>
    <t>下颌骨扩大切除术</t>
  </si>
  <si>
    <t>包括大部分下颌骨或全下颌骨及邻近软组织切除；不含颌骨缺损修复</t>
  </si>
  <si>
    <t xml:space="preserve">003306050080000 </t>
  </si>
  <si>
    <t>下颌骨缺损钛板即刻植入术</t>
  </si>
  <si>
    <t>含骨断端准备、钛板植入及固定</t>
  </si>
  <si>
    <t>钛板及钛钉特殊材料</t>
  </si>
  <si>
    <t xml:space="preserve">003306050090000 </t>
  </si>
  <si>
    <t>上颌骨部分切除术</t>
  </si>
  <si>
    <t>含牙槽突水平以内上颌骨及其邻近软组织区域性切除</t>
  </si>
  <si>
    <t>腭护板、特殊材料</t>
  </si>
  <si>
    <t xml:space="preserve">003306050100000 </t>
  </si>
  <si>
    <t>上颌骨次全切除术</t>
  </si>
  <si>
    <t>含牙槽突以上至鼻棘底以下上颌骨及其邻近软组织切除与植皮；不含取皮术</t>
  </si>
  <si>
    <t xml:space="preserve">003306050110000 </t>
  </si>
  <si>
    <t>上颌骨全切术</t>
  </si>
  <si>
    <t>含整个上颌骨及邻近软组织切除与植皮；不含取皮术</t>
  </si>
  <si>
    <t xml:space="preserve">003306050120000 </t>
  </si>
  <si>
    <t>上颌骨扩大切除术</t>
  </si>
  <si>
    <t>整个上颌骨及其周围邻近受侵骨组织及软组织切除与植皮；不含取皮术</t>
  </si>
  <si>
    <t xml:space="preserve">003306050130000 </t>
  </si>
  <si>
    <t>颌骨良性病变切除术</t>
  </si>
  <si>
    <t>包括上、下颌骨骨髓炎、良性肿瘤、瘤样病变及各类囊肿的切除术(含刮治术)；不含松质骨或骨替代物的植入</t>
  </si>
  <si>
    <t xml:space="preserve">003306050140000 </t>
  </si>
  <si>
    <t>舌骨上淋巴清扫术</t>
  </si>
  <si>
    <t>包括颈淋巴清扫术</t>
  </si>
  <si>
    <t xml:space="preserve">003306050150000 </t>
  </si>
  <si>
    <t>舌恶性肿物切除术</t>
  </si>
  <si>
    <t>包括肿物切除及舌整复(舌部分、半舌、全舌切除术)；不含舌再造术</t>
  </si>
  <si>
    <t xml:space="preserve">003306050160000 </t>
  </si>
  <si>
    <t>舌根部肿瘤切除术</t>
  </si>
  <si>
    <t>指舌骨上进路</t>
  </si>
  <si>
    <t xml:space="preserve">003306050170000 </t>
  </si>
  <si>
    <t>颊部恶性肿物局部扩大切除术</t>
  </si>
  <si>
    <t>含肿物切除及邻位瓣修复；不含颊部大面积缺损游离皮瓣及带蒂皮瓣修复</t>
  </si>
  <si>
    <t xml:space="preserve">003306050180000 </t>
  </si>
  <si>
    <t>口底皮样囊肿摘除术</t>
  </si>
  <si>
    <t xml:space="preserve">003306050190000 </t>
  </si>
  <si>
    <t>口底恶性肿物局部扩大切除术</t>
  </si>
  <si>
    <t>包括肿物切除及邻位瓣修复；不含口底部大面积缺损游离皮瓣及带蒂皮瓣修复。包括牙龈恶性肿瘤扩大切除术。</t>
  </si>
  <si>
    <t xml:space="preserve">003306050200000 </t>
  </si>
  <si>
    <t>口腔颌面部巨大血管瘤淋巴管瘤切除术</t>
  </si>
  <si>
    <t>包括颈面部血管瘤、淋巴瘤手术</t>
  </si>
  <si>
    <t xml:space="preserve">003306050210000 </t>
  </si>
  <si>
    <t>口腔颌面颈部异物取出术</t>
  </si>
  <si>
    <t>包括枪弹、碎屑、玻璃等异物取出</t>
  </si>
  <si>
    <t xml:space="preserve">003306050220000 </t>
  </si>
  <si>
    <t>口咽部恶性肿物局部扩大切除术</t>
  </si>
  <si>
    <t>包括肿物切除及邻位瓣修复；不含口咽部大面积缺损游离皮瓣及带蒂皮瓣修复</t>
  </si>
  <si>
    <t xml:space="preserve">003306050230000 </t>
  </si>
  <si>
    <t>腭部肿物局部扩大切除术</t>
  </si>
  <si>
    <t>不含邻位瓣修复</t>
  </si>
  <si>
    <t xml:space="preserve">003306050240000 </t>
  </si>
  <si>
    <t>髁状突肿物切除术</t>
  </si>
  <si>
    <t>含肿物切除及髁突修整；不含人造关节植入</t>
  </si>
  <si>
    <t xml:space="preserve">003306050250000 </t>
  </si>
  <si>
    <t>颞部肿物切除术</t>
  </si>
  <si>
    <t>包括肿物切除及邻位瓣修复；不含颞部大面积缺损游离皮瓣及带蒂皮瓣修复</t>
  </si>
  <si>
    <t xml:space="preserve">003306050260000 </t>
  </si>
  <si>
    <t>颌骨骨纤维异常增殖症切除成形术</t>
  </si>
  <si>
    <t>指适用于颧骨、颧弓手术；包括异常骨组织切除及骨及邻近软组织成形术</t>
  </si>
  <si>
    <t xml:space="preserve">003306050270000 </t>
  </si>
  <si>
    <t>腮腺浅叶肿物切除术</t>
  </si>
  <si>
    <t>包括腮腺区肿物切除，腮腺浅叶切除及面神经解剖术；不含面神经修复术</t>
  </si>
  <si>
    <t xml:space="preserve">003306050280000 </t>
  </si>
  <si>
    <t>腮腺全切除术</t>
  </si>
  <si>
    <t>包括腮腺深叶肿物切除，腮腺切除及面神经解剖术；不含面神经修复术</t>
  </si>
  <si>
    <t xml:space="preserve">003306050280001 </t>
  </si>
  <si>
    <t>330605028-a</t>
  </si>
  <si>
    <t>升支截断复位固定加收</t>
  </si>
  <si>
    <t xml:space="preserve">003306050290000 </t>
  </si>
  <si>
    <t>腮腺恶性肿物扩大切除术</t>
  </si>
  <si>
    <t xml:space="preserve">003306050300000 </t>
  </si>
  <si>
    <t>颌面部血管瘤瘤腔内注射术</t>
  </si>
  <si>
    <t>包括硬化剂、治疗药物等</t>
  </si>
  <si>
    <t xml:space="preserve">003306050310000 </t>
  </si>
  <si>
    <t>鳃裂囊肿切除术</t>
  </si>
  <si>
    <t>包括鳃裂瘘切除术</t>
  </si>
  <si>
    <t xml:space="preserve">003306050320000 </t>
  </si>
  <si>
    <t>涎腺导管结石取石术</t>
  </si>
  <si>
    <t>包括颌下腺、腮腺等</t>
  </si>
  <si>
    <t xml:space="preserve">003306050330000 </t>
  </si>
  <si>
    <t>颌面颈部深部肿物探查术</t>
  </si>
  <si>
    <t>含活检；不含肿物切除术</t>
  </si>
  <si>
    <t xml:space="preserve">003306050340000 </t>
  </si>
  <si>
    <t>舌下腺切除术</t>
  </si>
  <si>
    <t xml:space="preserve">003306050350000 </t>
  </si>
  <si>
    <t>舌下腺囊肿袋形术</t>
  </si>
  <si>
    <t xml:space="preserve">003306050360000 </t>
  </si>
  <si>
    <t>颌下腺切除术</t>
  </si>
  <si>
    <t>包括颌下腺肿物切除术</t>
  </si>
  <si>
    <t>口腔成形手术</t>
  </si>
  <si>
    <t>含多功能腭裂开口器</t>
  </si>
  <si>
    <t>来复锯</t>
  </si>
  <si>
    <t xml:space="preserve">003306060010000 </t>
  </si>
  <si>
    <t>系带成形术</t>
  </si>
  <si>
    <t>包括唇或颊或舌系带成形术</t>
  </si>
  <si>
    <t xml:space="preserve">003306060020000 </t>
  </si>
  <si>
    <t>巨舌畸形矫正术</t>
  </si>
  <si>
    <t xml:space="preserve">003306060030000 </t>
  </si>
  <si>
    <t>舌再造术</t>
  </si>
  <si>
    <t xml:space="preserve">003306060040000 </t>
  </si>
  <si>
    <t>腭弓成形术</t>
  </si>
  <si>
    <t>包括舌腭弓或咽腭弓成形术</t>
  </si>
  <si>
    <t xml:space="preserve">003306060050000 </t>
  </si>
  <si>
    <t>腭帆缩短术</t>
  </si>
  <si>
    <t xml:space="preserve">003306060060000 </t>
  </si>
  <si>
    <t>腭咽成形术</t>
  </si>
  <si>
    <t xml:space="preserve">003306060070000 </t>
  </si>
  <si>
    <t>悬雍垂缩短术</t>
  </si>
  <si>
    <t xml:space="preserve">003306060080000 </t>
  </si>
  <si>
    <t xml:space="preserve">悬雍垂腭咽成形术(UPPP) </t>
  </si>
  <si>
    <t xml:space="preserve">003306060080001 </t>
  </si>
  <si>
    <t>330606008-a</t>
  </si>
  <si>
    <t xml:space="preserve">003306060090000 </t>
  </si>
  <si>
    <t>唇畸形矫正术</t>
  </si>
  <si>
    <t>包括厚唇、重唇、薄唇、唇瘢痕、唇弓不齐等；不含唇外翻矫正术</t>
  </si>
  <si>
    <t xml:space="preserve">003306060100000 </t>
  </si>
  <si>
    <t>唇缺损修复术</t>
  </si>
  <si>
    <t>包括部分或全唇缺损；不含岛状组织瓣切取移转术</t>
  </si>
  <si>
    <t xml:space="preserve">003306060110000 </t>
  </si>
  <si>
    <t xml:space="preserve">单侧不完全唇裂修复术       </t>
  </si>
  <si>
    <t>包括唇裂修复、初期鼻畸形矫治、唇功能性修复、唇正中裂修复</t>
  </si>
  <si>
    <t xml:space="preserve">003306060110001 </t>
  </si>
  <si>
    <t>330606011-a</t>
  </si>
  <si>
    <t xml:space="preserve">003306060120000 </t>
  </si>
  <si>
    <t xml:space="preserve">单侧完全唇裂修复术        </t>
  </si>
  <si>
    <t>包括唇裂修复、初期鼻畸形矫治、唇功能性修复、唇正中裂修复；不含犁骨瓣修复术</t>
  </si>
  <si>
    <t xml:space="preserve">003306060120001 </t>
  </si>
  <si>
    <t>330606012-a</t>
  </si>
  <si>
    <t xml:space="preserve">003306060130000 </t>
  </si>
  <si>
    <t>犁骨瓣修复术</t>
  </si>
  <si>
    <t xml:space="preserve">含犁骨瓣成形及硬腭前部裂隙关闭 </t>
  </si>
  <si>
    <t xml:space="preserve">003306060140000 </t>
  </si>
  <si>
    <t>Ⅰ°腭裂兰氏修复术</t>
  </si>
  <si>
    <t xml:space="preserve">包括悬雍垂裂、软腭裂、隐裂修复术 </t>
  </si>
  <si>
    <t xml:space="preserve">003306060150000 </t>
  </si>
  <si>
    <t>II° 腭裂兰氏修复术</t>
  </si>
  <si>
    <t xml:space="preserve"> 包括硬、软腭裂修复术 </t>
  </si>
  <si>
    <t xml:space="preserve">003306060160000 </t>
  </si>
  <si>
    <t>III°腭裂兰氏修复术</t>
  </si>
  <si>
    <t>包括单侧完全性腭裂修复术、硬腭鼻腔面犁骨瓣修复术</t>
  </si>
  <si>
    <t xml:space="preserve">003306060160001 </t>
  </si>
  <si>
    <t>330606016-a</t>
  </si>
  <si>
    <t>每加一侧加收</t>
  </si>
  <si>
    <t xml:space="preserve">003306060170000 </t>
  </si>
  <si>
    <t>反向双“Z“腭裂修复术</t>
  </si>
  <si>
    <t xml:space="preserve">包括腭裂兰氏修复、软腭延长术 </t>
  </si>
  <si>
    <t xml:space="preserve">003306060170001 </t>
  </si>
  <si>
    <t>330606017-a</t>
  </si>
  <si>
    <t xml:space="preserve">003306060180000 </t>
  </si>
  <si>
    <t>单瓣二瓣后退腭裂修复术</t>
  </si>
  <si>
    <t xml:space="preserve">包括腭裂兰氏修复、硬腭前部瘘修复术、软腭延长术 </t>
  </si>
  <si>
    <t xml:space="preserve">003306060180001 </t>
  </si>
  <si>
    <t>330606018-a</t>
  </si>
  <si>
    <t xml:space="preserve">003306060190000 </t>
  </si>
  <si>
    <t>腭咽环扎腭裂修复术</t>
  </si>
  <si>
    <t>包括腭裂兰氏修复、腭咽腔缩窄术；不含组织瓣切取移转术</t>
  </si>
  <si>
    <t xml:space="preserve">003306060190001 </t>
  </si>
  <si>
    <t>330606019-a</t>
  </si>
  <si>
    <t xml:space="preserve">003306060200000 </t>
  </si>
  <si>
    <t>组织瓣转移腭裂修复术</t>
  </si>
  <si>
    <t>包括腭粘膜瓣后推，颊肌粘膜瓣转移术</t>
  </si>
  <si>
    <t xml:space="preserve">003306060200001 </t>
  </si>
  <si>
    <t>330606020-a</t>
  </si>
  <si>
    <t xml:space="preserve">003306060210000 </t>
  </si>
  <si>
    <t>腭咽肌瓣成形术</t>
  </si>
  <si>
    <t>含腭咽肌瓣制备及腭咽成形；不含腭部裂隙关闭</t>
  </si>
  <si>
    <t xml:space="preserve">003306060220000 </t>
  </si>
  <si>
    <t>咽后嵴成形术</t>
  </si>
  <si>
    <t xml:space="preserve">003306060230000 </t>
  </si>
  <si>
    <t>咽后壁组织瓣成形术</t>
  </si>
  <si>
    <t>含咽后壁瓣制备及咽后瓣成形；不含腭部裂隙关闭</t>
  </si>
  <si>
    <t xml:space="preserve">003306060240000 </t>
  </si>
  <si>
    <t>牙槽突裂植骨成形术</t>
  </si>
  <si>
    <t>包括牙槽突成形术，口、鼻腔前庭瘘修补术；不含取骨术</t>
  </si>
  <si>
    <t xml:space="preserve">003306060250000 </t>
  </si>
  <si>
    <t>齿龈成形术</t>
  </si>
  <si>
    <t>包括游离粘膜移植、游离植皮术；不含游离取皮术或取游离粘膜术</t>
  </si>
  <si>
    <t>各种人工材料膜</t>
  </si>
  <si>
    <t xml:space="preserve">003306060260000 </t>
  </si>
  <si>
    <t>口鼻腔前庭瘘修补术</t>
  </si>
  <si>
    <t xml:space="preserve">003306060270000 </t>
  </si>
  <si>
    <t>面横裂修复术</t>
  </si>
  <si>
    <t xml:space="preserve">含局部或邻位组织瓣制备及面部裂隙关闭，包括面斜裂修复术    </t>
  </si>
  <si>
    <t xml:space="preserve">003306060280000 </t>
  </si>
  <si>
    <t>口腔颌面部软组织缺损局部组织瓣修复术</t>
  </si>
  <si>
    <t>含局部组织瓣制备及修复；包括唇缺损修复、舌再造修复、颊缺损修复、腭缺损修复、口底缺损修复</t>
  </si>
  <si>
    <t xml:space="preserve">003306060290000 </t>
  </si>
  <si>
    <t>口腔颌面部软组织缺损游离瓣移植修复术</t>
  </si>
  <si>
    <t>含带血管游离皮瓣制备及修复；包括舌再造修复、颊缺损修复、腭缺损修复、口底缺损修复</t>
  </si>
  <si>
    <t xml:space="preserve">003306060300000 </t>
  </si>
  <si>
    <t>口腔颌面部联合缺损带血管游离肌皮骨瓣修复修复术</t>
  </si>
  <si>
    <t>不含显微吻合</t>
  </si>
  <si>
    <t xml:space="preserve">003306060310000 </t>
  </si>
  <si>
    <t>口腔颌面部骨缺损游离骨瓣移植修复术</t>
  </si>
  <si>
    <t xml:space="preserve">003306060320000 </t>
  </si>
  <si>
    <t>颜面部软组织不对称局部组织瓣修复畸形矫正术</t>
  </si>
  <si>
    <t>含局部组织瓣制备及转移</t>
  </si>
  <si>
    <t xml:space="preserve">003306060330000 </t>
  </si>
  <si>
    <t>颜面部软组织不对称带血管游离组织瓣修复畸形矫正术</t>
  </si>
  <si>
    <t>含带血管游离组织瓣制备及移植</t>
  </si>
  <si>
    <t xml:space="preserve">003306060340000 </t>
  </si>
  <si>
    <t>口腔颌面部缺损颞肌筋膜瓣修复术</t>
  </si>
  <si>
    <t>特殊支架及固位材料</t>
  </si>
  <si>
    <t xml:space="preserve">003306060350000 </t>
  </si>
  <si>
    <t>口腔颌面部软组织缺损远位皮瓣修复术</t>
  </si>
  <si>
    <t>含非手术区远位皮瓣制备及转移</t>
  </si>
  <si>
    <t xml:space="preserve">003306060360000 </t>
  </si>
  <si>
    <t>口腔颌面部软组织缺损远位肌皮瓣修复术</t>
  </si>
  <si>
    <t>含非手术区远位肌皮瓣制备及转移</t>
  </si>
  <si>
    <t xml:space="preserve">003306060370000 </t>
  </si>
  <si>
    <t>带蒂皮瓣二期断蒂术</t>
  </si>
  <si>
    <t>含皮瓣断蒂及创面关闭成形</t>
  </si>
  <si>
    <t xml:space="preserve">003306060380000 </t>
  </si>
  <si>
    <t>皮瓣肌皮瓣延迟术</t>
  </si>
  <si>
    <t xml:space="preserve">003306060390000 </t>
  </si>
  <si>
    <t>腭瘘修补术</t>
  </si>
  <si>
    <t>含邻位粘膜瓣制备及腭瘘修复</t>
  </si>
  <si>
    <t xml:space="preserve">人工材料 </t>
  </si>
  <si>
    <t xml:space="preserve">003306060400000 </t>
  </si>
  <si>
    <t>经颈部茎突过长切除术</t>
  </si>
  <si>
    <t xml:space="preserve">003306060410000 </t>
  </si>
  <si>
    <t>经口茎突过长切除术</t>
  </si>
  <si>
    <t>含扁桃体切除</t>
  </si>
  <si>
    <t xml:space="preserve">003306060420000 </t>
  </si>
  <si>
    <t>颌间挛缩松解术</t>
  </si>
  <si>
    <t>含口内外软组织与骨组织粘连松解、咀嚼肌切断术、植皮术等；不含皮瓣制备</t>
  </si>
  <si>
    <t>口腔正颌手术</t>
  </si>
  <si>
    <t>含来复锯；微型骨动力系统；光导纤维</t>
  </si>
  <si>
    <t xml:space="preserve">003306070010000 </t>
  </si>
  <si>
    <t>上颌雷弗特I型截骨术（Le Fort）　</t>
  </si>
  <si>
    <t>包括上颌雷弗特（Le Fort） I型分块截骨术、骨内坚固内固定术、植骨术；不含骨切取</t>
  </si>
  <si>
    <t xml:space="preserve">003306070010001 </t>
  </si>
  <si>
    <t>330607001-a</t>
  </si>
  <si>
    <t>上颌雷弗特（LeFort）分块截骨术加收</t>
  </si>
  <si>
    <t xml:space="preserve">003306070020000 </t>
  </si>
  <si>
    <t>上颌雷弗特II型截骨术（Le Fort）</t>
  </si>
  <si>
    <t>包括骨截开、骨内坚固内固定术、植骨术；不含骨切取</t>
  </si>
  <si>
    <t xml:space="preserve">003306070030000 </t>
  </si>
  <si>
    <t>上颌雷弗特III型截骨术（Le Fort）</t>
  </si>
  <si>
    <t xml:space="preserve">003306070040000 </t>
  </si>
  <si>
    <t>上颌牙骨段截骨术</t>
  </si>
  <si>
    <t>包括上颌前部或后部截骨术、骨内坚固内固定术、植骨术；不含骨切取</t>
  </si>
  <si>
    <t xml:space="preserve">003306070050000 </t>
  </si>
  <si>
    <t>下颌升支截骨术</t>
  </si>
  <si>
    <t>包括下颌升支矢状劈开截骨术、口内或口外入路下颌升支垂直截骨术、下颌升支倒L形截骨术、C形截骨术、骨内坚固内固定术；不含骨切取</t>
  </si>
  <si>
    <t xml:space="preserve">003306070060000 </t>
  </si>
  <si>
    <t>下颌体部截骨术</t>
  </si>
  <si>
    <t>包括下颌体部修整术、去皮质术骨内坚固内固定术、植骨术；不含骨切取</t>
  </si>
  <si>
    <t xml:space="preserve">003306070070000 </t>
  </si>
  <si>
    <t>下颌根尖下截骨术</t>
  </si>
  <si>
    <t>包括下颌后部根尖下截骨术、骨内坚固内固定术、植骨术；不含骨切取</t>
  </si>
  <si>
    <t xml:space="preserve">003306070080000 </t>
  </si>
  <si>
    <t>下颌下缘去骨成形术</t>
  </si>
  <si>
    <t>包括下颌角修整术、下颌角区域骨病切除成形术</t>
  </si>
  <si>
    <t xml:space="preserve">003306070090000 </t>
  </si>
  <si>
    <t>下颌骨去骨皮质术</t>
  </si>
  <si>
    <t xml:space="preserve">003306070100000 </t>
  </si>
  <si>
    <t>下颌角嚼肌肥大畸形矫正术</t>
  </si>
  <si>
    <t>包括：1．下颌角的三角形去骨术或改良下颌升支矢状劈开去骨术；2．嚼肌部分切除术</t>
  </si>
  <si>
    <t xml:space="preserve">003306070110000 </t>
  </si>
  <si>
    <t>水平截骨颏成形术</t>
  </si>
  <si>
    <t>包括各种不同改良的颏部截骨术、骨内坚固内固定术、植骨术；不含骨切取</t>
  </si>
  <si>
    <t xml:space="preserve">003306070120000 </t>
  </si>
  <si>
    <t>颏部截骨前徙舌骨悬吊术</t>
  </si>
  <si>
    <t>包括颏部各种类型的截骨前徙、舌骨下肌群切断、舌骨阔筋膜悬吊术、骨内坚固内固定术、植骨术；不含骨切取、取阔筋膜术</t>
  </si>
  <si>
    <t xml:space="preserve">003306070130000 </t>
  </si>
  <si>
    <t>颌骨延长骨生成术</t>
  </si>
  <si>
    <t>包括上下颌骨各部分截骨、骨延长器置入术</t>
  </si>
  <si>
    <t>骨延长器及其他特殊材料</t>
  </si>
  <si>
    <t xml:space="preserve">003306070130001 </t>
  </si>
  <si>
    <t>330607013-a</t>
  </si>
  <si>
    <t>骨延长器置入后的加力加收</t>
  </si>
  <si>
    <t xml:space="preserve">003306070140000 </t>
  </si>
  <si>
    <t>颧骨颧弓成型术</t>
  </si>
  <si>
    <t>包括矫正颧骨颧弓过宽或过窄畸形的截骨、骨内坚固内固定术、植骨术；不含骨切取；包括颧骨颧弓截骨修整术、颧骨颧弓区域骨病切除成形术</t>
  </si>
  <si>
    <t xml:space="preserve">003306070150000 </t>
  </si>
  <si>
    <t>颞下颌关节盘手术</t>
  </si>
  <si>
    <t>包括颞下颌关节盘摘除术、颞下颌关节盘复位固定术、颞肌瓣或其他生物性材料植入修复术等；不含颞肌瓣制备</t>
  </si>
  <si>
    <t>特殊缝线、生物性材料</t>
  </si>
  <si>
    <t xml:space="preserve">003306070160000 </t>
  </si>
  <si>
    <t>髁状突高位切除术</t>
  </si>
  <si>
    <t>包括髁状突高位切除术或髁状突关节面磨光术</t>
  </si>
  <si>
    <t>特殊缝线</t>
  </si>
  <si>
    <t xml:space="preserve">003306070170000 </t>
  </si>
  <si>
    <t>颞下颌关节成形术</t>
  </si>
  <si>
    <t>包括骨球截除术、喙突截除术、植骨床制备术、骨及代用品植入术；不含骨切取及颌间结扎术</t>
  </si>
  <si>
    <t>骨代用品及特殊材料</t>
  </si>
  <si>
    <t>口腔创伤手术</t>
  </si>
  <si>
    <t>含微型骨动力系统；来复锯；光导纤维</t>
  </si>
  <si>
    <t xml:space="preserve">003306080010000 </t>
  </si>
  <si>
    <t>口腔颌面软组织清创术(大)</t>
  </si>
  <si>
    <t>指伤及两个以上解剖区的多层次复合性或气管损伤的处理；包括浅表异物清除、创面清洗、组织处理、止血、缝合、口腔颌面软组织裂伤缝合；不含植皮和邻位瓣修复、牙外伤和骨折处理、神经导管吻合、器官切除</t>
  </si>
  <si>
    <t xml:space="preserve">003306080020000 </t>
  </si>
  <si>
    <t>口腔颌面软组织清创术(中)</t>
  </si>
  <si>
    <t>指伤及一到两个解剖区的皮肤、粘膜和肌肉等非器官性损伤的处理；包括浅表异物清除、创面清洗、组织处理、止血、缝合、口腔颌面软组织裂伤缝合；不含植皮和邻位瓣修复、牙外伤和骨折处理、神经导管吻合、器官切除</t>
  </si>
  <si>
    <t xml:space="preserve">003306080030000 </t>
  </si>
  <si>
    <t>口腔颌面软组织清创术(小)</t>
  </si>
  <si>
    <t>指局限于一个解剖区的表浅损伤的处理；包括浅表异物清除、创面清洗、组织处理、止血、缝合、口腔颌面软组织裂伤缝合；不含植皮和邻位瓣修复、牙外伤和骨折处理、神经导管吻合、器官切除</t>
  </si>
  <si>
    <t xml:space="preserve">003306080040000 </t>
  </si>
  <si>
    <t>颌骨骨折单颌牙弓夹板固定术</t>
  </si>
  <si>
    <t>含复位</t>
  </si>
  <si>
    <t>牙弓夹板</t>
  </si>
  <si>
    <t xml:space="preserve">003306080050000 </t>
  </si>
  <si>
    <t>颌骨骨折颌间固定术</t>
  </si>
  <si>
    <t xml:space="preserve">003306080060000 </t>
  </si>
  <si>
    <t>颌骨骨折外固定术</t>
  </si>
  <si>
    <t>包括：1.复位，颌骨骨折悬吊固定术；2.颧骨、颧弓骨折</t>
  </si>
  <si>
    <t xml:space="preserve">003306080070000 </t>
  </si>
  <si>
    <t>髁状突陈旧性骨折整复术</t>
  </si>
  <si>
    <t>含颌间固定；包括髁状突摘除或复位、内固定、升支截骨和关节成形</t>
  </si>
  <si>
    <t>特殊器械</t>
  </si>
  <si>
    <t xml:space="preserve">003306080080000 </t>
  </si>
  <si>
    <t>髁状突骨折切开复位内固定术</t>
  </si>
  <si>
    <t>含颌间固定</t>
  </si>
  <si>
    <t xml:space="preserve">003306080090000 </t>
  </si>
  <si>
    <t>下颌骨骨折切开复位内固定术</t>
  </si>
  <si>
    <t>包括颌间固定、坚固内固定术</t>
  </si>
  <si>
    <t xml:space="preserve">003306080100000 </t>
  </si>
  <si>
    <t>上颌骨骨折切开复位内固定术</t>
  </si>
  <si>
    <t xml:space="preserve">003306080110000 </t>
  </si>
  <si>
    <t>颧骨骨折切开复位内固定术</t>
  </si>
  <si>
    <t>含眶底探查和修复；包括颧弓骨折</t>
  </si>
  <si>
    <t xml:space="preserve">003306080120000 </t>
  </si>
  <si>
    <t>颧弓骨折复位术</t>
  </si>
  <si>
    <t>指间接开放复位</t>
  </si>
  <si>
    <t xml:space="preserve">003306080130000 </t>
  </si>
  <si>
    <t>颧骨上颌骨复合骨折切开复位内固定术</t>
  </si>
  <si>
    <t>包括颌间固定；眶底探查和修复；颧弓骨折</t>
  </si>
  <si>
    <t xml:space="preserve">003306080130001 </t>
  </si>
  <si>
    <t>330608013-a</t>
  </si>
  <si>
    <t>双侧颧骨或颧弓骨折加收</t>
  </si>
  <si>
    <t xml:space="preserve">003306080140000 </t>
  </si>
  <si>
    <t>眶鼻额区骨折整复术</t>
  </si>
  <si>
    <t>含内呲韧带和泪器处理</t>
  </si>
  <si>
    <t xml:space="preserve">003306080150000 </t>
  </si>
  <si>
    <t>颧骨陈旧性骨折截骨整复术</t>
  </si>
  <si>
    <t>含眶底探查和修复</t>
  </si>
  <si>
    <t xml:space="preserve">003306080160000 </t>
  </si>
  <si>
    <t>颧骨陈旧性骨折植骨矫治术</t>
  </si>
  <si>
    <t>含自体植骨；不含取骨术</t>
  </si>
  <si>
    <t xml:space="preserve">003306080170000 </t>
  </si>
  <si>
    <t>单颌牙弓夹板拆除术</t>
  </si>
  <si>
    <t xml:space="preserve">003306080180000 </t>
  </si>
  <si>
    <t>颌间固定拆除术</t>
  </si>
  <si>
    <t xml:space="preserve">003306080190000 </t>
  </si>
  <si>
    <t>骨内固定植入物取出术</t>
  </si>
  <si>
    <t xml:space="preserve">003306080200000 </t>
  </si>
  <si>
    <t>下颌骨缺损植骨修复术</t>
  </si>
  <si>
    <t>包括颌间固定和邻位皮瓣修复；自体骨、异体骨、异种骨移植；不含小血管吻合术及骨瓣切取</t>
  </si>
  <si>
    <t>供骨材料</t>
  </si>
  <si>
    <t xml:space="preserve">003306080210000 </t>
  </si>
  <si>
    <t>下颌骨缺损网托碎骨移植术</t>
  </si>
  <si>
    <t>包括颌间固定和邻位皮瓣修复</t>
  </si>
  <si>
    <t>金属网材料、供骨材料</t>
  </si>
  <si>
    <t xml:space="preserve">003306080220000 </t>
  </si>
  <si>
    <t>下颌骨缺损带蒂骨移植术</t>
  </si>
  <si>
    <t>包括颌间固定和邻位皮瓣修复；不含取骨及制备术</t>
  </si>
  <si>
    <t xml:space="preserve">003306080230000 </t>
  </si>
  <si>
    <t>下颌骨缺损带血管蒂游离复合瓣移植术</t>
  </si>
  <si>
    <t>包括颌间固定和邻位皮瓣修复；不含组织瓣制备术</t>
  </si>
  <si>
    <t xml:space="preserve">003306080240000 </t>
  </si>
  <si>
    <t>下颌骨缺损钛板重建术</t>
  </si>
  <si>
    <t>重建代用品</t>
  </si>
  <si>
    <t xml:space="preserve">003306080250000 </t>
  </si>
  <si>
    <t>下颌骨陈旧性骨折整复术</t>
  </si>
  <si>
    <t>含再骨折复位、局部截骨复位；包括颌间固定、骨间固定和邻位瓣修复；不含植骨及软组织缺损修复术</t>
  </si>
  <si>
    <t xml:space="preserve">003306080260000 </t>
  </si>
  <si>
    <t>上颌骨缺损植骨修复术</t>
  </si>
  <si>
    <t>包括颌间固定和邻位皮瓣修复，自体骨、异体骨、异种骨移植</t>
  </si>
  <si>
    <t xml:space="preserve">003306080270000 </t>
  </si>
  <si>
    <t>上颌骨陈旧性骨折整复术</t>
  </si>
  <si>
    <t>含再骨折复位（Lefort 分型截骨或分块截骨复位）；包括手术复位、颌间固定骨间固定和邻位瓣修复</t>
  </si>
  <si>
    <t xml:space="preserve">003306080280000 </t>
  </si>
  <si>
    <t>上颌骨缺损网托碎骨移植术</t>
  </si>
  <si>
    <t>包括颌间固定、邻位皮瓣修复、上颌骨缺损钛网修复术。</t>
  </si>
  <si>
    <t xml:space="preserve">003306080290000 </t>
  </si>
  <si>
    <t>上颌骨缺损带蒂骨移植术</t>
  </si>
  <si>
    <t>包括颌间固定和邻位皮瓣修复；不含带蒂骨制取</t>
  </si>
  <si>
    <t>口腔种植手术</t>
  </si>
  <si>
    <t>人工骨及骨代用品</t>
  </si>
  <si>
    <t xml:space="preserve">003306090030000 </t>
  </si>
  <si>
    <t>下齿槽神经移位术</t>
  </si>
  <si>
    <t xml:space="preserve">003306090040000 </t>
  </si>
  <si>
    <t>骨劈开术</t>
  </si>
  <si>
    <t>含牙槽骨劈开</t>
  </si>
  <si>
    <t xml:space="preserve">003306090050000 </t>
  </si>
  <si>
    <t>游离骨移植颌骨重建术</t>
  </si>
  <si>
    <t>含取骨、植骨、骨坚固内固定</t>
  </si>
  <si>
    <t>固定用钛板及钛螺钉</t>
  </si>
  <si>
    <t xml:space="preserve">003306090060000 </t>
  </si>
  <si>
    <t>带血管游离骨移植颌骨重建术</t>
  </si>
  <si>
    <t>含取骨、植骨、血管吻合、骨坚固内固定</t>
  </si>
  <si>
    <t xml:space="preserve">003306090070000 </t>
  </si>
  <si>
    <t>缺牙区游离骨移植术</t>
  </si>
  <si>
    <t xml:space="preserve">含取骨术、植骨术；包括外置法、内置法、夹层法 </t>
  </si>
  <si>
    <t>扁桃体和腺样体手术</t>
  </si>
  <si>
    <t xml:space="preserve">003306100010000 </t>
  </si>
  <si>
    <t>扁桃体切除术</t>
  </si>
  <si>
    <t>包括残体切除、挤切</t>
  </si>
  <si>
    <t xml:space="preserve">003306100020000 </t>
  </si>
  <si>
    <t>腺样体刮除术</t>
  </si>
  <si>
    <t xml:space="preserve">003306100030000 </t>
  </si>
  <si>
    <t>舌扁桃体切除术</t>
  </si>
  <si>
    <t xml:space="preserve">003306100040000 </t>
  </si>
  <si>
    <t>扁桃体周围脓肿切开引流术</t>
  </si>
  <si>
    <t>咽部手术</t>
  </si>
  <si>
    <t xml:space="preserve">003306110010000 </t>
  </si>
  <si>
    <t>咽后壁脓肿切开引流术</t>
  </si>
  <si>
    <t xml:space="preserve">003306110020000 </t>
  </si>
  <si>
    <t>经颈侧进路鼻咽肿瘤切除术</t>
  </si>
  <si>
    <t xml:space="preserve">003306110030000 </t>
  </si>
  <si>
    <t>经硬腭进路鼻咽肿瘤切除术</t>
  </si>
  <si>
    <t>包括鼻内镜鼻咽肿物切除术</t>
  </si>
  <si>
    <t xml:space="preserve">003306110040000 </t>
  </si>
  <si>
    <t>经硬腭进路鼻咽狭窄闭锁切开成形术</t>
  </si>
  <si>
    <t>不含其他部位取材</t>
  </si>
  <si>
    <t xml:space="preserve">003306110050000 </t>
  </si>
  <si>
    <t>颈侧切开下咽肿瘤切除术</t>
  </si>
  <si>
    <t xml:space="preserve">003306110060000 </t>
  </si>
  <si>
    <t>颈外进路咽旁间隙肿物摘除术</t>
  </si>
  <si>
    <t xml:space="preserve">003306110070000 </t>
  </si>
  <si>
    <t>颈侧径路咽食管肿瘤切除术</t>
  </si>
  <si>
    <t xml:space="preserve">003306110080000 </t>
  </si>
  <si>
    <t>咽瘘皮瓣修复术</t>
  </si>
  <si>
    <t xml:space="preserve">003306110090000 </t>
  </si>
  <si>
    <t>侧颅底切除术</t>
  </si>
  <si>
    <t>7．呼吸系统手术</t>
  </si>
  <si>
    <t>喉及气管手术</t>
  </si>
  <si>
    <t>经直达喉镜喉肿物摘除术</t>
  </si>
  <si>
    <t>含活检；包括咽喉异物取出</t>
  </si>
  <si>
    <t xml:space="preserve">003307010020000 </t>
  </si>
  <si>
    <t>颈侧切开喉部肿瘤切除术</t>
  </si>
  <si>
    <t xml:space="preserve">003307010030000 </t>
  </si>
  <si>
    <t>环甲膜穿刺术</t>
  </si>
  <si>
    <t>含环甲膜置管和注药</t>
  </si>
  <si>
    <t xml:space="preserve">003307010040000 </t>
  </si>
  <si>
    <t>环甲膜切开术</t>
  </si>
  <si>
    <t xml:space="preserve">003307010050000 </t>
  </si>
  <si>
    <t>气管切开术</t>
  </si>
  <si>
    <t>包括经皮气管套管置入术</t>
  </si>
  <si>
    <t>经皮气切组套、气管套管</t>
  </si>
  <si>
    <t xml:space="preserve">323307010460000 </t>
  </si>
  <si>
    <t>330701005-a</t>
  </si>
  <si>
    <t>气管套管置换术</t>
  </si>
  <si>
    <t xml:space="preserve">003307010060000 </t>
  </si>
  <si>
    <t>喉全切除术</t>
  </si>
  <si>
    <t xml:space="preserve">003307010070000 </t>
  </si>
  <si>
    <t>喉全切除术后发音管安装术</t>
  </si>
  <si>
    <t xml:space="preserve">003307010080000 </t>
  </si>
  <si>
    <t>喉功能重建术</t>
  </si>
  <si>
    <t>含肌肉、会厌、舌骨瓣、咽下缩肌等局部修复手段</t>
  </si>
  <si>
    <t xml:space="preserve">003307010090000 </t>
  </si>
  <si>
    <t>全喉切除咽气管吻合术</t>
  </si>
  <si>
    <t xml:space="preserve">003307010100000 </t>
  </si>
  <si>
    <t>喉次全切除术</t>
  </si>
  <si>
    <t>含切除环舌、会厌固定术</t>
  </si>
  <si>
    <t xml:space="preserve">003307010110000 </t>
  </si>
  <si>
    <t>3/4喉切除术及喉功能重建术</t>
  </si>
  <si>
    <t xml:space="preserve">003307010120000 </t>
  </si>
  <si>
    <t>垂直半喉切除术及喉功能重建术</t>
  </si>
  <si>
    <t xml:space="preserve">003307010130000 </t>
  </si>
  <si>
    <t>垂直超半喉切除术及喉功能重建术</t>
  </si>
  <si>
    <t xml:space="preserve">003307010140000 </t>
  </si>
  <si>
    <t>声门上水平喉切除术</t>
  </si>
  <si>
    <t xml:space="preserve">003307010150000 </t>
  </si>
  <si>
    <t>梨状窝癌切除术</t>
  </si>
  <si>
    <t xml:space="preserve">003307010160000 </t>
  </si>
  <si>
    <t>全喉全下咽全食管切除+全胃上提修复术</t>
  </si>
  <si>
    <t xml:space="preserve">003307010170000 </t>
  </si>
  <si>
    <t>全喉全下咽切除皮瓣修复术</t>
  </si>
  <si>
    <t xml:space="preserve">003307010180000 </t>
  </si>
  <si>
    <t>喉狭窄扩张术</t>
  </si>
  <si>
    <t xml:space="preserve">003307010190000 </t>
  </si>
  <si>
    <t>喉狭窄经口扩张及喉模置入术</t>
  </si>
  <si>
    <t xml:space="preserve">003307010200000 </t>
  </si>
  <si>
    <t>喉狭窄成形及“T”型管置入术</t>
  </si>
  <si>
    <t xml:space="preserve">003307010210000 </t>
  </si>
  <si>
    <t>喉部神经肌蒂移植术</t>
  </si>
  <si>
    <t xml:space="preserve">003307010220000 </t>
  </si>
  <si>
    <t>喉良性肿瘤切除术</t>
  </si>
  <si>
    <t>包括咽肿瘤</t>
  </si>
  <si>
    <t xml:space="preserve">003307010230000 </t>
  </si>
  <si>
    <t>喉裂开声带切除术</t>
  </si>
  <si>
    <t xml:space="preserve">003307010240000 </t>
  </si>
  <si>
    <t>喉裂开肿瘤切除术</t>
  </si>
  <si>
    <t xml:space="preserve">003307010250000 </t>
  </si>
  <si>
    <t>经支撑喉镜激光声带肿物切除术</t>
  </si>
  <si>
    <t>包括喉瘢痕切、喉镜声带肿物切除</t>
  </si>
  <si>
    <t xml:space="preserve">003307010260000 </t>
  </si>
  <si>
    <t>经颈侧杓状软骨切除声带外移术</t>
  </si>
  <si>
    <t>包括经喉杓状软骨切除声带外移术。</t>
  </si>
  <si>
    <t xml:space="preserve">003307010270000 </t>
  </si>
  <si>
    <t>喉气管裂开瘢痕切除喉模置入术</t>
  </si>
  <si>
    <t xml:space="preserve">003307010280000 </t>
  </si>
  <si>
    <t>喉气管外伤缝合成形术</t>
  </si>
  <si>
    <t xml:space="preserve">003307010290000 </t>
  </si>
  <si>
    <t>喉气管狭窄支架成形术</t>
  </si>
  <si>
    <t>不含其他部分取材</t>
  </si>
  <si>
    <t xml:space="preserve">003307010300000 </t>
  </si>
  <si>
    <t>声带内移术</t>
  </si>
  <si>
    <t xml:space="preserve">003307010310000 </t>
  </si>
  <si>
    <t>甲状软骨成形术</t>
  </si>
  <si>
    <t>甲状软骨成形术植入物</t>
  </si>
  <si>
    <t xml:space="preserve">003307010320000 </t>
  </si>
  <si>
    <t>环杓关节间接拨动术</t>
  </si>
  <si>
    <t xml:space="preserve">003307010330000 </t>
  </si>
  <si>
    <t>环杓关节直接拨动术</t>
  </si>
  <si>
    <t xml:space="preserve">003307010340000 </t>
  </si>
  <si>
    <t>环甲间距缩短术</t>
  </si>
  <si>
    <t xml:space="preserve">003307010350000 </t>
  </si>
  <si>
    <t>环杓关节复位术</t>
  </si>
  <si>
    <t xml:space="preserve">003307010360000 </t>
  </si>
  <si>
    <t xml:space="preserve">会厌脓肿切开引流术 </t>
  </si>
  <si>
    <t xml:space="preserve">003307010370000 </t>
  </si>
  <si>
    <t>经颈进路会厌肿物切除术</t>
  </si>
  <si>
    <t xml:space="preserve">003307010380000 </t>
  </si>
  <si>
    <t>会厌良性肿瘤切除术</t>
  </si>
  <si>
    <t>含囊肿</t>
  </si>
  <si>
    <t xml:space="preserve">003307010390000 </t>
  </si>
  <si>
    <t>气管支气管损伤修补术</t>
  </si>
  <si>
    <t xml:space="preserve">003307010400000 </t>
  </si>
  <si>
    <t>气管瘘修复术</t>
  </si>
  <si>
    <t>含直接修补或其他组织材料修补；不含气管切开</t>
  </si>
  <si>
    <t xml:space="preserve">003307010410000 </t>
  </si>
  <si>
    <t>气管内肿瘤切除术</t>
  </si>
  <si>
    <t>包括开胸气管部分切除成形，气管环状袖状切除再吻合术</t>
  </si>
  <si>
    <t xml:space="preserve">003307010410002 </t>
  </si>
  <si>
    <t>330701041-a</t>
  </si>
  <si>
    <t xml:space="preserve">003307010420000 </t>
  </si>
  <si>
    <t>气管成形术</t>
  </si>
  <si>
    <t>包括气管隆凸成形术</t>
  </si>
  <si>
    <t xml:space="preserve">003307010430000 </t>
  </si>
  <si>
    <t>颈段气管食管瘘修补术</t>
  </si>
  <si>
    <t xml:space="preserve">003307010440000 </t>
  </si>
  <si>
    <t>颈部囊状水瘤切除术</t>
  </si>
  <si>
    <t xml:space="preserve">003307010450000 </t>
  </si>
  <si>
    <t>颈部气管造口再造术</t>
  </si>
  <si>
    <t xml:space="preserve">323306030110000 </t>
  </si>
  <si>
    <t>梨状窝瘘封闭术</t>
  </si>
  <si>
    <t>全麻下，通过支撑喉镜暴露喉腔，在内镜下观察喉部解剖结构有无异常，寻找双侧梨状窝粘膜表面瘘口，明确梨状窝诊断，对瘘口烧灼，封闭瘘口</t>
  </si>
  <si>
    <t>肺和支气管手术</t>
  </si>
  <si>
    <t xml:space="preserve">003307020010000 </t>
  </si>
  <si>
    <t>肺内异物摘除术</t>
  </si>
  <si>
    <t xml:space="preserve">003307020020000 </t>
  </si>
  <si>
    <t>肺癌根治术</t>
  </si>
  <si>
    <t>含淋巴结清扫</t>
  </si>
  <si>
    <t xml:space="preserve">003307020030000 </t>
  </si>
  <si>
    <t>肺段切除术</t>
  </si>
  <si>
    <t xml:space="preserve">003307020040000 </t>
  </si>
  <si>
    <t>肺减容手术</t>
  </si>
  <si>
    <t>包括一侧或两侧肺手术(经侧胸切口或正中胸骨切口)</t>
  </si>
  <si>
    <t xml:space="preserve">003307020050000 </t>
  </si>
  <si>
    <t>肺楔形切除术</t>
  </si>
  <si>
    <t>包括支气管肿物切除术</t>
  </si>
  <si>
    <t>定位弹簧圈</t>
  </si>
  <si>
    <t>苏价医〔2011〕1号
苏医保价招〔2022〕1号
苏医保发〔2022〕60号 苏医保价招〔2023〕20号</t>
  </si>
  <si>
    <t>2022年3月1日起执行
2022年11月1日起执行 2024年3月1日起执行</t>
  </si>
  <si>
    <t xml:space="preserve">003307020060000 </t>
  </si>
  <si>
    <t>肺叶切除术</t>
  </si>
  <si>
    <t>包括同侧肺两叶切除术</t>
  </si>
  <si>
    <t xml:space="preserve">003307020070000 </t>
  </si>
  <si>
    <t>袖状肺叶切除术</t>
  </si>
  <si>
    <t>含肺动脉袖状切除成形术</t>
  </si>
  <si>
    <t xml:space="preserve">003307020080000 </t>
  </si>
  <si>
    <t>全肺切除术</t>
  </si>
  <si>
    <t xml:space="preserve">003307020080001 </t>
  </si>
  <si>
    <t>330702008-a</t>
  </si>
  <si>
    <t>如经心包内全肺切除及部分心房切除加收</t>
  </si>
  <si>
    <t xml:space="preserve">003307020090000 </t>
  </si>
  <si>
    <t>肺大泡切除修补术</t>
  </si>
  <si>
    <t>包括结扎、固化</t>
  </si>
  <si>
    <t xml:space="preserve">003307020100000 </t>
  </si>
  <si>
    <t>胸膜肺全切除术</t>
  </si>
  <si>
    <t xml:space="preserve">003307020110000 </t>
  </si>
  <si>
    <t>肺修补术</t>
  </si>
  <si>
    <t xml:space="preserve">003307020120000 </t>
  </si>
  <si>
    <t>肺移植术</t>
  </si>
  <si>
    <t>不含供肺切取及保存和运输</t>
  </si>
  <si>
    <t xml:space="preserve">003307020130000 </t>
  </si>
  <si>
    <t>自体肺移植术</t>
  </si>
  <si>
    <t xml:space="preserve">003307020140000 </t>
  </si>
  <si>
    <t>供肺切除术</t>
  </si>
  <si>
    <t>含修整术</t>
  </si>
  <si>
    <t xml:space="preserve">003307020150000 </t>
  </si>
  <si>
    <t>肺包虫病内囊摘除术</t>
  </si>
  <si>
    <t>含一侧肺内单个或多个内囊摘除</t>
  </si>
  <si>
    <t xml:space="preserve">323307020180000 </t>
  </si>
  <si>
    <t>肺隔离症矫治术</t>
  </si>
  <si>
    <t>将隔离肺组织切除并处理相关异常血管</t>
  </si>
  <si>
    <t>胸壁、胸膜、纵隔、横隔手术</t>
  </si>
  <si>
    <t xml:space="preserve">003307030010000 </t>
  </si>
  <si>
    <t>开胸冷冻治疗</t>
  </si>
  <si>
    <t>含各种不能切除之胸部肿瘤</t>
  </si>
  <si>
    <t xml:space="preserve">003307030020000 </t>
  </si>
  <si>
    <t>开胸肿瘤特殊治疗</t>
  </si>
  <si>
    <t>微波治疗</t>
  </si>
  <si>
    <t xml:space="preserve">003307030020100 </t>
  </si>
  <si>
    <t>330703002-a</t>
  </si>
  <si>
    <t>激光、射频消融等法加收</t>
  </si>
  <si>
    <t xml:space="preserve">003307030030000 </t>
  </si>
  <si>
    <t>开胸探查术</t>
  </si>
  <si>
    <t xml:space="preserve">003307030040000 </t>
  </si>
  <si>
    <t>开胸止血术</t>
  </si>
  <si>
    <t xml:space="preserve">003307030050000 </t>
  </si>
  <si>
    <t>肋骨骨髓病灶清除术</t>
  </si>
  <si>
    <t>含肋骨切除及部分胸改术</t>
  </si>
  <si>
    <t xml:space="preserve">003307030060000 </t>
  </si>
  <si>
    <t>肋骨切除术</t>
  </si>
  <si>
    <t>不含开胸手术</t>
  </si>
  <si>
    <t xml:space="preserve">003307030070000 </t>
  </si>
  <si>
    <t>肋软骨取骨术</t>
  </si>
  <si>
    <t xml:space="preserve">含肋软骨制备  </t>
  </si>
  <si>
    <t xml:space="preserve">003307030080000 </t>
  </si>
  <si>
    <t>胸壁结核病灶清除术</t>
  </si>
  <si>
    <t>含病灶窦道、死骨、肋骨切除、肌肉瓣充填</t>
  </si>
  <si>
    <t xml:space="preserve">003307030090000 </t>
  </si>
  <si>
    <t>胸廓成形术</t>
  </si>
  <si>
    <t>不含分期手术</t>
  </si>
  <si>
    <t xml:space="preserve">003307030100000 </t>
  </si>
  <si>
    <t>胸骨牵引术</t>
  </si>
  <si>
    <t>包括胸骨骨折及多根肋骨双骨折引起的链枷胸的治疗</t>
  </si>
  <si>
    <t xml:space="preserve">003307030110000 </t>
  </si>
  <si>
    <t>胸壁外伤扩创术</t>
  </si>
  <si>
    <t>包括胸壁穿透伤、异物、肋骨骨折固定术</t>
  </si>
  <si>
    <t xml:space="preserve">003307030120000 </t>
  </si>
  <si>
    <t>胸壁肿瘤切除术</t>
  </si>
  <si>
    <t>包括胸壁软组织、肋骨、胸骨的肿瘤切除</t>
  </si>
  <si>
    <t xml:space="preserve">003307030130000 </t>
  </si>
  <si>
    <t>胸壁缺损修复术</t>
  </si>
  <si>
    <t>含胸大肌缺损</t>
  </si>
  <si>
    <t xml:space="preserve">缺损修补材料 </t>
  </si>
  <si>
    <t xml:space="preserve">003307030140000 </t>
  </si>
  <si>
    <t>胸廓畸形矫正术</t>
  </si>
  <si>
    <t>不含鸡胸、漏斗胸</t>
  </si>
  <si>
    <t xml:space="preserve">003307030150000 </t>
  </si>
  <si>
    <t>小儿鸡胸矫正术</t>
  </si>
  <si>
    <t>包括胸骨抬举固定或胸骨翻转缝合松解粘连带，小儿漏斗胸矫正术</t>
  </si>
  <si>
    <t>固定合金钉</t>
  </si>
  <si>
    <t xml:space="preserve">323307030390000 </t>
  </si>
  <si>
    <t>330703015-a</t>
  </si>
  <si>
    <t>小儿胸壁畸形胸肋截骨内固定术</t>
  </si>
  <si>
    <t>仰卧位，胸部正中纵形切口，在胸大肌和前锯肌筋表面进行游离暴露畸形胸骨及肋软骨，切开并游离肋软骨膜，于肋软骨中断切断双侧畸形肋软骨，于3肋软骨水平V形截断胸骨，保留后骨皮质将凹凸处矫平自左向右于胸骨后水平放置2.5毫米克氏针，用7x17尼龙线固定，切除双侧畸形肋多余肋软骨7x17尼龙线8字缝合固定关闭骨膜，缝合胸大肌及皮下组织并放橡皮片引流，必要时放置胸腔闭式引流</t>
  </si>
  <si>
    <t xml:space="preserve">003307030160000 </t>
  </si>
  <si>
    <t>胸内异物清除术</t>
  </si>
  <si>
    <t xml:space="preserve">003307030170000 </t>
  </si>
  <si>
    <t>胸腔闭式引流术</t>
  </si>
  <si>
    <t>包括肋间引流或经肋床引流或开放引流，包括胸腔或腹腔穿刺置管术</t>
  </si>
  <si>
    <t xml:space="preserve">003307030180000 </t>
  </si>
  <si>
    <t>脓胸大网膜填充术</t>
  </si>
  <si>
    <t>含脓胸清除及开腹大网膜游离</t>
  </si>
  <si>
    <t xml:space="preserve">003307030190000 </t>
  </si>
  <si>
    <t>胸膜剥脱术</t>
  </si>
  <si>
    <t>包括部分胸膜剥脱及全胸膜剥脱术</t>
  </si>
  <si>
    <t xml:space="preserve">003307030200000 </t>
  </si>
  <si>
    <t>脓胸引流清除术</t>
  </si>
  <si>
    <t>包括早期脓胸及晚期脓胸的引流清除</t>
  </si>
  <si>
    <t xml:space="preserve">003307030200300 </t>
  </si>
  <si>
    <t>330703020-a</t>
  </si>
  <si>
    <t>指脓性纤维膜剥脱胸腔冲洗引流</t>
  </si>
  <si>
    <t xml:space="preserve">003307030210000 </t>
  </si>
  <si>
    <t>胸膜活检术</t>
  </si>
  <si>
    <t xml:space="preserve">003307030220000 </t>
  </si>
  <si>
    <t>胸膜粘连烙断术</t>
  </si>
  <si>
    <t xml:space="preserve">003307030230000 </t>
  </si>
  <si>
    <t>胸膜固定术</t>
  </si>
  <si>
    <t>包括不同的固定方法</t>
  </si>
  <si>
    <t xml:space="preserve">固定材料 </t>
  </si>
  <si>
    <t xml:space="preserve">003307030240000 </t>
  </si>
  <si>
    <t>经纤支镜支气管胸膜瘘堵塞术</t>
  </si>
  <si>
    <t>包括经硬镜</t>
  </si>
  <si>
    <t>2019年11月29日起执行 2024年3月1日起执行</t>
  </si>
  <si>
    <t xml:space="preserve">003307030250000 </t>
  </si>
  <si>
    <t>纵隔感染清创引流术</t>
  </si>
  <si>
    <t>包括各类手术入路(经胸、经脊柱旁、经颈部)</t>
  </si>
  <si>
    <t xml:space="preserve">003307030260000 </t>
  </si>
  <si>
    <t>纵隔肿物切除术</t>
  </si>
  <si>
    <t>包括经胸后外切口及正中胸骨劈开切口、胸骨后甲状腺和胸腺切除、血管成形及心包切除</t>
  </si>
  <si>
    <t xml:space="preserve">003307030270000 </t>
  </si>
  <si>
    <t>纵隔气肿切开减压术</t>
  </si>
  <si>
    <t>包括皮下气肿切开减压术</t>
  </si>
  <si>
    <t xml:space="preserve">003307030280000 </t>
  </si>
  <si>
    <t>膈肌修补术</t>
  </si>
  <si>
    <t>包括急性、慢性膈疝修补术</t>
  </si>
  <si>
    <t xml:space="preserve">003307030290000 </t>
  </si>
  <si>
    <t>膈肌折叠术</t>
  </si>
  <si>
    <t>包括膈肌膨出修补术</t>
  </si>
  <si>
    <t xml:space="preserve">003307030300000 </t>
  </si>
  <si>
    <t>膈肌肿瘤切除术</t>
  </si>
  <si>
    <t>膈肌缺损修补材料</t>
  </si>
  <si>
    <t xml:space="preserve">003307030310000 </t>
  </si>
  <si>
    <t>膈神经麻痹术</t>
  </si>
  <si>
    <t>包括膈神经压榨或切断术</t>
  </si>
  <si>
    <t xml:space="preserve">003307030320000 </t>
  </si>
  <si>
    <t>先天性膈疝修补术</t>
  </si>
  <si>
    <t>包括膈膨升折叠修补术</t>
  </si>
  <si>
    <t xml:space="preserve">003307030330000 </t>
  </si>
  <si>
    <t>先天性食管裂孔疝修补术</t>
  </si>
  <si>
    <t>含食管旁疝修补术；不含反流性食管狭窄扩张</t>
  </si>
  <si>
    <t xml:space="preserve">003307030330001 </t>
  </si>
  <si>
    <t>330703033-a</t>
  </si>
  <si>
    <t>合并肠回转不良及其他须矫治畸形者加收</t>
  </si>
  <si>
    <t xml:space="preserve">003307030340000 </t>
  </si>
  <si>
    <t>食管裂孔疝修补术</t>
  </si>
  <si>
    <t>包括经腹、经胸各类修补术及抗返流手术</t>
  </si>
  <si>
    <t>8．心脏及血管系统手术</t>
  </si>
  <si>
    <t>分流栓、冠脉挑刀</t>
  </si>
  <si>
    <t xml:space="preserve">323308020570001 </t>
  </si>
  <si>
    <t>3308-a</t>
  </si>
  <si>
    <t>微创侧切口体外循环手术加收</t>
  </si>
  <si>
    <t>不含体外循环；患者左侧卧位，常规消毒皮肤，铺巾取右侧腋下后外侧切口经第四肋间进胸，切开、悬吊心包，取心包片戊二醛固定后留用右心耳注入肝素，AO、SVC、IVC插管，建立体外循环，切开右心房，探查是否伴有其它畸形，补片缝合修补缺损，关闭切口，逐渐撤离体外循环，留置引流管，止血，PDS关胸</t>
  </si>
  <si>
    <t>心瓣膜和心间隔手术</t>
  </si>
  <si>
    <t>隔离人工瓣膜、同种异体瓣膜、人工瓣膜、人工血管、牛心包片</t>
  </si>
  <si>
    <t xml:space="preserve">003308010010000 </t>
  </si>
  <si>
    <t>二尖瓣闭式扩张术</t>
  </si>
  <si>
    <t>包括左右径路</t>
  </si>
  <si>
    <t xml:space="preserve">003308010020000 </t>
  </si>
  <si>
    <t>二尖瓣直视成形术</t>
  </si>
  <si>
    <t>包括各种类型的二尖瓣狭窄或／和关闭不全的瓣膜的处理，如交界切开、睫索替代、瓣叶切除、瓣环成形等</t>
  </si>
  <si>
    <t xml:space="preserve">003308010030000 </t>
  </si>
  <si>
    <t>二尖瓣替换术</t>
  </si>
  <si>
    <t>包括保留部分或全部二尖瓣装置</t>
  </si>
  <si>
    <t xml:space="preserve">003308010040000 </t>
  </si>
  <si>
    <t>三尖瓣直视成形术</t>
  </si>
  <si>
    <t>包括交界切开、瓣环环缩术</t>
  </si>
  <si>
    <t xml:space="preserve">003308010050000 </t>
  </si>
  <si>
    <t>三尖瓣置换术</t>
  </si>
  <si>
    <t xml:space="preserve">003308010060000 </t>
  </si>
  <si>
    <t>三尖瓣下移畸形矫治术(Ebstein畸形矫治术)</t>
  </si>
  <si>
    <t>含房缺修补、房化右室折叠或切除、三尖瓣成形术</t>
  </si>
  <si>
    <t xml:space="preserve">003308010070000 </t>
  </si>
  <si>
    <t>主动脉瓣上狭窄矫治术</t>
  </si>
  <si>
    <t>含狭窄切除、补片扩大成形</t>
  </si>
  <si>
    <t xml:space="preserve">003308010080000 </t>
  </si>
  <si>
    <t>主动脉瓣直视成形术</t>
  </si>
  <si>
    <t xml:space="preserve">003308010090000 </t>
  </si>
  <si>
    <t>主动脉瓣置换术</t>
  </si>
  <si>
    <t xml:space="preserve">003308010100000 </t>
  </si>
  <si>
    <t>自体肺动脉瓣替换主动脉瓣术(ROSS手术)</t>
  </si>
  <si>
    <t>包括各种肺动脉重建的方法</t>
  </si>
  <si>
    <t xml:space="preserve">003308010110000 </t>
  </si>
  <si>
    <t>肺动脉瓣置换术</t>
  </si>
  <si>
    <t xml:space="preserve">003308010120000 </t>
  </si>
  <si>
    <t>肺动脉瓣狭窄矫治术</t>
  </si>
  <si>
    <t>含肺动脉扩大补片、肺动脉瓣交界切开(或瓣成形)、右室流出道重建术</t>
  </si>
  <si>
    <t xml:space="preserve">003308010130000 </t>
  </si>
  <si>
    <t>小切口瓣膜置换术</t>
  </si>
  <si>
    <t xml:space="preserve">003308010140000 </t>
  </si>
  <si>
    <t>双瓣置换术</t>
  </si>
  <si>
    <t xml:space="preserve">003308010140001 </t>
  </si>
  <si>
    <t>330801014-a</t>
  </si>
  <si>
    <t>多瓣置换加收</t>
  </si>
  <si>
    <t xml:space="preserve">003308010150000 </t>
  </si>
  <si>
    <t>瓣周漏修补术</t>
  </si>
  <si>
    <t xml:space="preserve">003308010160100 </t>
  </si>
  <si>
    <t>房间隔造口术(Blabock-Hanlon手术)</t>
  </si>
  <si>
    <t>包括切除术</t>
  </si>
  <si>
    <t xml:space="preserve">003308010170000 </t>
  </si>
  <si>
    <t>房间隔缺损修补术</t>
  </si>
  <si>
    <t>包括单心房间隔再造术，Ⅰ、Ⅱ孔房缺</t>
  </si>
  <si>
    <t xml:space="preserve">003308010180000 </t>
  </si>
  <si>
    <t>室间隔缺损直视修补术</t>
  </si>
  <si>
    <t>含缝合法</t>
  </si>
  <si>
    <t xml:space="preserve">323308010350000 </t>
  </si>
  <si>
    <t>330801018-a</t>
  </si>
  <si>
    <t>肌部室间隔缺损直视封堵术</t>
  </si>
  <si>
    <t>不含监护；患者平卧于手术台，常规消毒胸部皮肤，铺巾取胸骨正中纵切口进胸，切开、悬吊心包，取心包片戊二醛固定后留用右心耳注入肝素，AO，SVC,IVC插管，建立体外循环，转流降温主动脉阻断，自主动脉根部注入心肌停搏液，切开右房，阻断上下腔静脉，冰水外敷，心脏停跳经右房切口，探查见肌部室间隔缺损，直视下将导引钢丝经肌部室间隔缺损处送到左室，检查左室壁无穿孔，将传送鞘、封堵伞沿导丝置入左室，待封堵器左室侧盘及“腰部”张开后，回撤输送器内芯，使“腰部”完全卡于缺损内，回撤鞘管使右室侧盘张开，释放封堵器，必要时缝线缝合固定封堵器右室面，防止脱落或移位，待体外循环手术结束后经超声心动图证实封堵器位置</t>
  </si>
  <si>
    <t xml:space="preserve">003308010190000 </t>
  </si>
  <si>
    <t>部分型心内膜垫缺损矫治术</t>
  </si>
  <si>
    <t>包括Ⅰ孔房缺修补术、二尖瓣、三尖瓣成形术</t>
  </si>
  <si>
    <t xml:space="preserve">003308010200000 </t>
  </si>
  <si>
    <t>完全型心内膜垫缺损矫治术</t>
  </si>
  <si>
    <t xml:space="preserve">003308010210000 </t>
  </si>
  <si>
    <t>卵园孔修补术</t>
  </si>
  <si>
    <t xml:space="preserve">003308010220000 </t>
  </si>
  <si>
    <t>法鲁氏三联症根治术</t>
  </si>
  <si>
    <t>含右室流出道扩大、疏通、房缺修补术</t>
  </si>
  <si>
    <t xml:space="preserve">003308010230000 </t>
  </si>
  <si>
    <t>法鲁氏四联症根治术(大)</t>
  </si>
  <si>
    <t>含应用外通道</t>
  </si>
  <si>
    <t xml:space="preserve">003308010240000 </t>
  </si>
  <si>
    <t>法鲁氏四联症根治术(中)</t>
  </si>
  <si>
    <t>含应用跨肺动脉瓣环补片</t>
  </si>
  <si>
    <t xml:space="preserve">003308010250000 </t>
  </si>
  <si>
    <t>法鲁氏四联症根治术(小)</t>
  </si>
  <si>
    <t>含简单补片重建右室-肺动脉连续</t>
  </si>
  <si>
    <t xml:space="preserve">003308010260000 </t>
  </si>
  <si>
    <t>复合性先天性心脏畸形矫治术</t>
  </si>
  <si>
    <t>包括完全型心内膜垫缺损合并右室双出口或法鲁氏四联症的根治术等</t>
  </si>
  <si>
    <t xml:space="preserve">003308010270000 </t>
  </si>
  <si>
    <t>三房心矫治术</t>
  </si>
  <si>
    <t>包括房间隔缺损修补术、二尖瓣上隔膜切除术、心房隔膜切除术</t>
  </si>
  <si>
    <t xml:space="preserve">003308010280000 </t>
  </si>
  <si>
    <t>单心室分隔术</t>
  </si>
  <si>
    <t xml:space="preserve">323308010360000 </t>
  </si>
  <si>
    <t>经皮导管主动脉瓣植入术</t>
  </si>
  <si>
    <t>对于主动脉瓣重度狭窄或关闭不全的手术高危病人，通过心尖、股动脉，升主动脉等不同途径，在DSA、心超等引导下，通过外科及介入杂合技术，微创经导管下在主动脉瓣原位植入人工瓣膜</t>
  </si>
  <si>
    <t>心脏血管手术</t>
  </si>
  <si>
    <t>各种人工、同种异体血管、血管瓣膜、人工瓣膜、牛心包片</t>
  </si>
  <si>
    <t xml:space="preserve">003308020010000 </t>
  </si>
  <si>
    <t>冠状动静脉瘘修补术</t>
  </si>
  <si>
    <t>包括冠状动脉到各个心脏部位瘘的闭合手术</t>
  </si>
  <si>
    <t xml:space="preserve">003308020020000 </t>
  </si>
  <si>
    <t>冠状动脉起源异常矫治术</t>
  </si>
  <si>
    <t xml:space="preserve">003308020030000 </t>
  </si>
  <si>
    <t>冠状动脉搭桥术</t>
  </si>
  <si>
    <t>包括大隐静脉、桡动脉、左右乳内动脉、胃网膜右动脉、腹壁下动脉等。</t>
  </si>
  <si>
    <t>银夹</t>
  </si>
  <si>
    <t>每支吻合血管</t>
  </si>
  <si>
    <t>330802003-a</t>
  </si>
  <si>
    <t>每增加一支加收</t>
  </si>
  <si>
    <t xml:space="preserve">003308020040000 </t>
  </si>
  <si>
    <t>冠脉搭桥+换瓣术</t>
  </si>
  <si>
    <t>包括瓣成形术</t>
  </si>
  <si>
    <t>330802004-a</t>
  </si>
  <si>
    <t xml:space="preserve">003308020050000 </t>
  </si>
  <si>
    <t>冠脉搭桥+人工血管置换术</t>
  </si>
  <si>
    <t>330802005-a</t>
  </si>
  <si>
    <t xml:space="preserve">003308020060000 </t>
  </si>
  <si>
    <t>非体外循环冠状动脉搭桥术</t>
  </si>
  <si>
    <t>一次性特殊牵开器、银夹</t>
  </si>
  <si>
    <t>330802006-a</t>
  </si>
  <si>
    <t xml:space="preserve">003308020070000 </t>
  </si>
  <si>
    <t>小切口冠状动脉搭桥术</t>
  </si>
  <si>
    <t>包括各部位的小切口（左前外、右前外、剑尺）</t>
  </si>
  <si>
    <t>330802007-a</t>
  </si>
  <si>
    <t xml:space="preserve">003308020080000 </t>
  </si>
  <si>
    <t>冠状动脉内膜切除术</t>
  </si>
  <si>
    <t>肺动静脉瘘结扎术</t>
  </si>
  <si>
    <t xml:space="preserve">003308020100000 </t>
  </si>
  <si>
    <t>冠状静脉窦无顶综合征矫治术</t>
  </si>
  <si>
    <t xml:space="preserve">003308020110000 </t>
  </si>
  <si>
    <t>上腔静脉肺动脉吻合术(双向Glenn)</t>
  </si>
  <si>
    <t xml:space="preserve">003308020120000 </t>
  </si>
  <si>
    <t>肺动脉环缩术</t>
  </si>
  <si>
    <t xml:space="preserve">003308020130000 </t>
  </si>
  <si>
    <t>肺动脉栓塞摘除术</t>
  </si>
  <si>
    <t xml:space="preserve">003308020140000 </t>
  </si>
  <si>
    <t>动脉导管闭合术</t>
  </si>
  <si>
    <t>含导管结扎、切断、缝合</t>
  </si>
  <si>
    <t xml:space="preserve">003308020150000 </t>
  </si>
  <si>
    <t>主肺动脉窗修补术</t>
  </si>
  <si>
    <t xml:space="preserve">003308020160000 </t>
  </si>
  <si>
    <t>先天性心脏病体肺动脉分流术</t>
  </si>
  <si>
    <t>包括经典改良各种术式</t>
  </si>
  <si>
    <t xml:space="preserve">003308020170000 </t>
  </si>
  <si>
    <t>全腔肺动脉吻合术</t>
  </si>
  <si>
    <t>包括双向Glenn手术、下腔静脉到肺动脉内隧道或外通道手术</t>
  </si>
  <si>
    <t xml:space="preserve">003308020180000 </t>
  </si>
  <si>
    <t>右室双出口矫治术</t>
  </si>
  <si>
    <t>包括内隧道或内通道或左室流出道成形及右室流出道成形术</t>
  </si>
  <si>
    <t xml:space="preserve">003308020190000 </t>
  </si>
  <si>
    <t>肺动脉闭锁矫治术</t>
  </si>
  <si>
    <t>包括室缺修补、右室肺动脉连接重建、肺动脉重建或成形、异常体肺血管切断</t>
  </si>
  <si>
    <t xml:space="preserve">003308020200000 </t>
  </si>
  <si>
    <t>部分型肺静脉畸形引流矫治术</t>
  </si>
  <si>
    <t xml:space="preserve">003308020210000 </t>
  </si>
  <si>
    <t>完全型肺静脉畸形引流矫治术</t>
  </si>
  <si>
    <t>包括心上型、心下型及心内型、混合型</t>
  </si>
  <si>
    <t xml:space="preserve">003308020220000 </t>
  </si>
  <si>
    <t>体静脉引流入肺静脉侧心房矫治术</t>
  </si>
  <si>
    <t xml:space="preserve">003308020230000 </t>
  </si>
  <si>
    <t>主动脉缩窄矫治术</t>
  </si>
  <si>
    <t>包括主动脉补片成形、左锁骨下动脉反转修复缩窄、人工血管移植或旁路移植或直接吻合术</t>
  </si>
  <si>
    <t xml:space="preserve">003308020240000 </t>
  </si>
  <si>
    <t>左室流出道狭窄疏通术</t>
  </si>
  <si>
    <t>包括主动脉瓣下肌性、膜性狭窄的切除、肥厚性梗阻性心肌病的肌肉切除疏通</t>
  </si>
  <si>
    <t xml:space="preserve">003308020250000 </t>
  </si>
  <si>
    <t>主动脉根部替换术</t>
  </si>
  <si>
    <t>包括Bentall手术(主动脉瓣替换、升主动脉替换和左右冠脉移植术)等</t>
  </si>
  <si>
    <t xml:space="preserve">003308020260000 </t>
  </si>
  <si>
    <t>保留瓣膜的主动脉根部替换术</t>
  </si>
  <si>
    <t>包括Darid Yacuob手术</t>
  </si>
  <si>
    <t xml:space="preserve">003308020270000 </t>
  </si>
  <si>
    <t>细小主动脉根部加宽补片成形术</t>
  </si>
  <si>
    <t>包括各种类型的加宽方式</t>
  </si>
  <si>
    <t>主动脉窦瘤破裂修补术</t>
  </si>
  <si>
    <t>包括窦破到心脏各腔室的处理</t>
  </si>
  <si>
    <t xml:space="preserve">003308020290000 </t>
  </si>
  <si>
    <t>升主动脉替换术</t>
  </si>
  <si>
    <t xml:space="preserve">003308020300000 </t>
  </si>
  <si>
    <t>升主动脉替换加主动脉瓣替换术(Wheat′s手术)</t>
  </si>
  <si>
    <t>包括升主动脉替换加主动脉瓣替换</t>
  </si>
  <si>
    <t xml:space="preserve">003308020310000 </t>
  </si>
  <si>
    <t>主动脉弓中断矫治术</t>
  </si>
  <si>
    <t>包括主动脉弓重建(如人工血管移植或直接吻合)、动脉导管闭合和室缺修补术</t>
  </si>
  <si>
    <t xml:space="preserve">003308020320000 </t>
  </si>
  <si>
    <t>先天性心脏病主动脉弓部血管环切断术</t>
  </si>
  <si>
    <t>包括各种血管环及头臂分枝起源走行异常造成的食管、气管受压解除</t>
  </si>
  <si>
    <t xml:space="preserve">003308020330000 </t>
  </si>
  <si>
    <t>主动脉弓置换术</t>
  </si>
  <si>
    <t>包括全弓、次全弓替换，除主动脉瓣以外的胸主动脉</t>
  </si>
  <si>
    <t xml:space="preserve">003308020340000 </t>
  </si>
  <si>
    <t>“象鼻子”技术</t>
  </si>
  <si>
    <t>包括弓降部或胸腹主动脉处的象鼻子技术</t>
  </si>
  <si>
    <t xml:space="preserve">003308020350000 </t>
  </si>
  <si>
    <t>主动脉弓降部瘤切除人工血管置换术</t>
  </si>
  <si>
    <t>包括左锁骨下动脉、左颈总动脉重建</t>
  </si>
  <si>
    <t xml:space="preserve">003308020360000 </t>
  </si>
  <si>
    <t>动脉调转术(Switch术)</t>
  </si>
  <si>
    <t>包括完全型大动脉转位、右室双出口</t>
  </si>
  <si>
    <t xml:space="preserve">003308020370000 </t>
  </si>
  <si>
    <t>心房调转术</t>
  </si>
  <si>
    <t>包括各种改良的术式</t>
  </si>
  <si>
    <t xml:space="preserve">003308020380000 </t>
  </si>
  <si>
    <t>双调转手术(Double Switch手术)</t>
  </si>
  <si>
    <t>包括心房和心室或大动脉水平的各种组合的双调转手术</t>
  </si>
  <si>
    <t xml:space="preserve">003308020390000 </t>
  </si>
  <si>
    <t>内外通道矫治手术(Rastalli手术)</t>
  </si>
  <si>
    <t>包括大动脉转位或右室双出口等疾患的各种改良方式</t>
  </si>
  <si>
    <t xml:space="preserve">003308020400000 </t>
  </si>
  <si>
    <t>房坦型手术(Fontan Type手术)</t>
  </si>
  <si>
    <t>指用于单心室矫治；包括经典房坦手术、各种改良的房坦手术及半Fontan手术等(也含各种开窗术)；</t>
  </si>
  <si>
    <t xml:space="preserve">003308020410000 </t>
  </si>
  <si>
    <t>矫正型大动脉转位伴发畸形矫治术</t>
  </si>
  <si>
    <t>包括室缺损修补术、肺动脉狭窄疏通术、左侧房室瓣成形术等</t>
  </si>
  <si>
    <t xml:space="preserve">003308020420000 </t>
  </si>
  <si>
    <t>永存动脉干修复术</t>
  </si>
  <si>
    <t xml:space="preserve">003308020430000 </t>
  </si>
  <si>
    <t>复合性人工血管置换术</t>
  </si>
  <si>
    <t>包括两种以上的重要术式，如主动脉根部置换术加主动脉弓部置换术加升主动脉置换术等</t>
  </si>
  <si>
    <t xml:space="preserve">003308020440000 </t>
  </si>
  <si>
    <t>科诺（Konno）手术</t>
  </si>
  <si>
    <t>包括左室流出道扩大、主动脉根部扩大、右室流出道扩大及主动脉瓣替换术、右室流出道狭窄疏通手术</t>
  </si>
  <si>
    <t xml:space="preserve">003308020450000 </t>
  </si>
  <si>
    <t>外通道手术</t>
  </si>
  <si>
    <t>包括左室心尖--主动脉右房--右室；不含前以表述的特定术式中包含的外通道.如Rastalli手术等</t>
  </si>
  <si>
    <t>升主动脉成形术</t>
  </si>
  <si>
    <t>不含体外循环。包括粗大主动脉根部环缩成形术</t>
  </si>
  <si>
    <t>血液回输装置</t>
  </si>
  <si>
    <t>肺动脉吊带矫治术</t>
  </si>
  <si>
    <t>体外循环下进行，平卧位，前胸正中切口，逐层切开至心包，常规置带，心内注射肝素后依次主动脉、上下腔静脉插管，开始体外循环，机器降温，自右肺动脉切断左肺动脉，由左肺门提出后，与主肺动脉做直接端侧吻合。停体外循环，超滤后拔除各插管，心包、纵隔各放置引流管一根，充分膨肺后逐层关胸。不含气管成形</t>
  </si>
  <si>
    <t xml:space="preserve">323308020580000 </t>
  </si>
  <si>
    <t>经胸肺动脉瓣球囊扩张术</t>
  </si>
  <si>
    <t>指超声引导下经右室流出道穿刺肺动脉瓣球囊扩张手术</t>
  </si>
  <si>
    <t>心脏和心包的其他手术</t>
  </si>
  <si>
    <t xml:space="preserve">003308030010000 </t>
  </si>
  <si>
    <t>经胸腔镜心包活检术</t>
  </si>
  <si>
    <t xml:space="preserve">003308030020000 </t>
  </si>
  <si>
    <t>心包剥脱术</t>
  </si>
  <si>
    <t>包括各种原因所致心包炎的剥脱与松解</t>
  </si>
  <si>
    <t xml:space="preserve">003308030030000 </t>
  </si>
  <si>
    <t>经胸腔镜心包部分切除术</t>
  </si>
  <si>
    <t xml:space="preserve">003308030040000 </t>
  </si>
  <si>
    <t>心包肿瘤切除术</t>
  </si>
  <si>
    <t xml:space="preserve">003308030050000 </t>
  </si>
  <si>
    <t>心包开窗引流术</t>
  </si>
  <si>
    <t xml:space="preserve">003308030060000 </t>
  </si>
  <si>
    <t>心外开胸探查术</t>
  </si>
  <si>
    <t>包括再次开胸止血、解除心包填塞、清创引流、肿瘤取活检等。包括延迟胸骨闭合术。</t>
  </si>
  <si>
    <t xml:space="preserve">003308030070000 </t>
  </si>
  <si>
    <t>心脏外伤修补术</t>
  </si>
  <si>
    <t>包括清创、引流</t>
  </si>
  <si>
    <t xml:space="preserve">003308030080000 </t>
  </si>
  <si>
    <t>心内异物取出术</t>
  </si>
  <si>
    <t>包括心脏各部位及肺动脉内的异物</t>
  </si>
  <si>
    <t xml:space="preserve">003308030090000 </t>
  </si>
  <si>
    <t>心脏良性肿瘤摘除术</t>
  </si>
  <si>
    <t>包括心脏各部位的良性肿瘤及囊肿</t>
  </si>
  <si>
    <t xml:space="preserve">003308030100000 </t>
  </si>
  <si>
    <t>心脏恶性肿瘤摘除术</t>
  </si>
  <si>
    <t xml:space="preserve">003308030110000 </t>
  </si>
  <si>
    <t>室壁瘤切除术</t>
  </si>
  <si>
    <t>包括室壁瘤切除缝合术、左心室成形术</t>
  </si>
  <si>
    <t>贴片材料</t>
  </si>
  <si>
    <t xml:space="preserve">003308030120000 </t>
  </si>
  <si>
    <t>左房血栓清除术</t>
  </si>
  <si>
    <t xml:space="preserve">003308030130000 </t>
  </si>
  <si>
    <t>左房折叠术</t>
  </si>
  <si>
    <t xml:space="preserve">003308030140000 </t>
  </si>
  <si>
    <t>左室减容术(Batista手术)</t>
  </si>
  <si>
    <t>包括二尖瓣成形术</t>
  </si>
  <si>
    <t xml:space="preserve">003308030150000 </t>
  </si>
  <si>
    <t>心脏异常传导束切断术</t>
  </si>
  <si>
    <t>不含心表电生理标测</t>
  </si>
  <si>
    <t xml:space="preserve">003308030160000 </t>
  </si>
  <si>
    <t>迷宫手术(房颤矫治术)</t>
  </si>
  <si>
    <t>包括各种改良方式(冷冻、电凝等)、心内直视射频消融术；不含心表电生理标测</t>
  </si>
  <si>
    <t>射频消融电极</t>
  </si>
  <si>
    <t xml:space="preserve">003308030170000 </t>
  </si>
  <si>
    <t>心脏表面临时起搏器安置术</t>
  </si>
  <si>
    <t>起搏导线</t>
  </si>
  <si>
    <t>330803017-a</t>
  </si>
  <si>
    <t>起搏器应用每小时</t>
  </si>
  <si>
    <t xml:space="preserve">003308030180000 </t>
  </si>
  <si>
    <t>激光心肌打孔术</t>
  </si>
  <si>
    <t>一次性打孔材料</t>
  </si>
  <si>
    <t>每孔次</t>
  </si>
  <si>
    <t xml:space="preserve">003308030190000 </t>
  </si>
  <si>
    <t>骨骼肌心脏包裹成形术</t>
  </si>
  <si>
    <t xml:space="preserve">003308030200000 </t>
  </si>
  <si>
    <t>心脏移植术</t>
  </si>
  <si>
    <t xml:space="preserve">003308030210000 </t>
  </si>
  <si>
    <t>心肺联合移植术</t>
  </si>
  <si>
    <t>不含器官的采集、保存及输送</t>
  </si>
  <si>
    <t xml:space="preserve">003308030220000 </t>
  </si>
  <si>
    <t>左右心室辅助泵安装术</t>
  </si>
  <si>
    <t>含临时性插管</t>
  </si>
  <si>
    <t>人工辅助泵</t>
  </si>
  <si>
    <t xml:space="preserve">003308030230000 </t>
  </si>
  <si>
    <t>主动脉内球囊反搏置管术</t>
  </si>
  <si>
    <t>指切开法；含主动脉内球囊及导管撤离术</t>
  </si>
  <si>
    <t>球囊反搏导管、人造血管</t>
  </si>
  <si>
    <t>含长时间转流插管</t>
  </si>
  <si>
    <t xml:space="preserve">003308030250000 </t>
  </si>
  <si>
    <t>体外人工膜肺(ECMO)</t>
  </si>
  <si>
    <t xml:space="preserve">003308030260000 </t>
  </si>
  <si>
    <t>左右心室辅助循环</t>
  </si>
  <si>
    <t xml:space="preserve">003308030270000 </t>
  </si>
  <si>
    <t>体外循环心脏不停跳心内直视手术</t>
  </si>
  <si>
    <t>包括室间隔缺损修补，法鲁氏三联症根治，联合心瓣膜替换，主动脉窦瘤破裂修补，房间隔缺损，肺动脉狭窄</t>
  </si>
  <si>
    <t>经冠状动脉窦逆行灌注管</t>
  </si>
  <si>
    <t xml:space="preserve">003308030280000 </t>
  </si>
  <si>
    <t>连续动静脉转流术</t>
  </si>
  <si>
    <t>含动脉-静脉和静脉-静脉转流的操作</t>
  </si>
  <si>
    <t xml:space="preserve">003308030290000 </t>
  </si>
  <si>
    <t>心脏术后感染伤口清创引流术</t>
  </si>
  <si>
    <t>包括各种深部组织感染；不含体表伤口感染</t>
  </si>
  <si>
    <t xml:space="preserve">003308030300000 </t>
  </si>
  <si>
    <t>肋间动脉重建术</t>
  </si>
  <si>
    <t>每个吻合口</t>
  </si>
  <si>
    <t xml:space="preserve">003308030310000 </t>
  </si>
  <si>
    <t>开胸心脏挤压术</t>
  </si>
  <si>
    <t>经胸经皮非血管介入房间隔缺损封堵术</t>
  </si>
  <si>
    <t>包括室间隔缺损封堵术</t>
  </si>
  <si>
    <t>心耳夹闭术</t>
  </si>
  <si>
    <t>经胸打开心包，显露心耳，评估心耳形态及大小，行心耳闭合术，止血，逐层关闭切口。</t>
  </si>
  <si>
    <t>心耳夹闭系统</t>
  </si>
  <si>
    <t>其他血管手术</t>
  </si>
  <si>
    <t>各种人工血管、转流管、人工补片等</t>
  </si>
  <si>
    <t xml:space="preserve">003308040010000 </t>
  </si>
  <si>
    <t>无名动脉瘤切除术</t>
  </si>
  <si>
    <t>包括锁骨下，颈总动脉起始部动脉瘤。包括假性动脉瘤，肢体动脉瘤，颈动脉瘤，颈动脉体瘤</t>
  </si>
  <si>
    <t xml:space="preserve">003308040020000 </t>
  </si>
  <si>
    <t>颈静脉瘤成形术</t>
  </si>
  <si>
    <t>包括部分切除、缩窄缝合、各种材料包裹、结扎切除</t>
  </si>
  <si>
    <t>用于包裹的各种材料</t>
  </si>
  <si>
    <t xml:space="preserve">003308040030000 </t>
  </si>
  <si>
    <t>颈静脉移植术</t>
  </si>
  <si>
    <t>含取用大隐静脉</t>
  </si>
  <si>
    <t xml:space="preserve">003308040040000 </t>
  </si>
  <si>
    <t>颈动脉海绵窦栓塞＋结扎术</t>
  </si>
  <si>
    <t xml:space="preserve">003308040050000 </t>
  </si>
  <si>
    <t>颈动脉瘤切除＋血管移植术</t>
  </si>
  <si>
    <t>包括颈动脉假性动脉瘤、外伤性动—静脉瘘、颈动脉过度迂曲的切除</t>
  </si>
  <si>
    <t xml:space="preserve">003308040060000 </t>
  </si>
  <si>
    <t>颈动脉体瘤切除＋血管移植术</t>
  </si>
  <si>
    <t>包括颈动脉体瘤切除术、颈动脉内膜剥脱、扩张、颈动脉成形</t>
  </si>
  <si>
    <t xml:space="preserve">003308040070000 </t>
  </si>
  <si>
    <t>颈动脉腋动脉血管移植术</t>
  </si>
  <si>
    <t>包括腋动脉、锁骨下动脉 —颈动脉血管移植术</t>
  </si>
  <si>
    <t xml:space="preserve">003308040080000 </t>
  </si>
  <si>
    <t>升主动脉双腋Y型人工血管架桥颈动脉大隐静脉架桥术</t>
  </si>
  <si>
    <t>含大隐静脉取用；包括全部采用人工血管、或与颈动脉直接吻合，系升主动脉至双腋动脉用Y型人工血管架桥，再从人工血管向颈动脉用大隐静脉架桥；不含体外循环</t>
  </si>
  <si>
    <t xml:space="preserve">003308040090000 </t>
  </si>
  <si>
    <t>带瓣全程主动脉人工血管置换术</t>
  </si>
  <si>
    <t>含大隐静脉取用；包括主动脉瓣—双髂动脉间各分支动脉的移植(如冠状动脉、腹腔动脉等)；不含体外循环</t>
  </si>
  <si>
    <t xml:space="preserve">003308040100000 </t>
  </si>
  <si>
    <t>全程主动脉人工血管置换术</t>
  </si>
  <si>
    <t>含大隐静脉取用；包括除主动脉瓣以外的全程胸、腹主动脉；不含体外循环</t>
  </si>
  <si>
    <t xml:space="preserve">003308040110000 </t>
  </si>
  <si>
    <t>胸腹主动脉瘤切除人工血管转流术</t>
  </si>
  <si>
    <t>含大隐静脉取用；包括脊髓动脉、腹腔动脉、肠系膜上、下动脉、双肾动脉架桥；不含体外循环</t>
  </si>
  <si>
    <t xml:space="preserve">003308040120000 </t>
  </si>
  <si>
    <t>腹主动脉腹腔动脉血管架桥术</t>
  </si>
  <si>
    <t>包括肠系膜上、下动脉、双肾动脉架桥；不含体外循环</t>
  </si>
  <si>
    <t xml:space="preserve">003308040130000 </t>
  </si>
  <si>
    <t>肠系膜上动脉取栓＋移植术</t>
  </si>
  <si>
    <t>含大隐静脉取用</t>
  </si>
  <si>
    <t>取栓管</t>
  </si>
  <si>
    <t xml:space="preserve">003308040140000 </t>
  </si>
  <si>
    <t>胸腹主动脉损伤修复术</t>
  </si>
  <si>
    <t>包括腔静脉损伤</t>
  </si>
  <si>
    <t xml:space="preserve">003308040150000 </t>
  </si>
  <si>
    <t>腹主动脉腔静脉瘘成形术</t>
  </si>
  <si>
    <t xml:space="preserve">003308040160000 </t>
  </si>
  <si>
    <t>腹主动脉双股动脉Y型人工血管转流术</t>
  </si>
  <si>
    <t>包括双髂动脉、股深动脉成形；不含腰交感神经节切除</t>
  </si>
  <si>
    <t xml:space="preserve">003308040160001 </t>
  </si>
  <si>
    <t>330804016-a</t>
  </si>
  <si>
    <t>继续向远端架桥的，每增加一根血管加收</t>
  </si>
  <si>
    <t xml:space="preserve">003308040170000 </t>
  </si>
  <si>
    <t>腹主动脉股动脉人工血管转流术</t>
  </si>
  <si>
    <t xml:space="preserve">包括经腹或经腹膜外      </t>
  </si>
  <si>
    <t xml:space="preserve">003308040170001 </t>
  </si>
  <si>
    <t>330804017-a</t>
  </si>
  <si>
    <t xml:space="preserve">003308040180000 </t>
  </si>
  <si>
    <t>腹主动脉消化道瘘修复术</t>
  </si>
  <si>
    <t>包括部分肠管切除、吻合、或肠道造瘘术、引流术、动脉瘘口修补及腹腔内移植的各类人工血管与肠管形成的瘘；不含人工血管置换</t>
  </si>
  <si>
    <t xml:space="preserve">003308040190000 </t>
  </si>
  <si>
    <t>布加氏综合症根治术</t>
  </si>
  <si>
    <t>包括部分肝切除、肝静脉疏通术，在体外循环下进行；不含体外循环</t>
  </si>
  <si>
    <t xml:space="preserve">003308040200000 </t>
  </si>
  <si>
    <t>布加氏综合症病变段切除术</t>
  </si>
  <si>
    <t>包括需用体外循环下的膈膜切除、成形或吻合术；不含体外循环</t>
  </si>
  <si>
    <t xml:space="preserve">003308040210000 </t>
  </si>
  <si>
    <t>布加氏综合症膈膜切除术</t>
  </si>
  <si>
    <t>非体外循环下手术</t>
  </si>
  <si>
    <t xml:space="preserve">003308040220000 </t>
  </si>
  <si>
    <t>布加综合症经右房破膜术</t>
  </si>
  <si>
    <t xml:space="preserve">003308040230000 </t>
  </si>
  <si>
    <t>布加综合症经股静脉右房联合破膜术</t>
  </si>
  <si>
    <t>球囊扩张管</t>
  </si>
  <si>
    <t xml:space="preserve">003308040240000 </t>
  </si>
  <si>
    <t>布加综合症肠房人工血管转流术</t>
  </si>
  <si>
    <t>包括肠-房或脾-房</t>
  </si>
  <si>
    <t xml:space="preserve">003308040250000 </t>
  </si>
  <si>
    <t>布加综合症肠颈人工血管转流术</t>
  </si>
  <si>
    <t xml:space="preserve">003308040260000 </t>
  </si>
  <si>
    <t>布加综合症腔房人工血管转流术</t>
  </si>
  <si>
    <t xml:space="preserve">003308040270000 </t>
  </si>
  <si>
    <t>布加综合症腔肠房人工血管转流术</t>
  </si>
  <si>
    <t xml:space="preserve">003308040280000 </t>
  </si>
  <si>
    <t>经胸后路腔静脉人工血管转流术</t>
  </si>
  <si>
    <t xml:space="preserve">003308040290000 </t>
  </si>
  <si>
    <t>上腔静脉阻塞自体大隐静脉螺旋管道架桥术</t>
  </si>
  <si>
    <t xml:space="preserve">003308040300000 </t>
  </si>
  <si>
    <t>上腔静脉综合症Y型人工血管转流术</t>
  </si>
  <si>
    <t>包括无名、锁骨下、颈静脉向上腔或右心房转流</t>
  </si>
  <si>
    <t xml:space="preserve">003308040310000 </t>
  </si>
  <si>
    <t>无名静脉上腔静脉人工血管转流术</t>
  </si>
  <si>
    <t xml:space="preserve">003308040320000 </t>
  </si>
  <si>
    <t>脾肺固定术(脾肺分流术)</t>
  </si>
  <si>
    <t xml:space="preserve">003308040330000 </t>
  </si>
  <si>
    <t>脾肾动脉吻合术</t>
  </si>
  <si>
    <t xml:space="preserve">003308040340000 </t>
  </si>
  <si>
    <t>肠腔静脉“H”型架桥转流术</t>
  </si>
  <si>
    <t>包括脾—肾架桥转流术。含吻合</t>
  </si>
  <si>
    <t xml:space="preserve">003308040350000 </t>
  </si>
  <si>
    <t>腔静脉切开滤网置放术</t>
  </si>
  <si>
    <t>手术切开置放</t>
  </si>
  <si>
    <t>滤网及输送器</t>
  </si>
  <si>
    <t xml:space="preserve">003308040360000 </t>
  </si>
  <si>
    <t>腔静脉取栓＋血管成形术</t>
  </si>
  <si>
    <t xml:space="preserve">003308040370000 </t>
  </si>
  <si>
    <t>下腔静脉肠系膜上静脉分流术</t>
  </si>
  <si>
    <t xml:space="preserve">003308040380000 </t>
  </si>
  <si>
    <t>双髂总静脉下腔静脉“Y”型人工血管转流术</t>
  </si>
  <si>
    <t>包括双股—下腔架桥转流</t>
  </si>
  <si>
    <t xml:space="preserve">003308040390000 </t>
  </si>
  <si>
    <t>股股动脉人工血管转流术</t>
  </si>
  <si>
    <t xml:space="preserve">003308040400000 </t>
  </si>
  <si>
    <t>股胫前动脉转流术</t>
  </si>
  <si>
    <t xml:space="preserve">003308040410000 </t>
  </si>
  <si>
    <t>股腘动脉人工自体血管移植术</t>
  </si>
  <si>
    <t>包括股—股转流、原位大隐静脉转流</t>
  </si>
  <si>
    <t>瓣膜刀或其它能破坏瓣膜的代用品</t>
  </si>
  <si>
    <t xml:space="preserve">003308040420000 </t>
  </si>
  <si>
    <t>肢体动脉内膜剥脱成形术</t>
  </si>
  <si>
    <t xml:space="preserve">003308040430000 </t>
  </si>
  <si>
    <t>肢体动静脉切开取栓术</t>
  </si>
  <si>
    <t>包括四肢各部位取栓</t>
  </si>
  <si>
    <t xml:space="preserve">003308040430001 </t>
  </si>
  <si>
    <t>330804043-a</t>
  </si>
  <si>
    <t>需双侧取栓，或多部位取栓，每增加一切口加收</t>
  </si>
  <si>
    <t xml:space="preserve">003308040440000 </t>
  </si>
  <si>
    <t>上肢血管探查术</t>
  </si>
  <si>
    <t>包括肱动脉、桡动脉、尺动脉血管探查术。包括下肢血管探查术</t>
  </si>
  <si>
    <t xml:space="preserve">003308040450000 </t>
  </si>
  <si>
    <t>血管移植术</t>
  </si>
  <si>
    <t>异体血管</t>
  </si>
  <si>
    <t xml:space="preserve">003308040460000 </t>
  </si>
  <si>
    <t>肢体动脉瘤切除＋血管移植术</t>
  </si>
  <si>
    <t>包括假性动脉瘤</t>
  </si>
  <si>
    <t xml:space="preserve">003308040470000 </t>
  </si>
  <si>
    <t>肢体动脉血管旁路移植术</t>
  </si>
  <si>
    <t>包括四肢各支动脉</t>
  </si>
  <si>
    <t xml:space="preserve">003308040480000 </t>
  </si>
  <si>
    <t>腋双股动脉人工血管转流术</t>
  </si>
  <si>
    <t xml:space="preserve">003308040480001 </t>
  </si>
  <si>
    <t>330804048-a</t>
  </si>
  <si>
    <t>继续向远端动脉架桥，每增加一根血管加收</t>
  </si>
  <si>
    <t xml:space="preserve">003308040490000 </t>
  </si>
  <si>
    <t>腋股动脉人工血管转流术</t>
  </si>
  <si>
    <t xml:space="preserve">003308040490001 </t>
  </si>
  <si>
    <t>330804049-a</t>
  </si>
  <si>
    <t xml:space="preserve">003308040500000 </t>
  </si>
  <si>
    <t>肢体动静脉修复术</t>
  </si>
  <si>
    <t>包括外伤、血管破裂、断裂吻合、及补片成形</t>
  </si>
  <si>
    <t xml:space="preserve">003308040510000 </t>
  </si>
  <si>
    <t>血管危象探查修复术</t>
  </si>
  <si>
    <t>指血管修复术后发生痉挛、栓塞后的探查修复术</t>
  </si>
  <si>
    <t xml:space="preserve">003308040520000 </t>
  </si>
  <si>
    <t>先天性动静脉瘘栓塞＋切除术</t>
  </si>
  <si>
    <t>包括部分切除、缝扎</t>
  </si>
  <si>
    <t>栓塞剂</t>
  </si>
  <si>
    <t xml:space="preserve">003308040530000 </t>
  </si>
  <si>
    <t>肢体静脉动脉化</t>
  </si>
  <si>
    <t xml:space="preserve">003308040540000 </t>
  </si>
  <si>
    <t>动静脉人工内瘘成形术</t>
  </si>
  <si>
    <t>包括原部位的动、静脉吻合，动静脉内外瘘栓塞再通术</t>
  </si>
  <si>
    <t xml:space="preserve">003308040550000 </t>
  </si>
  <si>
    <t>动静脉人工内瘘人工血管转流术</t>
  </si>
  <si>
    <t>包括加用其它部位血管做架桥或人工血管架桥</t>
  </si>
  <si>
    <t xml:space="preserve">003308040560000 </t>
  </si>
  <si>
    <t>人工动静脉瘘切除重造术</t>
  </si>
  <si>
    <t xml:space="preserve">003308040570000 </t>
  </si>
  <si>
    <t>外伤性动静脉瘘修补术＋血管移植术</t>
  </si>
  <si>
    <t>包括四头结扎、补片、结扎其中一根血管，或加血管移植</t>
  </si>
  <si>
    <t xml:space="preserve">003308040580000 </t>
  </si>
  <si>
    <t>股静脉带戒术</t>
  </si>
  <si>
    <t>包括瓣膜修补术</t>
  </si>
  <si>
    <t xml:space="preserve">003308040590000 </t>
  </si>
  <si>
    <t>经血管镜股静脉瓣修复术</t>
  </si>
  <si>
    <t xml:space="preserve">003308040600000 </t>
  </si>
  <si>
    <t>下肢深静脉带瓣膜段置换术</t>
  </si>
  <si>
    <t xml:space="preserve">003308040610000 </t>
  </si>
  <si>
    <t>大隐静脉耻骨上转流术</t>
  </si>
  <si>
    <t>包括人工动—静脉瘘</t>
  </si>
  <si>
    <t xml:space="preserve">003308040620000 </t>
  </si>
  <si>
    <t>大隐静脉高位结扎＋剥脱术</t>
  </si>
  <si>
    <t>包括大、小隐静脉曲张</t>
  </si>
  <si>
    <t xml:space="preserve">323308040620100 </t>
  </si>
  <si>
    <t>330804062-a</t>
  </si>
  <si>
    <t>大隐静脉皮下连续环缝术</t>
  </si>
  <si>
    <t xml:space="preserve">323308040620200 </t>
  </si>
  <si>
    <t>330804062-b</t>
  </si>
  <si>
    <t>下肢静脉腔内微波凝固术</t>
  </si>
  <si>
    <t>含辐射器</t>
  </si>
  <si>
    <t xml:space="preserve">003308040630000 </t>
  </si>
  <si>
    <t>小动脉吻合术</t>
  </si>
  <si>
    <t>包括指、趾动脉吻合。包括指、趾静脉吻合</t>
  </si>
  <si>
    <t>单指（趾）</t>
  </si>
  <si>
    <t xml:space="preserve">003308040640000 </t>
  </si>
  <si>
    <t>小动脉血管移植术</t>
  </si>
  <si>
    <t>包括交通支结扎术，指、趾血管移植</t>
  </si>
  <si>
    <t xml:space="preserve">003308040650000 </t>
  </si>
  <si>
    <t>大网膜游离移植术</t>
  </si>
  <si>
    <t>指交通支结扎术将大网膜全部游离后与其它部位血管再做吻合，或原位经裁剪后游移到所需部位</t>
  </si>
  <si>
    <t xml:space="preserve">003308040660000 </t>
  </si>
  <si>
    <t>闭塞血管激光再通术</t>
  </si>
  <si>
    <t>指直视下手术</t>
  </si>
  <si>
    <t xml:space="preserve">003308040670000 </t>
  </si>
  <si>
    <t>海绵状血管瘤激光治疗术</t>
  </si>
  <si>
    <t>指皮肤切开直视下进行激光治疗，交通支结扎或栓塞</t>
  </si>
  <si>
    <t xml:space="preserve">323308040670100 </t>
  </si>
  <si>
    <t>330804067-a</t>
  </si>
  <si>
    <t>血管瘤铜针治疗术</t>
  </si>
  <si>
    <t xml:space="preserve">003308040680000 </t>
  </si>
  <si>
    <t>锁骨下动脉搭桥术</t>
  </si>
  <si>
    <t xml:space="preserve">003308040690000 </t>
  </si>
  <si>
    <t>髂内动脉结扎术</t>
  </si>
  <si>
    <t xml:space="preserve">003308040700000 </t>
  </si>
  <si>
    <t>大隐静脉闭合术</t>
  </si>
  <si>
    <t>一次性使用激光光纤</t>
  </si>
  <si>
    <t xml:space="preserve">003308040710000 </t>
  </si>
  <si>
    <t>夹层动脉瘤腔内隔绝术</t>
  </si>
  <si>
    <t xml:space="preserve">323308040720000 </t>
  </si>
  <si>
    <t>自体血管取用术</t>
  </si>
  <si>
    <t>003114000310000</t>
  </si>
  <si>
    <t>大隐静脉硬化剂注射治疗</t>
  </si>
  <si>
    <t>不含影像引导。</t>
  </si>
  <si>
    <t>9．造血及淋巴系统手术</t>
  </si>
  <si>
    <t xml:space="preserve">003309000010000 </t>
  </si>
  <si>
    <t>淋巴结穿刺术</t>
  </si>
  <si>
    <t xml:space="preserve">003309000020000 </t>
  </si>
  <si>
    <t>体表淋巴结摘除术</t>
  </si>
  <si>
    <t xml:space="preserve">323309000020100 </t>
  </si>
  <si>
    <t>330900002-a</t>
  </si>
  <si>
    <t>淋巴结结核切除术</t>
  </si>
  <si>
    <t xml:space="preserve">003309000030000 </t>
  </si>
  <si>
    <t>颈淋巴结清扫术</t>
  </si>
  <si>
    <t xml:space="preserve">003309000040000 </t>
  </si>
  <si>
    <t>腋窝淋巴结清扫术</t>
  </si>
  <si>
    <t xml:space="preserve">003309000050000 </t>
  </si>
  <si>
    <t>腹股沟淋巴结清扫术</t>
  </si>
  <si>
    <t>含区域淋巴结切除</t>
  </si>
  <si>
    <t xml:space="preserve">003309000060000 </t>
  </si>
  <si>
    <t>盆腔淋巴结清扫术</t>
  </si>
  <si>
    <t>含区域淋巴结切除，包括腹腔、胸腔淋巴结清扫术。含区域淋巴结切除</t>
  </si>
  <si>
    <t xml:space="preserve">003309000070000 </t>
  </si>
  <si>
    <t>盆腔淋巴结活检术</t>
  </si>
  <si>
    <t>包括淋巴结切除术；包括腹腔、胸腔淋巴结活检术</t>
  </si>
  <si>
    <t xml:space="preserve">003309000080000 </t>
  </si>
  <si>
    <t>髂腹股沟淋巴结清扫术</t>
  </si>
  <si>
    <t xml:space="preserve">003309000090000 </t>
  </si>
  <si>
    <t>胸导管结扎术</t>
  </si>
  <si>
    <t>包括乳糜胸外科治疗</t>
  </si>
  <si>
    <t xml:space="preserve">003309000100000 </t>
  </si>
  <si>
    <t>经胸腔镜内乳淋巴链清除朮</t>
  </si>
  <si>
    <t xml:space="preserve">003309000110000 </t>
  </si>
  <si>
    <t>颈静脉胸导管吻合术</t>
  </si>
  <si>
    <t>含人工血管搭桥</t>
  </si>
  <si>
    <t xml:space="preserve">003309000120000 </t>
  </si>
  <si>
    <t>腹股沟淋巴管-腰干淋巴管吻合术</t>
  </si>
  <si>
    <t xml:space="preserve">003309000130000 </t>
  </si>
  <si>
    <t>肢体淋巴管-静脉吻合术</t>
  </si>
  <si>
    <t xml:space="preserve">003309000140000 </t>
  </si>
  <si>
    <t>淋巴管大隐静脉吻合术</t>
  </si>
  <si>
    <t xml:space="preserve">003309000150000 </t>
  </si>
  <si>
    <t>淋巴管瘤蔓状血管瘤切除术</t>
  </si>
  <si>
    <t>包括颈部及躯干部，瘤体侵及深筋膜以下深层组织</t>
  </si>
  <si>
    <t xml:space="preserve">003309000160000 </t>
  </si>
  <si>
    <t>脾部分切除术</t>
  </si>
  <si>
    <t xml:space="preserve">003309000170000 </t>
  </si>
  <si>
    <t>脾修补术</t>
  </si>
  <si>
    <t xml:space="preserve">003309000180000 </t>
  </si>
  <si>
    <t>脾切除术</t>
  </si>
  <si>
    <t>包括副脾切除、胰尾切除术</t>
  </si>
  <si>
    <t xml:space="preserve">003309000190000 </t>
  </si>
  <si>
    <t>脾切除自体脾移植术</t>
  </si>
  <si>
    <t xml:space="preserve">003309000200000 </t>
  </si>
  <si>
    <t>异体脾脏移植术</t>
  </si>
  <si>
    <t xml:space="preserve">003309000210000 </t>
  </si>
  <si>
    <t>前哨淋巴结探查术</t>
  </si>
  <si>
    <t>包括淋巴结标记术</t>
  </si>
  <si>
    <t>10．消化系统手术</t>
  </si>
  <si>
    <t>食管手术</t>
  </si>
  <si>
    <t xml:space="preserve">003310010010000 </t>
  </si>
  <si>
    <t>颈侧切开食道异物取出术</t>
  </si>
  <si>
    <t xml:space="preserve">003310010020000 </t>
  </si>
  <si>
    <t>食管破裂修补术</t>
  </si>
  <si>
    <t>包括直接缝合修补或利用其他组织修补</t>
  </si>
  <si>
    <t xml:space="preserve">003310010030000 </t>
  </si>
  <si>
    <t>食管瘘清创术</t>
  </si>
  <si>
    <t>包括填堵术</t>
  </si>
  <si>
    <t xml:space="preserve">003310010040000 </t>
  </si>
  <si>
    <t>食管良性肿物切除术</t>
  </si>
  <si>
    <t>含肿瘤局部切除；不含肿瘤食管切除胃食管吻合术</t>
  </si>
  <si>
    <t xml:space="preserve">003310010050000 </t>
  </si>
  <si>
    <t>先天性食管囊肿切除术</t>
  </si>
  <si>
    <t xml:space="preserve">003310010060000 </t>
  </si>
  <si>
    <t>食管憩室切除术</t>
  </si>
  <si>
    <t>包括内翻术</t>
  </si>
  <si>
    <t xml:space="preserve">003310010070000 </t>
  </si>
  <si>
    <t>食管狭窄切除吻合术</t>
  </si>
  <si>
    <t>包括食管蹼切除术</t>
  </si>
  <si>
    <t xml:space="preserve">003310010080000 </t>
  </si>
  <si>
    <t>下咽颈段食管狭窄切除及颈段食管再造术</t>
  </si>
  <si>
    <t xml:space="preserve">003310010090000 </t>
  </si>
  <si>
    <t>食管闭锁造瘘术</t>
  </si>
  <si>
    <t>包括食管颈段造瘘、胃造瘘术</t>
  </si>
  <si>
    <t>特殊胃造瘘套管</t>
  </si>
  <si>
    <t xml:space="preserve">003310010100000 </t>
  </si>
  <si>
    <t>先天性食管闭锁经胸膜外吻合术</t>
  </si>
  <si>
    <t>含食管气管瘘修补；不含胃造瘘术</t>
  </si>
  <si>
    <t xml:space="preserve">003310010110000 </t>
  </si>
  <si>
    <t>食管癌根治术</t>
  </si>
  <si>
    <t xml:space="preserve"> 包括胸内胃食管吻合(主动脉弓下，弓上胸顶部吻合)及颈部吻合术</t>
  </si>
  <si>
    <t>331001011-a</t>
  </si>
  <si>
    <t>每增加一个切口加收</t>
  </si>
  <si>
    <t xml:space="preserve">003310010120000 </t>
  </si>
  <si>
    <t>颈段食管癌切除+结肠代食管术</t>
  </si>
  <si>
    <t>包括经颈、胸、腹径路手术</t>
  </si>
  <si>
    <t xml:space="preserve">003310010130000 </t>
  </si>
  <si>
    <t>颈段食管癌切除+颈部皮瓣食管再造术</t>
  </si>
  <si>
    <t xml:space="preserve">003310010140000 </t>
  </si>
  <si>
    <t>食管癌根治+结肠代食管术</t>
  </si>
  <si>
    <t xml:space="preserve">003310010150000 </t>
  </si>
  <si>
    <t>颈段食管切除术</t>
  </si>
  <si>
    <t xml:space="preserve">003310010160000 </t>
  </si>
  <si>
    <t>食管胃吻合口狭窄切开成形术</t>
  </si>
  <si>
    <t>包括狭窄局部切开缝合或再吻合术</t>
  </si>
  <si>
    <t xml:space="preserve">003310010170000 </t>
  </si>
  <si>
    <t>食管横断吻合术</t>
  </si>
  <si>
    <t>包括经网膜静脉门静脉测压术、胃冠状静脉结扎术；不含脾切除术、幽门成形术</t>
  </si>
  <si>
    <t xml:space="preserve">003310010180000 </t>
  </si>
  <si>
    <t>食管再造术</t>
  </si>
  <si>
    <t>包括胃、肠代食管等</t>
  </si>
  <si>
    <t xml:space="preserve">003310010190000 </t>
  </si>
  <si>
    <t>食管胃短路捷径手术</t>
  </si>
  <si>
    <t xml:space="preserve">003310010200000 </t>
  </si>
  <si>
    <t>游离空肠代食管术</t>
  </si>
  <si>
    <t>含微血管吻合术</t>
  </si>
  <si>
    <t xml:space="preserve">003310010210000 </t>
  </si>
  <si>
    <t>贲门痉挛(失弛缓症)肌层切开术</t>
  </si>
  <si>
    <t>含经腹径路手术</t>
  </si>
  <si>
    <t xml:space="preserve">003310010220000 </t>
  </si>
  <si>
    <t>贲门癌切除术</t>
  </si>
  <si>
    <t>含胃食管弓下吻合术</t>
  </si>
  <si>
    <t xml:space="preserve">003310010230000 </t>
  </si>
  <si>
    <t>贲门癌扩大根治术</t>
  </si>
  <si>
    <t>含全胃、脾、胰尾切除、食管-空肠吻合术</t>
  </si>
  <si>
    <t>胃手术</t>
  </si>
  <si>
    <t xml:space="preserve">003310020010000 </t>
  </si>
  <si>
    <t>胃肠切开取异物</t>
  </si>
  <si>
    <t>包括局部肿瘤切除</t>
  </si>
  <si>
    <t xml:space="preserve">003310020020000 </t>
  </si>
  <si>
    <t>胃出血切开缝扎止血术</t>
  </si>
  <si>
    <t xml:space="preserve">003310020030000 </t>
  </si>
  <si>
    <t>近端胃大部切除术</t>
  </si>
  <si>
    <t xml:space="preserve">003310020040000 </t>
  </si>
  <si>
    <t>远端胃大部切除术</t>
  </si>
  <si>
    <t>包括胃、十二指肠吻合（BillrothI式）、胃空肠吻合（BillrothⅡ式）或胃—空肠Roux-y型吻合</t>
  </si>
  <si>
    <t xml:space="preserve">003310020050000 </t>
  </si>
  <si>
    <t>胃癌根治术</t>
  </si>
  <si>
    <t>含保留胃近端与十二指肠或空肠吻合、区域淋巴结清扫；不含联合其他脏器切除</t>
  </si>
  <si>
    <t xml:space="preserve">003310020060000 </t>
  </si>
  <si>
    <t>胃癌扩大根治术</t>
  </si>
  <si>
    <t>含胃癌根治及联合其他侵及脏器切除</t>
  </si>
  <si>
    <t xml:space="preserve">003310020070000 </t>
  </si>
  <si>
    <t>胃癌姑息切除术</t>
  </si>
  <si>
    <t xml:space="preserve">003310020080000 </t>
  </si>
  <si>
    <t>全胃切除术</t>
  </si>
  <si>
    <t>包括食道空肠吻合(Roux-y型或袢式)、食道—十二指肠吻合、区域淋巴结清扫</t>
  </si>
  <si>
    <t xml:space="preserve">003310020090000 </t>
  </si>
  <si>
    <t>胃肠造瘘术</t>
  </si>
  <si>
    <t>包括胃或小肠切开置造瘘管</t>
  </si>
  <si>
    <t>一次性造瘘管</t>
  </si>
  <si>
    <t xml:space="preserve">003310020100000 </t>
  </si>
  <si>
    <t>胃扭转复位术</t>
  </si>
  <si>
    <t xml:space="preserve">003310020110000 </t>
  </si>
  <si>
    <t>胃肠穿孔修补术</t>
  </si>
  <si>
    <t>331002011-a</t>
  </si>
  <si>
    <t>先天性胃壁肌层缺损胃穿孔修补术</t>
  </si>
  <si>
    <t xml:space="preserve">003310020120000 </t>
  </si>
  <si>
    <t>胃冠状静脉栓塞术</t>
  </si>
  <si>
    <t>包括结扎术</t>
  </si>
  <si>
    <t xml:space="preserve">003310020130000 </t>
  </si>
  <si>
    <t>胃迷走神经切断术</t>
  </si>
  <si>
    <t>包括选择性迷走神经切除及迷走神经干切断</t>
  </si>
  <si>
    <t xml:space="preserve">003310020140000 </t>
  </si>
  <si>
    <t>幽门成形术</t>
  </si>
  <si>
    <t>包括括约肌切开成形及幽门再造术</t>
  </si>
  <si>
    <t xml:space="preserve">003310020150000 </t>
  </si>
  <si>
    <t>胃肠短路术</t>
  </si>
  <si>
    <t xml:space="preserve">003310020160000 </t>
  </si>
  <si>
    <t>胃减容术</t>
  </si>
  <si>
    <t>包括袖状胃切除术、胃旁路手术</t>
  </si>
  <si>
    <t xml:space="preserve">323310020220000 </t>
  </si>
  <si>
    <t>经腹腔镜胃间质瘤切除术</t>
  </si>
  <si>
    <t>腹腔镜下行胃间质瘤切除，同时保留胃生理功能</t>
  </si>
  <si>
    <t>贲门癌切除术后特殊类型消化道重建</t>
  </si>
  <si>
    <t>腹腔镜下胃食管结合部腺癌切除术后，采用抗胃食管返流和减少食管胃吻合口狭窄的特殊类型消化道重建</t>
  </si>
  <si>
    <t>肠手术(不含直肠)</t>
  </si>
  <si>
    <t xml:space="preserve">003310030010000 </t>
  </si>
  <si>
    <t>肠憩室切除术</t>
  </si>
  <si>
    <t xml:space="preserve">003310030020000 </t>
  </si>
  <si>
    <t>十二指肠成形术</t>
  </si>
  <si>
    <t>包括十二指肠闭锁切除术</t>
  </si>
  <si>
    <t xml:space="preserve">003310030030000 </t>
  </si>
  <si>
    <t>壶腹部肿瘤局部切除术</t>
  </si>
  <si>
    <t xml:space="preserve">003310030040000 </t>
  </si>
  <si>
    <t>肠回转不良矫治术(Lodd.s'术)</t>
  </si>
  <si>
    <t>含阑尾切除；不含肠扭转、肠坏死切除吻合及其他畸形矫治(憩室切除)</t>
  </si>
  <si>
    <t xml:space="preserve">003310030050000 </t>
  </si>
  <si>
    <t>小儿原发性肠套叠手术复位</t>
  </si>
  <si>
    <t>不含肠坏死切除吻合、肠造瘘、肠外置、阑尾切除、继发性肠套叠病灶手术处置、肠减压术</t>
  </si>
  <si>
    <t xml:space="preserve">003310030060000 </t>
  </si>
  <si>
    <t>肠扭转肠套叠复位术</t>
  </si>
  <si>
    <t xml:space="preserve">003310030070000 </t>
  </si>
  <si>
    <t>肠切除术</t>
  </si>
  <si>
    <t>包括小肠、回盲部结肠部分切除，包括肠切开减压术，包括肠修补术</t>
  </si>
  <si>
    <t>苏价医〔2017〕7号
苏医保价招〔2022〕20号 苏医保价招〔2023〕20号</t>
  </si>
  <si>
    <t>2017年1月23日起执行
2022年11月1日起执行 2024年3月1日起执行</t>
  </si>
  <si>
    <t xml:space="preserve">003310030080000 </t>
  </si>
  <si>
    <t>肠粘连松解术</t>
  </si>
  <si>
    <t xml:space="preserve">003310030090000 </t>
  </si>
  <si>
    <t>肠倒置术</t>
  </si>
  <si>
    <t xml:space="preserve">003310030100000 </t>
  </si>
  <si>
    <t>小肠移植术</t>
  </si>
  <si>
    <t xml:space="preserve">003310030110000 </t>
  </si>
  <si>
    <t>肠造瘘还纳术</t>
  </si>
  <si>
    <t>含肠吻合术；包括空肠造瘘术、回肠造瘘术</t>
  </si>
  <si>
    <t xml:space="preserve">003310030120000 </t>
  </si>
  <si>
    <t>肠瘘切除术</t>
  </si>
  <si>
    <t xml:space="preserve">323310030120100 </t>
  </si>
  <si>
    <t>331003012-a</t>
  </si>
  <si>
    <t>肠造瘘口切开术</t>
  </si>
  <si>
    <t xml:space="preserve">003310030130000 </t>
  </si>
  <si>
    <t>肠排列术(固定术)</t>
  </si>
  <si>
    <t xml:space="preserve">003310030140000 </t>
  </si>
  <si>
    <t>肠储存袋成形术</t>
  </si>
  <si>
    <t xml:space="preserve">003310030150000 </t>
  </si>
  <si>
    <t>乙状结肠悬吊术</t>
  </si>
  <si>
    <t xml:space="preserve">003310030160000 </t>
  </si>
  <si>
    <t>先天性肠腔闭锁成形术</t>
  </si>
  <si>
    <t>包括小肠结肠、不含多处闭锁</t>
  </si>
  <si>
    <t xml:space="preserve">003310030170000 </t>
  </si>
  <si>
    <t>331003016-a</t>
  </si>
  <si>
    <t>先天性肠腔闭锁端侧吻合造瘘术</t>
  </si>
  <si>
    <t>含肠切除，端侧吻合</t>
  </si>
  <si>
    <t>331003016-b</t>
  </si>
  <si>
    <t>先天性小肠狭窄不全梗阻修复术</t>
  </si>
  <si>
    <t>含膜式狭窄、索带压迫，行隔膜切除肠壁侧侧吻合或切除吻合</t>
  </si>
  <si>
    <t>结肠造瘘(Colostomy)术</t>
  </si>
  <si>
    <t>包括结肠双口或单口造瘘</t>
  </si>
  <si>
    <t xml:space="preserve">003310030180000 </t>
  </si>
  <si>
    <t>全结肠切除吻合术</t>
  </si>
  <si>
    <t>包括回肠直肠吻合或回肠肛管吻合</t>
  </si>
  <si>
    <t xml:space="preserve">003310030190000 </t>
  </si>
  <si>
    <t>先天性巨结肠切除术</t>
  </si>
  <si>
    <t>包括巨结肠切除、直肠后结肠拖出术或直肠粘膜切除、结肠经直肠肌鞘内拖出术</t>
  </si>
  <si>
    <t xml:space="preserve">003310030200000 </t>
  </si>
  <si>
    <t>结肠癌根治术</t>
  </si>
  <si>
    <t>包括左、右半横结肠切除、淋巴清扫</t>
  </si>
  <si>
    <t xml:space="preserve">003310030210000 </t>
  </si>
  <si>
    <t>结肠癌扩大根治术</t>
  </si>
  <si>
    <t>含结肠癌根治术联合其他侵及脏器切除术</t>
  </si>
  <si>
    <t xml:space="preserve">003310030220000 </t>
  </si>
  <si>
    <t>阑尾切除术</t>
  </si>
  <si>
    <t>包括单纯性、化脓性、坏疽性</t>
  </si>
  <si>
    <t xml:space="preserve">003310030230000 </t>
  </si>
  <si>
    <t>肠吻合术</t>
  </si>
  <si>
    <t>直肠肛门手术</t>
  </si>
  <si>
    <t xml:space="preserve">003310040010000 </t>
  </si>
  <si>
    <t>直肠出血缝扎术</t>
  </si>
  <si>
    <t>不含内痔切除</t>
  </si>
  <si>
    <t xml:space="preserve">003310040020000 </t>
  </si>
  <si>
    <t>直肠良性肿物切除术</t>
  </si>
  <si>
    <t>包括直肠粘膜、粘膜下肿物、息肉、腺瘤切除；包括结肠良性肿物切除。</t>
  </si>
  <si>
    <t xml:space="preserve">003310040030000 </t>
  </si>
  <si>
    <t>经内镜直肠良性肿物切除术</t>
  </si>
  <si>
    <t>包括粘膜、粘膜下；包括息肉腺瘤</t>
  </si>
  <si>
    <t>指套扎、电凝法</t>
  </si>
  <si>
    <t xml:space="preserve">003310040030500 </t>
  </si>
  <si>
    <t>331004003-a</t>
  </si>
  <si>
    <t xml:space="preserve">003310040040000 </t>
  </si>
  <si>
    <t>直肠狭窄扩张术</t>
  </si>
  <si>
    <t xml:space="preserve">003310040050000 </t>
  </si>
  <si>
    <t>直肠后间隙切开术</t>
  </si>
  <si>
    <t>手术收入-中医</t>
  </si>
  <si>
    <t xml:space="preserve">003310040060000 </t>
  </si>
  <si>
    <t>直肠前壁切除缝合术</t>
  </si>
  <si>
    <t xml:space="preserve">003310040070000 </t>
  </si>
  <si>
    <t>直肠前突开放式修补术</t>
  </si>
  <si>
    <t xml:space="preserve">003310040080000 </t>
  </si>
  <si>
    <t>直肠肛门假性憩室切除术</t>
  </si>
  <si>
    <t xml:space="preserve">003310040090000 </t>
  </si>
  <si>
    <t>直肠肛门周围脓肿切开排脓术</t>
  </si>
  <si>
    <t xml:space="preserve">003310040100000 </t>
  </si>
  <si>
    <t>经骶尾部直肠癌切除术</t>
  </si>
  <si>
    <t>含区域淋巴结清扫</t>
  </si>
  <si>
    <t xml:space="preserve">003310040110000 </t>
  </si>
  <si>
    <t>经腹会阴直肠癌根治术(Miles手术)</t>
  </si>
  <si>
    <t>含结肠造口，区域淋巴结清扫；不含子宫、卵巢切除</t>
  </si>
  <si>
    <t xml:space="preserve">003310040120000 </t>
  </si>
  <si>
    <t>经腹直肠癌根治术(Dixon手术)</t>
  </si>
  <si>
    <t>含保留肛门，区域淋巴结清扫；不含子宫、卵巢切除</t>
  </si>
  <si>
    <t>331004012-a</t>
  </si>
  <si>
    <t>经括约肌间切除术（ISR）</t>
  </si>
  <si>
    <t>含保留肛门，部分/次全/完全内括约肌切除，区域淋巴结清扫</t>
  </si>
  <si>
    <t xml:space="preserve">003310040130000 </t>
  </si>
  <si>
    <t>直肠癌扩大根治术</t>
  </si>
  <si>
    <t>含盆腔联合脏器切除</t>
  </si>
  <si>
    <t xml:space="preserve">003310040130001 </t>
  </si>
  <si>
    <t>331004013-a</t>
  </si>
  <si>
    <t>全盆腔脏器切除加收</t>
  </si>
  <si>
    <t xml:space="preserve">003310040140000 </t>
  </si>
  <si>
    <t>直肠癌术后复发盆腔脏器切除术</t>
  </si>
  <si>
    <t xml:space="preserve">003310040150000 </t>
  </si>
  <si>
    <t>直肠脱垂悬吊术</t>
  </si>
  <si>
    <t>含开腹、直肠悬吊固定于直肠周围组织、封闭直肠前凹陷、加固盆底筋膜</t>
  </si>
  <si>
    <t xml:space="preserve">003310040160000 </t>
  </si>
  <si>
    <t>经肛门直肠脱垂手术</t>
  </si>
  <si>
    <t xml:space="preserve">003310040170000 </t>
  </si>
  <si>
    <t>耻骨直肠肌松解术</t>
  </si>
  <si>
    <t xml:space="preserve">003310040180000 </t>
  </si>
  <si>
    <t>直肠粘膜环切术</t>
  </si>
  <si>
    <t xml:space="preserve"> 含肛门缩窄术。包括吻合器痔上粘膜环切吻合术（PPH手术)</t>
  </si>
  <si>
    <t xml:space="preserve">003310040190000 </t>
  </si>
  <si>
    <t>肛管缺损修补术</t>
  </si>
  <si>
    <t xml:space="preserve">003310040200000 </t>
  </si>
  <si>
    <t>肛周常见疾病手术治疗</t>
  </si>
  <si>
    <t>包括痔、肛裂、息肉、疣、肥大肛乳头、痣等切除；不含复杂肛瘘、高位肛瘘</t>
  </si>
  <si>
    <t>自动痔疮套扎器</t>
  </si>
  <si>
    <t>331004020-a</t>
  </si>
  <si>
    <t xml:space="preserve">003310040210000 </t>
  </si>
  <si>
    <t>低位肛瘘切除术</t>
  </si>
  <si>
    <t>包括窦道</t>
  </si>
  <si>
    <t xml:space="preserve">003310040220000 </t>
  </si>
  <si>
    <t>高位肛瘘切除术</t>
  </si>
  <si>
    <t>包括复杂肛瘘</t>
  </si>
  <si>
    <t xml:space="preserve">003310040230000 </t>
  </si>
  <si>
    <t>混合痔嵌顿手法松解回纳术</t>
  </si>
  <si>
    <t>包括痔核切开回纳</t>
  </si>
  <si>
    <t xml:space="preserve">003310040240000 </t>
  </si>
  <si>
    <t>内痔环切术</t>
  </si>
  <si>
    <t xml:space="preserve">003310040250000 </t>
  </si>
  <si>
    <t>肛门内括约肌侧切术</t>
  </si>
  <si>
    <t>包括后正中切断术</t>
  </si>
  <si>
    <t xml:space="preserve">003310040260000 </t>
  </si>
  <si>
    <t>肛门成形术</t>
  </si>
  <si>
    <t>包括肛门闭锁、肛门失禁、括约肌修复等；不含肌瓣移植术</t>
  </si>
  <si>
    <t xml:space="preserve">003310040270000 </t>
  </si>
  <si>
    <t>腹会阴肛门成形术</t>
  </si>
  <si>
    <t>不含球形结肠成形、直肠膀胱瘘修补、新生儿期造瘘Ⅱ期肛门成形术</t>
  </si>
  <si>
    <t xml:space="preserve">003310040280000 </t>
  </si>
  <si>
    <t>尾路肛门成形术</t>
  </si>
  <si>
    <t>包括经直肠直肠尿道瘘修补、直肠阴道瘘修补；不含膀胱造瘘，包括经直肠直肠尿道瘘修补、直肠阴道瘘修补、前或后矢状入路直肠肛门成形术；不含膀胱造瘘</t>
  </si>
  <si>
    <t xml:space="preserve">003310040290000 </t>
  </si>
  <si>
    <t>会阴肛门成形术</t>
  </si>
  <si>
    <t>不含女婴会阴体成形、肛门后移</t>
  </si>
  <si>
    <t xml:space="preserve">003310040300000 </t>
  </si>
  <si>
    <t>会阴成形直肠前庭瘘修补术</t>
  </si>
  <si>
    <t>不含伴直肠狭窄</t>
  </si>
  <si>
    <t xml:space="preserve">003310040310000 </t>
  </si>
  <si>
    <t>先天一穴肛矫治术</t>
  </si>
  <si>
    <t>含肛门、阴道、尿道成形术(尿道延长术)、回肠阴道再造、泄殖腔扩张擗裂、阴道尿道成形；不含膀胱扩容、膀胱颈延长紧缩</t>
  </si>
  <si>
    <t xml:space="preserve">003310040320000 </t>
  </si>
  <si>
    <t>肛门括约肌再造术</t>
  </si>
  <si>
    <t>包括各种肌肉移位术</t>
  </si>
  <si>
    <t xml:space="preserve">003310040330000 </t>
  </si>
  <si>
    <t>肛管皮肤移植术</t>
  </si>
  <si>
    <t xml:space="preserve">003310040340000 </t>
  </si>
  <si>
    <t>开腹排粪石术</t>
  </si>
  <si>
    <t>包括去蛔虫</t>
  </si>
  <si>
    <t>超声多普勒引导下痔动脉结扎术</t>
  </si>
  <si>
    <t>含探头和材料，含超声多普勒使用</t>
  </si>
  <si>
    <t>肝脏手术</t>
  </si>
  <si>
    <t xml:space="preserve">003310050010000 </t>
  </si>
  <si>
    <t>肝损伤清创修补术</t>
  </si>
  <si>
    <t>不含肝部分切除术</t>
  </si>
  <si>
    <t xml:space="preserve">003310050010001 </t>
  </si>
  <si>
    <t>331005001-a</t>
  </si>
  <si>
    <t>伤及大血管、胆管和多破口的修补加收</t>
  </si>
  <si>
    <t xml:space="preserve">003310050020000 </t>
  </si>
  <si>
    <t>肝活检术</t>
  </si>
  <si>
    <t>包括穿刺</t>
  </si>
  <si>
    <t xml:space="preserve">003310050030000 </t>
  </si>
  <si>
    <t>经腹腔镜肝脓肿引流术</t>
  </si>
  <si>
    <t xml:space="preserve">003310050040000 </t>
  </si>
  <si>
    <t>肝包虫内囊摘除术</t>
  </si>
  <si>
    <t>含袋形缝合术</t>
  </si>
  <si>
    <t xml:space="preserve">003310050050000 </t>
  </si>
  <si>
    <t>经腹腔镜肝囊肿切除术</t>
  </si>
  <si>
    <t>含酒精注射</t>
  </si>
  <si>
    <t xml:space="preserve">003310050060000 </t>
  </si>
  <si>
    <t>肝内病灶清除术</t>
  </si>
  <si>
    <t>包括肝囊肿开窗、肝结核瘤切除术；不含肝包虫病手术</t>
  </si>
  <si>
    <t xml:space="preserve">003310050070000 </t>
  </si>
  <si>
    <t>肝癌切除术</t>
  </si>
  <si>
    <t>指癌肿局部切除术；不含第一、第二肝门血管及下腔静脉受侵犯的肝癌切除、安置化疗泵</t>
  </si>
  <si>
    <t xml:space="preserve">003310050080000 </t>
  </si>
  <si>
    <t>开腹肝动脉化疗泵置放术</t>
  </si>
  <si>
    <t>化疗泵</t>
  </si>
  <si>
    <t xml:space="preserve">003310050090000 </t>
  </si>
  <si>
    <t>开腹肝动脉结扎门静脉置管皮下埋泵术</t>
  </si>
  <si>
    <t xml:space="preserve">003310050100000 </t>
  </si>
  <si>
    <t>开腹恶性肿瘤特殊治疗</t>
  </si>
  <si>
    <t>含注药</t>
  </si>
  <si>
    <t>微波、冷冻法。</t>
  </si>
  <si>
    <t>331005010-a</t>
  </si>
  <si>
    <t>激光、射频消融加收</t>
  </si>
  <si>
    <t xml:space="preserve">003310050110000 </t>
  </si>
  <si>
    <t>开腹肝动脉栓塞术</t>
  </si>
  <si>
    <t xml:space="preserve">003310050120000 </t>
  </si>
  <si>
    <t>开腹肝管栓塞术</t>
  </si>
  <si>
    <t xml:space="preserve">003310050130000 </t>
  </si>
  <si>
    <t>肝部分切除术</t>
  </si>
  <si>
    <t>含肝活检术；包括各肝段切除</t>
  </si>
  <si>
    <t xml:space="preserve">003310050140000 </t>
  </si>
  <si>
    <t>肝左外叶切除术</t>
  </si>
  <si>
    <t>包括肿瘤、结核、结石、萎缩等切除术</t>
  </si>
  <si>
    <t xml:space="preserve">003310050150000 </t>
  </si>
  <si>
    <t>半肝切除术</t>
  </si>
  <si>
    <t>包括左半肝或右半肝切除术</t>
  </si>
  <si>
    <t xml:space="preserve">003310050160000 </t>
  </si>
  <si>
    <t>肝三叶切除术</t>
  </si>
  <si>
    <t>包括左三叶或右三叶切除术或复杂肝癌切除</t>
  </si>
  <si>
    <t xml:space="preserve">003310050170000 </t>
  </si>
  <si>
    <t>异体供肝切除术</t>
  </si>
  <si>
    <t xml:space="preserve">003310050180000 </t>
  </si>
  <si>
    <t>肝移植术</t>
  </si>
  <si>
    <t>含全肝切除术</t>
  </si>
  <si>
    <t xml:space="preserve">003310050190000 </t>
  </si>
  <si>
    <t>移植肝切除术+再移植术</t>
  </si>
  <si>
    <t xml:space="preserve">003310050200000 </t>
  </si>
  <si>
    <t>器官联合移植术</t>
  </si>
  <si>
    <t xml:space="preserve">003310050210000 </t>
  </si>
  <si>
    <t>肝门部肿瘤支架管外引流术</t>
  </si>
  <si>
    <t xml:space="preserve">003310050220000 </t>
  </si>
  <si>
    <t>肝内胆管U形管引流术</t>
  </si>
  <si>
    <t xml:space="preserve">003310050230000 </t>
  </si>
  <si>
    <t>肝内异物取出术</t>
  </si>
  <si>
    <t xml:space="preserve">003310050240000 </t>
  </si>
  <si>
    <t>肝实质切开取石术</t>
  </si>
  <si>
    <t xml:space="preserve">003310050250000 </t>
  </si>
  <si>
    <t>肝血管瘤包膜外剥脱术</t>
  </si>
  <si>
    <t xml:space="preserve">003310050260000 </t>
  </si>
  <si>
    <t>肝血管瘤缝扎术</t>
  </si>
  <si>
    <t>含硬化剂注射、栓塞</t>
  </si>
  <si>
    <t xml:space="preserve">003310050270000 </t>
  </si>
  <si>
    <t>开腹门静脉栓塞术</t>
  </si>
  <si>
    <t>002407000040000</t>
  </si>
  <si>
    <t>不可逆电穿孔肿瘤消融术</t>
  </si>
  <si>
    <t>指以非血管介入的方式，在CT或超声引导下，到达肝脏或胰腺病灶，通过消融的手段选择性消融恶性肿瘤。</t>
  </si>
  <si>
    <t>一次性电极消融针</t>
  </si>
  <si>
    <t>胆道手术</t>
  </si>
  <si>
    <t xml:space="preserve">003310060010000 </t>
  </si>
  <si>
    <t>胆囊肠吻合术</t>
  </si>
  <si>
    <t>包括Roux-y肠吻合术</t>
  </si>
  <si>
    <t xml:space="preserve">003310060020000 </t>
  </si>
  <si>
    <t>胆囊切除术</t>
  </si>
  <si>
    <t xml:space="preserve">003310060030000 </t>
  </si>
  <si>
    <t>胆囊造瘘术</t>
  </si>
  <si>
    <t xml:space="preserve">003310060040000 </t>
  </si>
  <si>
    <t>高位胆管癌根治术</t>
  </si>
  <si>
    <t>含肝部分切除、肝胆管—肠吻合术。</t>
  </si>
  <si>
    <t xml:space="preserve">003310060050000 </t>
  </si>
  <si>
    <t>肝胆总管切开取石+空肠Roux-y吻合术</t>
  </si>
  <si>
    <t>包括空肠间置术、肝胆管、总胆管和空肠吻合术</t>
  </si>
  <si>
    <t xml:space="preserve">003310060060000 </t>
  </si>
  <si>
    <t>肝门部胆管病变切除术</t>
  </si>
  <si>
    <t>含胆总管囊肿、胆道闭锁；不含高位胆管癌切根治</t>
  </si>
  <si>
    <t xml:space="preserve">003310060070000 </t>
  </si>
  <si>
    <t>肝动脉结扎术</t>
  </si>
  <si>
    <t>不含肝动脉或门静脉化疗泵安置术</t>
  </si>
  <si>
    <t xml:space="preserve">003310060080000 </t>
  </si>
  <si>
    <t>胆管修补成形术</t>
  </si>
  <si>
    <t xml:space="preserve">003310060090000 </t>
  </si>
  <si>
    <t>胆总管囊肿外引流术</t>
  </si>
  <si>
    <t xml:space="preserve">003310060100000 </t>
  </si>
  <si>
    <t>先天性胆总管囊肿切除胆道成形术</t>
  </si>
  <si>
    <t>包括胆囊、胆总管囊肿切除、空肠R-Y吻合、空肠间置代胆道、矩形粘膜瓣、人工乳头防反流、胆道引流支架、腹腔引流、胰腺探查；不含胆道测压、胆道造影、肝活检、阑尾切除、其他畸形、美克尔憩室切除</t>
  </si>
  <si>
    <t>胆总管探查T管引流术</t>
  </si>
  <si>
    <t>不含术中B超、术中胆道镜检查和术中胆道造影</t>
  </si>
  <si>
    <t xml:space="preserve">003310060110001 </t>
  </si>
  <si>
    <t>331006011-a</t>
  </si>
  <si>
    <t>术中取石、冲洗加收</t>
  </si>
  <si>
    <t xml:space="preserve">003310060130000 </t>
  </si>
  <si>
    <t>经十二指肠镜乳头扩张术</t>
  </si>
  <si>
    <t xml:space="preserve">003310060140000 </t>
  </si>
  <si>
    <t>经十二指肠奥狄氏括约肌切开成形术</t>
  </si>
  <si>
    <t>包括十二指肠乳头括约肌切开术</t>
  </si>
  <si>
    <t xml:space="preserve">003310060150000 </t>
  </si>
  <si>
    <t>经内镜奥狄氏括约肌切开取石术(ECT)</t>
  </si>
  <si>
    <t>包括取蛔虫</t>
  </si>
  <si>
    <t xml:space="preserve">003310060160000 </t>
  </si>
  <si>
    <t>经内镜奥狄氏括约肌切开胰管取石术</t>
  </si>
  <si>
    <t xml:space="preserve">003310060170000 </t>
  </si>
  <si>
    <t>开腹经胆道镜取石术</t>
  </si>
  <si>
    <t xml:space="preserve">003310060180000 </t>
  </si>
  <si>
    <t>先天胆道闭锁肝空肠Roux-y成形术(即葛西氏术)</t>
  </si>
  <si>
    <t>含胃体劈裂管肝门吻合</t>
  </si>
  <si>
    <t>支架管</t>
  </si>
  <si>
    <t xml:space="preserve">003310060190000 </t>
  </si>
  <si>
    <t>胆管移植术</t>
  </si>
  <si>
    <t xml:space="preserve">003310060200000 </t>
  </si>
  <si>
    <t>胆囊癌根治术</t>
  </si>
  <si>
    <t>含淋巴清扫</t>
  </si>
  <si>
    <t>胰腺手术</t>
  </si>
  <si>
    <t xml:space="preserve">003310070010000 </t>
  </si>
  <si>
    <t>胰腺穿刺术</t>
  </si>
  <si>
    <t xml:space="preserve">003310070020000 </t>
  </si>
  <si>
    <t>胰腺修补术</t>
  </si>
  <si>
    <t>不含胰管空肠吻合术、胰尾切除术</t>
  </si>
  <si>
    <t xml:space="preserve">003310070030000 </t>
  </si>
  <si>
    <t>胰腺囊肿内引流术</t>
  </si>
  <si>
    <t>包括胃囊肿吻合术、空肠囊肿吻合术</t>
  </si>
  <si>
    <t xml:space="preserve">003310070040000 </t>
  </si>
  <si>
    <t>胰腺囊肿外引流术</t>
  </si>
  <si>
    <t xml:space="preserve">003310070050000 </t>
  </si>
  <si>
    <t>胰管切开取石术</t>
  </si>
  <si>
    <t xml:space="preserve">003310070060000 </t>
  </si>
  <si>
    <t>胰十二指肠切除术（Whipple手术）</t>
  </si>
  <si>
    <t>包括各种胰管空肠吻合、胃空肠吻合术、胆管肠吻合术；包括胰体癌或壶腹周围癌根治术；不含脾切除术</t>
  </si>
  <si>
    <t xml:space="preserve">003310070070000 </t>
  </si>
  <si>
    <t>胰体尾切除术</t>
  </si>
  <si>
    <t>不含血管切除吻合术</t>
  </si>
  <si>
    <t xml:space="preserve">003310070080000 </t>
  </si>
  <si>
    <t>全胰腺切除术</t>
  </si>
  <si>
    <t>不含血管切除吻合术、脾切除术</t>
  </si>
  <si>
    <t>331007008-a</t>
  </si>
  <si>
    <t>中段胰腺切除术</t>
  </si>
  <si>
    <t>331007008-b</t>
  </si>
  <si>
    <t>重症胰腺炎坏死组织清除术</t>
  </si>
  <si>
    <t xml:space="preserve">003310070090000 </t>
  </si>
  <si>
    <t>胰岛细胞瘤摘除术</t>
  </si>
  <si>
    <t>含各种胰腺内分泌肿瘤摘除术；不含胰体尾部分切除术</t>
  </si>
  <si>
    <t>331007009-a</t>
  </si>
  <si>
    <t>胰腺肿瘤局部切除术</t>
  </si>
  <si>
    <t xml:space="preserve">003310070100000 </t>
  </si>
  <si>
    <t>环状胰腺十二指肠侧侧吻合术</t>
  </si>
  <si>
    <t>331007010-a</t>
  </si>
  <si>
    <t>保留十二指肠的胰头切除术</t>
  </si>
  <si>
    <t xml:space="preserve">003310070110000 </t>
  </si>
  <si>
    <t>胰管空肠吻合术</t>
  </si>
  <si>
    <t xml:space="preserve">003310070120000 </t>
  </si>
  <si>
    <t>胰腺假性囊肿内引流术</t>
  </si>
  <si>
    <t>包括胰管切开取石内引流、囊肿切开、探查、取石、空肠R-Y吻合术、囊肿—胃吻合内引流术；不含胰管造影</t>
  </si>
  <si>
    <t xml:space="preserve">003310070130000 </t>
  </si>
  <si>
    <t>胰腺假性囊肿切除术</t>
  </si>
  <si>
    <t xml:space="preserve">003310070140000 </t>
  </si>
  <si>
    <t>异体供胰切除术</t>
  </si>
  <si>
    <t xml:space="preserve">003310070150100 </t>
  </si>
  <si>
    <t>胰腺联合移植术</t>
  </si>
  <si>
    <t>包括胎儿胰腺移植术，不含器官的采集、保存及输送</t>
  </si>
  <si>
    <t xml:space="preserve">003310070160000 </t>
  </si>
  <si>
    <t>异位异体移植胰腺切除术</t>
  </si>
  <si>
    <t>指移植胰腺失败</t>
  </si>
  <si>
    <t xml:space="preserve">003310070170000 </t>
  </si>
  <si>
    <t>胰岛细胞移植术</t>
  </si>
  <si>
    <t xml:space="preserve">003310070180000 </t>
  </si>
  <si>
    <t>胰腺周围神经切除术</t>
  </si>
  <si>
    <t>包括胰腺周围神经阻滞术</t>
  </si>
  <si>
    <t xml:space="preserve">003310070190000 </t>
  </si>
  <si>
    <t>坏死性胰腺炎清创引流术</t>
  </si>
  <si>
    <t xml:space="preserve">323310070230000 </t>
  </si>
  <si>
    <t>海德堡三角区清扫术</t>
  </si>
  <si>
    <t>清扫海德堡三角区淋巴结以及神经结缔组织</t>
  </si>
  <si>
    <t>用于胰腺癌患者</t>
  </si>
  <si>
    <t xml:space="preserve">323310070240000 </t>
  </si>
  <si>
    <t>联合门静脉/肠系膜上静脉（PV/SMV）切除重建术</t>
  </si>
  <si>
    <t>003310050070000</t>
  </si>
  <si>
    <t>门静脉部分切除术</t>
  </si>
  <si>
    <t>手术过程中对肿瘤侵犯门静脉进行切除。</t>
  </si>
  <si>
    <t>其他腹部手术</t>
  </si>
  <si>
    <t>补片</t>
  </si>
  <si>
    <t xml:space="preserve">003310080010000 </t>
  </si>
  <si>
    <t>腹股沟疝修补术</t>
  </si>
  <si>
    <t>包括各种方法修补。包括疝囊高位结扎术</t>
  </si>
  <si>
    <t xml:space="preserve">003310080020000 </t>
  </si>
  <si>
    <t>嵌顿疝复位修补术</t>
  </si>
  <si>
    <t>不含肠切除吻合</t>
  </si>
  <si>
    <t>331008002-a</t>
  </si>
  <si>
    <t>嵌顿性腹股沟疝手法复位术</t>
  </si>
  <si>
    <t xml:space="preserve">003310080030000 </t>
  </si>
  <si>
    <t>充填式无张力疝修补术</t>
  </si>
  <si>
    <t>填充物</t>
  </si>
  <si>
    <t xml:space="preserve">单侧  </t>
  </si>
  <si>
    <t xml:space="preserve">003310080040000 </t>
  </si>
  <si>
    <t>脐疝修补术</t>
  </si>
  <si>
    <t xml:space="preserve">003310080050000 </t>
  </si>
  <si>
    <t>腹壁切口疝修补术</t>
  </si>
  <si>
    <t>包括腹白线疝或腰疝修补</t>
  </si>
  <si>
    <t xml:space="preserve">003310080060000 </t>
  </si>
  <si>
    <t>会阴疝修补术</t>
  </si>
  <si>
    <t xml:space="preserve">003310080070000 </t>
  </si>
  <si>
    <t>脐瘘切除+修补术</t>
  </si>
  <si>
    <t>含脐肠瘘切除术；不含脐尿管瘘切除术</t>
  </si>
  <si>
    <t>331008007-a</t>
  </si>
  <si>
    <t>脐茸烧灼术</t>
  </si>
  <si>
    <t xml:space="preserve">003310080080000 </t>
  </si>
  <si>
    <t>剖腹探查术</t>
  </si>
  <si>
    <t>含活检；包括腹腔引流术。包括腹腔止血术、切口裂口缝合</t>
  </si>
  <si>
    <t xml:space="preserve">003310080090000 </t>
  </si>
  <si>
    <t>开腹腹腔内脓肿引流术</t>
  </si>
  <si>
    <t>包括后腹腔脓肿或实质脏器脓肿(如肝脓肿、脾脓肿、胰腺脓肿)的外引流</t>
  </si>
  <si>
    <t xml:space="preserve">003310080100000 </t>
  </si>
  <si>
    <t>腹腔包虫摘除术</t>
  </si>
  <si>
    <t xml:space="preserve">003310080100001 </t>
  </si>
  <si>
    <t>331008010-a</t>
  </si>
  <si>
    <t>多发包虫加收</t>
  </si>
  <si>
    <t xml:space="preserve">003310080110000 </t>
  </si>
  <si>
    <t>腹腔窦道扩创术</t>
  </si>
  <si>
    <t>包括窦道切除</t>
  </si>
  <si>
    <t xml:space="preserve">003310080120000 </t>
  </si>
  <si>
    <t>腹腔内肿物切除术</t>
  </si>
  <si>
    <t>包括系膜、腹膜、网膜肿物；不含脏器切除术</t>
  </si>
  <si>
    <t xml:space="preserve">003310080130000 </t>
  </si>
  <si>
    <t>腹腔恶性肿瘤特殊治疗</t>
  </si>
  <si>
    <t>指激光、微波、冷冻等方法</t>
  </si>
  <si>
    <t>331008013-a</t>
  </si>
  <si>
    <t>射频消融法可加收</t>
  </si>
  <si>
    <t xml:space="preserve">003310080140000 </t>
  </si>
  <si>
    <t>经直肠盆腔脓肿切开引流术</t>
  </si>
  <si>
    <t>含穿刺引流术</t>
  </si>
  <si>
    <t xml:space="preserve">003310080150000 </t>
  </si>
  <si>
    <t>腹膜后肿瘤切除术</t>
  </si>
  <si>
    <t>不含其它脏器切除术、血管切除吻合术</t>
  </si>
  <si>
    <t xml:space="preserve">003310080160000 </t>
  </si>
  <si>
    <t>盆底痉挛部肌肉神经切除术</t>
  </si>
  <si>
    <t xml:space="preserve">003310080170000 </t>
  </si>
  <si>
    <t>腹壁肿瘤切除术</t>
  </si>
  <si>
    <t>不含成形术；不包括体表良性病变</t>
  </si>
  <si>
    <t xml:space="preserve">003310080170001 </t>
  </si>
  <si>
    <t>331008017-a</t>
  </si>
  <si>
    <t>超过5cm直径加收</t>
  </si>
  <si>
    <t xml:space="preserve">003310080180000 </t>
  </si>
  <si>
    <t>腹壁整形术</t>
  </si>
  <si>
    <t>不含脂肪抽吸术</t>
  </si>
  <si>
    <t xml:space="preserve">003310080190000 </t>
  </si>
  <si>
    <t>脐整形术</t>
  </si>
  <si>
    <t xml:space="preserve">003310080200000 </t>
  </si>
  <si>
    <t>先天性脐膨出修补术</t>
  </si>
  <si>
    <t>不含已破溃内脏外露处理</t>
  </si>
  <si>
    <t xml:space="preserve">003310080210000 </t>
  </si>
  <si>
    <t>先天性腹壁裂修补术</t>
  </si>
  <si>
    <t>不含合并胸骨裂</t>
  </si>
  <si>
    <t xml:space="preserve">003310080220000 </t>
  </si>
  <si>
    <t>腹壁缺损修复术</t>
  </si>
  <si>
    <t>不含膀胱修补和植皮术。包括腹壁成形术</t>
  </si>
  <si>
    <t xml:space="preserve">003310080230000 </t>
  </si>
  <si>
    <t>门静脉切开取栓术</t>
  </si>
  <si>
    <t>包括支架置入；不含安置化疗泵</t>
  </si>
  <si>
    <t xml:space="preserve">003310080240000 </t>
  </si>
  <si>
    <t>门脉高压症门体静脉分流术</t>
  </si>
  <si>
    <t>含经网膜静脉门静脉测压术；不含人工血管搭桥分流术、脾切除术、肝活检术、各种断流术</t>
  </si>
  <si>
    <t xml:space="preserve">003310080250000 </t>
  </si>
  <si>
    <t>门体静脉搭桥分流术</t>
  </si>
  <si>
    <t>含经网膜静脉门静脉测压术；不含脾切除术、肝活检术、各种断流术</t>
  </si>
  <si>
    <t xml:space="preserve">003310080260000 </t>
  </si>
  <si>
    <t>门体静脉断流术</t>
  </si>
  <si>
    <t>含食管、胃底周围血管离断加脾切除术、经网膜静脉门静脉测压术</t>
  </si>
  <si>
    <t xml:space="preserve">003310080260001 </t>
  </si>
  <si>
    <t>331008026-a</t>
  </si>
  <si>
    <t>食管横断吻合术加收</t>
  </si>
  <si>
    <t>331008026-b</t>
  </si>
  <si>
    <t>经网膜静脉门静脉测压术</t>
  </si>
  <si>
    <t xml:space="preserve">003310080270000 </t>
  </si>
  <si>
    <t>经胸食管胃静脉结扎术</t>
  </si>
  <si>
    <t xml:space="preserve">003310080280000 </t>
  </si>
  <si>
    <t>腹水转流术</t>
  </si>
  <si>
    <t>包括腹腔—颈内静脉转流术、腹腔—股静脉转流术</t>
  </si>
  <si>
    <t>转流泵</t>
  </si>
  <si>
    <t xml:space="preserve">003310080290000 </t>
  </si>
  <si>
    <t>经腹腔镜门脉交通支结扎术</t>
  </si>
  <si>
    <t xml:space="preserve">003315010140000 </t>
  </si>
  <si>
    <t>开腹腹腔病变活检术</t>
  </si>
  <si>
    <t>骶尾部肿瘤切除术</t>
  </si>
  <si>
    <t>复发切口疝修补术</t>
  </si>
  <si>
    <t>各种原疝修补部位的瘢痕切除，原疝修补材料的拆除，腱膜部位瘢痕切除，疝环修补，以及各种方法的无张力充填或补片修补止血</t>
  </si>
  <si>
    <t>复发腹股沟疝修补术</t>
  </si>
  <si>
    <t>补片取出术</t>
  </si>
  <si>
    <t>指在腹股沟疝术后、腹壁切口疝术后补片感染情况下取出补片</t>
  </si>
  <si>
    <t>不得与复发切口疝修补术、复发腹股沟疝修补术重复收取</t>
  </si>
  <si>
    <t>肠造口旁疝修补术</t>
  </si>
  <si>
    <t>各类肠造口术后造口旁疝（结肠造口术后造口旁疝，回肠代膀胱造口术后造口旁疝）</t>
  </si>
  <si>
    <t>11．泌尿系统手术</t>
  </si>
  <si>
    <t>特殊尿管、网状支架</t>
  </si>
  <si>
    <t>3311-a</t>
  </si>
  <si>
    <t>使用输尿管软镜加收</t>
  </si>
  <si>
    <t>苏价医〔2012〕105号
苏价医〔2013〕7号</t>
  </si>
  <si>
    <t>3311-b</t>
  </si>
  <si>
    <t>使用膀胱软镜加收</t>
  </si>
  <si>
    <t>肾脏手术</t>
  </si>
  <si>
    <t xml:space="preserve">003311010010000 </t>
  </si>
  <si>
    <t>肾破裂修补术</t>
  </si>
  <si>
    <t xml:space="preserve">003311010020000 </t>
  </si>
  <si>
    <t>肾固定术</t>
  </si>
  <si>
    <t xml:space="preserve">003311010030000 </t>
  </si>
  <si>
    <t>肾折叠术</t>
  </si>
  <si>
    <t xml:space="preserve">003311010040000 </t>
  </si>
  <si>
    <t>肾包膜剥脱术</t>
  </si>
  <si>
    <t xml:space="preserve">003311010050000 </t>
  </si>
  <si>
    <t>肾周围淋巴管剥脱术</t>
  </si>
  <si>
    <t xml:space="preserve">003311010060000 </t>
  </si>
  <si>
    <t>肾周围粘连分解术</t>
  </si>
  <si>
    <t xml:space="preserve">003311010070000 </t>
  </si>
  <si>
    <t>肾肿瘤剔除术</t>
  </si>
  <si>
    <t xml:space="preserve">003311010080000 </t>
  </si>
  <si>
    <t>肾切除术</t>
  </si>
  <si>
    <t>肾网袋</t>
  </si>
  <si>
    <t xml:space="preserve">003311010090000 </t>
  </si>
  <si>
    <t>肾部分切除术</t>
  </si>
  <si>
    <t xml:space="preserve">003311010100000 </t>
  </si>
  <si>
    <t>根治性肾切除术</t>
  </si>
  <si>
    <t>含肾上腺切除、淋巴清扫；不含开胸手术</t>
  </si>
  <si>
    <t xml:space="preserve">003311010110000 </t>
  </si>
  <si>
    <t>重复肾重复输尿管切除术</t>
  </si>
  <si>
    <t xml:space="preserve">003311010120000 </t>
  </si>
  <si>
    <t>融合肾分解术</t>
  </si>
  <si>
    <t xml:space="preserve">003311010130000 </t>
  </si>
  <si>
    <t>肾实质切开造瘘术</t>
  </si>
  <si>
    <t xml:space="preserve">003311010140000 </t>
  </si>
  <si>
    <t>肾囊肿切除术</t>
  </si>
  <si>
    <t>包括去顶术</t>
  </si>
  <si>
    <t xml:space="preserve">003311010150000 </t>
  </si>
  <si>
    <t>多囊肾去顶减压术</t>
  </si>
  <si>
    <t xml:space="preserve">003311010160000 </t>
  </si>
  <si>
    <t>肾切开取石术</t>
  </si>
  <si>
    <t>包括肾盂切开、肾实质切开</t>
  </si>
  <si>
    <t xml:space="preserve">003311010170000 </t>
  </si>
  <si>
    <t>肾血管重建术</t>
  </si>
  <si>
    <t>含取自体血管；包括肾血管狭窄成形术，</t>
  </si>
  <si>
    <t xml:space="preserve">003311010180000 </t>
  </si>
  <si>
    <t>自体肾移植术</t>
  </si>
  <si>
    <t xml:space="preserve">003311010190000 </t>
  </si>
  <si>
    <t>异体肾移植术</t>
  </si>
  <si>
    <t>不含异体供肾取肾术</t>
  </si>
  <si>
    <t xml:space="preserve">003311010200000 </t>
  </si>
  <si>
    <t>异体供肾取肾术</t>
  </si>
  <si>
    <t xml:space="preserve">003311010210000 </t>
  </si>
  <si>
    <t>供体肾修复术</t>
  </si>
  <si>
    <t xml:space="preserve">003311010220000 </t>
  </si>
  <si>
    <t>移植肾探查术</t>
  </si>
  <si>
    <t xml:space="preserve">003311010230000 </t>
  </si>
  <si>
    <t>移植肾肾周血肿清除术</t>
  </si>
  <si>
    <t xml:space="preserve">003311010240000 </t>
  </si>
  <si>
    <t>离体肾取石术</t>
  </si>
  <si>
    <t xml:space="preserve">003311010250000 </t>
  </si>
  <si>
    <t>肾肿瘤腔静脉内瘤栓切取术</t>
  </si>
  <si>
    <t xml:space="preserve">003311010250001 </t>
  </si>
  <si>
    <t>331101025-a</t>
  </si>
  <si>
    <t>需开胸的手术加收</t>
  </si>
  <si>
    <t>肾盂和输尿管手术</t>
  </si>
  <si>
    <t>331102-a</t>
  </si>
  <si>
    <t>使用双导管碎石仪加收</t>
  </si>
  <si>
    <t>含双导管碎石仪导管</t>
  </si>
  <si>
    <t xml:space="preserve">003311020010000 </t>
  </si>
  <si>
    <t>肾盂癌根治术</t>
  </si>
  <si>
    <t>含输尿管全长、部分膀胱切除；不含膀胱镜电切</t>
  </si>
  <si>
    <t xml:space="preserve">003311020020000 </t>
  </si>
  <si>
    <t>肾盂成形肾盂输尿管再吻合术</t>
  </si>
  <si>
    <t xml:space="preserve">003311020030000 </t>
  </si>
  <si>
    <t>经皮肾镜或输尿管镜内切开成形术</t>
  </si>
  <si>
    <t xml:space="preserve">323110000440000 </t>
  </si>
  <si>
    <t>331102003-a</t>
  </si>
  <si>
    <t>经皮肾镜碎石取石术</t>
  </si>
  <si>
    <t xml:space="preserve">003311020040000 </t>
  </si>
  <si>
    <t>肾下盏输尿管吻合术</t>
  </si>
  <si>
    <t xml:space="preserve">003311020050000 </t>
  </si>
  <si>
    <t>肾盂输尿管成形术</t>
  </si>
  <si>
    <t>包括单纯肾盂或输尿管成形</t>
  </si>
  <si>
    <t xml:space="preserve">003311020050001 </t>
  </si>
  <si>
    <t>331102005-a</t>
  </si>
  <si>
    <t>同时行双侧成形术加收</t>
  </si>
  <si>
    <t xml:space="preserve">003311020070000 </t>
  </si>
  <si>
    <t>输尿管切开取石术</t>
  </si>
  <si>
    <t xml:space="preserve">003311020080000 </t>
  </si>
  <si>
    <t>输尿管损伤修补术</t>
  </si>
  <si>
    <t xml:space="preserve">003311020090000 </t>
  </si>
  <si>
    <t>输尿管狭窄段切除再吻合术</t>
  </si>
  <si>
    <t xml:space="preserve">003311020100000 </t>
  </si>
  <si>
    <t>输尿管开口囊肿切除术</t>
  </si>
  <si>
    <t xml:space="preserve">003311020110000 </t>
  </si>
  <si>
    <t>输尿管残端切除术</t>
  </si>
  <si>
    <t xml:space="preserve">003311020120000 </t>
  </si>
  <si>
    <t>输尿管膀胱再植术</t>
  </si>
  <si>
    <t xml:space="preserve">003311020130000 </t>
  </si>
  <si>
    <t>输尿管皮肤造口术</t>
  </si>
  <si>
    <t>单、双侧同价</t>
  </si>
  <si>
    <t xml:space="preserve">003311020140000 </t>
  </si>
  <si>
    <t>输尿管乙状结肠吻合术</t>
  </si>
  <si>
    <t xml:space="preserve">003311020150000 </t>
  </si>
  <si>
    <t>输尿管松解术</t>
  </si>
  <si>
    <t xml:space="preserve">003311020160000 </t>
  </si>
  <si>
    <t>输尿管整形术</t>
  </si>
  <si>
    <t>包括输尿管吻合术</t>
  </si>
  <si>
    <t xml:space="preserve">003311020170000 </t>
  </si>
  <si>
    <t>腔静脉后输尿管整形术</t>
  </si>
  <si>
    <t xml:space="preserve">003311020180000 </t>
  </si>
  <si>
    <t>肠管代输尿管术</t>
  </si>
  <si>
    <t xml:space="preserve">003311020190000 </t>
  </si>
  <si>
    <t>膀胱瓣代输尿管术</t>
  </si>
  <si>
    <t>膀胱手术</t>
  </si>
  <si>
    <t xml:space="preserve">003311030010000 </t>
  </si>
  <si>
    <t>膀胱切开取石术</t>
  </si>
  <si>
    <t xml:space="preserve">003311030020000 </t>
  </si>
  <si>
    <t>膀胱憩室切除术</t>
  </si>
  <si>
    <t xml:space="preserve">003311030030000 </t>
  </si>
  <si>
    <t>膀胱部分切除术</t>
  </si>
  <si>
    <t xml:space="preserve">003311030040000 </t>
  </si>
  <si>
    <t>膀胱切开肿瘤烧灼术</t>
  </si>
  <si>
    <t xml:space="preserve">003311030050000 </t>
  </si>
  <si>
    <t>膀胱造瘘术</t>
  </si>
  <si>
    <t>指切开造瘘术</t>
  </si>
  <si>
    <t>引流套件</t>
  </si>
  <si>
    <t xml:space="preserve">003311030060000 </t>
  </si>
  <si>
    <t>根治性膀胱全切除术</t>
  </si>
  <si>
    <t>含盆腔淋巴结清扫术</t>
  </si>
  <si>
    <t xml:space="preserve">003311030070000 </t>
  </si>
  <si>
    <t>膀胱尿道全切除术</t>
  </si>
  <si>
    <t xml:space="preserve">003311030080000 </t>
  </si>
  <si>
    <t>膀胱再造术</t>
  </si>
  <si>
    <t>含膀胱全切术</t>
  </si>
  <si>
    <t xml:space="preserve">003311030090000 </t>
  </si>
  <si>
    <t>回肠膀胱术</t>
  </si>
  <si>
    <t>含阑尾切除术；包括结肠</t>
  </si>
  <si>
    <t xml:space="preserve">003311030100000 </t>
  </si>
  <si>
    <t>可控性回肠膀胱术</t>
  </si>
  <si>
    <t xml:space="preserve">003311030110000 </t>
  </si>
  <si>
    <t>回肠扩大膀胱术</t>
  </si>
  <si>
    <t>包括结肠</t>
  </si>
  <si>
    <t xml:space="preserve">003311030120000 </t>
  </si>
  <si>
    <t>直肠膀胱术</t>
  </si>
  <si>
    <t>含乙状结肠造瘘</t>
  </si>
  <si>
    <t xml:space="preserve">003311030130000 </t>
  </si>
  <si>
    <t>胃代膀胱术</t>
  </si>
  <si>
    <t xml:space="preserve">003311030140000 </t>
  </si>
  <si>
    <t>肠道原位膀胱术</t>
  </si>
  <si>
    <t xml:space="preserve">003311030150000 </t>
  </si>
  <si>
    <t>膀胱瘘管切除术</t>
  </si>
  <si>
    <t xml:space="preserve">003311030160000 </t>
  </si>
  <si>
    <t>膀胱破裂修补术</t>
  </si>
  <si>
    <t xml:space="preserve">003311030170000 </t>
  </si>
  <si>
    <t>膀胱膨出修补术</t>
  </si>
  <si>
    <t xml:space="preserve">003311030180000 </t>
  </si>
  <si>
    <t>膀胱外翻成形术</t>
  </si>
  <si>
    <t>包括修补术</t>
  </si>
  <si>
    <t xml:space="preserve">003311030190000 </t>
  </si>
  <si>
    <t>膀胱阴道瘘修补术</t>
  </si>
  <si>
    <t xml:space="preserve">003311030200000 </t>
  </si>
  <si>
    <t>膀胱颈部Y—V成形术</t>
  </si>
  <si>
    <t xml:space="preserve">003311030210000 </t>
  </si>
  <si>
    <t>膀胱颈重建术</t>
  </si>
  <si>
    <t>包括紧缩术</t>
  </si>
  <si>
    <t xml:space="preserve">003311030220000 </t>
  </si>
  <si>
    <t>膀胱颈悬吊术</t>
  </si>
  <si>
    <t xml:space="preserve">003311030230000 </t>
  </si>
  <si>
    <t>神经性膀胱腹直肌移位术</t>
  </si>
  <si>
    <t xml:space="preserve">003311030240000 </t>
  </si>
  <si>
    <t>脐尿管瘘切除术</t>
  </si>
  <si>
    <t xml:space="preserve">003311030250000 </t>
  </si>
  <si>
    <t>经膀胱镜膀胱颈电切术</t>
  </si>
  <si>
    <t xml:space="preserve">003311030260000 </t>
  </si>
  <si>
    <t>经尿道膀胱肿瘤特殊治疗</t>
  </si>
  <si>
    <t xml:space="preserve">003311030270000 </t>
  </si>
  <si>
    <t>经尿道膀胱碎石取石术</t>
  </si>
  <si>
    <t>包括血块、异物取出</t>
  </si>
  <si>
    <t xml:space="preserve">003311030280000 </t>
  </si>
  <si>
    <t>脐尿管肿瘤切除术</t>
  </si>
  <si>
    <t>经尿道膀胱肿瘤激光剜除术</t>
  </si>
  <si>
    <t>尿道手术</t>
  </si>
  <si>
    <t xml:space="preserve">003311040010000 </t>
  </si>
  <si>
    <t>尿道修补术</t>
  </si>
  <si>
    <t>包括经会阴、耻骨劈开、尿道套入、内植皮</t>
  </si>
  <si>
    <t xml:space="preserve">003311040020000 </t>
  </si>
  <si>
    <t>尿道折叠术</t>
  </si>
  <si>
    <t xml:space="preserve">003311040030000 </t>
  </si>
  <si>
    <t>尿道会师术</t>
  </si>
  <si>
    <t xml:space="preserve">003311040040000 </t>
  </si>
  <si>
    <t>前尿道吻合术</t>
  </si>
  <si>
    <t xml:space="preserve">003311040050000 </t>
  </si>
  <si>
    <t>尿道切开取石术</t>
  </si>
  <si>
    <t>包括前后尿道及取异物术</t>
  </si>
  <si>
    <t xml:space="preserve">003311040060000 </t>
  </si>
  <si>
    <t>尿道瓣膜电切术</t>
  </si>
  <si>
    <t xml:space="preserve">003311040070000 </t>
  </si>
  <si>
    <t>尿道狭窄瘢痕切除术</t>
  </si>
  <si>
    <t xml:space="preserve">003311040080000 </t>
  </si>
  <si>
    <t>尿道良性肿物切除术</t>
  </si>
  <si>
    <t xml:space="preserve">003311040090000 </t>
  </si>
  <si>
    <t>尿道憩室切除术</t>
  </si>
  <si>
    <t xml:space="preserve">003311040100000 </t>
  </si>
  <si>
    <t>尿道旁腺囊肿摘除术</t>
  </si>
  <si>
    <t xml:space="preserve">003311040110000 </t>
  </si>
  <si>
    <t>尿道癌根治术</t>
  </si>
  <si>
    <t>331104011-a</t>
  </si>
  <si>
    <t>需膀胱全切，尿路重建时加收</t>
  </si>
  <si>
    <t xml:space="preserve">003311040120000 </t>
  </si>
  <si>
    <t>重复尿道切除术</t>
  </si>
  <si>
    <t>包括尿道部分切除术</t>
  </si>
  <si>
    <t xml:space="preserve">003311040130000 </t>
  </si>
  <si>
    <t>尿道重建术</t>
  </si>
  <si>
    <t>含尿道全切</t>
  </si>
  <si>
    <t xml:space="preserve">003311040140000 </t>
  </si>
  <si>
    <t>尿道阴道瘘修补术</t>
  </si>
  <si>
    <t xml:space="preserve">003311040150000 </t>
  </si>
  <si>
    <t>尿道直肠瘘修补术</t>
  </si>
  <si>
    <t xml:space="preserve">003311040160000 </t>
  </si>
  <si>
    <t>会阴阴囊皮瓣尿道成型术</t>
  </si>
  <si>
    <t xml:space="preserve">003311040170000 </t>
  </si>
  <si>
    <t>尿道会阴造口术</t>
  </si>
  <si>
    <t xml:space="preserve">003311040180000 </t>
  </si>
  <si>
    <t>尿道瘘修补术</t>
  </si>
  <si>
    <t>含耻骨膀胱造瘘</t>
  </si>
  <si>
    <t xml:space="preserve">003311040190000 </t>
  </si>
  <si>
    <t>尿道瓣膜切除成形术</t>
  </si>
  <si>
    <t xml:space="preserve">003311040200000 </t>
  </si>
  <si>
    <t>尿道粘膜脱垂切除术</t>
  </si>
  <si>
    <t xml:space="preserve">003311040210000 </t>
  </si>
  <si>
    <t>尿道外口整形术</t>
  </si>
  <si>
    <t xml:space="preserve">003311040220000 </t>
  </si>
  <si>
    <t>尿道悬吊延长术</t>
  </si>
  <si>
    <t>悬吊器</t>
  </si>
  <si>
    <t xml:space="preserve">003311040230000 </t>
  </si>
  <si>
    <t>尿道下裂Ⅰ期成形术</t>
  </si>
  <si>
    <t xml:space="preserve">003311040240000 </t>
  </si>
  <si>
    <t>尿道下裂Ⅱ期成形术</t>
  </si>
  <si>
    <t xml:space="preserve">003311040250000 </t>
  </si>
  <si>
    <t>尿道下裂阴茎下弯矫治术</t>
  </si>
  <si>
    <t xml:space="preserve">      </t>
  </si>
  <si>
    <t xml:space="preserve">003311040260000 </t>
  </si>
  <si>
    <t>尿道下裂修复术</t>
  </si>
  <si>
    <t>包括尿瘘修补和各型尿道下裂修复；不含造瘘术和阴茎矫直术</t>
  </si>
  <si>
    <t xml:space="preserve">003311040270000 </t>
  </si>
  <si>
    <t>尿道上裂修复术</t>
  </si>
  <si>
    <t>包括各型尿道上裂；不含造瘘术和腹壁缺损修补和膀胱外翻修复与阴茎矫直</t>
  </si>
  <si>
    <t xml:space="preserve">003311040280000 </t>
  </si>
  <si>
    <t>尿道上裂膀胱外翻矫治术</t>
  </si>
  <si>
    <t xml:space="preserve">003311040280001 </t>
  </si>
  <si>
    <t>331104028-a</t>
  </si>
  <si>
    <t>需骨盆截骨时加收</t>
  </si>
  <si>
    <t>12．男性生殖系统手术</t>
  </si>
  <si>
    <t>电切灌洗液、等渗膀胱冲洗液</t>
  </si>
  <si>
    <t>前列腺、精囊腺手术</t>
  </si>
  <si>
    <t xml:space="preserve">003312010010000 </t>
  </si>
  <si>
    <t>前列腺癌根治术</t>
  </si>
  <si>
    <t>含淋巴结清扫和取活检</t>
  </si>
  <si>
    <t xml:space="preserve">003312010020000 </t>
  </si>
  <si>
    <t>耻骨上前列腺切除术</t>
  </si>
  <si>
    <t xml:space="preserve">003312010030000 </t>
  </si>
  <si>
    <t>耻骨后前列腺切除术</t>
  </si>
  <si>
    <t xml:space="preserve">003312010040000 </t>
  </si>
  <si>
    <t>前列腺囊肿切除术</t>
  </si>
  <si>
    <t xml:space="preserve">003312010050000 </t>
  </si>
  <si>
    <t>前列腺脓肿切开术</t>
  </si>
  <si>
    <t xml:space="preserve">003312010060000 </t>
  </si>
  <si>
    <t>经尿道前列腺电切术</t>
  </si>
  <si>
    <t xml:space="preserve">003312010070000 </t>
  </si>
  <si>
    <t>经尿道前列腺气囊扩张术</t>
  </si>
  <si>
    <t xml:space="preserve">003312010080000 </t>
  </si>
  <si>
    <t>经尿道前列腺支架置入术</t>
  </si>
  <si>
    <t xml:space="preserve">003312010090000 </t>
  </si>
  <si>
    <t>精囊肿物切除术</t>
  </si>
  <si>
    <t>经输尿管镜精囊探查术</t>
  </si>
  <si>
    <t xml:space="preserve">003312030130000 </t>
  </si>
  <si>
    <t>经尿道射精管扩张术</t>
  </si>
  <si>
    <t xml:space="preserve">323312010120000 </t>
  </si>
  <si>
    <t>输精管穿刺术</t>
  </si>
  <si>
    <t>经尿道前列腺激光切（剜）除术</t>
  </si>
  <si>
    <t>包括气化切（剜）除术。</t>
  </si>
  <si>
    <t>经尿道前列腺钬激光剜除术</t>
  </si>
  <si>
    <t>经尿道解剖性剜除增生的前列腺组织，推入膀胱后用刨削系统收获组织</t>
  </si>
  <si>
    <t>323401000680000</t>
  </si>
  <si>
    <t>经尿道前列腺热蒸汽消融术</t>
  </si>
  <si>
    <t>指使用高温蒸汽使增生的前列腺组织坏死萎缩，坏死组织被人体吸收后前列腺体积明显缩小，患者恢复正常排尿。</t>
  </si>
  <si>
    <t>阴囊、睾丸手术</t>
  </si>
  <si>
    <t xml:space="preserve">003312020010000 </t>
  </si>
  <si>
    <t>阴囊坏死扩创术</t>
  </si>
  <si>
    <t xml:space="preserve">003312020020000 </t>
  </si>
  <si>
    <t>阴囊脓肿引流术</t>
  </si>
  <si>
    <t>包括血肿清除引流</t>
  </si>
  <si>
    <t xml:space="preserve">003312020030000 </t>
  </si>
  <si>
    <t>阴囊成形术</t>
  </si>
  <si>
    <t xml:space="preserve">003312020040000 </t>
  </si>
  <si>
    <t>阴囊肿物切除术</t>
  </si>
  <si>
    <t xml:space="preserve">003312020050000 </t>
  </si>
  <si>
    <t>高位隐睾下降固定术</t>
  </si>
  <si>
    <t>含疝修补术</t>
  </si>
  <si>
    <t xml:space="preserve">003312020060000 </t>
  </si>
  <si>
    <t>睾丸鞘膜翻转术</t>
  </si>
  <si>
    <t xml:space="preserve">003312020070000 </t>
  </si>
  <si>
    <t>交通性鞘膜积液结扎术</t>
  </si>
  <si>
    <t xml:space="preserve">003312020080000 </t>
  </si>
  <si>
    <t>睾丸附件扭转探查术</t>
  </si>
  <si>
    <t xml:space="preserve">含睾丸扭转复位术                                                             </t>
  </si>
  <si>
    <t xml:space="preserve">003312020090000 </t>
  </si>
  <si>
    <t>睾丸破裂修补术</t>
  </si>
  <si>
    <t xml:space="preserve">003312020100000 </t>
  </si>
  <si>
    <t>睾丸固定术</t>
  </si>
  <si>
    <t>含疝囊高位结扎术</t>
  </si>
  <si>
    <t xml:space="preserve">003312020110000 </t>
  </si>
  <si>
    <t>睾丸切除术</t>
  </si>
  <si>
    <t xml:space="preserve">003312020120000 </t>
  </si>
  <si>
    <t>睾丸肿瘤腹膜后淋巴结清扫术</t>
  </si>
  <si>
    <t xml:space="preserve">003312020130000 </t>
  </si>
  <si>
    <t>自体睾丸移植术</t>
  </si>
  <si>
    <t xml:space="preserve">003312020140000 </t>
  </si>
  <si>
    <t>经腹腔镜隐睾探查术</t>
  </si>
  <si>
    <t>含隐睾切除术；不含复位固定术</t>
  </si>
  <si>
    <t xml:space="preserve">003312020150000 </t>
  </si>
  <si>
    <t>两性畸型剖腹探查术</t>
  </si>
  <si>
    <t>附睾、输精管、精索手术</t>
  </si>
  <si>
    <t xml:space="preserve">003312030010000 </t>
  </si>
  <si>
    <t>附睾切除术</t>
  </si>
  <si>
    <t>包括附睾肿物切除术</t>
  </si>
  <si>
    <t xml:space="preserve">003312030020000 </t>
  </si>
  <si>
    <t>输精管附睾吻合术</t>
  </si>
  <si>
    <t xml:space="preserve">003312030030000 </t>
  </si>
  <si>
    <t>精索静脉转流术</t>
  </si>
  <si>
    <t xml:space="preserve">003312030040000 </t>
  </si>
  <si>
    <t>精索静脉瘤切除术</t>
  </si>
  <si>
    <t xml:space="preserve">003312030050000 </t>
  </si>
  <si>
    <t>精索静脉曲张栓塞术</t>
  </si>
  <si>
    <t xml:space="preserve">003312030060000 </t>
  </si>
  <si>
    <t>精索静脉高位结扎术</t>
  </si>
  <si>
    <t xml:space="preserve">003312030060001 </t>
  </si>
  <si>
    <t>331203006-a</t>
  </si>
  <si>
    <t>分流术加收</t>
  </si>
  <si>
    <t xml:space="preserve">003312030070000 </t>
  </si>
  <si>
    <t>输精管插管术</t>
  </si>
  <si>
    <t xml:space="preserve">003312030080000 </t>
  </si>
  <si>
    <t>输精管结扎术</t>
  </si>
  <si>
    <t xml:space="preserve">003312030090000 </t>
  </si>
  <si>
    <t>输精管粘堵术</t>
  </si>
  <si>
    <t xml:space="preserve">003312030100000 </t>
  </si>
  <si>
    <t>输精管角性结节切除术</t>
  </si>
  <si>
    <t xml:space="preserve">003312030110000 </t>
  </si>
  <si>
    <t>输精管吻合术</t>
  </si>
  <si>
    <t xml:space="preserve">003312030120000 </t>
  </si>
  <si>
    <t>输尿管间嵴切除术</t>
  </si>
  <si>
    <t>经尿道射精管切开术</t>
  </si>
  <si>
    <t xml:space="preserve">323312030150000 </t>
  </si>
  <si>
    <t>显微镜下精索静脉低位结扎术</t>
  </si>
  <si>
    <t>利用手术显微镜，在患侧阴茎根部阴囊侧开展的低位精索静脉的外科结扎手术</t>
  </si>
  <si>
    <t>阴茎手术</t>
  </si>
  <si>
    <t>嵌顿包茎松解术</t>
  </si>
  <si>
    <t xml:space="preserve">003312040020000 </t>
  </si>
  <si>
    <t>包皮环切术</t>
  </si>
  <si>
    <t>包括包皮成形术</t>
  </si>
  <si>
    <t xml:space="preserve">003312040030000 </t>
  </si>
  <si>
    <t>阴茎包皮过短整形术</t>
  </si>
  <si>
    <t xml:space="preserve">003312040040000 </t>
  </si>
  <si>
    <t>阴茎外伤清创术</t>
  </si>
  <si>
    <t xml:space="preserve">003312040050000 </t>
  </si>
  <si>
    <t>阴茎再植术</t>
  </si>
  <si>
    <t xml:space="preserve">003312040060000 </t>
  </si>
  <si>
    <t>阴茎囊肿切除术</t>
  </si>
  <si>
    <t>包括阴茎硬节切除术</t>
  </si>
  <si>
    <t xml:space="preserve">003312040070000 </t>
  </si>
  <si>
    <t>阴茎部分切除术</t>
  </si>
  <si>
    <t>包括阴茎癌切除术</t>
  </si>
  <si>
    <t xml:space="preserve">003312040080000 </t>
  </si>
  <si>
    <t>阴茎全切术</t>
  </si>
  <si>
    <t xml:space="preserve">003312040090000 </t>
  </si>
  <si>
    <t>阴茎阴囊全切术</t>
  </si>
  <si>
    <t xml:space="preserve">003312040090001 </t>
  </si>
  <si>
    <t>331204009-a</t>
  </si>
  <si>
    <t>需尿路改道时加收</t>
  </si>
  <si>
    <t xml:space="preserve">003312040100000 </t>
  </si>
  <si>
    <t>阴茎重建成形术</t>
  </si>
  <si>
    <t>含假体置放术</t>
  </si>
  <si>
    <t xml:space="preserve">003312040110000 </t>
  </si>
  <si>
    <t>阴茎再造术</t>
  </si>
  <si>
    <t>含龟头再造和假体置放</t>
  </si>
  <si>
    <t xml:space="preserve">003312040120000 </t>
  </si>
  <si>
    <t>阴茎假体置放术</t>
  </si>
  <si>
    <t xml:space="preserve">003312040130000 </t>
  </si>
  <si>
    <t>阴茎畸型整形术</t>
  </si>
  <si>
    <t>包括阴茎弯曲矫正</t>
  </si>
  <si>
    <t xml:space="preserve">003312040140000 </t>
  </si>
  <si>
    <t>阴茎延长术</t>
  </si>
  <si>
    <t>包括阴茎加粗、隐匿型延长术</t>
  </si>
  <si>
    <t xml:space="preserve">003312040150000 </t>
  </si>
  <si>
    <t>阴茎阴囊移位整形术</t>
  </si>
  <si>
    <t>331204015-a</t>
  </si>
  <si>
    <t>增加会阴型尿道下裂修补时加收</t>
  </si>
  <si>
    <t xml:space="preserve">003312040160000 </t>
  </si>
  <si>
    <t>尿道阴茎海绵体分流术</t>
  </si>
  <si>
    <t xml:space="preserve">003312040170000 </t>
  </si>
  <si>
    <t>阴茎血管重建术</t>
  </si>
  <si>
    <t xml:space="preserve">003312040180000 </t>
  </si>
  <si>
    <t>阴茎海绵体分离术</t>
  </si>
  <si>
    <t xml:space="preserve">003312040190000 </t>
  </si>
  <si>
    <t>阴茎静脉结扎术</t>
  </si>
  <si>
    <t>包括海绵体静脉、背深静脉</t>
  </si>
  <si>
    <t>13．女性生殖系统手术</t>
  </si>
  <si>
    <t>卵巢手术</t>
  </si>
  <si>
    <t xml:space="preserve">003313010010000 </t>
  </si>
  <si>
    <t>经阴道卵巢囊肿穿刺术</t>
  </si>
  <si>
    <t>含活检。包括卵巢穿刺术</t>
  </si>
  <si>
    <t xml:space="preserve">003313010020000 </t>
  </si>
  <si>
    <t>附件良性肿物切除术</t>
  </si>
  <si>
    <t>包括烧灼术。包括卵巢冠囊肿剥除术</t>
  </si>
  <si>
    <t>苏价医〔2011〕1号
苏医保价招〔2022〕1号 苏医保价招〔2023〕20号</t>
  </si>
  <si>
    <t xml:space="preserve">003313010030000 </t>
  </si>
  <si>
    <t>卵巢修补术</t>
  </si>
  <si>
    <t xml:space="preserve">003313010040000 </t>
  </si>
  <si>
    <t>卵巢楔形切除术</t>
  </si>
  <si>
    <t>包括卵巢切开探查</t>
  </si>
  <si>
    <t xml:space="preserve">003313010050000 </t>
  </si>
  <si>
    <t>卵巢切除术</t>
  </si>
  <si>
    <t>包括输卵管系膜囊肿切除术、输卵管造口术</t>
  </si>
  <si>
    <t xml:space="preserve">003313010060000 </t>
  </si>
  <si>
    <t>卵巢癌根治术</t>
  </si>
  <si>
    <t>含全子宫+双附件切除+网膜切除+阑尾切除+肿瘤细胞减灭术(盆、腹腔转移灶切除)+盆腹腔淋巴结清除术</t>
  </si>
  <si>
    <t xml:space="preserve">003313010060001 </t>
  </si>
  <si>
    <t>331301006-a</t>
  </si>
  <si>
    <t>如膀胱或肠管部分切除加收</t>
  </si>
  <si>
    <t xml:space="preserve">003313010070000 </t>
  </si>
  <si>
    <t>卵巢癌探查术</t>
  </si>
  <si>
    <t xml:space="preserve">003313010080000 </t>
  </si>
  <si>
    <t>卵巢输卵管切除术</t>
  </si>
  <si>
    <t xml:space="preserve">003313010090000 </t>
  </si>
  <si>
    <t>卵巢移位术</t>
  </si>
  <si>
    <t xml:space="preserve">003313010100000 </t>
  </si>
  <si>
    <t>卵巢移植术</t>
  </si>
  <si>
    <t xml:space="preserve">003313030280000 </t>
  </si>
  <si>
    <t>卵巢动静脉高位结扎术</t>
  </si>
  <si>
    <t>输卵管手术</t>
  </si>
  <si>
    <t xml:space="preserve">003313020010000 </t>
  </si>
  <si>
    <t>输卵管结扎术</t>
  </si>
  <si>
    <t>包括传统术式、经阴道术式</t>
  </si>
  <si>
    <t xml:space="preserve">003313020020000 </t>
  </si>
  <si>
    <t>显微外科输卵管吻合术</t>
  </si>
  <si>
    <t xml:space="preserve">003313020030000 </t>
  </si>
  <si>
    <t>输卵管修复整形术</t>
  </si>
  <si>
    <t>含输卵管吻合、再通、整形</t>
  </si>
  <si>
    <t xml:space="preserve">003313020040000 </t>
  </si>
  <si>
    <t xml:space="preserve">输卵管切除术 </t>
  </si>
  <si>
    <t>包括宫外孕的各类手术(如输卵管开窗术)。包括输卵管系膜囊肿切除术、输卵管造口术</t>
  </si>
  <si>
    <t xml:space="preserve">003313020050000 </t>
  </si>
  <si>
    <t>输卵管移植术</t>
  </si>
  <si>
    <t xml:space="preserve">003313020060000 </t>
  </si>
  <si>
    <t>经输卵管镜插管通水术</t>
  </si>
  <si>
    <t xml:space="preserve">003313020070000 </t>
  </si>
  <si>
    <t>输卵管选择性插管术</t>
  </si>
  <si>
    <t xml:space="preserve">003313020080000 </t>
  </si>
  <si>
    <t>经腹腔镜输卵管高压洗注术</t>
  </si>
  <si>
    <t xml:space="preserve">003313020090000 </t>
  </si>
  <si>
    <t>输卵管宫角植入术</t>
  </si>
  <si>
    <t xml:space="preserve">003313020100000 </t>
  </si>
  <si>
    <t>输卵管介入治疗</t>
  </si>
  <si>
    <t>包括再通术、灭能术</t>
  </si>
  <si>
    <t>子宫手术</t>
  </si>
  <si>
    <t xml:space="preserve">003313030010000 </t>
  </si>
  <si>
    <t>宫颈息肉切除术</t>
  </si>
  <si>
    <t>包括宫颈管息肉、宫颈病灶活检术、宫颈赘生物切除术</t>
  </si>
  <si>
    <t xml:space="preserve">003313030020000 </t>
  </si>
  <si>
    <t>宫颈肌瘤剔除术</t>
  </si>
  <si>
    <t>指经腹手术；包括经阴道宫颈肌瘤剔除术</t>
  </si>
  <si>
    <t xml:space="preserve">003313030030000 </t>
  </si>
  <si>
    <t>宫颈残端切除术</t>
  </si>
  <si>
    <t>指经腹手术；包括经阴道宫颈残端切除术</t>
  </si>
  <si>
    <t xml:space="preserve">003313030040000 </t>
  </si>
  <si>
    <t>宫颈锥形切除术</t>
  </si>
  <si>
    <t xml:space="preserve">003313030050000 </t>
  </si>
  <si>
    <t>宫颈环形电切术</t>
  </si>
  <si>
    <t xml:space="preserve">003313030050001 </t>
  </si>
  <si>
    <t>331303005-a</t>
  </si>
  <si>
    <t>使用Leep刀时加收</t>
  </si>
  <si>
    <t xml:space="preserve">003313030060000 </t>
  </si>
  <si>
    <t>非孕期子宫内口矫正术</t>
  </si>
  <si>
    <t xml:space="preserve">003313030070000 </t>
  </si>
  <si>
    <t>孕期子宫内口缝合术</t>
  </si>
  <si>
    <t xml:space="preserve">003313030080000 </t>
  </si>
  <si>
    <t>曼氏手术</t>
  </si>
  <si>
    <t>含宫颈部分切除+主韧带缩短+阴道前后壁修补术</t>
  </si>
  <si>
    <t xml:space="preserve">003313030230300 </t>
  </si>
  <si>
    <t>331303008-a</t>
  </si>
  <si>
    <t>女性全盆底悬吊术</t>
  </si>
  <si>
    <t>含阴道前壁，后壁，穹隆悬吊术</t>
  </si>
  <si>
    <t>骨盆底修复系统</t>
  </si>
  <si>
    <t>苏价费字〔2017〕76号</t>
  </si>
  <si>
    <t>2017年7月14日起执行</t>
  </si>
  <si>
    <t>331303008-b</t>
  </si>
  <si>
    <t>会阴体悬吊术</t>
  </si>
  <si>
    <t>包括经阴道前壁尿道悬吊术</t>
  </si>
  <si>
    <t>骨盆底修复系统、Prolene网片、悬吊带</t>
  </si>
  <si>
    <t xml:space="preserve">003313030090000 </t>
  </si>
  <si>
    <t>子宫颈截除术</t>
  </si>
  <si>
    <t xml:space="preserve">003313030100000 </t>
  </si>
  <si>
    <t>子宫修补术</t>
  </si>
  <si>
    <t xml:space="preserve">003313030110000 </t>
  </si>
  <si>
    <t>经腹子宫肌瘤剔除术</t>
  </si>
  <si>
    <t xml:space="preserve">003313030110002 </t>
  </si>
  <si>
    <t>331303011-a</t>
  </si>
  <si>
    <t>使用肌瘤粉碎装置时加收</t>
  </si>
  <si>
    <t>331303011-b</t>
  </si>
  <si>
    <t>经阴道子宫粘膜下肌瘤摘除术加收</t>
  </si>
  <si>
    <t>331303011-c</t>
  </si>
  <si>
    <t>经腹子宫肌瘤剔除术加收</t>
  </si>
  <si>
    <t>多个肌瘤加收，最多加收不得超过400元</t>
  </si>
  <si>
    <t xml:space="preserve">003313030120000 </t>
  </si>
  <si>
    <t>子宫次全切除术</t>
  </si>
  <si>
    <t xml:space="preserve">003313030130000 </t>
  </si>
  <si>
    <t>阴式全子宫切除术</t>
  </si>
  <si>
    <t xml:space="preserve">003313030140000 </t>
  </si>
  <si>
    <t>腹式全子宫切除术</t>
  </si>
  <si>
    <t xml:space="preserve">003313030150000 </t>
  </si>
  <si>
    <t>全子宫+双附件切除术</t>
  </si>
  <si>
    <t xml:space="preserve">003313030160000 </t>
  </si>
  <si>
    <t>次广泛子宫切除术</t>
  </si>
  <si>
    <t>含双附件切除</t>
  </si>
  <si>
    <t xml:space="preserve">003313030170000 </t>
  </si>
  <si>
    <t>广泛性子宫切除+盆腹腔淋巴结清除术</t>
  </si>
  <si>
    <t>包括次广泛性子宫切除+盆腔淋巴结清除术</t>
  </si>
  <si>
    <t xml:space="preserve">003313030180000 </t>
  </si>
  <si>
    <t>经腹阴道联合子宫切除术</t>
  </si>
  <si>
    <t xml:space="preserve">003313030190000 </t>
  </si>
  <si>
    <t>子宫整形术</t>
  </si>
  <si>
    <t>包括纵隔切除、残角子宫切除、畸形子宫矫治、双角子宫融合等；不含术中B超监视</t>
  </si>
  <si>
    <t xml:space="preserve">003313030200000 </t>
  </si>
  <si>
    <t>开腹取环术</t>
  </si>
  <si>
    <t xml:space="preserve">003313030210000 </t>
  </si>
  <si>
    <t>经腹腔镜取环术</t>
  </si>
  <si>
    <t xml:space="preserve">003313030220000 </t>
  </si>
  <si>
    <t>子宫动脉结扎术</t>
  </si>
  <si>
    <t xml:space="preserve">003313030230000 </t>
  </si>
  <si>
    <t>子宫悬吊术</t>
  </si>
  <si>
    <t xml:space="preserve">003313030240000 </t>
  </si>
  <si>
    <t xml:space="preserve">003313030250000 </t>
  </si>
  <si>
    <t>盆腔巨大肿瘤切除术</t>
  </si>
  <si>
    <t xml:space="preserve">003313030260000 </t>
  </si>
  <si>
    <t>阔韧带内肿瘤切除术</t>
  </si>
  <si>
    <t xml:space="preserve">003313030270000 </t>
  </si>
  <si>
    <t>热球子宫内膜去除术</t>
  </si>
  <si>
    <t>包括电凝术</t>
  </si>
  <si>
    <t>一次性双极消融器</t>
  </si>
  <si>
    <t>根治性宫颈切除术</t>
  </si>
  <si>
    <t>含盆腔淋巴结清扫、卵巢动静脉高位结扎术</t>
  </si>
  <si>
    <t>经阴道、经腹、经腹膜外同</t>
  </si>
  <si>
    <t xml:space="preserve">003313030290000 </t>
  </si>
  <si>
    <t>粘膜下子宫肌瘤圈套术</t>
  </si>
  <si>
    <t xml:space="preserve">323313030310000 </t>
  </si>
  <si>
    <t>盆腔异位病灶清除术</t>
  </si>
  <si>
    <t>003401000130500</t>
  </si>
  <si>
    <t>子宫病损微波消融术</t>
  </si>
  <si>
    <t>消融针经定位后穿刺入子宫病灶，用于治疗子宫肌瘤、子宫腺肌瘤、子宫腺肌症、子宫内膜良性病灶疾病。</t>
  </si>
  <si>
    <t>一次性微波消融针</t>
  </si>
  <si>
    <t>阴道手术</t>
  </si>
  <si>
    <t xml:space="preserve">003313040010000 </t>
  </si>
  <si>
    <t>阴道异物取出术</t>
  </si>
  <si>
    <t xml:space="preserve">003313040020000 </t>
  </si>
  <si>
    <t>阴道裂伤缝合术</t>
  </si>
  <si>
    <t xml:space="preserve">003313040030000 </t>
  </si>
  <si>
    <t>阴道扩张术</t>
  </si>
  <si>
    <t>扩张用模具</t>
  </si>
  <si>
    <t xml:space="preserve">003313040040000 </t>
  </si>
  <si>
    <t>阴道疤痕切除术</t>
  </si>
  <si>
    <t xml:space="preserve">003313040050000 </t>
  </si>
  <si>
    <t>阴道横纵膈切开术</t>
  </si>
  <si>
    <t xml:space="preserve">003313040060000 </t>
  </si>
  <si>
    <t>阴道闭锁切开术</t>
  </si>
  <si>
    <t>阴道良性肿物切除术</t>
  </si>
  <si>
    <t>包括阴道结节或阴道囊肿切除。包块阴道壁囊肿切除术</t>
  </si>
  <si>
    <t xml:space="preserve">003313040080000 </t>
  </si>
  <si>
    <t>阴道成形术</t>
  </si>
  <si>
    <t>不含植皮、取乙状结肠(代阴道)等所有组织瓣切取</t>
  </si>
  <si>
    <t xml:space="preserve">003313040090000 </t>
  </si>
  <si>
    <t>阴道直肠瘘修补术</t>
  </si>
  <si>
    <t xml:space="preserve">003313040100000 </t>
  </si>
  <si>
    <t>阴道壁血肿切开术</t>
  </si>
  <si>
    <t xml:space="preserve">003313040110000 </t>
  </si>
  <si>
    <t>阴道前后壁修补术</t>
  </si>
  <si>
    <t xml:space="preserve">003313040120000 </t>
  </si>
  <si>
    <t>阴道中隔成形术</t>
  </si>
  <si>
    <t xml:space="preserve">003313040130000 </t>
  </si>
  <si>
    <t>后穹窿损伤缝合术</t>
  </si>
  <si>
    <t>包括阴道后穹窿切开引流</t>
  </si>
  <si>
    <t xml:space="preserve">003313040140000 </t>
  </si>
  <si>
    <t>阴道缩紧术</t>
  </si>
  <si>
    <t xml:space="preserve">003313040150000 </t>
  </si>
  <si>
    <t>阴道切除术</t>
  </si>
  <si>
    <t>阴道封闭术</t>
  </si>
  <si>
    <t>包括阴道半封闭术</t>
  </si>
  <si>
    <t>外阴手术</t>
  </si>
  <si>
    <t>外阴损伤缝合术</t>
  </si>
  <si>
    <t xml:space="preserve">003313050020000 </t>
  </si>
  <si>
    <t>陈旧性会阴裂伤修补术</t>
  </si>
  <si>
    <t xml:space="preserve">003313050030000 </t>
  </si>
  <si>
    <t>陈旧性会阴Ⅲ度裂伤缝合术</t>
  </si>
  <si>
    <t>含肛门括约肌及直肠裂伤</t>
  </si>
  <si>
    <t xml:space="preserve">003313050040000 </t>
  </si>
  <si>
    <t>外阴脓肿切开引流术</t>
  </si>
  <si>
    <t>包括外阴血肿切开</t>
  </si>
  <si>
    <t xml:space="preserve">003313050050000 </t>
  </si>
  <si>
    <t>外阴良性肿物切除术</t>
  </si>
  <si>
    <t>包括肿瘤、囊肿、赘生物等。包括会阴肿物切除术</t>
  </si>
  <si>
    <t xml:space="preserve">003313050060000 </t>
  </si>
  <si>
    <t>阴蒂肥大整复术</t>
  </si>
  <si>
    <t xml:space="preserve">003313050070000 </t>
  </si>
  <si>
    <t>阴蒂短缩成型术</t>
  </si>
  <si>
    <t xml:space="preserve">003313050080000 </t>
  </si>
  <si>
    <t>单纯性外阴切除术</t>
  </si>
  <si>
    <t xml:space="preserve">003313050090000 </t>
  </si>
  <si>
    <t>外阴局部扩大切除术</t>
  </si>
  <si>
    <t xml:space="preserve">003313050100000 </t>
  </si>
  <si>
    <t>外阴广泛切除+淋巴结清除术</t>
  </si>
  <si>
    <t>含腹股沟淋巴、股深淋巴、盆、腹腔淋巴结清除术；不含特殊引流</t>
  </si>
  <si>
    <t xml:space="preserve">003313050110000 </t>
  </si>
  <si>
    <t>外阴整形术</t>
  </si>
  <si>
    <t>不含取皮瓣</t>
  </si>
  <si>
    <t xml:space="preserve">003313050120000 </t>
  </si>
  <si>
    <t>前庭大腺囊肿造口术</t>
  </si>
  <si>
    <t>含脓肿切开引流术</t>
  </si>
  <si>
    <t xml:space="preserve">003313050130000 </t>
  </si>
  <si>
    <t>前庭大腺囊肿切除术</t>
  </si>
  <si>
    <t xml:space="preserve">003313050140000 </t>
  </si>
  <si>
    <t>处女膜切开术</t>
  </si>
  <si>
    <t xml:space="preserve">003313050150000 </t>
  </si>
  <si>
    <t>处女膜修复术</t>
  </si>
  <si>
    <t>包括处女膜重建术</t>
  </si>
  <si>
    <t xml:space="preserve">003313050160000 </t>
  </si>
  <si>
    <t>两性畸形整形术</t>
  </si>
  <si>
    <t xml:space="preserve">003313050170000 </t>
  </si>
  <si>
    <t>变性术</t>
  </si>
  <si>
    <t>含器官切除、器官再造</t>
  </si>
  <si>
    <t xml:space="preserve">323313050180000 </t>
  </si>
  <si>
    <t>小阴唇肥大整形术</t>
  </si>
  <si>
    <t>会阴体重建术</t>
  </si>
  <si>
    <t>2017年1月23日起执行，2019年11月15日起执行市场调节价格</t>
  </si>
  <si>
    <t>女性生殖器官其他手术</t>
  </si>
  <si>
    <t xml:space="preserve">003313060020000 </t>
  </si>
  <si>
    <t>经腹腔镜盆腔粘连分离术</t>
  </si>
  <si>
    <t>331306002-a</t>
  </si>
  <si>
    <t>盆腔粘连分离术</t>
  </si>
  <si>
    <t xml:space="preserve">003313060030000 </t>
  </si>
  <si>
    <t>宫腔镜检查</t>
  </si>
  <si>
    <t>含活检；包括幼女阴道异物诊治；不含宫旁阻滞麻醉</t>
  </si>
  <si>
    <t>不得加收宫腔镜费用</t>
  </si>
  <si>
    <t xml:space="preserve">003313060040000 </t>
  </si>
  <si>
    <t>经宫腔镜取环术</t>
  </si>
  <si>
    <t>不含术中B超监视</t>
  </si>
  <si>
    <t xml:space="preserve">003313060050000 </t>
  </si>
  <si>
    <t>经宫腔镜输卵管插管术</t>
  </si>
  <si>
    <t xml:space="preserve">003313060060001 </t>
  </si>
  <si>
    <t>经宫腔镜宫腔粘连分离术</t>
  </si>
  <si>
    <t xml:space="preserve">003313060070000 </t>
  </si>
  <si>
    <t>经宫腔镜子宫纵隔切除术</t>
  </si>
  <si>
    <t xml:space="preserve">003313060080000 </t>
  </si>
  <si>
    <t>经宫腔镜子宫肌瘤切除术</t>
  </si>
  <si>
    <t>不含术中B超监视；包括经宫腔镜子宫内膜息肉切除术</t>
  </si>
  <si>
    <t>苏医保价招〔2022〕1号
苏医保发〔2022〕60号 苏医保价招〔2023〕20号</t>
  </si>
  <si>
    <t xml:space="preserve">003313060090000 </t>
  </si>
  <si>
    <t>经宫腔镜子宫内膜剥离术</t>
  </si>
  <si>
    <t>323108000530000</t>
  </si>
  <si>
    <t>自体骨髓干细胞宫腔移植术</t>
  </si>
  <si>
    <t>将负载骨髓干细胞的胶原支架放置入宫腔，治疗严重宫腔粘连，不含骨髓采集、骨髓干细胞制备。</t>
  </si>
  <si>
    <t>14．产科手术与操作</t>
  </si>
  <si>
    <t>特殊脐带夹、载液擦拭器</t>
  </si>
  <si>
    <t xml:space="preserve">003314000010000 </t>
  </si>
  <si>
    <t>人工破膜术</t>
  </si>
  <si>
    <t xml:space="preserve">003314000020000 </t>
  </si>
  <si>
    <t>单胎顺产接生</t>
  </si>
  <si>
    <t>含产程观察、阴道或肛门检查，胎心监测及脐带处理，会阴裂伤修补及侧切</t>
  </si>
  <si>
    <t xml:space="preserve">003314000030000 </t>
  </si>
  <si>
    <t>双胎接生</t>
  </si>
  <si>
    <t>含产程观察、阴道或肛门检查、胎心监测及脐带处理、会阴裂伤修补及侧切</t>
  </si>
  <si>
    <t xml:space="preserve">003314000040000 </t>
  </si>
  <si>
    <t>多胎接生</t>
  </si>
  <si>
    <t xml:space="preserve">003314000050000 </t>
  </si>
  <si>
    <t>死胎接生</t>
  </si>
  <si>
    <t>含中期引产接生；不含死胎尸体分解及尸体处理</t>
  </si>
  <si>
    <t xml:space="preserve">003314000060000 </t>
  </si>
  <si>
    <t>各种死胎分解术</t>
  </si>
  <si>
    <t>包括穿颅术、断头术、锁骨切断术、碎胎术、内脏挖出术、头皮牵引术等</t>
  </si>
  <si>
    <t xml:space="preserve">003314000070000 </t>
  </si>
  <si>
    <t>难产接生</t>
  </si>
  <si>
    <t>含产程观察、阴道或肛门检查，胎心监测及脐带处理，会阴裂伤修补及侧切;包括臀位助产、臀位牵引、胎头吸引、胎头旋转、产钳助产</t>
  </si>
  <si>
    <t xml:space="preserve">003314000080000 </t>
  </si>
  <si>
    <t>外倒转术</t>
  </si>
  <si>
    <t>含臀位及横位的外倒转</t>
  </si>
  <si>
    <t xml:space="preserve">003314000090000 </t>
  </si>
  <si>
    <t>内倒转术</t>
  </si>
  <si>
    <t xml:space="preserve">003314000100000 </t>
  </si>
  <si>
    <t>手取胎盘术</t>
  </si>
  <si>
    <t xml:space="preserve">003314000110000 </t>
  </si>
  <si>
    <t>脐带还纳术</t>
  </si>
  <si>
    <t xml:space="preserve">003314000120000 </t>
  </si>
  <si>
    <t>剖宫产术</t>
  </si>
  <si>
    <t>包括古典式、子宫下段及腹膜外剖宫取胎术</t>
  </si>
  <si>
    <t>331400012-a</t>
  </si>
  <si>
    <t>多胎加收</t>
  </si>
  <si>
    <t>每胎</t>
  </si>
  <si>
    <t xml:space="preserve">003314000130000 </t>
  </si>
  <si>
    <t>剖宫产术中子宫全切术</t>
  </si>
  <si>
    <t xml:space="preserve">003314000140000 </t>
  </si>
  <si>
    <t>剖宫产术中子宫次全切术</t>
  </si>
  <si>
    <t xml:space="preserve">003314000150000 </t>
  </si>
  <si>
    <t>二次及以上剖宫产</t>
  </si>
  <si>
    <t>含腹部疤痕剔除术</t>
  </si>
  <si>
    <t>苏医保价招〔2022〕1号
苏医保发〔2023〕31号 苏医保价招〔2023〕20号</t>
  </si>
  <si>
    <t>2022年3月1日起执行
2023年7月1日起执行 2024年3月1日起执行</t>
  </si>
  <si>
    <t xml:space="preserve">003314000160000 </t>
  </si>
  <si>
    <t>腹腔妊娠取胎术</t>
  </si>
  <si>
    <t xml:space="preserve">003314000170000 </t>
  </si>
  <si>
    <t>选择性减胎术</t>
  </si>
  <si>
    <t xml:space="preserve">003314000180000 </t>
  </si>
  <si>
    <t>子宫颈裂伤修补术</t>
  </si>
  <si>
    <t>指产时宫颈裂伤</t>
  </si>
  <si>
    <t xml:space="preserve">003314000190000 </t>
  </si>
  <si>
    <t>子宫颈管环扎术          (Mc-Donald)</t>
  </si>
  <si>
    <t>指孕期手术</t>
  </si>
  <si>
    <t>323314000270000</t>
  </si>
  <si>
    <t>331400019-a</t>
  </si>
  <si>
    <t>子宫颈管环扎线拆除术</t>
  </si>
  <si>
    <t>指孕期手术。</t>
  </si>
  <si>
    <t xml:space="preserve">323314000200000 </t>
  </si>
  <si>
    <t>气囊仿生助产术</t>
  </si>
  <si>
    <t>手柄附件</t>
  </si>
  <si>
    <t xml:space="preserve">323314000260000 </t>
  </si>
  <si>
    <t>胎儿镜激光凝固治疗术</t>
  </si>
  <si>
    <t>用于双胎输血综合征（TTTS）的胎儿镜激光凝固治疗术（FLOC）</t>
  </si>
  <si>
    <t>15．肌肉骨骼系统手术</t>
  </si>
  <si>
    <t>不含C型臂和一般X光透视</t>
  </si>
  <si>
    <t>内、外固定的材料、一次性无菌骨锯片</t>
  </si>
  <si>
    <t>取骨另计</t>
  </si>
  <si>
    <t>3315-a</t>
  </si>
  <si>
    <t>等离子体手术系统加收</t>
  </si>
  <si>
    <t>含关节镜使用</t>
  </si>
  <si>
    <t>等离子刀头</t>
  </si>
  <si>
    <t>3315-b</t>
  </si>
  <si>
    <t>使用笔式磨钻系统加收</t>
  </si>
  <si>
    <t>3315-c</t>
  </si>
  <si>
    <t>动力切削系统加收</t>
  </si>
  <si>
    <t>神经系统参照执行。试用期新项目</t>
  </si>
  <si>
    <t>苏医保发〔2022〕60号
苏医保发〔2024〕31号</t>
  </si>
  <si>
    <t>2022年11月1日起执行2024年7月1日起执行</t>
  </si>
  <si>
    <t>脊柱骨关节手术</t>
  </si>
  <si>
    <t xml:space="preserve">003315010010000 </t>
  </si>
  <si>
    <t>经口咽部环枢椎肿瘤切除术</t>
  </si>
  <si>
    <t>不含植骨</t>
  </si>
  <si>
    <t xml:space="preserve">003315010020000 </t>
  </si>
  <si>
    <t>颈3—7椎体肿瘤切除术(前入路)</t>
  </si>
  <si>
    <t xml:space="preserve">003315010030000 </t>
  </si>
  <si>
    <t>颈1—7椎板肿瘤切除术(后入路)</t>
  </si>
  <si>
    <t xml:space="preserve">003315010040000 </t>
  </si>
  <si>
    <t>胸椎肿瘤切除术</t>
  </si>
  <si>
    <t>人工椎体</t>
  </si>
  <si>
    <t xml:space="preserve">003315010050000 </t>
  </si>
  <si>
    <t>胸椎椎板及附件肿瘤切除术</t>
  </si>
  <si>
    <t xml:space="preserve">003315010060000 </t>
  </si>
  <si>
    <t>前路腰椎肿瘤切除术</t>
  </si>
  <si>
    <t xml:space="preserve">003315010070000 </t>
  </si>
  <si>
    <t>后路腰椎椎板及附件肿瘤切除术</t>
  </si>
  <si>
    <t xml:space="preserve">003315010080000 </t>
  </si>
  <si>
    <t>经腹膜后胸膜外胸腰段椎体肿瘤切除术(胸11-腰2)</t>
  </si>
  <si>
    <t xml:space="preserve">003315010090000 </t>
  </si>
  <si>
    <t>经腹膜后腰2-4椎体肿瘤切除术</t>
  </si>
  <si>
    <t xml:space="preserve">003315010100000 </t>
  </si>
  <si>
    <t>经腹腰5骶1椎体肿瘤切除术</t>
  </si>
  <si>
    <t xml:space="preserve">003315010110000 </t>
  </si>
  <si>
    <t>骶骨肿瘤骶骨部分切除术</t>
  </si>
  <si>
    <t xml:space="preserve">003315010120000 </t>
  </si>
  <si>
    <t>骶骨肿瘤骶骨次全切除术</t>
  </si>
  <si>
    <t xml:space="preserve">003315010130000 </t>
  </si>
  <si>
    <t>骶骨肿瘤骶骨全切除及骶骨重建术</t>
  </si>
  <si>
    <t>腰骶髂连接部肿瘤切除术</t>
  </si>
  <si>
    <t xml:space="preserve">003315010150000 </t>
  </si>
  <si>
    <t>半骨盆切除术</t>
  </si>
  <si>
    <t xml:space="preserve">003315010160000 </t>
  </si>
  <si>
    <t>半骨盆切除人工半骨盆置换术</t>
  </si>
  <si>
    <t>不含回输血和脉冲器的使用</t>
  </si>
  <si>
    <t>人工半骨盆、骨水泥及配套设备</t>
  </si>
  <si>
    <t xml:space="preserve">003315010170000 </t>
  </si>
  <si>
    <t>髂窝脓肿切开引流术</t>
  </si>
  <si>
    <t xml:space="preserve">003315010180000 </t>
  </si>
  <si>
    <t>髂腰肌脓肿切开引流术</t>
  </si>
  <si>
    <t xml:space="preserve">003315010190000 </t>
  </si>
  <si>
    <t>颈椎间盘切除术</t>
  </si>
  <si>
    <t xml:space="preserve">     </t>
  </si>
  <si>
    <t xml:space="preserve">003315010200000 </t>
  </si>
  <si>
    <t>颈椎间盘切除椎间植骨融合术</t>
  </si>
  <si>
    <t>每节间盘</t>
  </si>
  <si>
    <t xml:space="preserve">003315010210000 </t>
  </si>
  <si>
    <t>颈椎体次全切除植骨融合术</t>
  </si>
  <si>
    <t>每节椎骨</t>
  </si>
  <si>
    <t xml:space="preserve">003315010220000 </t>
  </si>
  <si>
    <t>颈椎钩椎关节切除术</t>
  </si>
  <si>
    <t xml:space="preserve">003315010230000 </t>
  </si>
  <si>
    <t>颈椎侧方入路枢椎齿突切除术</t>
  </si>
  <si>
    <t xml:space="preserve">003315010240000 </t>
  </si>
  <si>
    <t>后入路环枢椎植骨融合术</t>
  </si>
  <si>
    <t>不含取骨</t>
  </si>
  <si>
    <t xml:space="preserve">003315010250000 </t>
  </si>
  <si>
    <t>后入路环枢减压植骨融合固定术</t>
  </si>
  <si>
    <t>包括环椎后弓切除减压，枢椎板切除减压植骨固定</t>
  </si>
  <si>
    <t xml:space="preserve">003315010260000 </t>
  </si>
  <si>
    <t>后入路枢环枕融合植骨固定术</t>
  </si>
  <si>
    <t>不含枕骨大孔扩大及环椎后弓减压</t>
  </si>
  <si>
    <t xml:space="preserve">003315010260001 </t>
  </si>
  <si>
    <t>331501026-a</t>
  </si>
  <si>
    <t>增加枕骨大孔扩大及环枕后弓减压时加收</t>
  </si>
  <si>
    <t xml:space="preserve">003315010270000 </t>
  </si>
  <si>
    <t>环枢椎侧块螺钉内固定术</t>
  </si>
  <si>
    <t>包括前路或后路、颈椎侧块螺钉内固定术</t>
  </si>
  <si>
    <t xml:space="preserve">003315010280000 </t>
  </si>
  <si>
    <t>颈椎骨折脱位手术复位植骨融合内固定术</t>
  </si>
  <si>
    <t xml:space="preserve">003315010290000 </t>
  </si>
  <si>
    <t>胸椎融合术</t>
  </si>
  <si>
    <t>含前入路开胸，植骨</t>
  </si>
  <si>
    <t>331501029-a</t>
  </si>
  <si>
    <t>如需行椎体后缘减压术应加收</t>
  </si>
  <si>
    <t xml:space="preserve">003315010300000 </t>
  </si>
  <si>
    <t>胸椎腰椎前路内固定术</t>
  </si>
  <si>
    <t>含脊髓神经根松解、间盘摘除、钩椎关节切除、脊髓探查、骨折切开复位</t>
  </si>
  <si>
    <t xml:space="preserve">003315010310000 </t>
  </si>
  <si>
    <t>胸椎横突椎板植骨融合术</t>
  </si>
  <si>
    <t>不含椎板切除减压，包括脊柱横突椎板植骨融合术</t>
  </si>
  <si>
    <t xml:space="preserve">003315010320000 </t>
  </si>
  <si>
    <t>胸腰椎骨折切开复位内固定术</t>
  </si>
  <si>
    <t>后方入路切口</t>
  </si>
  <si>
    <t xml:space="preserve">003315010320001 </t>
  </si>
  <si>
    <t>331501032-a</t>
  </si>
  <si>
    <t>如需从前侧方入路脊髓前外侧减压手术加收</t>
  </si>
  <si>
    <t xml:space="preserve">003315010330000 </t>
  </si>
  <si>
    <t>经胸腹联合切口胸椎间盘切除术</t>
  </si>
  <si>
    <t xml:space="preserve">003315010340000 </t>
  </si>
  <si>
    <t>腰椎间盘极外侧突出摘除术</t>
  </si>
  <si>
    <t>不含一般的腰间盘突出</t>
  </si>
  <si>
    <t xml:space="preserve">003315010350000 </t>
  </si>
  <si>
    <t>经皮椎间盘吸引术</t>
  </si>
  <si>
    <t xml:space="preserve">003315010360000 </t>
  </si>
  <si>
    <t>椎管扩大减压术</t>
  </si>
  <si>
    <t>含全椎板切除</t>
  </si>
  <si>
    <t>每节椎板</t>
  </si>
  <si>
    <t xml:space="preserve">003315010360001 </t>
  </si>
  <si>
    <t>331501036-a</t>
  </si>
  <si>
    <t>增加神经根管减压加收</t>
  </si>
  <si>
    <t xml:space="preserve">003315010370000 </t>
  </si>
  <si>
    <t>椎管扩大成形术</t>
  </si>
  <si>
    <t>包括神经根管扩大成形术</t>
  </si>
  <si>
    <t xml:space="preserve">003315010380000 </t>
  </si>
  <si>
    <t>腰椎间盘突出摘除术</t>
  </si>
  <si>
    <t>含椎板开窗间盘切除；不含极外侧突出</t>
  </si>
  <si>
    <t xml:space="preserve">003315010390000 </t>
  </si>
  <si>
    <t>经皮激光腰椎间盘摘除术</t>
  </si>
  <si>
    <t>包括减压术、等离子减压术</t>
  </si>
  <si>
    <t>331501039-a</t>
  </si>
  <si>
    <t>经皮椎间盘胶原酶溶核术</t>
  </si>
  <si>
    <t>胶原酶</t>
  </si>
  <si>
    <t>每节椎间盘</t>
  </si>
  <si>
    <t xml:space="preserve">003315010400000 </t>
  </si>
  <si>
    <t>后路腰椎间盘镜椎间盘髓核摘除术（MED）</t>
  </si>
  <si>
    <t>每间盘</t>
  </si>
  <si>
    <t xml:space="preserve">003315010410000 </t>
  </si>
  <si>
    <t>腰椎滑脱植骨融合术</t>
  </si>
  <si>
    <t>含前入路植骨融合</t>
  </si>
  <si>
    <t xml:space="preserve">003315010420000 </t>
  </si>
  <si>
    <t>腰椎滑脱椎弓根螺钉内固定植骨融合术</t>
  </si>
  <si>
    <t xml:space="preserve">003315010420001 </t>
  </si>
  <si>
    <t>331501042-a</t>
  </si>
  <si>
    <t>如需行椎板切除减压间盘摘除加收</t>
  </si>
  <si>
    <t xml:space="preserve">003315010430000 </t>
  </si>
  <si>
    <t>腰椎横突间融合术</t>
  </si>
  <si>
    <t xml:space="preserve">003315010440000 </t>
  </si>
  <si>
    <t>腰椎骶化横突切除术</t>
  </si>
  <si>
    <t>包括浮棘、钩棘、尾骨切除</t>
  </si>
  <si>
    <t xml:space="preserve">003315010450000 </t>
  </si>
  <si>
    <t>骨盆骨折髂内动脉结扎术</t>
  </si>
  <si>
    <t xml:space="preserve">003315010460000 </t>
  </si>
  <si>
    <t>骨盆骨折切开复位内固定术</t>
  </si>
  <si>
    <t xml:space="preserve">003315010470000 </t>
  </si>
  <si>
    <t>强直性脊柱炎多椎截骨矫正术</t>
  </si>
  <si>
    <t>含植骨融合；包括后方入路、截骨矫形，先天性脊柱畸形、截骨矫正术，创伤性脊柱畸形、截骨矫正术，TB性脊柱畸形、截骨矫正术</t>
  </si>
  <si>
    <t xml:space="preserve">003315010470001 </t>
  </si>
  <si>
    <t>331501047-a</t>
  </si>
  <si>
    <t>前方入路松解手术加收</t>
  </si>
  <si>
    <t xml:space="preserve">003315010470002 </t>
  </si>
  <si>
    <t>331501047-b</t>
  </si>
  <si>
    <t>增加内固定加收</t>
  </si>
  <si>
    <t xml:space="preserve">003315010480000 </t>
  </si>
  <si>
    <t>脊柱侧弯矫正术(后路)</t>
  </si>
  <si>
    <t xml:space="preserve">003315010480001 </t>
  </si>
  <si>
    <t>331501048-a</t>
  </si>
  <si>
    <t xml:space="preserve">003315010480002 </t>
  </si>
  <si>
    <t>331501048-b</t>
  </si>
  <si>
    <t>植骨融合加收</t>
  </si>
  <si>
    <t xml:space="preserve">003315010490000 </t>
  </si>
  <si>
    <t>前路脊柱松解融合术</t>
  </si>
  <si>
    <t xml:space="preserve">003315010490001 </t>
  </si>
  <si>
    <t>331501049-a</t>
  </si>
  <si>
    <t xml:space="preserve">003315010490002 </t>
  </si>
  <si>
    <t>331501049-b</t>
  </si>
  <si>
    <t xml:space="preserve">003315010500000 </t>
  </si>
  <si>
    <t>前路脊柱旋转侧弯矫正术</t>
  </si>
  <si>
    <t xml:space="preserve">003315010500001 </t>
  </si>
  <si>
    <t>331501050-a</t>
  </si>
  <si>
    <t xml:space="preserve">003315010500002 </t>
  </si>
  <si>
    <t>331501050-b</t>
  </si>
  <si>
    <t xml:space="preserve">003315010510000 </t>
  </si>
  <si>
    <t>前路脊柱骨骺阻滞术后路椎板凸侧融合术</t>
  </si>
  <si>
    <t xml:space="preserve">003315010510001 </t>
  </si>
  <si>
    <t>331501051-a</t>
  </si>
  <si>
    <t>开胸手术加收</t>
  </si>
  <si>
    <t xml:space="preserve">003315010510002 </t>
  </si>
  <si>
    <t>331501051-b</t>
  </si>
  <si>
    <t>植骨加收</t>
  </si>
  <si>
    <t xml:space="preserve">003315010520000 </t>
  </si>
  <si>
    <t>脊柱椎间融合器植入植骨融合术</t>
  </si>
  <si>
    <t>含脊髓神经根松解、椎板切除减压、脊髓探查、骨折切开复位</t>
  </si>
  <si>
    <t xml:space="preserve">003315010530000 </t>
  </si>
  <si>
    <t>脊柱半椎体切除术</t>
  </si>
  <si>
    <t xml:space="preserve">003315010540000 </t>
  </si>
  <si>
    <t>脊柱内固定物取出术</t>
  </si>
  <si>
    <t xml:space="preserve">003315010550000 </t>
  </si>
  <si>
    <t>滑板椎弓根钉复位植骨内固定术</t>
  </si>
  <si>
    <t>331501055-a</t>
  </si>
  <si>
    <t>松解手术加收</t>
  </si>
  <si>
    <t>331501055-b</t>
  </si>
  <si>
    <t>椎板切除减压加收</t>
  </si>
  <si>
    <t xml:space="preserve">003315010560000 </t>
  </si>
  <si>
    <t>经皮穿刺颈腰椎间盘切除术</t>
  </si>
  <si>
    <t>含造影、超声定位</t>
  </si>
  <si>
    <t xml:space="preserve">003315010570000 </t>
  </si>
  <si>
    <t>人工椎间盘植入术</t>
  </si>
  <si>
    <t>人工间盘</t>
  </si>
  <si>
    <t>椎间盘微创消融术</t>
  </si>
  <si>
    <t>包括椎间盘摘除、减压术，含弹力绷带，含DSA引导</t>
  </si>
  <si>
    <t>331501058-a</t>
  </si>
  <si>
    <t>每增加一间盘加收</t>
  </si>
  <si>
    <t xml:space="preserve">003315010590000 </t>
  </si>
  <si>
    <t>经皮椎体成形术</t>
  </si>
  <si>
    <t>包括髓核成形术</t>
  </si>
  <si>
    <t>骨黏合剂（骨水泥）</t>
  </si>
  <si>
    <t>每椎体</t>
  </si>
  <si>
    <t>苏价费〔2009〕57号
、苏医保价招〔2022〕23号 苏医保价招〔2023〕20号</t>
  </si>
  <si>
    <t xml:space="preserve">003315010590001 </t>
  </si>
  <si>
    <t>331501059-a</t>
  </si>
  <si>
    <t>经皮椎间盘射频髓核成形术</t>
  </si>
  <si>
    <t>包括经皮椎间盘射频纤维环成形术、经皮椎间盘内电热成形术、经皮椎间盘射频成形术</t>
  </si>
  <si>
    <t>椎间盘内导管、引导针、热凝刀头、射频针</t>
  </si>
  <si>
    <t>每椎间盘</t>
  </si>
  <si>
    <t>苏价费〔2009〕57号 苏医保价招〔2023〕20号</t>
  </si>
  <si>
    <t xml:space="preserve">003315010600000 </t>
  </si>
  <si>
    <t>人工椎体置换术</t>
  </si>
  <si>
    <t>包括颈、胸、腰椎体置换</t>
  </si>
  <si>
    <t>331501060-a</t>
  </si>
  <si>
    <t>每增加一椎体加收</t>
  </si>
  <si>
    <t xml:space="preserve">323315010690000 </t>
  </si>
  <si>
    <t>前路枢椎齿突骨折切开复位内固定术</t>
  </si>
  <si>
    <t>323315010740000</t>
  </si>
  <si>
    <t>内镜下纤维环缝合术</t>
  </si>
  <si>
    <t>显露硬膜和神经根，暴露椎间盘纤维环裂口，缝合。</t>
  </si>
  <si>
    <t>003315230070000</t>
  </si>
  <si>
    <t>脊柱侧弯固定矫形术</t>
  </si>
  <si>
    <t>指在牵引状态下，对胸腹部采用石膏进行固定，同时进行去旋转矫形。</t>
  </si>
  <si>
    <t>003315010500000</t>
  </si>
  <si>
    <t>后路关节突截骨矫正植骨融合内固定术</t>
  </si>
  <si>
    <t>对脊椎后份部分椎板、关节突关节进行截骨，将截取的骨质剪碎后，植入原截骨区，结合内固定装置，可提高脊柱畸形患者的矫正率和远期融合率。不含X线引导、术中导航、取骨术、脊髓监护。</t>
  </si>
  <si>
    <t>胸廓与周围神经手术</t>
  </si>
  <si>
    <t xml:space="preserve">003315020010000 </t>
  </si>
  <si>
    <t>胸出口综合征手术</t>
  </si>
  <si>
    <t>包括颈肋切除术、前斜角肌切断术，经腋路第1肋骨切除术</t>
  </si>
  <si>
    <t xml:space="preserve">003315020010001 </t>
  </si>
  <si>
    <t>331502001-a</t>
  </si>
  <si>
    <t>联合手术加收</t>
  </si>
  <si>
    <t xml:space="preserve">003315020020000 </t>
  </si>
  <si>
    <t>臂丛神经损伤神经探查松解术</t>
  </si>
  <si>
    <t xml:space="preserve">003315020030000 </t>
  </si>
  <si>
    <t>臂丛神经损伤游离神经移植术</t>
  </si>
  <si>
    <t>不含游离神经切取</t>
  </si>
  <si>
    <t xml:space="preserve">003315020040000 </t>
  </si>
  <si>
    <t>臂丛神经损伤神经移位术</t>
  </si>
  <si>
    <t>包括膈神经移位，肋间神经移位，颈丛移位，对侧颈7移位，副神经移位</t>
  </si>
  <si>
    <t xml:space="preserve">003315020040001 </t>
  </si>
  <si>
    <t>331502004-a</t>
  </si>
  <si>
    <t xml:space="preserve">003315020050000 </t>
  </si>
  <si>
    <t>神经吻合术</t>
  </si>
  <si>
    <t>含手术显微镜使用</t>
  </si>
  <si>
    <t xml:space="preserve">003315020060000 </t>
  </si>
  <si>
    <t>神经移植术</t>
  </si>
  <si>
    <t>异体神经</t>
  </si>
  <si>
    <t xml:space="preserve">003315020070000 </t>
  </si>
  <si>
    <t>带血管蒂游离神经移植术</t>
  </si>
  <si>
    <t xml:space="preserve">003315020080000 </t>
  </si>
  <si>
    <t>神经瘤切除术</t>
  </si>
  <si>
    <t>含神经吻合术；包括肢体各部位病变。包括神经鞘瘤切除术</t>
  </si>
  <si>
    <t xml:space="preserve">003315020090000 </t>
  </si>
  <si>
    <t>周围神经嵌压松解术</t>
  </si>
  <si>
    <t>包括尺神经探查松解术</t>
  </si>
  <si>
    <t xml:space="preserve">003315020100000 </t>
  </si>
  <si>
    <t>坐骨神经松解术</t>
  </si>
  <si>
    <t xml:space="preserve">003315020110000 </t>
  </si>
  <si>
    <t>闭孔神经切断术</t>
  </si>
  <si>
    <t xml:space="preserve">003315020120000 </t>
  </si>
  <si>
    <t>闭孔神经内收肌切断术</t>
  </si>
  <si>
    <t xml:space="preserve">003315020130000 </t>
  </si>
  <si>
    <t>下肢神经探查吻合术</t>
  </si>
  <si>
    <t>包括坐骨神经、股神经、胫神经、腓神经</t>
  </si>
  <si>
    <t xml:space="preserve">003315020140000 </t>
  </si>
  <si>
    <t>神经纤维部分切断术</t>
  </si>
  <si>
    <t>四肢骨肿瘤和病损切除手术</t>
  </si>
  <si>
    <t xml:space="preserve">003315030010000 </t>
  </si>
  <si>
    <t>肩胛骨肿瘤肩胛骨全切除重建术</t>
  </si>
  <si>
    <t>人工关节</t>
  </si>
  <si>
    <t xml:space="preserve">003315030020000 </t>
  </si>
  <si>
    <t>锁骨肿瘤锁骨全切除术</t>
  </si>
  <si>
    <t xml:space="preserve">003315030030000 </t>
  </si>
  <si>
    <t>肱骨肿瘤切除及骨重建术</t>
  </si>
  <si>
    <t xml:space="preserve">003315030030001 </t>
  </si>
  <si>
    <t>331503003-a</t>
  </si>
  <si>
    <t>瘤体有周围组织浸润加收</t>
  </si>
  <si>
    <t xml:space="preserve">003315030040000 </t>
  </si>
  <si>
    <t>尺桡骨肿瘤切除及骨重建术</t>
  </si>
  <si>
    <t>包括肿瘤切除及管状骨重建</t>
  </si>
  <si>
    <t>骨水泥、接骨板</t>
  </si>
  <si>
    <t xml:space="preserve">003315030040001 </t>
  </si>
  <si>
    <t>331503004-a</t>
  </si>
  <si>
    <t xml:space="preserve">003315030050000 </t>
  </si>
  <si>
    <t>髋臼肿瘤切除及髋关节融合术</t>
  </si>
  <si>
    <t>包括成形术</t>
  </si>
  <si>
    <t xml:space="preserve">003315030060000 </t>
  </si>
  <si>
    <t>髂骨翼肿瘤切除术</t>
  </si>
  <si>
    <t xml:space="preserve">003315030070000 </t>
  </si>
  <si>
    <t>髌骨肿瘤截除术</t>
  </si>
  <si>
    <t>包括局部切除</t>
  </si>
  <si>
    <t xml:space="preserve">003315030080000 </t>
  </si>
  <si>
    <t>耻骨与坐骨肿瘤切除术</t>
  </si>
  <si>
    <t>包括坐骨囊肿切除术</t>
  </si>
  <si>
    <t xml:space="preserve">003315030090000 </t>
  </si>
  <si>
    <t>股骨上端肿瘤切除人工股骨头置换术</t>
  </si>
  <si>
    <t>人工股骨头</t>
  </si>
  <si>
    <t xml:space="preserve">003315030100000 </t>
  </si>
  <si>
    <t>股骨干肿瘤全股骨切除人工股骨置换术</t>
  </si>
  <si>
    <t>人工股骨</t>
  </si>
  <si>
    <t xml:space="preserve">003315030110000 </t>
  </si>
  <si>
    <t>股骨干肿瘤段切除与重建术</t>
  </si>
  <si>
    <t xml:space="preserve">003315030120000 </t>
  </si>
  <si>
    <t>股骨下段肿瘤刮除骨腔灭活植骨术</t>
  </si>
  <si>
    <t xml:space="preserve">003315030130000 </t>
  </si>
  <si>
    <t>股骨下段肿瘤切除术</t>
  </si>
  <si>
    <t>包括股骨中上端肿瘤切除术</t>
  </si>
  <si>
    <t xml:space="preserve">003315030140000 </t>
  </si>
  <si>
    <t>灭活再植或异体半关节移植术</t>
  </si>
  <si>
    <t xml:space="preserve">003315030150000 </t>
  </si>
  <si>
    <t>胫骨上段肿瘤刮除+植骨术</t>
  </si>
  <si>
    <t xml:space="preserve">003315030160000 </t>
  </si>
  <si>
    <t>骨肿瘤切开活检术</t>
  </si>
  <si>
    <t>包括四肢、脊柱、骨盆</t>
  </si>
  <si>
    <t xml:space="preserve">003315030170000 </t>
  </si>
  <si>
    <t>胫腓骨肿瘤切除+重建术</t>
  </si>
  <si>
    <t>331503017-a</t>
  </si>
  <si>
    <t>胫骨肿瘤切除术</t>
  </si>
  <si>
    <t xml:space="preserve">003315030180000 </t>
  </si>
  <si>
    <t>跟骨肿瘤病灶刮除术</t>
  </si>
  <si>
    <t xml:space="preserve">003315030190000 </t>
  </si>
  <si>
    <t>内生软骨瘤切除术</t>
  </si>
  <si>
    <t xml:space="preserve">003315030200000 </t>
  </si>
  <si>
    <t>坐骨结节囊肿摘除术</t>
  </si>
  <si>
    <t>四肢和脊椎骨结核手术</t>
  </si>
  <si>
    <t xml:space="preserve">003315040010000 </t>
  </si>
  <si>
    <t>肘腕关节结核病灶清除术</t>
  </si>
  <si>
    <t>包括成型术。包括肘关节结核病灶清理术</t>
  </si>
  <si>
    <t xml:space="preserve">003315040020000 </t>
  </si>
  <si>
    <t>骶髂关节结核病灶清除术</t>
  </si>
  <si>
    <t xml:space="preserve">003315040030000 </t>
  </si>
  <si>
    <t>髋关节结核病灶清除术</t>
  </si>
  <si>
    <t>含关节融合术</t>
  </si>
  <si>
    <t xml:space="preserve">003315040040000 </t>
  </si>
  <si>
    <t>膝关节结核病灶清除术</t>
  </si>
  <si>
    <t>含加压融合术</t>
  </si>
  <si>
    <t xml:space="preserve">003315040050000 </t>
  </si>
  <si>
    <t>踝关节结核病灶清除+关节融合术</t>
  </si>
  <si>
    <t xml:space="preserve">003315040060000 </t>
  </si>
  <si>
    <t>脊椎结核病灶清除术</t>
  </si>
  <si>
    <t xml:space="preserve">003315040070000 </t>
  </si>
  <si>
    <t>脊椎结核病灶清除+植骨融合术</t>
  </si>
  <si>
    <t xml:space="preserve">003315040080000 </t>
  </si>
  <si>
    <t>股骨头坏死病灶刮除植骨术</t>
  </si>
  <si>
    <t xml:space="preserve">003315040090000 </t>
  </si>
  <si>
    <t>桡骨远端切除腓骨移植成形术</t>
  </si>
  <si>
    <t xml:space="preserve">003315040100000 </t>
  </si>
  <si>
    <t>骨髓炎病灶清除术</t>
  </si>
  <si>
    <t>含肌瓣填塞术</t>
  </si>
  <si>
    <t xml:space="preserve">003315040110000 </t>
  </si>
  <si>
    <t>骨髓炎切开引流灌洗术</t>
  </si>
  <si>
    <t>四肢骨折手术</t>
  </si>
  <si>
    <t xml:space="preserve">003315050010000 </t>
  </si>
  <si>
    <t>锁骨骨折切开复位内固定术</t>
  </si>
  <si>
    <t xml:space="preserve">003315050020000 </t>
  </si>
  <si>
    <t>肱骨近端骨折切开复位内固定术</t>
  </si>
  <si>
    <t xml:space="preserve">003315050030000 </t>
  </si>
  <si>
    <t>肱骨干骨折切开复位内固定术</t>
  </si>
  <si>
    <t xml:space="preserve">003315050040000 </t>
  </si>
  <si>
    <t>肱骨骨折切开复位内固定术</t>
  </si>
  <si>
    <t>包括髁上、髁间</t>
  </si>
  <si>
    <t xml:space="preserve">003315050050000 </t>
  </si>
  <si>
    <t>肱骨内外髁骨折切开复位内固定术</t>
  </si>
  <si>
    <t>包括肱骨小头，骨骺分离</t>
  </si>
  <si>
    <t xml:space="preserve">003315050060000 </t>
  </si>
  <si>
    <t>尺骨鹰嘴骨折切开复位内固定术</t>
  </si>
  <si>
    <t>包括骨骺分离</t>
  </si>
  <si>
    <t xml:space="preserve">003315050070000 </t>
  </si>
  <si>
    <t>桡骨头切除术</t>
  </si>
  <si>
    <t xml:space="preserve">003315050080000 </t>
  </si>
  <si>
    <t>桡骨头骨折切开复位内固定术</t>
  </si>
  <si>
    <t>包括挠骨颈部骨折</t>
  </si>
  <si>
    <t xml:space="preserve">003315050090000 </t>
  </si>
  <si>
    <t>孟氏骨折切开复位内固定术</t>
  </si>
  <si>
    <t xml:space="preserve">003315050100000 </t>
  </si>
  <si>
    <t>桡尺骨干骨折切开复位内固定术</t>
  </si>
  <si>
    <t>包括桡骨干骨折切开复位内固定术，尺骨干骨折切开复位内固定术</t>
  </si>
  <si>
    <t>苏医保价招〔2022〕20号
苏医保发〔2023〕31号 苏医保价招〔2023〕20号</t>
  </si>
  <si>
    <t>2022年11月1日起执行
2023年7月1日起执行 2024年3月1日起执行</t>
  </si>
  <si>
    <t xml:space="preserve">003315050110000 </t>
  </si>
  <si>
    <t>科雷氏骨折切开复位内固定术</t>
  </si>
  <si>
    <t>包括史密斯骨折、巴顿骨折</t>
  </si>
  <si>
    <t xml:space="preserve">003315050120000 </t>
  </si>
  <si>
    <t>髋臼骨折切开复位内固定术</t>
  </si>
  <si>
    <t xml:space="preserve">003315050130000 </t>
  </si>
  <si>
    <t>股骨颈骨折闭合复位内固定术</t>
  </si>
  <si>
    <t xml:space="preserve">003315050140000 </t>
  </si>
  <si>
    <t>股骨颈骨折切开复位内固定术</t>
  </si>
  <si>
    <t xml:space="preserve">003315050150000 </t>
  </si>
  <si>
    <t>股骨颈骨折切开复位内固定+带血管蒂或肌蒂骨移植术</t>
  </si>
  <si>
    <t xml:space="preserve">003315050160000 </t>
  </si>
  <si>
    <t>股骨转子间骨折内固定术</t>
  </si>
  <si>
    <t>包括股骨粗隆骨折切开复位内固定术</t>
  </si>
  <si>
    <t xml:space="preserve">003315050170000 </t>
  </si>
  <si>
    <t>股骨干骨折切开复位内固定术</t>
  </si>
  <si>
    <t xml:space="preserve">003315050180000 </t>
  </si>
  <si>
    <t>股骨髁间骨折切开复位内固定术</t>
  </si>
  <si>
    <t>包括股骨内外髁骨折切开复位内固定术</t>
  </si>
  <si>
    <t xml:space="preserve">003315050190000 </t>
  </si>
  <si>
    <t>髌骨骨折切开复位内固定术</t>
  </si>
  <si>
    <t xml:space="preserve">003315050200000 </t>
  </si>
  <si>
    <t>胫骨髁间骨折切开复位内固定术</t>
  </si>
  <si>
    <t>包括胫骨平台骨折切开复位内固定术</t>
  </si>
  <si>
    <t xml:space="preserve">003315050210000 </t>
  </si>
  <si>
    <t>胫骨干骨折切开复位内固定术</t>
  </si>
  <si>
    <t xml:space="preserve">003315050220000 </t>
  </si>
  <si>
    <t>内外踝骨折切开复位内固定术</t>
  </si>
  <si>
    <t xml:space="preserve">003315050230000 </t>
  </si>
  <si>
    <t>三踝骨折切开复位内固定术</t>
  </si>
  <si>
    <t xml:space="preserve">003315050240000 </t>
  </si>
  <si>
    <t>肱骨干骨折不愈合切开植骨内固定术</t>
  </si>
  <si>
    <t xml:space="preserve">003315050250000 </t>
  </si>
  <si>
    <t>尺桡骨骨折不愈合切开植骨内固定术</t>
  </si>
  <si>
    <t xml:space="preserve">003315050260000 </t>
  </si>
  <si>
    <t>股骨干骨折不愈合切开植骨内固定术</t>
  </si>
  <si>
    <t xml:space="preserve">003315050270000 </t>
  </si>
  <si>
    <t>胫腓骨骨折不愈合切开植骨内固定术</t>
  </si>
  <si>
    <t xml:space="preserve">003315050280000 </t>
  </si>
  <si>
    <t>开放折骨术</t>
  </si>
  <si>
    <t xml:space="preserve">003315050290000 </t>
  </si>
  <si>
    <t>肱骨髁上骨折畸形愈合截骨矫形术</t>
  </si>
  <si>
    <t>治疗收入-中医</t>
  </si>
  <si>
    <t xml:space="preserve">003315050300000 </t>
  </si>
  <si>
    <t>尺骨上1/3骨折畸形愈合+桡骨小头脱位矫正术</t>
  </si>
  <si>
    <t xml:space="preserve">003315050310000 </t>
  </si>
  <si>
    <t>桡骨下端骨折畸形愈合矫正术</t>
  </si>
  <si>
    <t xml:space="preserve">003315050320000 </t>
  </si>
  <si>
    <t>股骨干骨折畸形愈合截骨内固定术</t>
  </si>
  <si>
    <t xml:space="preserve">003315050330000 </t>
  </si>
  <si>
    <t>胫腓骨骨折畸形愈合截骨矫形术</t>
  </si>
  <si>
    <t xml:space="preserve">003315050340000 </t>
  </si>
  <si>
    <t xml:space="preserve">003315050350000 </t>
  </si>
  <si>
    <t>跟骨骨折切开复位撬拨术</t>
  </si>
  <si>
    <t>包括跟骨骨折切开复位内固定术</t>
  </si>
  <si>
    <t>内固定材料</t>
  </si>
  <si>
    <t xml:space="preserve">003315050360000 </t>
  </si>
  <si>
    <t>距骨骨折伴脱位切开复位内固定术</t>
  </si>
  <si>
    <t>包括距骨骨折切开复位内固定术</t>
  </si>
  <si>
    <t xml:space="preserve">003315050370000 </t>
  </si>
  <si>
    <t>骨折内固定装置取出术</t>
  </si>
  <si>
    <t>包括三叶钉、钢板等各部位内固定装置</t>
  </si>
  <si>
    <t>331505037-a</t>
  </si>
  <si>
    <t>指克氏针各部位内固定装置</t>
  </si>
  <si>
    <t xml:space="preserve">003315050380000 </t>
  </si>
  <si>
    <t>足部骨骨折切开复位内固定术</t>
  </si>
  <si>
    <t>包括关节内骨折</t>
  </si>
  <si>
    <t xml:space="preserve">003315050380001 </t>
  </si>
  <si>
    <t>331505038-a</t>
  </si>
  <si>
    <t>每增加一处骨折加收</t>
  </si>
  <si>
    <t xml:space="preserve">003315050390000 </t>
  </si>
  <si>
    <t>腓骨骨折切开复位内固定术</t>
  </si>
  <si>
    <t>肩胛骨骨折切开复位内固定术</t>
  </si>
  <si>
    <t>四肢关节损伤与脱位手术</t>
  </si>
  <si>
    <t xml:space="preserve">003315060010000 </t>
  </si>
  <si>
    <t>肩锁关节脱位切开复位内固定术</t>
  </si>
  <si>
    <t>含韧带重建术</t>
  </si>
  <si>
    <t xml:space="preserve">003315060020000 </t>
  </si>
  <si>
    <t>肩关节脱位切开复位术</t>
  </si>
  <si>
    <t>包括闭合复位术、肩峰成形术</t>
  </si>
  <si>
    <t xml:space="preserve">003315060030000 </t>
  </si>
  <si>
    <t>陈旧性肘关节前脱位切开复位术</t>
  </si>
  <si>
    <t>包括桡骨小头脱位</t>
  </si>
  <si>
    <t xml:space="preserve">003315060040000 </t>
  </si>
  <si>
    <t>髋关节脱位切开复位术</t>
  </si>
  <si>
    <t xml:space="preserve">003315060050000 </t>
  </si>
  <si>
    <t>先天性髋关节脱位手法复位石膏固定术</t>
  </si>
  <si>
    <t>包括发育性髋关节脱位手法复位石膏固定术</t>
  </si>
  <si>
    <t xml:space="preserve">003315060060000 </t>
  </si>
  <si>
    <t>先天性髋关节脱位切开复位石膏固定术</t>
  </si>
  <si>
    <t>包括发育性髋关节脱位切开复位石膏固定术</t>
  </si>
  <si>
    <t xml:space="preserve">003315060070000 </t>
  </si>
  <si>
    <t>先天性髋关节脱位切开复位骨盆截骨内固定术</t>
  </si>
  <si>
    <t>包括发育性髋关节脱位切开复位骨盆截骨内固定术</t>
  </si>
  <si>
    <t>苏价医〔2012〕105号
苏医保价招〔2022〕1号 苏医保价招〔2023〕20号</t>
  </si>
  <si>
    <t xml:space="preserve">003315060080000 </t>
  </si>
  <si>
    <t>先天性髋关节脱位切开复位骨盆截骨股骨上端截骨内固定术</t>
  </si>
  <si>
    <t>包括发育性髋关节脱位切开复位骨盆截骨股骨上端截骨内固定术</t>
  </si>
  <si>
    <t xml:space="preserve">003315060090000 </t>
  </si>
  <si>
    <t>髌骨半脱位外侧切开松解术</t>
  </si>
  <si>
    <t>331506009-a</t>
  </si>
  <si>
    <t>髌骨外侧支持带松解术</t>
  </si>
  <si>
    <t xml:space="preserve">003315060100000 </t>
  </si>
  <si>
    <t>髌骨脱位成形术</t>
  </si>
  <si>
    <t xml:space="preserve">003315060110000 </t>
  </si>
  <si>
    <t>急性膝关节前后十字韧带破裂修补术</t>
  </si>
  <si>
    <t xml:space="preserve">003315060120000 </t>
  </si>
  <si>
    <t>膝关节陈旧性前十字韧带重建术</t>
  </si>
  <si>
    <t xml:space="preserve">003315060130000 </t>
  </si>
  <si>
    <t>膝关节陈旧性后十字韧带重建术</t>
  </si>
  <si>
    <t xml:space="preserve">003315060140000 </t>
  </si>
  <si>
    <t>膝关节陈旧性内外侧副韧带重建术</t>
  </si>
  <si>
    <t xml:space="preserve">003315060150000 </t>
  </si>
  <si>
    <t>膝关节单纯游离体摘除术</t>
  </si>
  <si>
    <t xml:space="preserve">003315060160000 </t>
  </si>
  <si>
    <t>关节滑膜切除术(大)</t>
  </si>
  <si>
    <t>包括膝、肩、髋</t>
  </si>
  <si>
    <t xml:space="preserve">003315060170000 </t>
  </si>
  <si>
    <t>关节滑膜切除术(中)</t>
  </si>
  <si>
    <t>包括肘、腕、踝</t>
  </si>
  <si>
    <t xml:space="preserve">003315060180000 </t>
  </si>
  <si>
    <t>关节滑膜切除术(小)</t>
  </si>
  <si>
    <t>包括掌指、指间、趾间关节</t>
  </si>
  <si>
    <t xml:space="preserve">003315060190000 </t>
  </si>
  <si>
    <t>半月板切除术</t>
  </si>
  <si>
    <t>331506019-a</t>
  </si>
  <si>
    <t>半月板修补术</t>
  </si>
  <si>
    <t xml:space="preserve">003315060200000 </t>
  </si>
  <si>
    <t>膝关节清理术</t>
  </si>
  <si>
    <t>包括直视下滑膜切除、软骨下骨修整、游离体摘除、骨质增生清除，四肢关节清理术</t>
  </si>
  <si>
    <t xml:space="preserve">003315060210000 </t>
  </si>
  <si>
    <t>踝关节稳定手术</t>
  </si>
  <si>
    <t xml:space="preserve">003315060220000 </t>
  </si>
  <si>
    <t>腘窝囊肿切除术</t>
  </si>
  <si>
    <t xml:space="preserve">003315060220001 </t>
  </si>
  <si>
    <t>331506022-a</t>
  </si>
  <si>
    <t xml:space="preserve">003315060230000 </t>
  </si>
  <si>
    <t>肘关节稳定术</t>
  </si>
  <si>
    <t xml:space="preserve">003315060240000 </t>
  </si>
  <si>
    <t>关节骨软骨损伤修复术</t>
  </si>
  <si>
    <t>包括骨软骨移植、骨膜移植、微骨折术</t>
  </si>
  <si>
    <t xml:space="preserve">323315060250000 </t>
  </si>
  <si>
    <t>关节骨折复位内固定术</t>
  </si>
  <si>
    <t>包括肩、踝、膝</t>
  </si>
  <si>
    <t xml:space="preserve">003315210100100 </t>
  </si>
  <si>
    <t>关节肩峰下减压术</t>
  </si>
  <si>
    <t xml:space="preserve">003315220080100 </t>
  </si>
  <si>
    <t>关节Bankart损伤修补术</t>
  </si>
  <si>
    <t>包括Slap手术、髋臼盂唇修补术</t>
  </si>
  <si>
    <t xml:space="preserve">323315230140000 </t>
  </si>
  <si>
    <t>距下关节制动术</t>
  </si>
  <si>
    <t>在跗骨窦内置入距下关节制动器，复位、稳定距骨，重建并维持足弓</t>
  </si>
  <si>
    <t>肩锁关节脱位喙锁韧带修复重建术</t>
  </si>
  <si>
    <t>肌肉间隙入路，暴露喙突和锁骨，清理肩锁关节间隙，按术前测量的数据建立锁骨及喙突斜方韧带或锥状韧带止点的骨隧道，进行韧带的重建。</t>
  </si>
  <si>
    <t>人工关节置换手术</t>
  </si>
  <si>
    <t xml:space="preserve">003315070010000 </t>
  </si>
  <si>
    <t>人工全肩关节置换术</t>
  </si>
  <si>
    <t>含肱骨头及肩胛骨部分</t>
  </si>
  <si>
    <t xml:space="preserve">003315070010001 </t>
  </si>
  <si>
    <t>331507001-a</t>
  </si>
  <si>
    <t>再置换加收</t>
  </si>
  <si>
    <t xml:space="preserve">003315070020000 </t>
  </si>
  <si>
    <t>人工肱骨头置换术</t>
  </si>
  <si>
    <t xml:space="preserve">003315070030000 </t>
  </si>
  <si>
    <t>人工肘关节置换术</t>
  </si>
  <si>
    <t xml:space="preserve">003315070030001 </t>
  </si>
  <si>
    <t>331507003-a</t>
  </si>
  <si>
    <t xml:space="preserve">003315070040000 </t>
  </si>
  <si>
    <t>人工腕关节置换术</t>
  </si>
  <si>
    <t xml:space="preserve">003315070040001 </t>
  </si>
  <si>
    <t>331507004-a</t>
  </si>
  <si>
    <t xml:space="preserve">003315070050000 </t>
  </si>
  <si>
    <t>人工全髋关节置换术</t>
  </si>
  <si>
    <t xml:space="preserve">003315070050001 </t>
  </si>
  <si>
    <t>331507005-a</t>
  </si>
  <si>
    <t xml:space="preserve">003315070060000 </t>
  </si>
  <si>
    <t>人工股骨头置换术</t>
  </si>
  <si>
    <t xml:space="preserve">003315070070000 </t>
  </si>
  <si>
    <t>人工膝关节表面置换术</t>
  </si>
  <si>
    <t xml:space="preserve">003315070070001 </t>
  </si>
  <si>
    <t>331507007-a</t>
  </si>
  <si>
    <t xml:space="preserve">003315070080000 </t>
  </si>
  <si>
    <t>人工膝关节绞链式置换术</t>
  </si>
  <si>
    <t xml:space="preserve">003315070080001 </t>
  </si>
  <si>
    <t>331507008-a</t>
  </si>
  <si>
    <t xml:space="preserve">003315070090000 </t>
  </si>
  <si>
    <t>人工踝关节置换术</t>
  </si>
  <si>
    <t xml:space="preserve">003315070090001 </t>
  </si>
  <si>
    <t>331507009-a</t>
  </si>
  <si>
    <t xml:space="preserve">003315070100000 </t>
  </si>
  <si>
    <t>人工髌股关节置换术</t>
  </si>
  <si>
    <t>含髌骨和股骨滑车表面置换手术</t>
  </si>
  <si>
    <t xml:space="preserve">003315070110000 </t>
  </si>
  <si>
    <t>人工关节取出术</t>
  </si>
  <si>
    <t xml:space="preserve">003315070120000 </t>
  </si>
  <si>
    <t>髋关节表面置换术</t>
  </si>
  <si>
    <t xml:space="preserve">003315070130000 </t>
  </si>
  <si>
    <t xml:space="preserve">人工跖趾关节置换术 </t>
  </si>
  <si>
    <t xml:space="preserve">包括人工趾间关节置换术 </t>
  </si>
  <si>
    <t xml:space="preserve">003315070140000 </t>
  </si>
  <si>
    <t>人工关节翻修术</t>
  </si>
  <si>
    <t>骨骺固定手术</t>
  </si>
  <si>
    <t xml:space="preserve">003315080010000 </t>
  </si>
  <si>
    <t>骨骺肌及软组织肿瘤切除术</t>
  </si>
  <si>
    <t xml:space="preserve">003315080020000 </t>
  </si>
  <si>
    <t>骨骺早闭骨桥切除脂肪移植术</t>
  </si>
  <si>
    <t xml:space="preserve">003315080030000 </t>
  </si>
  <si>
    <t>骨骺固定术</t>
  </si>
  <si>
    <t xml:space="preserve">003315080040000 </t>
  </si>
  <si>
    <t>股骨头骨骺滑脱牵引复位内固定术</t>
  </si>
  <si>
    <t xml:space="preserve">003315080050000 </t>
  </si>
  <si>
    <t>带血管蒂肌蒂骨骺移植术</t>
  </si>
  <si>
    <t>323315120290000</t>
  </si>
  <si>
    <t>骨阻滞术</t>
  </si>
  <si>
    <t>包括胫骨、股骨阻滞术。指在手术室中进行胫骨阻滞和股骨阻滞，行临时骨骺阻滞和永久骨骺阻滞。</t>
  </si>
  <si>
    <t>四肢骨切除、刮除手术</t>
  </si>
  <si>
    <t xml:space="preserve">003315090010000 </t>
  </si>
  <si>
    <t>尺骨头桡骨茎突切除术</t>
  </si>
  <si>
    <t xml:space="preserve">003315090020000 </t>
  </si>
  <si>
    <t>髌股关节病变软骨切除软骨下钻孔术</t>
  </si>
  <si>
    <t xml:space="preserve">003315090030000 </t>
  </si>
  <si>
    <t>髌骨切除+股四头肌修补术</t>
  </si>
  <si>
    <t xml:space="preserve">003315090040000 </t>
  </si>
  <si>
    <t>移植取骨术</t>
  </si>
  <si>
    <t>包括软骨切取术</t>
  </si>
  <si>
    <t xml:space="preserve">003315090050000 </t>
  </si>
  <si>
    <t>髂骨取骨术</t>
  </si>
  <si>
    <t xml:space="preserve">003315090060000 </t>
  </si>
  <si>
    <t>取腓骨术</t>
  </si>
  <si>
    <t>指不带血管</t>
  </si>
  <si>
    <t xml:space="preserve">003315090060001 </t>
  </si>
  <si>
    <t>331509006-a</t>
  </si>
  <si>
    <t>带血管加收</t>
  </si>
  <si>
    <t xml:space="preserve">003315090070000 </t>
  </si>
  <si>
    <t>先天性锁骨假关节切除植骨内固定术</t>
  </si>
  <si>
    <t xml:space="preserve">003315090080000 </t>
  </si>
  <si>
    <t>先天性胫骨假关节切除带血管腓骨移植术</t>
  </si>
  <si>
    <t xml:space="preserve">003315090090000 </t>
  </si>
  <si>
    <t>距骨切除术</t>
  </si>
  <si>
    <t>包括第二跖骨切除术</t>
  </si>
  <si>
    <t>四肢骨截骨术</t>
  </si>
  <si>
    <t xml:space="preserve">003315100010000 </t>
  </si>
  <si>
    <t>肘关节截骨术</t>
  </si>
  <si>
    <t xml:space="preserve">003315100020000 </t>
  </si>
  <si>
    <t>腕关节截骨术</t>
  </si>
  <si>
    <t xml:space="preserve">003315100030000 </t>
  </si>
  <si>
    <t>掌骨截骨矫形术</t>
  </si>
  <si>
    <t>包括指、跖、趾骨</t>
  </si>
  <si>
    <t xml:space="preserve">003315100040000 </t>
  </si>
  <si>
    <t>髋臼旋转截骨术</t>
  </si>
  <si>
    <t xml:space="preserve">003315100050000 </t>
  </si>
  <si>
    <t>股骨颈楔形截骨术</t>
  </si>
  <si>
    <t xml:space="preserve">003315100060000 </t>
  </si>
  <si>
    <t>股骨头钻孔及植骨术</t>
  </si>
  <si>
    <t xml:space="preserve">003315100070000 </t>
  </si>
  <si>
    <t>股骨下端截骨术</t>
  </si>
  <si>
    <t xml:space="preserve">003315100080000 </t>
  </si>
  <si>
    <t>胫骨高位截骨术</t>
  </si>
  <si>
    <t xml:space="preserve">003315100090000 </t>
  </si>
  <si>
    <t>跟骨截骨术</t>
  </si>
  <si>
    <t xml:space="preserve">003315100100000 </t>
  </si>
  <si>
    <t>成骨不全多段截骨术</t>
  </si>
  <si>
    <t>髋关节三联截骨术</t>
  </si>
  <si>
    <t>含髋关节Ganz截骨术；不含X线引导</t>
  </si>
  <si>
    <t xml:space="preserve">003315100110000 </t>
  </si>
  <si>
    <t>尺骨截骨矫形术</t>
  </si>
  <si>
    <t>应用于陈旧性孟氏骨折，前臂尺桡骨畸形等患者的手术治疗</t>
  </si>
  <si>
    <t>003315120170000</t>
  </si>
  <si>
    <t>骨搬移术</t>
  </si>
  <si>
    <t>通过胫骨近端经皮微创截骨，装载专用外固定架，进行胫骨近端横向骨搬运，治疗糖尿病足下肢溃疡创面修复，促进肢体末梢血液供应。</t>
  </si>
  <si>
    <t>关节融合术</t>
  </si>
  <si>
    <t xml:space="preserve">003315110010000 </t>
  </si>
  <si>
    <t>肘关节融合术</t>
  </si>
  <si>
    <t xml:space="preserve">003315110020000 </t>
  </si>
  <si>
    <t>先天性胫骨缺如胫骨上端膝关节融合术</t>
  </si>
  <si>
    <t xml:space="preserve">003315110030000 </t>
  </si>
  <si>
    <t>踝关节融合手术</t>
  </si>
  <si>
    <t>包括三关节融合，胫、距关节融合</t>
  </si>
  <si>
    <t xml:space="preserve">003315110030001 </t>
  </si>
  <si>
    <t>331511003-a</t>
  </si>
  <si>
    <t>四关节融合术加收</t>
  </si>
  <si>
    <t xml:space="preserve">003315110040000 </t>
  </si>
  <si>
    <t>跟骰关节融合术</t>
  </si>
  <si>
    <t xml:space="preserve">003315110050000 </t>
  </si>
  <si>
    <t>近侧趾间关节融合术</t>
  </si>
  <si>
    <t>包括近节趾骨背侧契形截骨手术</t>
  </si>
  <si>
    <t>足关节融合术</t>
  </si>
  <si>
    <t>显露跗跖关节，或趾间或距下关节或近侧趾间关节切除关节软骨融合，加或不加内固定，石膏固定</t>
  </si>
  <si>
    <t>四肢骨骨关节成形术</t>
  </si>
  <si>
    <t xml:space="preserve">003315120010000 </t>
  </si>
  <si>
    <t>肘关节叉状成形术</t>
  </si>
  <si>
    <t xml:space="preserve">003315120020000 </t>
  </si>
  <si>
    <t>网球肘松解术</t>
  </si>
  <si>
    <t xml:space="preserve">003315120030000 </t>
  </si>
  <si>
    <t>尺骨延长术</t>
  </si>
  <si>
    <t xml:space="preserve">003315120040000 </t>
  </si>
  <si>
    <t>尺骨短缩术</t>
  </si>
  <si>
    <t xml:space="preserve">003315120050000 </t>
  </si>
  <si>
    <t>桡骨延长术</t>
  </si>
  <si>
    <t xml:space="preserve">003315120060000 </t>
  </si>
  <si>
    <t>桡骨短缩术</t>
  </si>
  <si>
    <t xml:space="preserve">003315120070000 </t>
  </si>
  <si>
    <t>股骨延长术</t>
  </si>
  <si>
    <t xml:space="preserve">003315120080000 </t>
  </si>
  <si>
    <t>髋臼造盖成形术</t>
  </si>
  <si>
    <t xml:space="preserve">003315120090000 </t>
  </si>
  <si>
    <t>血管束移植充填植骨术</t>
  </si>
  <si>
    <t xml:space="preserve">003315120100000 </t>
  </si>
  <si>
    <t>股四头肌成形术</t>
  </si>
  <si>
    <t xml:space="preserve">003315120110000 </t>
  </si>
  <si>
    <t>膝内外翻定点闭式折骨术</t>
  </si>
  <si>
    <t xml:space="preserve">003315120120000 </t>
  </si>
  <si>
    <t>髌韧带成形术</t>
  </si>
  <si>
    <t>包括断裂直接缝合术、远方移位、止点移位、断裂重建术、人工髌腱成形术</t>
  </si>
  <si>
    <t>人工髌腱</t>
  </si>
  <si>
    <t xml:space="preserve">003315120130000 </t>
  </si>
  <si>
    <t>胫骨结节垫高术</t>
  </si>
  <si>
    <t xml:space="preserve">003315120140000 </t>
  </si>
  <si>
    <t>先天性马蹄内翻足松解术</t>
  </si>
  <si>
    <t>包括前路和后路</t>
  </si>
  <si>
    <t>331512014-a</t>
  </si>
  <si>
    <t>先天性马蹄内翻足石膏固定矫形术</t>
  </si>
  <si>
    <t>不含皮下切腱术</t>
  </si>
  <si>
    <t xml:space="preserve">003315120150000 </t>
  </si>
  <si>
    <t>踇外翻矫形术</t>
  </si>
  <si>
    <t xml:space="preserve">003315120150001 </t>
  </si>
  <si>
    <t>331512015-a</t>
  </si>
  <si>
    <t>截骨或有肌腱移位加收</t>
  </si>
  <si>
    <t xml:space="preserve">003315120160000 </t>
  </si>
  <si>
    <t>第二跖骨头修整成形术</t>
  </si>
  <si>
    <t xml:space="preserve">003315120170000 </t>
  </si>
  <si>
    <t>骨移植术</t>
  </si>
  <si>
    <t>包括自体、异体软骨移植术。不含自体骨切取</t>
  </si>
  <si>
    <t>煅烧骨、人造骨</t>
  </si>
  <si>
    <t xml:space="preserve">003315120180000 </t>
  </si>
  <si>
    <t>胫骨延长术</t>
  </si>
  <si>
    <t xml:space="preserve">003315120190000 </t>
  </si>
  <si>
    <t>上肢关节松解术</t>
  </si>
  <si>
    <t>包括肩、肘、腕关节</t>
  </si>
  <si>
    <t xml:space="preserve">003315120200000 </t>
  </si>
  <si>
    <t>下肢关节松解术</t>
  </si>
  <si>
    <t>包括髋、膝、踝、足关节</t>
  </si>
  <si>
    <t xml:space="preserve">003315100120000 </t>
  </si>
  <si>
    <t>先天性桡/尺骨缺损矫形术</t>
  </si>
  <si>
    <t>含对合骨端，矫正畸形，内固定或外固定，同时进行肌腱转位修复或关节囊紧缩；不含术中X线引导</t>
  </si>
  <si>
    <t>截肢术</t>
  </si>
  <si>
    <t xml:space="preserve">003315130010000 </t>
  </si>
  <si>
    <t>肩关节离断术</t>
  </si>
  <si>
    <t xml:space="preserve">003315130020000 </t>
  </si>
  <si>
    <t>肩胛胸部间离断术</t>
  </si>
  <si>
    <t xml:space="preserve">003315130030000 </t>
  </si>
  <si>
    <t>残端修整术</t>
  </si>
  <si>
    <t>包括手指、脚趾、掌、前臂</t>
  </si>
  <si>
    <t xml:space="preserve">003315130040000 </t>
  </si>
  <si>
    <t>上肢截肢术</t>
  </si>
  <si>
    <t xml:space="preserve">003315130050000 </t>
  </si>
  <si>
    <t>髋关节离断术</t>
  </si>
  <si>
    <t xml:space="preserve">003315130060000 </t>
  </si>
  <si>
    <t>大腿截肢术</t>
  </si>
  <si>
    <t xml:space="preserve">003315130070000 </t>
  </si>
  <si>
    <t>小腿截肢术</t>
  </si>
  <si>
    <t xml:space="preserve">003315130080000 </t>
  </si>
  <si>
    <t>足踝部截肢术</t>
  </si>
  <si>
    <t xml:space="preserve">003315130090000 </t>
  </si>
  <si>
    <t>截指术</t>
  </si>
  <si>
    <t>包括截趾</t>
  </si>
  <si>
    <t>断肢再植术</t>
  </si>
  <si>
    <t xml:space="preserve">003315140010000 </t>
  </si>
  <si>
    <t xml:space="preserve">003315140010001 </t>
  </si>
  <si>
    <t>331514001-a</t>
  </si>
  <si>
    <t>显微手术加收</t>
  </si>
  <si>
    <t xml:space="preserve">003315140020000 </t>
  </si>
  <si>
    <t>断指再植术</t>
  </si>
  <si>
    <t>包括断趾</t>
  </si>
  <si>
    <t>每指(趾)</t>
  </si>
  <si>
    <t xml:space="preserve">003315140020001 </t>
  </si>
  <si>
    <t>331514002-a</t>
  </si>
  <si>
    <t>手部骨折手术</t>
  </si>
  <si>
    <t xml:space="preserve">003315150010000 </t>
  </si>
  <si>
    <t>手部掌指骨骨折切开复位内固定术</t>
  </si>
  <si>
    <t>包括脚趾、足部。包括跖骨</t>
  </si>
  <si>
    <t xml:space="preserve">003315150020000 </t>
  </si>
  <si>
    <t>手部关节内骨折切开复位内固定术</t>
  </si>
  <si>
    <t>包括足部</t>
  </si>
  <si>
    <t xml:space="preserve">003315150030000 </t>
  </si>
  <si>
    <t>本氏(Bennet)骨折切开复位内固定术</t>
  </si>
  <si>
    <t xml:space="preserve">003315150040000 </t>
  </si>
  <si>
    <t>腕骨骨折切开复位内固定术</t>
  </si>
  <si>
    <t xml:space="preserve">003315150050000 </t>
  </si>
  <si>
    <t>舟骨骨折切开复位内固定术</t>
  </si>
  <si>
    <t xml:space="preserve">003315150060000 </t>
  </si>
  <si>
    <t>舟骨骨折不愈合切开植骨术+桡骨茎突切除术</t>
  </si>
  <si>
    <t xml:space="preserve">003315150070000 </t>
  </si>
  <si>
    <t>舟骨骨折不愈合植骨术</t>
  </si>
  <si>
    <t xml:space="preserve">003315150080000 </t>
  </si>
  <si>
    <t>月骨骨折切开复位内固定术</t>
  </si>
  <si>
    <t>包括月骨脱位切开复位内固定术</t>
  </si>
  <si>
    <t xml:space="preserve">003315150090000 </t>
  </si>
  <si>
    <t>月骨骨折不愈合血管植入术</t>
  </si>
  <si>
    <t>包括缺血坏死</t>
  </si>
  <si>
    <t xml:space="preserve">003315150100000 </t>
  </si>
  <si>
    <t>人工桡骨头月骨置换术</t>
  </si>
  <si>
    <t>手部关节脱位手术</t>
  </si>
  <si>
    <t xml:space="preserve">003315160010000 </t>
  </si>
  <si>
    <t>手部关节脱位切开复位内固定术</t>
  </si>
  <si>
    <t>包括手部腕掌关节、掌指关节、指间关节脱位</t>
  </si>
  <si>
    <t>手部关节融合术</t>
  </si>
  <si>
    <t xml:space="preserve">003315170010000 </t>
  </si>
  <si>
    <t>局限性腕骨融合术</t>
  </si>
  <si>
    <t xml:space="preserve">003315170020000 </t>
  </si>
  <si>
    <t>腕关节融合术</t>
  </si>
  <si>
    <t xml:space="preserve">003315170030000 </t>
  </si>
  <si>
    <t>指间关节融合术</t>
  </si>
  <si>
    <t xml:space="preserve">003315170040000 </t>
  </si>
  <si>
    <t>手部人工关节置换术</t>
  </si>
  <si>
    <t>包括指间关节、掌指、腕掌关节，包括足部</t>
  </si>
  <si>
    <t>手部骨切除术</t>
  </si>
  <si>
    <t xml:space="preserve">003315180010000 </t>
  </si>
  <si>
    <t>掌指骨软骨瘤刮除植骨术</t>
  </si>
  <si>
    <t xml:space="preserve">003315180020000 </t>
  </si>
  <si>
    <t>掌指结核病灶清除术</t>
  </si>
  <si>
    <t>包括跖、趾</t>
  </si>
  <si>
    <t xml:space="preserve">003315180030000 </t>
  </si>
  <si>
    <t>近排腕骨切除术</t>
  </si>
  <si>
    <t xml:space="preserve">003315180040000 </t>
  </si>
  <si>
    <t>舟骨近端切除术</t>
  </si>
  <si>
    <t xml:space="preserve">003315180050000 </t>
  </si>
  <si>
    <t>月骨摘除术</t>
  </si>
  <si>
    <t xml:space="preserve">003315180060000 </t>
  </si>
  <si>
    <t>月骨摘除肌腱填塞术</t>
  </si>
  <si>
    <t>不含肌腱切取</t>
  </si>
  <si>
    <t xml:space="preserve">003315180070000 </t>
  </si>
  <si>
    <t>腕关节三角软骨复合体重建术</t>
  </si>
  <si>
    <t>包括全切、部分切除</t>
  </si>
  <si>
    <t>手部成形手术</t>
  </si>
  <si>
    <t xml:space="preserve">003315190010000 </t>
  </si>
  <si>
    <t>并指分离术</t>
  </si>
  <si>
    <t>包括并趾、不含扩张器植入</t>
  </si>
  <si>
    <t>每个指(趾)、蹼</t>
  </si>
  <si>
    <t xml:space="preserve">003315190020000 </t>
  </si>
  <si>
    <t>拇指再造术Ⅰ型</t>
  </si>
  <si>
    <t>含髂骨取骨植骨，腹部皮管再造拇指；不含髂骨取骨及腹部皮管</t>
  </si>
  <si>
    <t xml:space="preserve">003315190030000 </t>
  </si>
  <si>
    <t>拇指再造术Ⅱ型</t>
  </si>
  <si>
    <t>含拇甲瓣，再造拇指；不含拇甲瓣切取及髂骨取骨</t>
  </si>
  <si>
    <t xml:space="preserve">003315190040000 </t>
  </si>
  <si>
    <t>拇指再造术Ⅲ型</t>
  </si>
  <si>
    <t>含第2足趾移植再造拇指；不含第2足趾切取</t>
  </si>
  <si>
    <t xml:space="preserve">003315190050000 </t>
  </si>
  <si>
    <t>拇指再造术Ⅳ型</t>
  </si>
  <si>
    <t>含拇指延长+植骨+植皮再造拇指；不含取骨及取皮</t>
  </si>
  <si>
    <t xml:space="preserve">003315190060000 </t>
  </si>
  <si>
    <t>拇指再造术Ⅴ型</t>
  </si>
  <si>
    <t>含食指或其它手指残指移位再造拇指</t>
  </si>
  <si>
    <t xml:space="preserve">003315190070000 </t>
  </si>
  <si>
    <t>拇指再造术Ⅵ型</t>
  </si>
  <si>
    <t>含虎口加深重建拇指功能</t>
  </si>
  <si>
    <t xml:space="preserve">003315190080000 </t>
  </si>
  <si>
    <t>多指切除术</t>
  </si>
  <si>
    <t>包括多趾切除</t>
  </si>
  <si>
    <t xml:space="preserve">003315190090000 </t>
  </si>
  <si>
    <t>其他指再造术</t>
  </si>
  <si>
    <t>含部分再造和指延长术；不含假体植入和延长器应用</t>
  </si>
  <si>
    <t xml:space="preserve">003315190100000 </t>
  </si>
  <si>
    <t>严重烧伤手畸形矫正术</t>
  </si>
  <si>
    <t>包括爪形手、无手、拳状手等；不含小关节成形术</t>
  </si>
  <si>
    <t xml:space="preserve">003315190110000 </t>
  </si>
  <si>
    <t>手部瘢痕挛缩整形术</t>
  </si>
  <si>
    <t>含掌侧和背侧；不含指关节成形术，包括足部</t>
  </si>
  <si>
    <t>每个部位或每侧</t>
  </si>
  <si>
    <t xml:space="preserve">003315190120000 </t>
  </si>
  <si>
    <t>指关节成形术</t>
  </si>
  <si>
    <t>含侧副韧带切除、关节融合；包括趾、关节成形术</t>
  </si>
  <si>
    <t xml:space="preserve">003315190130000 </t>
  </si>
  <si>
    <t>复合组织游离移植</t>
  </si>
  <si>
    <t>包括带有皮肤(皮下组织)、骨、肌、软骨等任何两种以上组织瓣的游离移植手术、带血管蒂肌瓣、肌皮瓣、骨、软骨组织移植术</t>
  </si>
  <si>
    <t xml:space="preserve">003315190140000 </t>
  </si>
  <si>
    <t>带蒂复合组织瓣成形术</t>
  </si>
  <si>
    <t xml:space="preserve">003315190150000 </t>
  </si>
  <si>
    <t>手部带真皮下血管网皮肤移植术</t>
  </si>
  <si>
    <t xml:space="preserve">003315190160000 </t>
  </si>
  <si>
    <t>手部关节松解术</t>
  </si>
  <si>
    <t xml:space="preserve">003315190170000 </t>
  </si>
  <si>
    <t>掌指关节成形术</t>
  </si>
  <si>
    <t>包括跖趾关节成形术</t>
  </si>
  <si>
    <t>手外伤其他手术</t>
  </si>
  <si>
    <t xml:space="preserve">003315200010000 </t>
  </si>
  <si>
    <t>腕关节韧带修补术</t>
  </si>
  <si>
    <t xml:space="preserve">003315200020000 </t>
  </si>
  <si>
    <t>指间或掌指关节侧副韧带修补术</t>
  </si>
  <si>
    <t>包括关节囊修补</t>
  </si>
  <si>
    <t xml:space="preserve">003315200030000 </t>
  </si>
  <si>
    <t>手部外伤皮肤缺损游离植皮术</t>
  </si>
  <si>
    <t>不含取皮，包括足部</t>
  </si>
  <si>
    <t>每个手指</t>
  </si>
  <si>
    <t xml:space="preserve">003315200030001 </t>
  </si>
  <si>
    <t>331520003-a</t>
  </si>
  <si>
    <t>多手指加收</t>
  </si>
  <si>
    <t>331520003-b</t>
  </si>
  <si>
    <t>手掌背、前臂者加收</t>
  </si>
  <si>
    <t xml:space="preserve">003315200040000 </t>
  </si>
  <si>
    <t>手外伤局部转移皮瓣术</t>
  </si>
  <si>
    <t xml:space="preserve">003315200040003 </t>
  </si>
  <si>
    <t>331520004-a</t>
  </si>
  <si>
    <t>331520004-b</t>
  </si>
  <si>
    <t>手外伤皮瓣术</t>
  </si>
  <si>
    <t xml:space="preserve">003315210010000 </t>
  </si>
  <si>
    <t>手外伤腹部埋藏皮瓣术</t>
  </si>
  <si>
    <t xml:space="preserve">003315210020000 </t>
  </si>
  <si>
    <t>手外伤胸壁交叉皮瓣术</t>
  </si>
  <si>
    <t xml:space="preserve">003315210030000 </t>
  </si>
  <si>
    <t>手外伤交臂皮瓣术</t>
  </si>
  <si>
    <t xml:space="preserve">003315210040000 </t>
  </si>
  <si>
    <t>手外伤邻指皮瓣术</t>
  </si>
  <si>
    <t xml:space="preserve">003315210050000 </t>
  </si>
  <si>
    <t>手外伤鱼际皮瓣术</t>
  </si>
  <si>
    <t xml:space="preserve">003315210060000 </t>
  </si>
  <si>
    <t>手外伤推进皮瓣(V—Y)术</t>
  </si>
  <si>
    <t xml:space="preserve">003315210060001 </t>
  </si>
  <si>
    <t>331521006-a</t>
  </si>
  <si>
    <t>双V—Y加收</t>
  </si>
  <si>
    <t xml:space="preserve">003315210070000 </t>
  </si>
  <si>
    <t>手外伤邻指交叉皮下组织瓣术</t>
  </si>
  <si>
    <t xml:space="preserve">003315210080000 </t>
  </si>
  <si>
    <t>手外伤清创术</t>
  </si>
  <si>
    <t>包括脚外伤清创。指首次清创和敷药，不含换药清创</t>
  </si>
  <si>
    <t>指手术室手术。</t>
  </si>
  <si>
    <t xml:space="preserve">003315210080001 </t>
  </si>
  <si>
    <t>331521008-a</t>
  </si>
  <si>
    <t>331521008-b</t>
  </si>
  <si>
    <t xml:space="preserve">003315210090000 </t>
  </si>
  <si>
    <t>指固有伸肌腱移位功能重建术</t>
  </si>
  <si>
    <t>包括重建伸拇功能、重建手指外展功能等</t>
  </si>
  <si>
    <t xml:space="preserve">003315210100000 </t>
  </si>
  <si>
    <t>肩外展功能重建术</t>
  </si>
  <si>
    <t>含二头、三头肌、斜方肌；不含阔筋膜切取</t>
  </si>
  <si>
    <t xml:space="preserve">003315210110000 </t>
  </si>
  <si>
    <t>屈肘功能重建术</t>
  </si>
  <si>
    <t>含尺侧腕屈肌及屈指浅切取</t>
  </si>
  <si>
    <t xml:space="preserve">003315210120000 </t>
  </si>
  <si>
    <t>伸腕功能重建术</t>
  </si>
  <si>
    <t>含切取肌腱重建伸腕、伸指等</t>
  </si>
  <si>
    <t xml:space="preserve">003315210130000 </t>
  </si>
  <si>
    <t>伸指功能重建术</t>
  </si>
  <si>
    <t xml:space="preserve">003315210140000 </t>
  </si>
  <si>
    <t>屈指功能重建术</t>
  </si>
  <si>
    <t xml:space="preserve">003315210150000 </t>
  </si>
  <si>
    <t>拇指对掌功能重建术</t>
  </si>
  <si>
    <t>包括掌长肌移位、屈指浅移位、伸腕肌移位、外展小指肌移位等</t>
  </si>
  <si>
    <t xml:space="preserve">003315210160000 </t>
  </si>
  <si>
    <t>缩窄性腱鞘炎切开术</t>
  </si>
  <si>
    <t xml:space="preserve">003315210170000 </t>
  </si>
  <si>
    <t>腱鞘囊肿切除术</t>
  </si>
  <si>
    <t xml:space="preserve">003315210180000 </t>
  </si>
  <si>
    <t>掌筋膜挛缩切除术</t>
  </si>
  <si>
    <t xml:space="preserve">003315210190000 </t>
  </si>
  <si>
    <t>侧副韧带挛缩切断术</t>
  </si>
  <si>
    <t xml:space="preserve">003315210200000 </t>
  </si>
  <si>
    <t>小肌肉挛缩切断术</t>
  </si>
  <si>
    <t xml:space="preserve">003315210210000 </t>
  </si>
  <si>
    <t>手部皮肤撕脱伤修复术</t>
  </si>
  <si>
    <t xml:space="preserve">003315210220000 </t>
  </si>
  <si>
    <t>手外伤清创反取皮植皮术</t>
  </si>
  <si>
    <t xml:space="preserve">003315210230000 </t>
  </si>
  <si>
    <t>手外伤大网膜移植植皮术</t>
  </si>
  <si>
    <t>不含取皮、大网膜切取</t>
  </si>
  <si>
    <t xml:space="preserve">003315210240000 </t>
  </si>
  <si>
    <t>食指背侧岛状皮瓣术</t>
  </si>
  <si>
    <t xml:space="preserve">003315210250000 </t>
  </si>
  <si>
    <t>掌骨间背动脉倒转皮瓣术</t>
  </si>
  <si>
    <t xml:space="preserve">003315210260000 </t>
  </si>
  <si>
    <t>前臂桡尺动脉倒转皮瓣术</t>
  </si>
  <si>
    <t xml:space="preserve">003315210270000 </t>
  </si>
  <si>
    <t>环指岛状皮瓣术</t>
  </si>
  <si>
    <t xml:space="preserve">003315210280000 </t>
  </si>
  <si>
    <t>肌腱粘连松解术</t>
  </si>
  <si>
    <t>331521028-a</t>
  </si>
  <si>
    <t>多个手指或从前臂到手指全线松解加收</t>
  </si>
  <si>
    <t xml:space="preserve">003315210290000 </t>
  </si>
  <si>
    <t>屈伸指肌腱吻合术</t>
  </si>
  <si>
    <t>每根肌腱</t>
  </si>
  <si>
    <t xml:space="preserve">003315210300000 </t>
  </si>
  <si>
    <t>屈伸指肌腱游离移植术</t>
  </si>
  <si>
    <t xml:space="preserve">003315210310000 </t>
  </si>
  <si>
    <t>滑车重建术</t>
  </si>
  <si>
    <t xml:space="preserve">003315210320000 </t>
  </si>
  <si>
    <t>锤状指修复术</t>
  </si>
  <si>
    <t xml:space="preserve">003315210330000 </t>
  </si>
  <si>
    <t>侧腱束劈开交叉缝合术</t>
  </si>
  <si>
    <t xml:space="preserve">003315210340000 </t>
  </si>
  <si>
    <t>“钮孔畸形”游离肌腱固定术</t>
  </si>
  <si>
    <t xml:space="preserve">003315210350000 </t>
  </si>
  <si>
    <t>手内肌麻痹功能重建术</t>
  </si>
  <si>
    <t xml:space="preserve">003315210360000 </t>
  </si>
  <si>
    <t>前臂神经探查吻合术</t>
  </si>
  <si>
    <t>包括桡神经、正中神经、尺神经</t>
  </si>
  <si>
    <t xml:space="preserve">003315210370000 </t>
  </si>
  <si>
    <t>前臂神经探查游离神经移植术</t>
  </si>
  <si>
    <t>含游离神经切取；包括桡神经、正中神经、尺神经</t>
  </si>
  <si>
    <t xml:space="preserve">003315210380000 </t>
  </si>
  <si>
    <t>手腕部神经损伤修复术</t>
  </si>
  <si>
    <t>包括桡神经浅支、指总神经、指固有神经</t>
  </si>
  <si>
    <t xml:space="preserve">003315210390000 </t>
  </si>
  <si>
    <t>虎口成形术</t>
  </si>
  <si>
    <t>包括虎口加深术、虎口开大术；不含指蹼成形术</t>
  </si>
  <si>
    <t xml:space="preserve">003315210400000 </t>
  </si>
  <si>
    <t>指蹼成形术</t>
  </si>
  <si>
    <t>包括趾蹼成形术</t>
  </si>
  <si>
    <t>每个指(趾)蹼</t>
  </si>
  <si>
    <t xml:space="preserve">003315210410000 </t>
  </si>
  <si>
    <t>甲床修补术</t>
  </si>
  <si>
    <t>331521041-a</t>
  </si>
  <si>
    <t>甲床移植术</t>
  </si>
  <si>
    <t>肌肉、肌腱、韧带手术</t>
  </si>
  <si>
    <t xml:space="preserve">003315220010000 </t>
  </si>
  <si>
    <t>骨骼肌软组织肿瘤切除术</t>
  </si>
  <si>
    <t xml:space="preserve">003315220020000 </t>
  </si>
  <si>
    <t>肌性斜颈矫正术</t>
  </si>
  <si>
    <t xml:space="preserve">003315220030000 </t>
  </si>
  <si>
    <t>骨化性肌炎局部切除术</t>
  </si>
  <si>
    <t xml:space="preserve">003315220040000 </t>
  </si>
  <si>
    <t>脑瘫肌力肌张力调整术</t>
  </si>
  <si>
    <t>包括上下肢体肌腱松解、延长、切断、神经移位</t>
  </si>
  <si>
    <t xml:space="preserve">003315220050000 </t>
  </si>
  <si>
    <t>上肢筋膜间室综合征切开减压术</t>
  </si>
  <si>
    <t xml:space="preserve">003315220060000 </t>
  </si>
  <si>
    <t>肱二头肌腱断裂修补术</t>
  </si>
  <si>
    <t xml:space="preserve">003315220070000 </t>
  </si>
  <si>
    <t>岗上肌腱钙化沉淀物取出术</t>
  </si>
  <si>
    <t xml:space="preserve">003315220080000 </t>
  </si>
  <si>
    <t>肩袖破裂修补术</t>
  </si>
  <si>
    <t>包括肩袖成形术</t>
  </si>
  <si>
    <t xml:space="preserve">003315220090000 </t>
  </si>
  <si>
    <t>腕管综合症切开减压术</t>
  </si>
  <si>
    <t xml:space="preserve">003315220100000 </t>
  </si>
  <si>
    <t>肱二头肌长头腱脱位修复术</t>
  </si>
  <si>
    <t xml:space="preserve">003315220110000 </t>
  </si>
  <si>
    <t>格林先天性高肩胛症手术</t>
  </si>
  <si>
    <t xml:space="preserve">003315220120000 </t>
  </si>
  <si>
    <t>臀大肌挛缩切除术</t>
  </si>
  <si>
    <t xml:space="preserve">003315220130000 </t>
  </si>
  <si>
    <t>髂胫束松解术</t>
  </si>
  <si>
    <t xml:space="preserve">003315220140000 </t>
  </si>
  <si>
    <t>下肢筋膜间室综合征切开减压术</t>
  </si>
  <si>
    <t xml:space="preserve">003315220150000 </t>
  </si>
  <si>
    <t>腓骨肌腱脱位修复术</t>
  </si>
  <si>
    <t xml:space="preserve">003315220160000 </t>
  </si>
  <si>
    <t>跟腱断裂修补术</t>
  </si>
  <si>
    <t>创面负压封闭引流器置入术</t>
  </si>
  <si>
    <t>不含肌腱修复</t>
  </si>
  <si>
    <t>323315060530000</t>
  </si>
  <si>
    <t>膝关节交叉韧带翻修术</t>
  </si>
  <si>
    <t>膝关节前内侧及前外侧入路，探查髌上囊、髌股关节和胫股关节软骨，探查内侧及外侧半月板，切除增生滑膜，关节镜下清理髁间窝（必要时进行髁间窝成形术），分别钻取上下骨道，必要时在X线引导下进行，引入肌腱移植物，并分别固定上下止点，冲洗关节腔，缝合伤口，加压包扎，外固定支具固定膝关节。不含髁间窝成形术、半月板切除、半月板缝合手术、软骨病灶修整术、术中透视。</t>
  </si>
  <si>
    <t>003315220200000</t>
  </si>
  <si>
    <t>跟腱延长术</t>
  </si>
  <si>
    <t>对马蹄内翻足，陈旧性踝关节骨折，创伤性踝关节炎，踝关节畸形，陈旧足部损伤，平足症，陈旧性跟腱损伤患者的手术治疗。</t>
  </si>
  <si>
    <t>骨关节其他手术</t>
  </si>
  <si>
    <t xml:space="preserve">003315230010000 </t>
  </si>
  <si>
    <t>手法牵引复位术</t>
  </si>
  <si>
    <t xml:space="preserve">003315230020000 </t>
  </si>
  <si>
    <t>皮肤牵引术</t>
  </si>
  <si>
    <t>首次牵引</t>
  </si>
  <si>
    <t>331523002-a</t>
  </si>
  <si>
    <t>以后持续牵引</t>
  </si>
  <si>
    <t xml:space="preserve">003315230030000 </t>
  </si>
  <si>
    <t>骨骼牵引术</t>
  </si>
  <si>
    <t>331523003-a</t>
  </si>
  <si>
    <t xml:space="preserve">003315230040000 </t>
  </si>
  <si>
    <t>颅骨牵引术</t>
  </si>
  <si>
    <t>331523004-a</t>
  </si>
  <si>
    <t xml:space="preserve">003315230050000 </t>
  </si>
  <si>
    <t>颅骨头环牵引术</t>
  </si>
  <si>
    <t>331523005-a</t>
  </si>
  <si>
    <t xml:space="preserve">003315230060000 </t>
  </si>
  <si>
    <t>石膏固定术(特大)</t>
  </si>
  <si>
    <t>包括髋人字石膏，石膏床</t>
  </si>
  <si>
    <t xml:space="preserve">003315230070000 </t>
  </si>
  <si>
    <t>石膏固定术(大)</t>
  </si>
  <si>
    <t>包括下肢管型石膏，胸肩石膏、石膏背心</t>
  </si>
  <si>
    <t xml:space="preserve">003315230080000 </t>
  </si>
  <si>
    <t>石膏固定术(中)</t>
  </si>
  <si>
    <t>包括石膏托，上肢管型石膏</t>
  </si>
  <si>
    <t xml:space="preserve">003315230090000 </t>
  </si>
  <si>
    <t>石膏固定术(小)</t>
  </si>
  <si>
    <t xml:space="preserve">包括前臂石膏托，管型及小腿“U”型石膏 </t>
  </si>
  <si>
    <t xml:space="preserve">003315230100000 </t>
  </si>
  <si>
    <t>石膏拆除术</t>
  </si>
  <si>
    <t xml:space="preserve">003315230110000 </t>
  </si>
  <si>
    <t>各部位多头带包扎术</t>
  </si>
  <si>
    <t xml:space="preserve">003315230120000 </t>
  </si>
  <si>
    <t>跟骨钻孔术</t>
  </si>
  <si>
    <t xml:space="preserve">323315230130000 </t>
  </si>
  <si>
    <t>激光三维扫描使用加收</t>
  </si>
  <si>
    <t>用于制作小型支具时前期肢体三维数据扫描采集</t>
  </si>
  <si>
    <t>16．体被系统手术</t>
  </si>
  <si>
    <t>异体皮</t>
  </si>
  <si>
    <t>乳房手术</t>
  </si>
  <si>
    <t>331601-a</t>
  </si>
  <si>
    <t xml:space="preserve">003316010010000 </t>
  </si>
  <si>
    <t>乳腺肿物穿刺术</t>
  </si>
  <si>
    <t xml:space="preserve">003316010010001 </t>
  </si>
  <si>
    <t>331601001-a</t>
  </si>
  <si>
    <t>乳腺立体定位加收</t>
  </si>
  <si>
    <t xml:space="preserve">003316010020000 </t>
  </si>
  <si>
    <t>乳腺肿物切除术</t>
  </si>
  <si>
    <t>包括窦道、乳头状瘤、小叶、象限切除。包括乳房区段切除术</t>
  </si>
  <si>
    <t xml:space="preserve">003316010030000 </t>
  </si>
  <si>
    <t>副乳切除术</t>
  </si>
  <si>
    <t xml:space="preserve">003316010040000 </t>
  </si>
  <si>
    <t>单纯乳房切除术</t>
  </si>
  <si>
    <t xml:space="preserve">003316010050000 </t>
  </si>
  <si>
    <t>乳腺癌根治术</t>
  </si>
  <si>
    <t>包括传统与改良根治两种方式</t>
  </si>
  <si>
    <t xml:space="preserve">003316010050001 </t>
  </si>
  <si>
    <t>331601005-a</t>
  </si>
  <si>
    <t>需植皮术加收</t>
  </si>
  <si>
    <t xml:space="preserve">003316010060000 </t>
  </si>
  <si>
    <t>乳腺癌扩大根治术</t>
  </si>
  <si>
    <t>含保留胸肌的术式</t>
  </si>
  <si>
    <t xml:space="preserve">003316010070000 </t>
  </si>
  <si>
    <t>乳房再造术</t>
  </si>
  <si>
    <t>不含乳头乳晕重建和乳腺切除</t>
  </si>
  <si>
    <t xml:space="preserve">003316010080000 </t>
  </si>
  <si>
    <t>乳腺癌根治+乳房再造术</t>
  </si>
  <si>
    <t>含Ⅰ期乳房再造；不含带血管蒂的肌皮组织移植、Ⅱ期乳房再造</t>
  </si>
  <si>
    <t xml:space="preserve">003316010090000 </t>
  </si>
  <si>
    <t>乳房再造术II期</t>
  </si>
  <si>
    <t>包括带血管蒂的肌皮组织移植或大网膜移植，含乳头乳晕重建</t>
  </si>
  <si>
    <t xml:space="preserve">003316010100000 </t>
  </si>
  <si>
    <t>乳头乳晕整形术</t>
  </si>
  <si>
    <t>包括乳头内陷畸形，乳头乳晕再造</t>
  </si>
  <si>
    <t xml:space="preserve">003316010110000 </t>
  </si>
  <si>
    <t>隆乳术</t>
  </si>
  <si>
    <t>包括各种隆乳术；不含吸脂术</t>
  </si>
  <si>
    <t xml:space="preserve">003316010120000 </t>
  </si>
  <si>
    <t>隆乳术后继发畸形矫正术</t>
  </si>
  <si>
    <t xml:space="preserve">003316010130000 </t>
  </si>
  <si>
    <t>乳腺假体取出术</t>
  </si>
  <si>
    <t xml:space="preserve">003316010140000 </t>
  </si>
  <si>
    <t>巨乳缩小整形术</t>
  </si>
  <si>
    <t>包括垂乳畸形矫正术</t>
  </si>
  <si>
    <t>003316010150000</t>
  </si>
  <si>
    <t>乳腺癌保乳手术</t>
  </si>
  <si>
    <t>指符合条件的无临床转移的早期乳腺癌，行乳腺肿瘤扩大切除的手术。设计切口，铺巾消毒，切除含肿瘤的部分腺体；同时另开口清除腋窝淋巴结，置引流管引出固定，缝合切口。</t>
  </si>
  <si>
    <t>003309000010000</t>
  </si>
  <si>
    <t>前哨淋巴结活检术</t>
  </si>
  <si>
    <t>不含病理学检查。</t>
  </si>
  <si>
    <t>皮肤和皮下组织手术</t>
  </si>
  <si>
    <t xml:space="preserve">003316020010000 </t>
  </si>
  <si>
    <t>脓肿切开引流术</t>
  </si>
  <si>
    <t>含体表、软组织感染化脓切开引流。包括血肿</t>
  </si>
  <si>
    <t xml:space="preserve">003316020020000 </t>
  </si>
  <si>
    <t>体表异物取出术</t>
  </si>
  <si>
    <t>不含X线定位</t>
  </si>
  <si>
    <t xml:space="preserve">003316020030000 </t>
  </si>
  <si>
    <t>胼胝病变切除修复术</t>
  </si>
  <si>
    <t>含鸡眼切除术等</t>
  </si>
  <si>
    <t>每处病变</t>
  </si>
  <si>
    <t xml:space="preserve">003316020030001 </t>
  </si>
  <si>
    <t>331602003-a</t>
  </si>
  <si>
    <t xml:space="preserve">003316020040000 </t>
  </si>
  <si>
    <t>浅表肿物切除术</t>
  </si>
  <si>
    <t>包括全身各部位皮肤和皮下组织皮脂腺囊肿、痣、疣、脂肪瘤、纤维瘤、小血管瘤等；不含乳腺肿物和淋巴结切除</t>
  </si>
  <si>
    <t>每个肿物</t>
  </si>
  <si>
    <t xml:space="preserve">003316020040001 </t>
  </si>
  <si>
    <t>331602004-a</t>
  </si>
  <si>
    <t>激光手术加收</t>
  </si>
  <si>
    <t xml:space="preserve">323316020180000 </t>
  </si>
  <si>
    <t>331602004-b</t>
  </si>
  <si>
    <t>深部肿物切除术</t>
  </si>
  <si>
    <t>包括取深部异物及深部血肿清除</t>
  </si>
  <si>
    <t>指深达肌肉层以下</t>
  </si>
  <si>
    <t xml:space="preserve">003316020050000 </t>
  </si>
  <si>
    <t>海绵状血管瘤切除术(大)</t>
  </si>
  <si>
    <t>指面积＞10cm2达到肢体一周及超过肢体1/4长度，包括体表血管瘤、脂肪血管瘤、淋巴血管瘤、纤维血管瘤、神经纤维血管瘤；不含皮瓣或组织移植。</t>
  </si>
  <si>
    <t xml:space="preserve">003316020050001 </t>
  </si>
  <si>
    <t>331602005-a</t>
  </si>
  <si>
    <t xml:space="preserve">003316020050002 </t>
  </si>
  <si>
    <t>331602005-b</t>
  </si>
  <si>
    <t xml:space="preserve">003316020060000 </t>
  </si>
  <si>
    <t>海绵状血管瘤切除术(中)</t>
  </si>
  <si>
    <t>指面积小于10cm2， 未达肢体一周及肢体1／4长度，包括体表血管瘤、脂肪血管瘤、淋巴血管瘤、纤维血管瘤、神经纤维血管瘤；不含皮瓣或组织移植。</t>
  </si>
  <si>
    <t xml:space="preserve">003316020060001 </t>
  </si>
  <si>
    <t>331602006-a</t>
  </si>
  <si>
    <t xml:space="preserve">003316020060002 </t>
  </si>
  <si>
    <t>331602006-b</t>
  </si>
  <si>
    <t xml:space="preserve">003316020070000 </t>
  </si>
  <si>
    <t>海绵状血管瘤切除术(小)</t>
  </si>
  <si>
    <t>指面积在3cm2以下，包括体表血管瘤、脂肪血管瘤、淋巴血管瘤、纤维血管瘤、神经纤维血管瘤，位于躯干、四肢体表、侵犯皮肤脂肪层、浅筋膜未达深筋膜；不含皮瓣或组织移植。</t>
  </si>
  <si>
    <t xml:space="preserve">003316020070001 </t>
  </si>
  <si>
    <t>331602007-a</t>
  </si>
  <si>
    <t xml:space="preserve">003316020070002 </t>
  </si>
  <si>
    <t>331602007-b</t>
  </si>
  <si>
    <t xml:space="preserve">003316020080000 </t>
  </si>
  <si>
    <t>脂肪抽吸术</t>
  </si>
  <si>
    <t>不含脂肪注射</t>
  </si>
  <si>
    <t>每毫升</t>
  </si>
  <si>
    <t xml:space="preserve">003316020090000 </t>
  </si>
  <si>
    <t>头皮撕脱清创修复术</t>
  </si>
  <si>
    <t>不含大网膜切取移植</t>
  </si>
  <si>
    <t xml:space="preserve">003316020100000 </t>
  </si>
  <si>
    <t>头皮缺损修复术</t>
  </si>
  <si>
    <t>不含扩张器植入，毛发种植术</t>
  </si>
  <si>
    <t>扩张器</t>
  </si>
  <si>
    <t xml:space="preserve">003316020110000 </t>
  </si>
  <si>
    <t>腋臭切除术</t>
  </si>
  <si>
    <t>331602011-a</t>
  </si>
  <si>
    <t>腋臭微创大汗腺清除术（小切口）</t>
  </si>
  <si>
    <t xml:space="preserve">003316020120000 </t>
  </si>
  <si>
    <t>颈部开放性损伤探查术</t>
  </si>
  <si>
    <t xml:space="preserve">003316020130000 </t>
  </si>
  <si>
    <t>皮肤恶性肿瘤切除术(大）</t>
  </si>
  <si>
    <t>331602013-a</t>
  </si>
  <si>
    <t>皮肤恶性肿瘤切除术(中）</t>
  </si>
  <si>
    <t>331602013-b</t>
  </si>
  <si>
    <t>皮肤恶性肿瘤切除术(小）</t>
  </si>
  <si>
    <t xml:space="preserve">003316020130001 </t>
  </si>
  <si>
    <t>331602013-c</t>
  </si>
  <si>
    <t>331602013-d</t>
  </si>
  <si>
    <t xml:space="preserve">323316020230000 </t>
  </si>
  <si>
    <t>自体脂肪注射移植术</t>
  </si>
  <si>
    <t>≤20毫升</t>
  </si>
  <si>
    <t>331602014-a</t>
  </si>
  <si>
    <t>超过20毫升加收</t>
  </si>
  <si>
    <t>毫升</t>
  </si>
  <si>
    <t>切开排毒</t>
  </si>
  <si>
    <t>指蛇咬伤</t>
  </si>
  <si>
    <t>静脉植入式给药装置植入术</t>
  </si>
  <si>
    <t>植入式给药装置（输液港）</t>
  </si>
  <si>
    <t>苏价医〔2018〕151号 苏医保价招〔2023〕20号、苏医保价招〔2024〕20号</t>
  </si>
  <si>
    <t>2018年11月1日起执行 2024年3月1日起执行
2025年1月1日起执行</t>
  </si>
  <si>
    <t xml:space="preserve">003301000180000 </t>
  </si>
  <si>
    <t>331602016-a</t>
  </si>
  <si>
    <t>静脉植入式给药装置取出术</t>
  </si>
  <si>
    <t>苏医保价招〔2024〕20号</t>
  </si>
  <si>
    <t>烧伤处理和植皮术</t>
  </si>
  <si>
    <t xml:space="preserve">003316030010000 </t>
  </si>
  <si>
    <t>烧伤焦痂切开减张术</t>
  </si>
  <si>
    <t>包括颈、胸腹、上下肢、腕、手指、踝足部</t>
  </si>
  <si>
    <t xml:space="preserve">003316030020000 </t>
  </si>
  <si>
    <t>烧伤扩创术</t>
  </si>
  <si>
    <t>包括头颈、躯干、上下肢</t>
  </si>
  <si>
    <t xml:space="preserve">003316030030000 </t>
  </si>
  <si>
    <t>烧伤血管破裂出血血管修补缝合术</t>
  </si>
  <si>
    <t xml:space="preserve">003316030040000 </t>
  </si>
  <si>
    <t>深度烧伤扩创血管神经探查术</t>
  </si>
  <si>
    <t xml:space="preserve">003316030050000 </t>
  </si>
  <si>
    <t>颅骨烧伤凿骨扩创术</t>
  </si>
  <si>
    <t xml:space="preserve">003316030060000 </t>
  </si>
  <si>
    <t>深度烧伤截肢术</t>
  </si>
  <si>
    <t>包括冻伤截肢术</t>
  </si>
  <si>
    <t>每个肢体</t>
  </si>
  <si>
    <t xml:space="preserve">003316030070000 </t>
  </si>
  <si>
    <t>经烧伤创面气管切开术</t>
  </si>
  <si>
    <t xml:space="preserve">003316030080000 </t>
  </si>
  <si>
    <t>经烧伤创面静脉切开术</t>
  </si>
  <si>
    <t xml:space="preserve">003316030090000 </t>
  </si>
  <si>
    <t>切痂术</t>
  </si>
  <si>
    <t>1％体表面积</t>
  </si>
  <si>
    <t xml:space="preserve">003316030100000 </t>
  </si>
  <si>
    <t>削痂术</t>
  </si>
  <si>
    <t xml:space="preserve">003316030110000 </t>
  </si>
  <si>
    <t>取皮术</t>
  </si>
  <si>
    <t>331603011-a</t>
  </si>
  <si>
    <t>含一次性刀片</t>
  </si>
  <si>
    <t>使用电动植皮刀加收</t>
  </si>
  <si>
    <t xml:space="preserve">003316030120000 </t>
  </si>
  <si>
    <t>头皮取皮术</t>
  </si>
  <si>
    <t xml:space="preserve">003316030130000 </t>
  </si>
  <si>
    <t>网状自体皮制备</t>
  </si>
  <si>
    <t xml:space="preserve">003316030140000 </t>
  </si>
  <si>
    <t>微粒自体皮制备</t>
  </si>
  <si>
    <t xml:space="preserve">003316030150000 </t>
  </si>
  <si>
    <t>自体皮细胞悬液制备</t>
  </si>
  <si>
    <t xml:space="preserve">003316030160000 </t>
  </si>
  <si>
    <t>异体皮制备</t>
  </si>
  <si>
    <t>低温冷冻皮、新鲜皮</t>
  </si>
  <si>
    <t xml:space="preserve">003316030170000 </t>
  </si>
  <si>
    <t>烧伤特殊备皮</t>
  </si>
  <si>
    <t>包括头皮、瘢痕等部位备皮</t>
  </si>
  <si>
    <t xml:space="preserve">003316030180000 </t>
  </si>
  <si>
    <t>异体组织制备</t>
  </si>
  <si>
    <t>包括血管，神经，肌腱，筋膜，骨，异体组织用前制备</t>
  </si>
  <si>
    <t>低温冷冻组织、新鲜组织</t>
  </si>
  <si>
    <t xml:space="preserve">003316030190000 </t>
  </si>
  <si>
    <t>磨痂自体皮移植术</t>
  </si>
  <si>
    <t xml:space="preserve">003316030200000 </t>
  </si>
  <si>
    <t>焦痂开窗植皮术</t>
  </si>
  <si>
    <t xml:space="preserve">003316030210000 </t>
  </si>
  <si>
    <t>异体皮打洞嵌植自体皮术</t>
  </si>
  <si>
    <t>异体皮和制备</t>
  </si>
  <si>
    <t xml:space="preserve">003316030220100 </t>
  </si>
  <si>
    <t>切(削)痂自体微粒皮移植术</t>
  </si>
  <si>
    <t>含异体皮覆盖术；包括自体皮浆移植</t>
  </si>
  <si>
    <t xml:space="preserve">003316030230000 </t>
  </si>
  <si>
    <t>切(削)痂网状自体皮移植术</t>
  </si>
  <si>
    <t xml:space="preserve">003316030240000 </t>
  </si>
  <si>
    <t>体外细胞培养皮肤细胞移植术</t>
  </si>
  <si>
    <t>含体外细胞培养</t>
  </si>
  <si>
    <t xml:space="preserve">003316030250000 </t>
  </si>
  <si>
    <t>烧伤肉芽创面扩创植皮术</t>
  </si>
  <si>
    <t xml:space="preserve">003316030260000 </t>
  </si>
  <si>
    <t>自体皮移植术</t>
  </si>
  <si>
    <t xml:space="preserve">003316030270000 </t>
  </si>
  <si>
    <t>异体皮移植术</t>
  </si>
  <si>
    <t>异体皮及制备</t>
  </si>
  <si>
    <t xml:space="preserve">003316030280000 </t>
  </si>
  <si>
    <t>带毛囊游离皮肤移植术</t>
  </si>
  <si>
    <t>包括眉毛</t>
  </si>
  <si>
    <t xml:space="preserve">003316030290000 </t>
  </si>
  <si>
    <t>带真皮血管网游离皮片切取术</t>
  </si>
  <si>
    <t xml:space="preserve">003316030300000 </t>
  </si>
  <si>
    <t>游离皮片移植术</t>
  </si>
  <si>
    <t>包括刃厚、中厚、全厚、瘢痕皮、反鼓取皮</t>
  </si>
  <si>
    <t xml:space="preserve">003316030310000 </t>
  </si>
  <si>
    <t>皮肤撕脱反取皮回植术</t>
  </si>
  <si>
    <t xml:space="preserve">003316030320000 </t>
  </si>
  <si>
    <t>颜面切痂植皮术</t>
  </si>
  <si>
    <t xml:space="preserve">003316030330000 </t>
  </si>
  <si>
    <t>胸部切削痂自体皮移植术</t>
  </si>
  <si>
    <t xml:space="preserve">003316030340000 </t>
  </si>
  <si>
    <t>烧伤截指术</t>
  </si>
  <si>
    <t>包括烧伤截趾术、冻伤截指(趾)术</t>
  </si>
  <si>
    <t>三个</t>
  </si>
  <si>
    <t>不足三个按三个计价</t>
  </si>
  <si>
    <t xml:space="preserve">003316030350000 </t>
  </si>
  <si>
    <t>手部扩创延期植皮术</t>
  </si>
  <si>
    <t xml:space="preserve">003316030360000 </t>
  </si>
  <si>
    <t>全手切削痂植皮术</t>
  </si>
  <si>
    <t xml:space="preserve">003316030370000 </t>
  </si>
  <si>
    <t>手背切削痂植皮术</t>
  </si>
  <si>
    <t xml:space="preserve">003316030380000 </t>
  </si>
  <si>
    <t>手烧伤扩创交臂皮瓣修复术</t>
  </si>
  <si>
    <t xml:space="preserve">003316030390000 </t>
  </si>
  <si>
    <t>手烧伤扩创胸皮瓣修复术</t>
  </si>
  <si>
    <t>包括腹皮瓣修复术</t>
  </si>
  <si>
    <t xml:space="preserve">003316030400000 </t>
  </si>
  <si>
    <t>小腿烧伤扩创交腿皮瓣修复术</t>
  </si>
  <si>
    <t>包括足烧伤扩创、交腿皮瓣修复术</t>
  </si>
  <si>
    <t xml:space="preserve">003316030410000 </t>
  </si>
  <si>
    <t>深度烧伤扩创关节成型术</t>
  </si>
  <si>
    <t xml:space="preserve">003316030420000 </t>
  </si>
  <si>
    <t>深度烧伤死骨摘除术</t>
  </si>
  <si>
    <t xml:space="preserve">003316030430000 </t>
  </si>
  <si>
    <t>肌腱移植术</t>
  </si>
  <si>
    <t>异体肌腱</t>
  </si>
  <si>
    <t>331603043-a</t>
  </si>
  <si>
    <t>自体肌腱切取术</t>
  </si>
  <si>
    <t xml:space="preserve">003316030440000 </t>
  </si>
  <si>
    <t>烧伤后肌腱延长术</t>
  </si>
  <si>
    <t>皮肤扩张器置入术</t>
  </si>
  <si>
    <t>包括扩张器及其他支撑物 ；包括取出术</t>
  </si>
  <si>
    <t xml:space="preserve">003316030460000 </t>
  </si>
  <si>
    <t>扩张器取出皮瓣移植术</t>
  </si>
  <si>
    <t xml:space="preserve">003316030470000 </t>
  </si>
  <si>
    <t>烧伤瘢痕切除缝合术</t>
  </si>
  <si>
    <t xml:space="preserve">003316030480000 </t>
  </si>
  <si>
    <t>烧伤瘢痕切除松解植皮术</t>
  </si>
  <si>
    <t>皮肤和皮下组织修补与重建</t>
  </si>
  <si>
    <t xml:space="preserve">003316040010000 </t>
  </si>
  <si>
    <t>瘢痕畸形矫正术</t>
  </si>
  <si>
    <t>不含面部</t>
  </si>
  <si>
    <t xml:space="preserve">323316040010100 </t>
  </si>
  <si>
    <t>331604001-a</t>
  </si>
  <si>
    <t>羊膜束带松解术</t>
  </si>
  <si>
    <t xml:space="preserve">003316040020000 </t>
  </si>
  <si>
    <t>慢性溃疡修复术</t>
  </si>
  <si>
    <t>包括褥疮、下肢慢性溃疡、足底溃疡等</t>
  </si>
  <si>
    <t xml:space="preserve">003316040030000 </t>
  </si>
  <si>
    <t>隆颞术</t>
  </si>
  <si>
    <t>植入假体</t>
  </si>
  <si>
    <t xml:space="preserve">003316040040000 </t>
  </si>
  <si>
    <t>隆额术</t>
  </si>
  <si>
    <t xml:space="preserve">003316040050000 </t>
  </si>
  <si>
    <t>小口畸形矫正术</t>
  </si>
  <si>
    <t>含口角畸形矫正</t>
  </si>
  <si>
    <t xml:space="preserve">003316040060000 </t>
  </si>
  <si>
    <t>唇外翻矫正术</t>
  </si>
  <si>
    <t>包括上唇、下唇；不含胡须再造术</t>
  </si>
  <si>
    <t xml:space="preserve">003316040070000 </t>
  </si>
  <si>
    <t>胡须再造术</t>
  </si>
  <si>
    <t>包括岛状头皮瓣法和游离移植法</t>
  </si>
  <si>
    <t xml:space="preserve">003316040080000 </t>
  </si>
  <si>
    <t>隆颏术</t>
  </si>
  <si>
    <t>不含截骨术</t>
  </si>
  <si>
    <t xml:space="preserve">003316040090000 </t>
  </si>
  <si>
    <t>隆颏术后继发畸形矫正术</t>
  </si>
  <si>
    <t>包括隆颞、隆额术后畸形矫正</t>
  </si>
  <si>
    <t xml:space="preserve">003316040100000 </t>
  </si>
  <si>
    <t>颌下脂肪袋整形术</t>
  </si>
  <si>
    <t>吸脂器</t>
  </si>
  <si>
    <t xml:space="preserve">003316040110000 </t>
  </si>
  <si>
    <t>酒窝再造术</t>
  </si>
  <si>
    <t xml:space="preserve">003316040120000 </t>
  </si>
  <si>
    <t>颊部缺损修复术</t>
  </si>
  <si>
    <t xml:space="preserve">003316040130000 </t>
  </si>
  <si>
    <t>面瘫畸形矫正术</t>
  </si>
  <si>
    <t>不含神经切取术</t>
  </si>
  <si>
    <t xml:space="preserve">003316040140000 </t>
  </si>
  <si>
    <t>除皱术</t>
  </si>
  <si>
    <t>包括骨膜下除皱</t>
  </si>
  <si>
    <t>每个部位或面1/3</t>
  </si>
  <si>
    <t xml:space="preserve">003316040150000 </t>
  </si>
  <si>
    <t>面部瘢痕切除整形术</t>
  </si>
  <si>
    <t xml:space="preserve">003316040150001 </t>
  </si>
  <si>
    <t>331604015-a</t>
  </si>
  <si>
    <t xml:space="preserve">003316040160000 </t>
  </si>
  <si>
    <t>面部外伤清创整形术</t>
  </si>
  <si>
    <t xml:space="preserve">003316040170000 </t>
  </si>
  <si>
    <t>半侧颜面萎缩整形术</t>
  </si>
  <si>
    <t xml:space="preserve">003316040180000 </t>
  </si>
  <si>
    <t>指甲成形术</t>
  </si>
  <si>
    <t>每指</t>
  </si>
  <si>
    <t xml:space="preserve">003316040190000 </t>
  </si>
  <si>
    <t>足底缺损修复术</t>
  </si>
  <si>
    <t>包括足跟缺损；不含关节成形</t>
  </si>
  <si>
    <t xml:space="preserve">003316040200000 </t>
  </si>
  <si>
    <t>橡皮肿整形术</t>
  </si>
  <si>
    <t>不含淋巴管吻合术和静脉移植术</t>
  </si>
  <si>
    <t xml:space="preserve">003316040210000 </t>
  </si>
  <si>
    <t>毛发移植术</t>
  </si>
  <si>
    <t>包括种发、头皮游离移植；不含头皮缺损修复术</t>
  </si>
  <si>
    <t xml:space="preserve">003316040220000 </t>
  </si>
  <si>
    <t>磨削术</t>
  </si>
  <si>
    <t xml:space="preserve">003316040230000 </t>
  </si>
  <si>
    <t>纹饰美容术</t>
  </si>
  <si>
    <t>包括纹眉、纹眼线、唇线等</t>
  </si>
  <si>
    <t xml:space="preserve">003316040240000 </t>
  </si>
  <si>
    <t>任意皮瓣形成术</t>
  </si>
  <si>
    <t>包括各种带蒂皮瓣；不含岛状皮瓣。包括皮瓣修复术</t>
  </si>
  <si>
    <t xml:space="preserve">003316040250000 </t>
  </si>
  <si>
    <t>轴型组织瓣形成术</t>
  </si>
  <si>
    <t>包括岛状皮瓣(静脉、动脉)；不含任意皮瓣，筋膜瓣</t>
  </si>
  <si>
    <t xml:space="preserve">003316040260000 </t>
  </si>
  <si>
    <t>筋膜组织瓣形成术</t>
  </si>
  <si>
    <t>包括含轴型，非轴型</t>
  </si>
  <si>
    <t xml:space="preserve">003316040270000 </t>
  </si>
  <si>
    <t>阔筋膜切取术</t>
  </si>
  <si>
    <t xml:space="preserve">003316040280000 </t>
  </si>
  <si>
    <t>游离皮瓣切取移植术</t>
  </si>
  <si>
    <t>深度烧伤的早期修复</t>
  </si>
  <si>
    <t xml:space="preserve">003316040290000 </t>
  </si>
  <si>
    <t>带蒂筋膜瓣切取移植术</t>
  </si>
  <si>
    <t xml:space="preserve">003316040300000 </t>
  </si>
  <si>
    <t>带蒂肌皮瓣切取移植术</t>
  </si>
  <si>
    <t xml:space="preserve">003316040310000 </t>
  </si>
  <si>
    <t>带蒂肌瓣切取移植术</t>
  </si>
  <si>
    <t xml:space="preserve">003316040320000 </t>
  </si>
  <si>
    <t>带蒂轴型皮瓣切取移植术</t>
  </si>
  <si>
    <t xml:space="preserve">003316040330000 </t>
  </si>
  <si>
    <t>带血运骨皮瓣切取移植术</t>
  </si>
  <si>
    <t xml:space="preserve">003316040340000 </t>
  </si>
  <si>
    <t>带毛囊皮瓣移植术</t>
  </si>
  <si>
    <t>包括头皮、眉毛</t>
  </si>
  <si>
    <t xml:space="preserve">323316040350000 </t>
  </si>
  <si>
    <t>疤痕松解术</t>
  </si>
  <si>
    <t>非血管介入术</t>
  </si>
  <si>
    <t>球囊、鞘、支架、滤网、压力泵、消栓导线、取石网篮、引流管（造瘘管）、穿刺套件、保护伞、栓塞材料、推送器、一次性介入包、止血阀、抓捕器</t>
  </si>
  <si>
    <t>限有资质的医疗机构执行</t>
  </si>
  <si>
    <t>介入鼻泪球囊成形术</t>
  </si>
  <si>
    <t>介入鼻泪管支架术</t>
  </si>
  <si>
    <t>323320000030000</t>
  </si>
  <si>
    <t>介入性非血管气道支架置入术</t>
  </si>
  <si>
    <t>经皮胸腔引流术</t>
  </si>
  <si>
    <t xml:space="preserve">003310010090200 </t>
  </si>
  <si>
    <t>经皮胃造瘘术</t>
  </si>
  <si>
    <t>介入性肠道支架置入术</t>
  </si>
  <si>
    <t>经皮胆道取石术</t>
  </si>
  <si>
    <t>包括泌尿系统取石术</t>
  </si>
  <si>
    <t xml:space="preserve">003109050250200 </t>
  </si>
  <si>
    <t>经皮胆道造瘘换管术</t>
  </si>
  <si>
    <t>含拔管</t>
  </si>
  <si>
    <t>经皮胆道造瘘通管术</t>
  </si>
  <si>
    <t xml:space="preserve">003310080080100 </t>
  </si>
  <si>
    <t>经皮腹腔引流术</t>
  </si>
  <si>
    <t>包括胸腔</t>
  </si>
  <si>
    <t xml:space="preserve">003310080280200 </t>
  </si>
  <si>
    <t>经皮腹水静脉转流术</t>
  </si>
  <si>
    <t xml:space="preserve">323310008030000 </t>
  </si>
  <si>
    <t>经皮腹腔内病灶灭能术</t>
  </si>
  <si>
    <t xml:space="preserve">323310008031000 </t>
  </si>
  <si>
    <t>经皮腹腔内病灶活检术</t>
  </si>
  <si>
    <t xml:space="preserve">003311020060000 </t>
  </si>
  <si>
    <t>经皮肾盂造瘘术</t>
  </si>
  <si>
    <t xml:space="preserve">003110000430000 </t>
  </si>
  <si>
    <t>经皮肾盂造瘘通管术</t>
  </si>
  <si>
    <t xml:space="preserve">323110000450000 </t>
  </si>
  <si>
    <t>经皮肾盂内引流术</t>
  </si>
  <si>
    <t xml:space="preserve">003315010590100 </t>
  </si>
  <si>
    <t>经皮髓核溶解术</t>
  </si>
  <si>
    <t>非胶原酶法</t>
  </si>
  <si>
    <t xml:space="preserve">003203000040000 </t>
  </si>
  <si>
    <t>皮下药盒植入介入治疗术</t>
  </si>
  <si>
    <t>药盒</t>
  </si>
  <si>
    <t>（四）物理治疗与康复</t>
  </si>
  <si>
    <t>1．物理治疗</t>
  </si>
  <si>
    <t xml:space="preserve">003401000010000 </t>
  </si>
  <si>
    <t>红外线治疗</t>
  </si>
  <si>
    <t>包括远、近红外线：TDP、近红外线气功治疗、红外线真空拔罐治疗红外线光浴治疗、远红外医疗舱治疗。包括远红外电热理疗</t>
  </si>
  <si>
    <t>远红外电热理疗仪</t>
  </si>
  <si>
    <t>每个照射区</t>
  </si>
  <si>
    <t>每区照射不少于20分钟</t>
  </si>
  <si>
    <t xml:space="preserve">323401000010100 </t>
  </si>
  <si>
    <t>340100001-a</t>
  </si>
  <si>
    <t>高光功率光子治疗</t>
  </si>
  <si>
    <t>单光源/5分钟</t>
  </si>
  <si>
    <t xml:space="preserve">003401000020000 </t>
  </si>
  <si>
    <t>可见光治疗</t>
  </si>
  <si>
    <t>包括红光照射、蓝光照射、蓝紫光照射、太阳灯照射</t>
  </si>
  <si>
    <t xml:space="preserve">003401000030000 </t>
  </si>
  <si>
    <t>偏振光照射</t>
  </si>
  <si>
    <t xml:space="preserve">003401000040000 </t>
  </si>
  <si>
    <t>紫外线治疗</t>
  </si>
  <si>
    <t>包括长、中、短波紫外线、低压紫外线、高压紫外线、水冷式、导子紫外线、生物剂量测定、光化学疗法</t>
  </si>
  <si>
    <t xml:space="preserve">003401000050000 </t>
  </si>
  <si>
    <t>激光疗法</t>
  </si>
  <si>
    <t>包括原光束、散焦激光疗法</t>
  </si>
  <si>
    <t xml:space="preserve">003401000060000 </t>
  </si>
  <si>
    <t>光敏疗法</t>
  </si>
  <si>
    <t>包括紫外线、激光</t>
  </si>
  <si>
    <t xml:space="preserve">003401000070000 </t>
  </si>
  <si>
    <t>电诊断</t>
  </si>
  <si>
    <t>包括直流电检查、感应电检查、直流-感应电检查、时值检查、强度-频率曲线检查、中频脉冲电检查</t>
  </si>
  <si>
    <t>每块肌肉或每条神经</t>
  </si>
  <si>
    <t xml:space="preserve">003401000080000 </t>
  </si>
  <si>
    <t>直流电治疗</t>
  </si>
  <si>
    <t>包括单纯直流电治疗、直流电药物离子导入治疗、直流电水浴治疗、（单、双、四槽浴）、电化学疗法</t>
  </si>
  <si>
    <t xml:space="preserve">003401000090000 </t>
  </si>
  <si>
    <t>低频脉冲电治疗</t>
  </si>
  <si>
    <t>包括感应电治疗、神经肌肉电刺激治疗、间动电疗、经皮神经电刺激治疗、功能性电刺激治疗、温热电脉冲治疗、微机功能性电刺激治疗</t>
  </si>
  <si>
    <t xml:space="preserve">003401000090100 </t>
  </si>
  <si>
    <t>340100009-a</t>
  </si>
  <si>
    <t>低周波治疗</t>
  </si>
  <si>
    <t xml:space="preserve">003401000100000 </t>
  </si>
  <si>
    <t>中频脉冲电治疗</t>
  </si>
  <si>
    <t>包括中频脉冲电治疗、音频电治疗、干扰电治疗、动态干扰电治疗、立体动态干扰电治疗、调制中频电治疗、电脑中频电治疗</t>
  </si>
  <si>
    <t xml:space="preserve">003401000110000 </t>
  </si>
  <si>
    <t>共鸣火花治疗</t>
  </si>
  <si>
    <t>每5分钟</t>
  </si>
  <si>
    <t xml:space="preserve">003401000120000 </t>
  </si>
  <si>
    <t>超短波短波治疗</t>
  </si>
  <si>
    <t>包括小功率超短波和短波、大功率超短波和短波、脉冲超短波和短波、体腔治疗</t>
  </si>
  <si>
    <t xml:space="preserve">003401000130000 </t>
  </si>
  <si>
    <t>包括分米波、厘米波、毫米波、微波组织凝固、体腔治疗</t>
  </si>
  <si>
    <t xml:space="preserve">003401000140000 </t>
  </si>
  <si>
    <t>射频电疗</t>
  </si>
  <si>
    <t>包括大功率短波、分米波、厘米波</t>
  </si>
  <si>
    <t xml:space="preserve">003401000150000 </t>
  </si>
  <si>
    <t>静电治疗</t>
  </si>
  <si>
    <t>包括低压、高压静电治疗、高电位治疗</t>
  </si>
  <si>
    <t>每20-30分钟</t>
  </si>
  <si>
    <t xml:space="preserve">003401000160000 </t>
  </si>
  <si>
    <t>空气负离子治疗</t>
  </si>
  <si>
    <t>每30分钟</t>
  </si>
  <si>
    <t xml:space="preserve">003401000170000 </t>
  </si>
  <si>
    <t>超声波治疗</t>
  </si>
  <si>
    <t>包括单纯超声、超声药物透入、超声雾化</t>
  </si>
  <si>
    <t xml:space="preserve">003401000170001 </t>
  </si>
  <si>
    <t>340100017-a</t>
  </si>
  <si>
    <t>联合治疗加收</t>
  </si>
  <si>
    <t xml:space="preserve">003401000180000 </t>
  </si>
  <si>
    <t>电子生物反馈疗法</t>
  </si>
  <si>
    <t>包括肌电、皮温、皮电、脑电、心率各种生物反馈</t>
  </si>
  <si>
    <t>磁疗</t>
  </si>
  <si>
    <t>包括脉冲式、交变等不同机型又分低频磁、高频磁及热点磁、强磁场刺激、热磁振</t>
  </si>
  <si>
    <t>每20分钟</t>
  </si>
  <si>
    <t xml:space="preserve">003401000200000 </t>
  </si>
  <si>
    <t>水疗</t>
  </si>
  <si>
    <t>包括药物浸浴、气泡浴、哈伯特槽浴（8字槽）旋涡浴（分上肢、下肢）</t>
  </si>
  <si>
    <t xml:space="preserve">323401000610000 </t>
  </si>
  <si>
    <t>340100020-a</t>
  </si>
  <si>
    <t>臭氧局部水疗</t>
  </si>
  <si>
    <t>局部清洁，适当浓度的臭氧水，对靶部位淋洗、浸泡、湿敷治疗</t>
  </si>
  <si>
    <t>340100020-b</t>
  </si>
  <si>
    <t>臭氧半身水疗</t>
  </si>
  <si>
    <t>半身清洁，适当浓度的臭氧水，对靶部位淋洗、浸泡、湿敷治疗</t>
  </si>
  <si>
    <t xml:space="preserve">003401000210000 </t>
  </si>
  <si>
    <t>蜡疗</t>
  </si>
  <si>
    <t>包括浸蜡、刷蜡、蜡敷</t>
  </si>
  <si>
    <t xml:space="preserve">003401000210300 </t>
  </si>
  <si>
    <t>340100021-a</t>
  </si>
  <si>
    <t>热敷蜂蜡镇痛加收</t>
  </si>
  <si>
    <t>由具备资质的治疗师以抖法、颤法、振法等手法对患者疼痛部位进行徒手软组织松解或整骨治疗，并使用复配制成的蜡泥进行热敷</t>
  </si>
  <si>
    <t xml:space="preserve">003401000220000 </t>
  </si>
  <si>
    <t>泥疗</t>
  </si>
  <si>
    <t>包括电泥疗、泥敷</t>
  </si>
  <si>
    <t xml:space="preserve">003401000230000 </t>
  </si>
  <si>
    <t>牵引</t>
  </si>
  <si>
    <t>包括颈、腰椎土法牵引、电动牵引、三维快速牵引、悬吊治疗</t>
  </si>
  <si>
    <t xml:space="preserve">003401000240000 </t>
  </si>
  <si>
    <t>气压治疗</t>
  </si>
  <si>
    <t>包括肢体气压治疗、肢体正负压治疗</t>
  </si>
  <si>
    <t>压迫带</t>
  </si>
  <si>
    <t xml:space="preserve">003401000250000 </t>
  </si>
  <si>
    <t>冷疗</t>
  </si>
  <si>
    <t>包括加压冷疗</t>
  </si>
  <si>
    <t>医用冷敷袋</t>
  </si>
  <si>
    <t>医用冷敷袋限口腔门诊使用</t>
  </si>
  <si>
    <t>苏价医[2011]328号
苏医保发〔2022〕60号</t>
  </si>
  <si>
    <t xml:space="preserve">003401000260000 </t>
  </si>
  <si>
    <t>电按摩</t>
  </si>
  <si>
    <t>包括电动按摩、电热按摩、局部电按摩、</t>
  </si>
  <si>
    <t xml:space="preserve">003401000270000 </t>
  </si>
  <si>
    <t>场效应治疗</t>
  </si>
  <si>
    <t xml:space="preserve">323401000340000 </t>
  </si>
  <si>
    <t>多频振动治疗</t>
  </si>
  <si>
    <t>非手术脊柱减压治疗</t>
  </si>
  <si>
    <t>使用非手术减压治疗系统，用于膨出型、突出型脊柱病变患者的治疗</t>
  </si>
  <si>
    <t>45分钟/次</t>
  </si>
  <si>
    <t>在宁省管医院价格，我市参照执行</t>
  </si>
  <si>
    <t>阴部/盆底肌磁刺激治疗</t>
  </si>
  <si>
    <t>含电极棒</t>
  </si>
  <si>
    <t>苏价医〔2018〕151号
苏医保价招〔2024〕9号</t>
  </si>
  <si>
    <t>2．康复</t>
  </si>
  <si>
    <t>矫形器、小腿假肢、大腿假肢、儿童助听器、眼镜式助视器</t>
  </si>
  <si>
    <t>苏价医[2011]175号</t>
  </si>
  <si>
    <t xml:space="preserve">003402000340000 </t>
  </si>
  <si>
    <t>3402-a</t>
  </si>
  <si>
    <t>听力言语康复</t>
  </si>
  <si>
    <t>限符合苏人社发[2010]479号条件的城镇医保、新农合结算和个人费用结算</t>
  </si>
  <si>
    <t>苏价医[2011]172号</t>
  </si>
  <si>
    <t xml:space="preserve">323402000600000 </t>
  </si>
  <si>
    <t>3402-b</t>
  </si>
  <si>
    <t>智力康复</t>
  </si>
  <si>
    <t>苏价医[2011]173号</t>
  </si>
  <si>
    <t xml:space="preserve">323402000590000 </t>
  </si>
  <si>
    <t>3402-c</t>
  </si>
  <si>
    <t>孤独症康复</t>
  </si>
  <si>
    <t>苏价医[2011]174号</t>
  </si>
  <si>
    <t xml:space="preserve">003402000200000 </t>
  </si>
  <si>
    <t>3402-d</t>
  </si>
  <si>
    <t>肢体康复</t>
  </si>
  <si>
    <t>包括脑瘫康复</t>
  </si>
  <si>
    <t xml:space="preserve">003402000010000 </t>
  </si>
  <si>
    <t>徒手平衡功能检查</t>
  </si>
  <si>
    <t xml:space="preserve">003402000020000 </t>
  </si>
  <si>
    <t>仪器平衡功能评定</t>
  </si>
  <si>
    <t xml:space="preserve">003402000030000 </t>
  </si>
  <si>
    <t>日常生活能力评定</t>
  </si>
  <si>
    <t xml:space="preserve">003402000040000 </t>
  </si>
  <si>
    <t>等速肌力测定</t>
  </si>
  <si>
    <t>每关节</t>
  </si>
  <si>
    <t xml:space="preserve">003402000050000 </t>
  </si>
  <si>
    <t>手功能评定</t>
  </si>
  <si>
    <t>包括徒手和仪器</t>
  </si>
  <si>
    <t xml:space="preserve">003402000060000 </t>
  </si>
  <si>
    <t>疲劳度测定</t>
  </si>
  <si>
    <t xml:space="preserve">003402000070000 </t>
  </si>
  <si>
    <t>步态分析检查</t>
  </si>
  <si>
    <t xml:space="preserve">003402000070100 </t>
  </si>
  <si>
    <t>340200007-a</t>
  </si>
  <si>
    <t>步行表面肌电分析</t>
  </si>
  <si>
    <t>含检测报告、评定及治疗建议</t>
  </si>
  <si>
    <t>平均检测分析时间不少于2.5小时</t>
  </si>
  <si>
    <t>340200007-b</t>
  </si>
  <si>
    <t>步行动力学分析</t>
  </si>
  <si>
    <t>340200007-c</t>
  </si>
  <si>
    <t>步行能量消耗分析</t>
  </si>
  <si>
    <t xml:space="preserve">003402000080000 </t>
  </si>
  <si>
    <t>言语能力评定</t>
  </si>
  <si>
    <t>包括一般失语症检查、构音障碍检查、言语失用检查</t>
  </si>
  <si>
    <t xml:space="preserve">003402000090000 </t>
  </si>
  <si>
    <t>失语症检查</t>
  </si>
  <si>
    <t xml:space="preserve">003402000100000 </t>
  </si>
  <si>
    <t>口吃检查</t>
  </si>
  <si>
    <t xml:space="preserve">003402000110000 </t>
  </si>
  <si>
    <t>吞咽功能障碍评定</t>
  </si>
  <si>
    <t xml:space="preserve">003402000120000 </t>
  </si>
  <si>
    <t>认知知觉功能检查</t>
  </si>
  <si>
    <t>包括计算定向思维推理检查</t>
  </si>
  <si>
    <t xml:space="preserve">003402000130000 </t>
  </si>
  <si>
    <t>记忆力评定</t>
  </si>
  <si>
    <t>包括成人记忆成套测试</t>
  </si>
  <si>
    <t xml:space="preserve">003402000140000 </t>
  </si>
  <si>
    <t>失认失用评定</t>
  </si>
  <si>
    <t xml:space="preserve">003402000150000 </t>
  </si>
  <si>
    <t>职业能力评定</t>
  </si>
  <si>
    <t xml:space="preserve">003402000160000 </t>
  </si>
  <si>
    <t>记忆广度检查</t>
  </si>
  <si>
    <t xml:space="preserve">003402000170000 </t>
  </si>
  <si>
    <t>心功能康复评定</t>
  </si>
  <si>
    <t xml:space="preserve">003402000180000 </t>
  </si>
  <si>
    <t>肺功能康复评定</t>
  </si>
  <si>
    <t>肺功能训练器</t>
  </si>
  <si>
    <t xml:space="preserve">003402000190000 </t>
  </si>
  <si>
    <t>人体残伤测定</t>
  </si>
  <si>
    <t>运动疗法</t>
  </si>
  <si>
    <t>包括全身肌力训练、各关节活动度训练、徒手体操、器械训练、步态平衡功能训练</t>
  </si>
  <si>
    <t xml:space="preserve">003402000210000 </t>
  </si>
  <si>
    <t>减重支持系统训练</t>
  </si>
  <si>
    <t>40分钟/次</t>
  </si>
  <si>
    <t xml:space="preserve">003402000220000 </t>
  </si>
  <si>
    <t>轮椅功能训练</t>
  </si>
  <si>
    <t xml:space="preserve">003402000230000 </t>
  </si>
  <si>
    <t>电动起立床训练</t>
  </si>
  <si>
    <t xml:space="preserve">003402000240000 </t>
  </si>
  <si>
    <t>平衡功能训练</t>
  </si>
  <si>
    <t xml:space="preserve">003402000250000 </t>
  </si>
  <si>
    <t>手功能训练</t>
  </si>
  <si>
    <t>支具</t>
  </si>
  <si>
    <t xml:space="preserve">003402000260000 </t>
  </si>
  <si>
    <t>关节松动训练</t>
  </si>
  <si>
    <t>包括小关节（指关节）、大关节</t>
  </si>
  <si>
    <t xml:space="preserve">003402000270000 </t>
  </si>
  <si>
    <t>有氧训练</t>
  </si>
  <si>
    <t xml:space="preserve">003402000280000 </t>
  </si>
  <si>
    <t>文体训练</t>
  </si>
  <si>
    <t>引导式教育训练</t>
  </si>
  <si>
    <t xml:space="preserve">003402000300000 </t>
  </si>
  <si>
    <t>等速肌力训练</t>
  </si>
  <si>
    <t xml:space="preserve">003402000310000 </t>
  </si>
  <si>
    <t>作业疗法</t>
  </si>
  <si>
    <t>含日常生活动作训练</t>
  </si>
  <si>
    <t>自助具</t>
  </si>
  <si>
    <t xml:space="preserve">003402000320000 </t>
  </si>
  <si>
    <t>职业功能训练</t>
  </si>
  <si>
    <t xml:space="preserve">003402000330000 </t>
  </si>
  <si>
    <t>口吃训练</t>
  </si>
  <si>
    <t>30分钟/次</t>
  </si>
  <si>
    <t>言语训练</t>
  </si>
  <si>
    <t xml:space="preserve">003402000350000 </t>
  </si>
  <si>
    <t>儿童听力障碍语言训练</t>
  </si>
  <si>
    <t xml:space="preserve">003402000360000 </t>
  </si>
  <si>
    <t>构音障碍训练</t>
  </si>
  <si>
    <t xml:space="preserve">003402000370000 </t>
  </si>
  <si>
    <t>吞咽功能障碍训练</t>
  </si>
  <si>
    <t>认知知觉功能障碍训练</t>
  </si>
  <si>
    <t>340200038-a</t>
  </si>
  <si>
    <t>50</t>
  </si>
  <si>
    <t>针对有孤独症等心理发育障碍的儿童进行的治疗、训练，每次不少于30分钟。</t>
  </si>
  <si>
    <t xml:space="preserve">323402000390000 </t>
  </si>
  <si>
    <t>社区康复测查</t>
  </si>
  <si>
    <t>含咨询</t>
  </si>
  <si>
    <t xml:space="preserve">003402000400000 </t>
  </si>
  <si>
    <t>偏瘫肢体综合训练</t>
  </si>
  <si>
    <t xml:space="preserve">003402000410000 </t>
  </si>
  <si>
    <t>脑瘫肢体综合训练</t>
  </si>
  <si>
    <t xml:space="preserve">003402000420000 </t>
  </si>
  <si>
    <t>截瘫肢体综合训练</t>
  </si>
  <si>
    <t xml:space="preserve">003402000390000 </t>
  </si>
  <si>
    <t>健康状况评定</t>
  </si>
  <si>
    <t>含人体8种微量元素（钙、铁、锌、硒、镍、铜、铅、镉）测评、免疫功能评定、脏器功能评定和医疗保健建议</t>
  </si>
  <si>
    <t>指量子共振检测</t>
  </si>
  <si>
    <t>340200045-a</t>
  </si>
  <si>
    <t>营养状况评定</t>
  </si>
  <si>
    <t>生物阻抗测量法，不得与诊察费同时收取</t>
  </si>
  <si>
    <t>苏价医〔2012〕105号
苏价医〔2013〕7号 苏医保价招〔2023〕20号</t>
  </si>
  <si>
    <t>340200045-b</t>
  </si>
  <si>
    <t>营养风险筛查</t>
  </si>
  <si>
    <t>通过特定营养风险筛查量表；对住院患者定期监测营养风险，每周筛查不超过1次，评估患者是否存在影响临床结局的营养风险，含营养风险筛查量表及报告</t>
  </si>
  <si>
    <t>远程健康检测</t>
  </si>
  <si>
    <t>含检测报告</t>
  </si>
  <si>
    <t>肌肉功能分析（MES）</t>
  </si>
  <si>
    <t>含打印、数据存储、检查所用耗材</t>
  </si>
  <si>
    <t>340200047-a</t>
  </si>
  <si>
    <t>全身脂肪分布检测</t>
  </si>
  <si>
    <t>非放射性生物阻抗测量方法</t>
  </si>
  <si>
    <t>苏价费〔2008〕389号 苏医保价招〔2023〕20号</t>
  </si>
  <si>
    <t>340200047-b</t>
  </si>
  <si>
    <t>双下肢肌力检测</t>
  </si>
  <si>
    <t>340200047-c</t>
  </si>
  <si>
    <t>下肢肌肉分布检测</t>
  </si>
  <si>
    <t xml:space="preserve">003113000130000 </t>
  </si>
  <si>
    <t>340200047-d</t>
  </si>
  <si>
    <t>膝关节功能障碍</t>
  </si>
  <si>
    <t>340200047-e</t>
  </si>
  <si>
    <t>膝关节活动范围检查</t>
  </si>
  <si>
    <t>340200047-f</t>
  </si>
  <si>
    <t>下肢肌力均衡性检测</t>
  </si>
  <si>
    <t xml:space="preserve">323402000470700 </t>
  </si>
  <si>
    <t>340200047-g</t>
  </si>
  <si>
    <t>股骨颈抗骨折能力检测</t>
  </si>
  <si>
    <t xml:space="preserve">323402000480000 </t>
  </si>
  <si>
    <t>孕前准备与指导</t>
  </si>
  <si>
    <t>含健康咨询、数据输入、计算机定向思维推理、打印、报告分析、数据存储、耗材。包括孕前检查综合分析。</t>
  </si>
  <si>
    <t>下肢康复机器人训练</t>
  </si>
  <si>
    <t>包括上肢机器人运动控制训练</t>
  </si>
  <si>
    <t>苏价医〔2012〕105号
苏价医〔2013〕7号
苏医保发〔2022〕60号 苏医保价招〔2023〕20号</t>
  </si>
  <si>
    <t xml:space="preserve">323402000500000 </t>
  </si>
  <si>
    <t>虚拟情景康复训练</t>
  </si>
  <si>
    <t>动态平衡运动控制评定及训练</t>
  </si>
  <si>
    <t xml:space="preserve">323402000520000 </t>
  </si>
  <si>
    <t>足底受力反馈系统检查</t>
  </si>
  <si>
    <t>肢体运动功能评估与训练反馈控制系统</t>
  </si>
  <si>
    <t>包含检测报告、评定及治疗建议</t>
  </si>
  <si>
    <t>婴幼儿中枢性视障训练</t>
  </si>
  <si>
    <t>适用于0-6岁各种原因导致的视功能损害的低视力儿童，为中枢性视障儿童提供适宜的视觉刺激，诱发婴幼儿脑部处理视觉信息的能力，训练患儿基本视功能、视感知及视觉肌能训练</t>
  </si>
  <si>
    <t xml:space="preserve">323402000900000 </t>
  </si>
  <si>
    <t>儿童口部感觉运动功能训练</t>
  </si>
  <si>
    <t>通过口部肌肉的感知觉刺激与运动功能锻炼，帮助脑瘫、孤独症、构音障碍、语言发育迟缓、唐氏综合征等染色体疾病、唇腭裂术后和听力障碍儿童以及口腔功能发育不良导致的喂养困难等特殊儿童建立正常的口部运动模式，提高特殊儿童参与进食、吞咽和构音的能力。</t>
  </si>
  <si>
    <t>吞咽障碍仪器治疗</t>
  </si>
  <si>
    <t>吞咽肌点刺激，对吞咽肌及构音肌进行点刺激和强化治疗，改善吞咽功能。含诊断，治疗，进食训练，发音训练</t>
  </si>
  <si>
    <t xml:space="preserve">323402000700000 </t>
  </si>
  <si>
    <t>运动医学指导</t>
  </si>
  <si>
    <t>由运动医学科医师制定个性化运动处方，对从事体育锻炼者或病人，根据医学检查资料，按其健康、体力以及心血管功能状况，用运动处方的形式规定运动种类、运动强度、运动时间、运动频率、运动量和运动进度等</t>
  </si>
  <si>
    <t>四肢瘫肢体综合训练</t>
  </si>
  <si>
    <t>用于高位脊髓损伤，累及四肢的严重颅脑损伤、脑瘫等</t>
  </si>
  <si>
    <t>本体感觉神经肌肉促进训练</t>
  </si>
  <si>
    <t>神经损伤，关键点控制训练，反射模式及肌张力调整，控制不正常姿势，改善本体感觉功能</t>
  </si>
  <si>
    <t>博巴斯训练</t>
  </si>
  <si>
    <t>神经系统损伤，单双侧对称、非对称的交叉运动训练及运动控制训练</t>
  </si>
  <si>
    <t>布伦斯特伦训练</t>
  </si>
  <si>
    <t>神经系统疾病，姿势反射、联合反映、共同运动反映的诱导，分离运动的诱发</t>
  </si>
  <si>
    <t xml:space="preserve">323101000740000 </t>
  </si>
  <si>
    <t>感觉功能检查</t>
  </si>
  <si>
    <t>包括浅感觉、深感觉功能检查</t>
  </si>
  <si>
    <t>限神经系统、骨关节系统、损伤及疾病</t>
  </si>
  <si>
    <t xml:space="preserve">323402001190000 </t>
  </si>
  <si>
    <t>主被动仪器训练</t>
  </si>
  <si>
    <t>包括上肢主被动仪器训练，下肢主被动仪器训练</t>
  </si>
  <si>
    <t xml:space="preserve">003402000200600 </t>
  </si>
  <si>
    <t>呼吸训练</t>
  </si>
  <si>
    <t>包括呼吸控制训练、咳嗽与排痰训练、呼吸肌训练</t>
  </si>
  <si>
    <t xml:space="preserve">003402000490000 </t>
  </si>
  <si>
    <t>膀胱容量压力测定</t>
  </si>
  <si>
    <t>采取无菌导尿方法插入三腔导尿管后放净尿液，连接测压管（水柱法或仪器），匀速向膀胱内注入生理盐水，记录注入盐水量作为膀胱容量、压力，排净膀胱，拔出尿管，观察患者有无不适</t>
  </si>
  <si>
    <t>（一）疼痛诊疗类</t>
  </si>
  <si>
    <t>不含影像定位、监护费用</t>
  </si>
  <si>
    <t>仅限取得资质的二级以上医疗机构开展。未注明含麻醉的，麻醉费用另收。</t>
  </si>
  <si>
    <t xml:space="preserve">003301000020300 </t>
  </si>
  <si>
    <t>星状神经节氙光照射</t>
  </si>
  <si>
    <t>含设备使用和耗材</t>
  </si>
  <si>
    <t>直线偏振光照射</t>
  </si>
  <si>
    <t>经皮植物神经（丛、节、链）阻滞</t>
  </si>
  <si>
    <t>含刺激器使用和穿刺针</t>
  </si>
  <si>
    <t>腹腔神经丛、上腹下神经丛、胸交感神经链、腰交感神经链等的神经阻滞。用于疼痛治疗。需要在影像定位下操作。</t>
  </si>
  <si>
    <t xml:space="preserve">003101000330000 </t>
  </si>
  <si>
    <t>经皮植物神经（丛、节、链）毁损术</t>
  </si>
  <si>
    <t>含刺激器使用和穿刺针，含经皮植物神经阻滞</t>
  </si>
  <si>
    <t>腹腔神经丛、上腹下神经丛、胸交感神经链、腰交感神经链等的神经阻滞并毁损。主要用于癌性疼痛治疗。需要在影像定位下操作。</t>
  </si>
  <si>
    <t>经皮颅神经阻滞</t>
  </si>
  <si>
    <t>三叉神经，舌咽神经，副神经，面神经等神经阻滞</t>
  </si>
  <si>
    <t>经皮颅神经阻滞和化学毁损术</t>
  </si>
  <si>
    <t>三叉神经，舌咽神经等神经阻滞和化学毁损，用于治疗神经痛</t>
  </si>
  <si>
    <t xml:space="preserve">323101000410000 </t>
  </si>
  <si>
    <t>经皮颅神经射频热凝术</t>
  </si>
  <si>
    <t>含射频治疗仪使用</t>
  </si>
  <si>
    <t>射频电极、一次性套管（穿刺针）、负极板</t>
  </si>
  <si>
    <t>三叉神经，舌咽神经，副神经，面神经、脊神经等神经（节）射频治疗用于治疗神经痛和肌痉挛</t>
  </si>
  <si>
    <t xml:space="preserve">003101000340000 </t>
  </si>
  <si>
    <t>经皮脊髓背角化学毁损术</t>
  </si>
  <si>
    <t>含穿刺针</t>
  </si>
  <si>
    <t>用于晚期癌痛，需要在影像定位下操作。</t>
  </si>
  <si>
    <t>经皮脊髓背脚和传导束射频毁损术</t>
  </si>
  <si>
    <t>含射频机器使用</t>
  </si>
  <si>
    <t>用于晚期癌痛，患肢痛等，需要在影像定位下操作。</t>
  </si>
  <si>
    <t xml:space="preserve">323113000030100 </t>
  </si>
  <si>
    <t>大关节腔内穿刺注射</t>
  </si>
  <si>
    <t>指膝关节，肩关节等大关节腔内穿刺注射</t>
  </si>
  <si>
    <t>经皮骶髂关节腔内穿刺注射</t>
  </si>
  <si>
    <t>次/侧</t>
  </si>
  <si>
    <t>经皮髋关节腔内穿刺注射</t>
  </si>
  <si>
    <t xml:space="preserve">关节内及囊周围 </t>
  </si>
  <si>
    <t>微小关节内注射</t>
  </si>
  <si>
    <t>含指根局麻</t>
  </si>
  <si>
    <t>次/节</t>
  </si>
  <si>
    <t>指关节，趾关节等</t>
  </si>
  <si>
    <t>323601000140000</t>
  </si>
  <si>
    <t>经皮骨骼肌附着点松解术</t>
  </si>
  <si>
    <t>含局部麻醉，含治疗用具和仪器使用</t>
  </si>
  <si>
    <t>主要用于背部肌肉长期张力过高和痉挛引起的慢性持续性疼痛</t>
  </si>
  <si>
    <t>神经肌肉节点阻滞</t>
  </si>
  <si>
    <t>定位、定位用专用耗材</t>
  </si>
  <si>
    <t>用于治疗痛性书写痉挛，半侧面肌痉挛等</t>
  </si>
  <si>
    <t>经皮深部神经肌肉节点阻滞</t>
  </si>
  <si>
    <t>用于梨状肌，脏器括约肌内注射。治疗坐骨神经痛，会阴痛，尿失禁等。</t>
  </si>
  <si>
    <t>经皮椎间盘激光（射频、臭氧、等离子）减压术</t>
  </si>
  <si>
    <t>含激光、射频、臭氧和等离子机器使用。</t>
  </si>
  <si>
    <t>影像定位，射频电极、一次性套管（穿刺针）、负极板</t>
  </si>
  <si>
    <t>适用于颈椎、胸椎和腰椎间盘的激光、射频和等离子减压。</t>
  </si>
  <si>
    <t>经皮椎间盘成型术</t>
  </si>
  <si>
    <t>含专用于成型术的射频机器使用</t>
  </si>
  <si>
    <t>影像定位、射频电极、一次性套管（穿刺针）、负极板</t>
  </si>
  <si>
    <t>需影像协助定位，适用于颈椎、胸椎和腰椎退变间盘射频成型修复。</t>
  </si>
  <si>
    <t>神经电刺激器引导下神经阻滞</t>
  </si>
  <si>
    <t>含电刺激仪使用</t>
  </si>
  <si>
    <t>特殊穿刺针</t>
  </si>
  <si>
    <t>支</t>
  </si>
  <si>
    <t>神经电刺激器引导下神经丛阻滞</t>
  </si>
  <si>
    <t>丛</t>
  </si>
  <si>
    <t>超声引导下神经阻滞</t>
  </si>
  <si>
    <t>含超声引导</t>
  </si>
  <si>
    <t>超声引导下神经丛阻滞</t>
  </si>
  <si>
    <t xml:space="preserve">323101000280100 </t>
  </si>
  <si>
    <t>自控镇痛</t>
  </si>
  <si>
    <t>含PCA泵的调节、随访、换药</t>
  </si>
  <si>
    <t>镇痛泵、一次性药袋</t>
  </si>
  <si>
    <t>鞘内靶控( 程控）药物灌注系统植入术</t>
  </si>
  <si>
    <t>含①鞘内注药测试，疗效观察②鞘内置管、固定及皮下隧道③皮囊袋成形及灌注泵植入④首次药物灌注</t>
  </si>
  <si>
    <t>植入式灌注泵、鞘内导管以及固定材料、皮下隧道组件和导管检测组件</t>
  </si>
  <si>
    <t>360100024-a</t>
  </si>
  <si>
    <t>鞘内靶控( 程控）药物灌注泵重灌注</t>
  </si>
  <si>
    <t>含消毒材料</t>
  </si>
  <si>
    <t>重灌注组件</t>
  </si>
  <si>
    <t>360100024-b</t>
  </si>
  <si>
    <t>鞘内靶控( 程控）药物灌注泵调控</t>
  </si>
  <si>
    <t>含程控仪检测、药物剂量调整</t>
  </si>
  <si>
    <t>导管检测组件</t>
  </si>
  <si>
    <t>360100024-c</t>
  </si>
  <si>
    <t>鞘内靶控( 程控）药物灌注系统取出术</t>
  </si>
  <si>
    <t>含植入式灌注泵、鞘内导管的取出</t>
  </si>
  <si>
    <t>360100024-d</t>
  </si>
  <si>
    <t>鞘内靶控( 程控）药物灌注泵更换术</t>
  </si>
  <si>
    <t>含旧灌注泵的取出和新灌注泵的植入</t>
  </si>
  <si>
    <t>植入式灌注泵</t>
  </si>
  <si>
    <t>脊髓（外周）神经电刺激系统植入术</t>
  </si>
  <si>
    <t>360100025-a</t>
  </si>
  <si>
    <t>脊髓神经电刺激电极植入术</t>
  </si>
  <si>
    <t>含电极植入+术中测试（电极调整，疗效观察）</t>
  </si>
  <si>
    <t>植入式穿刺电极或外科电极及电极固定材料</t>
  </si>
  <si>
    <t>侧/次</t>
  </si>
  <si>
    <t>360100025-b</t>
  </si>
  <si>
    <t>外周神经电刺激电极植入术</t>
  </si>
  <si>
    <t>360100025-c</t>
  </si>
  <si>
    <t>神经电刺激刺激器植入术</t>
  </si>
  <si>
    <t>含延伸导线和刺激器的植入</t>
  </si>
  <si>
    <t>植入式延伸导线、刺激器以及患者控制器</t>
  </si>
  <si>
    <t>360100025-d</t>
  </si>
  <si>
    <t>神经电刺激电极取出术</t>
  </si>
  <si>
    <t>含植入的电极、延伸导线和刺激器的取出</t>
  </si>
  <si>
    <t>360100025-e</t>
  </si>
  <si>
    <t>神经电刺激刺激器更换术</t>
  </si>
  <si>
    <t>含旧刺激器的取出和新刺激器的植入</t>
  </si>
  <si>
    <t>植入式刺激器</t>
  </si>
  <si>
    <t>360100025-f</t>
  </si>
  <si>
    <t>神经刺激器功能分析和随访</t>
  </si>
  <si>
    <t>医生控制器检测，刺激强度调整，疗效观察</t>
  </si>
  <si>
    <t>硬膜外药物输注通道植入术</t>
  </si>
  <si>
    <t>含①硬膜外注药测试，疗效观察②硬膜外置管、固定及皮下隧道③皮囊袋成形及注药囊植入④首次药物注入</t>
  </si>
  <si>
    <t>硬膜外植入套件和穿刺套件</t>
  </si>
  <si>
    <t>360100026-a</t>
  </si>
  <si>
    <t>硬膜外注药囊注药</t>
  </si>
  <si>
    <t>360100026-b</t>
  </si>
  <si>
    <t>硬膜外药物输注通道取出术</t>
  </si>
  <si>
    <t>含植入的硬膜外导管和注药囊的取出</t>
  </si>
  <si>
    <t>经皮穿刺椎间盘激光髓核汽化术</t>
  </si>
  <si>
    <t>一次性光导纤维</t>
  </si>
  <si>
    <t xml:space="preserve">003402000430000 </t>
  </si>
  <si>
    <t>疼痛综合评定</t>
  </si>
  <si>
    <t>进行麦吉尔疼痛问卷评定、视觉模拟评分法测定、慢性疼痛状况分级等，对患者疼痛的部位、性质、频率和对日常生活的影响等进行综合评定。含人工报告。</t>
  </si>
  <si>
    <t xml:space="preserve">323401000280000 </t>
  </si>
  <si>
    <t>冲击波疼痛治疗</t>
  </si>
  <si>
    <t>经皮穿刺硬膜外导管神经根减压术</t>
  </si>
  <si>
    <t>一次性硬膜外导管套装</t>
  </si>
  <si>
    <t>每神经根</t>
  </si>
  <si>
    <t>第二个神经根起，按50%收取。</t>
  </si>
  <si>
    <t>360100030-a</t>
  </si>
  <si>
    <t>椎间孔外口松解加收</t>
  </si>
  <si>
    <t>四、中医及民族医诊疗类</t>
  </si>
  <si>
    <t>(一)中医外治</t>
  </si>
  <si>
    <t>(二)中医骨伤</t>
  </si>
  <si>
    <t>不含X光透视、麻醉。部分项目参见肌肉骨骼系统手术</t>
  </si>
  <si>
    <t xml:space="preserve">004200000010000 </t>
  </si>
  <si>
    <t>骨折手法整复术</t>
  </si>
  <si>
    <t>苏医保规〔2021〕1号</t>
  </si>
  <si>
    <t>2021年4月15日执行</t>
  </si>
  <si>
    <t>420000001-a</t>
  </si>
  <si>
    <t>骨折手法整复术（掌(跖)、指(趾)骨折按脱位）</t>
  </si>
  <si>
    <t>掌(跖)、指(趾)骨折按脱位</t>
  </si>
  <si>
    <t xml:space="preserve">004200000020000 </t>
  </si>
  <si>
    <t>骨折橇拨复位术</t>
  </si>
  <si>
    <t xml:space="preserve">004200000030000 </t>
  </si>
  <si>
    <t>骨折经皮钳夹复位术</t>
  </si>
  <si>
    <t xml:space="preserve">004200000040000 </t>
  </si>
  <si>
    <t>骨折闭合复位经皮穿刺（钉）内固定术</t>
  </si>
  <si>
    <t>含手法复位、穿针固定</t>
  </si>
  <si>
    <t>420000004-a</t>
  </si>
  <si>
    <t>四肢长骨干、近关节</t>
  </si>
  <si>
    <t xml:space="preserve">004200000050000 </t>
  </si>
  <si>
    <t>关节脱位手法整复术</t>
  </si>
  <si>
    <t>420000005-a</t>
  </si>
  <si>
    <t>关节脱位手法整复术（髋关节脱位）</t>
  </si>
  <si>
    <t>髋关节脱位</t>
  </si>
  <si>
    <t>420000005-b</t>
  </si>
  <si>
    <t>关节脱位手法整复术（下颌关节脱位、指(趾)间关节脱位）</t>
  </si>
  <si>
    <t>下颌关节脱位、指(趾)间关节脱位</t>
  </si>
  <si>
    <t xml:space="preserve">004200000060000 </t>
  </si>
  <si>
    <t>骨折外固定架固定术</t>
  </si>
  <si>
    <t>含整复固定,包括复查调整</t>
  </si>
  <si>
    <t>骨折夹板外固定术</t>
  </si>
  <si>
    <t>420000007-a</t>
  </si>
  <si>
    <t>手指骨折夹板外固定术</t>
  </si>
  <si>
    <t>含整复固定，包括复查调整</t>
  </si>
  <si>
    <t xml:space="preserve">004200000080000 </t>
  </si>
  <si>
    <t>关节错缝术</t>
  </si>
  <si>
    <t xml:space="preserve">004200000090000 </t>
  </si>
  <si>
    <t>麻醉下腰椎间盘突出症大手法治疗</t>
  </si>
  <si>
    <t>含X光透视、麻醉</t>
  </si>
  <si>
    <t xml:space="preserve">004200000100000 </t>
  </si>
  <si>
    <t>外固定架使用</t>
  </si>
  <si>
    <t xml:space="preserve">004200000110000 </t>
  </si>
  <si>
    <t>关节粘连传统松解术</t>
  </si>
  <si>
    <t xml:space="preserve">004200000120000 </t>
  </si>
  <si>
    <t>外固定调整术</t>
  </si>
  <si>
    <t>包括骨折外固定架、外固定夹板调整，含整复固定,包括复查调整</t>
  </si>
  <si>
    <t>210</t>
  </si>
  <si>
    <t xml:space="preserve">004200000130000 </t>
  </si>
  <si>
    <t>中医定向透药疗法</t>
  </si>
  <si>
    <t>含仪器使用,药物</t>
  </si>
  <si>
    <t xml:space="preserve">004200000140000 </t>
  </si>
  <si>
    <t>外固定架拆除术</t>
  </si>
  <si>
    <t>含器械使用</t>
  </si>
  <si>
    <t>70</t>
  </si>
  <si>
    <t xml:space="preserve">004200000150000 </t>
  </si>
  <si>
    <t>腱鞘囊肿挤压术</t>
  </si>
  <si>
    <t xml:space="preserve">004200000160000 </t>
  </si>
  <si>
    <t>骨折畸形愈合手法折骨术</t>
  </si>
  <si>
    <t>含折骨过程、重新整复及固定过程</t>
  </si>
  <si>
    <t>固定材料</t>
  </si>
  <si>
    <t>97</t>
  </si>
  <si>
    <t>脊柱相关性疾病姿态分析及训练</t>
  </si>
  <si>
    <t>(三)针刺</t>
  </si>
  <si>
    <t>副主任医师可上浮不超过10%，主任医师可上浮不超过20%。</t>
  </si>
  <si>
    <t xml:space="preserve">004300000010000 </t>
  </si>
  <si>
    <t>普通针刺</t>
  </si>
  <si>
    <t>包括体针、快速针、磁针、金针、姜针、药针等</t>
  </si>
  <si>
    <t>一次性针灸针</t>
  </si>
  <si>
    <t>苏医保规〔2021〕1号
苏医保发〔2023〕31号</t>
  </si>
  <si>
    <t>2021年4月15日执行
2023年7月1日起执行</t>
  </si>
  <si>
    <t xml:space="preserve">004300000020000 </t>
  </si>
  <si>
    <t>温针</t>
  </si>
  <si>
    <t xml:space="preserve">004300000030000 </t>
  </si>
  <si>
    <t>手指点穴</t>
  </si>
  <si>
    <t xml:space="preserve">004300000040000 </t>
  </si>
  <si>
    <t>馋针</t>
  </si>
  <si>
    <t xml:space="preserve">004300000050000 </t>
  </si>
  <si>
    <t>微针针刺</t>
  </si>
  <si>
    <t>包括舌针、鼻针、腹针、腕踝针、手针、面针、口针、项针、夹髓针</t>
  </si>
  <si>
    <t xml:space="preserve">004300000060000 </t>
  </si>
  <si>
    <t>锋钩针</t>
  </si>
  <si>
    <t xml:space="preserve">004300000070000 </t>
  </si>
  <si>
    <t>头皮针</t>
  </si>
  <si>
    <t xml:space="preserve">004300000080000 </t>
  </si>
  <si>
    <t>眼针</t>
  </si>
  <si>
    <t xml:space="preserve">004300000090000 </t>
  </si>
  <si>
    <t>梅花针</t>
  </si>
  <si>
    <t xml:space="preserve">004300000100000 </t>
  </si>
  <si>
    <t>火针</t>
  </si>
  <si>
    <t>包括电火针</t>
  </si>
  <si>
    <t xml:space="preserve">004300000110000 </t>
  </si>
  <si>
    <t>埋针治疗</t>
  </si>
  <si>
    <t>穴位包埋、穴位埋线、穴位结扎分别参照执行</t>
  </si>
  <si>
    <t>每个穴位</t>
  </si>
  <si>
    <t xml:space="preserve">004300000120000 </t>
  </si>
  <si>
    <t>耳针</t>
  </si>
  <si>
    <t>包括耳穴压豆、耳穴埋针、磁珠压耳穴</t>
  </si>
  <si>
    <t>单耳</t>
  </si>
  <si>
    <t xml:space="preserve">004300000130000 </t>
  </si>
  <si>
    <t>芒针</t>
  </si>
  <si>
    <t xml:space="preserve">004300000140000 </t>
  </si>
  <si>
    <t>针刺运动疗法</t>
  </si>
  <si>
    <t>包括辅助运动</t>
  </si>
  <si>
    <t>不得与其它项目相加收取</t>
  </si>
  <si>
    <t xml:space="preserve">004300000150000 </t>
  </si>
  <si>
    <t>针刺麻醉</t>
  </si>
  <si>
    <t xml:space="preserve">004300000160000 </t>
  </si>
  <si>
    <t>电针</t>
  </si>
  <si>
    <t>包括普通电针、电热针灸、电冷针灸</t>
  </si>
  <si>
    <t xml:space="preserve">004300000170000 </t>
  </si>
  <si>
    <t>浮针</t>
  </si>
  <si>
    <t>一次性使用浮针</t>
  </si>
  <si>
    <t>一个穴位</t>
  </si>
  <si>
    <t>苏价医[2011]328号
苏医保规〔2021〕1号</t>
  </si>
  <si>
    <t xml:space="preserve">004300000180000 </t>
  </si>
  <si>
    <t>微波针</t>
  </si>
  <si>
    <t xml:space="preserve">004300000190000 </t>
  </si>
  <si>
    <t>激光针</t>
  </si>
  <si>
    <t xml:space="preserve">004300000200000 </t>
  </si>
  <si>
    <t>磁热疗法</t>
  </si>
  <si>
    <t xml:space="preserve">004300000220000 </t>
  </si>
  <si>
    <t>穴位注射</t>
  </si>
  <si>
    <t>包括穴位封闭、自血疗法</t>
  </si>
  <si>
    <t>二个穴位</t>
  </si>
  <si>
    <t xml:space="preserve">004300000240000 </t>
  </si>
  <si>
    <t>子午流注开穴法</t>
  </si>
  <si>
    <t>包括灵龟八法</t>
  </si>
  <si>
    <t xml:space="preserve">004300000250000 </t>
  </si>
  <si>
    <t>经络穴位测评疗法</t>
  </si>
  <si>
    <t>包括体穴、耳穴、经络测评、经络导评</t>
  </si>
  <si>
    <t>通脑活络针刺疗法</t>
  </si>
  <si>
    <t>重用头针、形成立体网络，头、体针并用，针刺手法量化。</t>
  </si>
  <si>
    <t>苏价医〔2011〕45号
苏价费字（2013）138号
苏医保规〔2021〕1号
苏医保发〔2023〕31号</t>
  </si>
  <si>
    <t>皮内针治疗</t>
  </si>
  <si>
    <t>选择适宜的不同规格、不同形状的一次性皮内针，皮肤常规消毒后进针，用颗粒型皮内针治疗时，一手将腧穴部皮肤向两侧舒张，另一手持镊子夹持针如腧穴皮内，用揿钉型皮内针治疗时，一手固定腧穴部皮肤，另一手持镊子夹持针尾直刺入腧穴皮内，其后用胶布粘贴固定，嘱患者每日自行按压3-4次，一般1-3天后出针</t>
  </si>
  <si>
    <t>浮针经皮松解术</t>
  </si>
  <si>
    <t>通过运动功能评估、触摸患者肌筋膜、医者的辩证分析等方法，确定软组织伤痛的无菌性炎症区域，用浮针经皮松解术大范围松解肌筋膜，结合再灌注活动，改善软组织的血循环，消除无菌性炎症，松解粘连，同时通过上下半场的有针对性松解</t>
  </si>
  <si>
    <t xml:space="preserve">004300000270000 </t>
  </si>
  <si>
    <t>滚针</t>
  </si>
  <si>
    <t>利用点对点超微渗透技术，将药物正确的运送到需施治的部位</t>
  </si>
  <si>
    <t>面瘫针刺治疗</t>
  </si>
  <si>
    <t>用于治疗面瘫。</t>
  </si>
  <si>
    <t xml:space="preserve">004700000050000 </t>
  </si>
  <si>
    <t>拨针治疗</t>
  </si>
  <si>
    <t>指拨松针，运用中医针灸特殊针具进行松解</t>
  </si>
  <si>
    <t>治疗慢性顽固性肌肉软组织疼痛、脊柱骨关节疾病</t>
  </si>
  <si>
    <t>蝶腭穴特殊针法</t>
  </si>
  <si>
    <t>指针刺单侧或双侧蝶腭神经节，治疗变应性、慢性鼻炎</t>
  </si>
  <si>
    <t>(四)灸法</t>
  </si>
  <si>
    <t>(五)推拿疗法</t>
  </si>
  <si>
    <t>(六)中医肛肠</t>
  </si>
  <si>
    <t xml:space="preserve">004600000010000 </t>
  </si>
  <si>
    <t>直肠脱出复位治疗</t>
  </si>
  <si>
    <t xml:space="preserve">004600000010001 </t>
  </si>
  <si>
    <t>460000001-a</t>
  </si>
  <si>
    <t>三度直肠脱垂加收</t>
  </si>
  <si>
    <t xml:space="preserve">004600000020000 </t>
  </si>
  <si>
    <t>直肠周围硬化剂注射治疗</t>
  </si>
  <si>
    <t xml:space="preserve">004600000030000 </t>
  </si>
  <si>
    <t>内痔硬化剂注射治疗(枯痔治疗)</t>
  </si>
  <si>
    <t>每个痔核</t>
  </si>
  <si>
    <t xml:space="preserve">004600000040000 </t>
  </si>
  <si>
    <t>高位复杂肛瘘挂线治疗</t>
  </si>
  <si>
    <t xml:space="preserve">004600000050000 </t>
  </si>
  <si>
    <t>血栓性外痔切除术</t>
  </si>
  <si>
    <t xml:space="preserve">004600000060000 </t>
  </si>
  <si>
    <t>环状混合痔切除术</t>
  </si>
  <si>
    <t>包括混合痔脱出嵌顿</t>
  </si>
  <si>
    <t xml:space="preserve">004600000070000 </t>
  </si>
  <si>
    <t>混合痔外剥内扎术</t>
  </si>
  <si>
    <t xml:space="preserve">004600000080000 </t>
  </si>
  <si>
    <t>肛周脓肿一次性根治术</t>
  </si>
  <si>
    <t xml:space="preserve">004600000090000 </t>
  </si>
  <si>
    <t>肛外括约肌折叠术</t>
  </si>
  <si>
    <t xml:space="preserve">004600000100000 </t>
  </si>
  <si>
    <t>直肠前突修补术</t>
  </si>
  <si>
    <t xml:space="preserve">004600000110000 </t>
  </si>
  <si>
    <t>肛瘘封堵术</t>
  </si>
  <si>
    <t xml:space="preserve">004600000120000 </t>
  </si>
  <si>
    <t>结肠水疗</t>
  </si>
  <si>
    <t>包括结肠灌洗治疗和肠腔内给药</t>
  </si>
  <si>
    <t>药物、一次性结肠透析管</t>
  </si>
  <si>
    <t xml:space="preserve">004600000130000 </t>
  </si>
  <si>
    <t>肛周药物注射封闭术</t>
  </si>
  <si>
    <t>包括肛周皮下封闭、穴位封闭</t>
  </si>
  <si>
    <t xml:space="preserve">004600000140000 </t>
  </si>
  <si>
    <t>手术扩肛治疗</t>
  </si>
  <si>
    <t>指通过手术扩肛</t>
  </si>
  <si>
    <t xml:space="preserve">004600000150000 </t>
  </si>
  <si>
    <t>人工扩肛治疗</t>
  </si>
  <si>
    <t>包括器械扩肛</t>
  </si>
  <si>
    <t xml:space="preserve">004600000160000 </t>
  </si>
  <si>
    <t>化脓性肛周大汗腺炎切开清创引流术</t>
  </si>
  <si>
    <t>含合并肛门直肠周围脓肿清创引流</t>
  </si>
  <si>
    <t xml:space="preserve">004600000170000 </t>
  </si>
  <si>
    <t>肛周坏死性筋膜炎清创术</t>
  </si>
  <si>
    <t>含合并肛门直肠周围脓肿清创</t>
  </si>
  <si>
    <t xml:space="preserve">004600000180000 </t>
  </si>
  <si>
    <t>肛门直肠周围脓腔搔刮术</t>
  </si>
  <si>
    <t>包括双侧及1个以上脓腔、窦道</t>
  </si>
  <si>
    <t>169</t>
  </si>
  <si>
    <t>指一个病灶</t>
  </si>
  <si>
    <t xml:space="preserve">004600000180100 </t>
  </si>
  <si>
    <t>460000018-a</t>
  </si>
  <si>
    <t>每增加一个病灶加收</t>
  </si>
  <si>
    <t xml:space="preserve">004600000190000 </t>
  </si>
  <si>
    <t>中医肛肠术后紧线术</t>
  </si>
  <si>
    <t>含取下挂线</t>
  </si>
  <si>
    <t xml:space="preserve">004600000200000 </t>
  </si>
  <si>
    <t>混合痔铜离子电化学治疗术</t>
  </si>
  <si>
    <t>包括内痔</t>
  </si>
  <si>
    <t>铜离子针</t>
  </si>
  <si>
    <t xml:space="preserve">004600000210000 </t>
  </si>
  <si>
    <t>直肠前突出注射术</t>
  </si>
  <si>
    <t>指直肠前壁粘膜下层柱状注射</t>
  </si>
  <si>
    <t xml:space="preserve">004600000220000 </t>
  </si>
  <si>
    <t>直肠脱垂注射术</t>
  </si>
  <si>
    <t>含直肠内注射及直肠外注射</t>
  </si>
  <si>
    <t>(七)中医特殊疗法</t>
  </si>
  <si>
    <t xml:space="preserve">004700000010000 </t>
  </si>
  <si>
    <t>白内障针拨术</t>
  </si>
  <si>
    <t xml:space="preserve">004700000020000 </t>
  </si>
  <si>
    <t>白内障针拨吸出术</t>
  </si>
  <si>
    <t xml:space="preserve">004700000030000 </t>
  </si>
  <si>
    <t>白内障针拨套出术</t>
  </si>
  <si>
    <t xml:space="preserve">004700000040000 </t>
  </si>
  <si>
    <t>眼结膜囊穴位注射</t>
  </si>
  <si>
    <t>含穴位针刺</t>
  </si>
  <si>
    <t>小针刀治疗</t>
  </si>
  <si>
    <t xml:space="preserve">004700000060000 </t>
  </si>
  <si>
    <t>红皮病清消术</t>
  </si>
  <si>
    <t>含药物调配</t>
  </si>
  <si>
    <t xml:space="preserve">004700000070000 </t>
  </si>
  <si>
    <t>扁桃体烙法治疗</t>
  </si>
  <si>
    <t xml:space="preserve">004700000140000 </t>
  </si>
  <si>
    <t>医疗气功治疗</t>
  </si>
  <si>
    <t xml:space="preserve">004700000160000 </t>
  </si>
  <si>
    <t>足底反射治疗</t>
  </si>
  <si>
    <t xml:space="preserve">324700000170000 </t>
  </si>
  <si>
    <t>中医经络疏通术</t>
  </si>
  <si>
    <t>选定相关经络上的2-4个穴位，局部消毒，覆盖洞巾，用手术刀经皮贯通上述经络与穴位，完成上述经络十二皮部上的贯通，用直径2cm的负压罐吸附在上述相关经络穴位上，加强相关经络的连通效果，10分钟后取下负压罐。</t>
  </si>
  <si>
    <t>一次性负压罐</t>
  </si>
  <si>
    <t>苏价医〔2011〕45号</t>
  </si>
  <si>
    <t>(八)中医综合</t>
  </si>
  <si>
    <t xml:space="preserve">004800000010000 </t>
  </si>
  <si>
    <t>辩证施膳指导</t>
  </si>
  <si>
    <t>检查收入-中医</t>
  </si>
  <si>
    <t xml:space="preserve">004800000020000 </t>
  </si>
  <si>
    <t>脉图诊断</t>
  </si>
  <si>
    <t xml:space="preserve">004800000030000 </t>
  </si>
  <si>
    <t>中药特殊调配</t>
  </si>
  <si>
    <t>480000003-a</t>
  </si>
  <si>
    <t>中医保健配方、膏药配制费</t>
  </si>
  <si>
    <t>开配方、膏方专家必须为省级以上名老中医、名中西医结合专家称号，并享有政府津贴的专家。含配置配方、膏方等人工、燃料、辅料、包装用品。</t>
  </si>
  <si>
    <t xml:space="preserve">004800000040000 </t>
  </si>
  <si>
    <t>人工煎药</t>
  </si>
  <si>
    <t>副</t>
  </si>
  <si>
    <t xml:space="preserve">004800000050000 </t>
  </si>
  <si>
    <t>煎药机煎药</t>
  </si>
  <si>
    <t>2袋／副</t>
  </si>
  <si>
    <t>中药临方加工</t>
  </si>
  <si>
    <t>根据中医辨证论治理论，对于一定时期内服用个体化固定处方的患者，进行临方加工。</t>
  </si>
  <si>
    <t>480000008-a</t>
  </si>
  <si>
    <t>中药片剂临方加工</t>
  </si>
  <si>
    <t>包括胶囊</t>
  </si>
  <si>
    <t>以3公斤药材为基价</t>
  </si>
  <si>
    <t>480000008-b</t>
  </si>
  <si>
    <t>超过3公斤每增加1公斤加收</t>
  </si>
  <si>
    <t>480000008-c</t>
  </si>
  <si>
    <t>中药水丸临方加工</t>
  </si>
  <si>
    <t>包括蜜丸、水蜜丸</t>
  </si>
  <si>
    <t>480000008-d</t>
  </si>
  <si>
    <t>480000008-e</t>
  </si>
  <si>
    <t>中药颗粒剂临方加工</t>
  </si>
  <si>
    <t>480000008-f</t>
  </si>
  <si>
    <t>中医体质辨识</t>
  </si>
  <si>
    <t>指通过问诊结合“舌面脉信息采集体质辨识系统”收集中医四诊信息，依据中医理论进行辩证分析病因、病位、病性及病机转化，作出体质状态、易患疾病的诊断结果，并提出养生治疗方案。含中医体质养生报告</t>
  </si>
  <si>
    <t>1.以上目录更新时间2025年1月1日。</t>
  </si>
  <si>
    <r>
      <rPr>
        <sz val="20"/>
        <color theme="1"/>
        <rFont val="方正小标宋_GBK"/>
        <charset val="134"/>
      </rPr>
      <t>苏州市医疗服务项目价格目录（二）</t>
    </r>
    <r>
      <rPr>
        <sz val="12"/>
        <color theme="1"/>
        <rFont val="方正小标宋_GBK"/>
        <charset val="134"/>
      </rPr>
      <t>（口腔种植、中医、辅助生殖类）</t>
    </r>
  </si>
  <si>
    <t>服务产出</t>
  </si>
  <si>
    <t>价格构成</t>
  </si>
  <si>
    <t>计价单位</t>
  </si>
  <si>
    <t>三类  医院</t>
  </si>
  <si>
    <t>二类  医院</t>
  </si>
  <si>
    <t>计价说明</t>
  </si>
  <si>
    <t>一、口腔种植类</t>
  </si>
  <si>
    <t>说明：
1.本价格项目表按照口腔种植类医疗服务主要环节的服务产出设立价格项目。
2.本价格项目表所指植入体为种植体、基台等植入牙床、包裹在牙龈内的医用耗材，置入体是指种植牙冠、义齿等安置在口腔内、暴露在牙龈之外，不与人体组织直接结合的医用耗材。
3.本价格项目表“价格构成”指制定项目价格应涵盖的各类资源消耗，用于确定计价单元的边界，不应作为临床技术标准理解，不是医疗服务实际操作方式、路径、步骤、程序的强制性要求。医疗机构提供服务时，“价格构成”的个别要素因患者个体差异可以不发生的，除另有政策规定外，允许医疗机构收费适用相应的项目和价格政策。
4.本价格项目表中“基本物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耗成本计入项目价格，不另行收费。除基本物耗以外的其他耗材，按照实际采购价格零差率销售。
5.医疗机构应对本院施治的口腔内牙齿缺失植入体、置入体进行保质保修，保修范围内出现损坏，医疗机构应免费进行修理、再制作，不得向患者收取费用。
6.本价格项目表所列的口腔医学3D项目，是指为口腔种植手术方案设计、导航定位等提供辅助的服务。医疗机构自行制作牙冠所进行的3D扫描设计、打印切削，以及翻模精修、烧结上釉、上色调改等具体操作，作为成本要素计入种植牙牙冠价格，不再将上述牙冠加工制作的具体操作步骤作为医疗服务价格项目向患者收费。</t>
  </si>
  <si>
    <t>013306090010000</t>
  </si>
  <si>
    <t>种植体植入费（单颗）</t>
  </si>
  <si>
    <t>实现口腔单颗种植体植入。</t>
  </si>
  <si>
    <t>涵盖方案设计、术前准备，备洞，种植体植入，二期手术，术后处理，手术复查等步骤人力资源和基本物资消耗。</t>
  </si>
  <si>
    <t>牙位</t>
  </si>
  <si>
    <t>苏医保价招〔2023〕9号</t>
  </si>
  <si>
    <t>2023年4月1日起执行</t>
  </si>
  <si>
    <t>013306090010001</t>
  </si>
  <si>
    <t>种植体植入费（单颗）-种植体即刻种植（加收）</t>
  </si>
  <si>
    <t>指拔牙或牙齿缺失当日完成种植体植入。</t>
  </si>
  <si>
    <t>按主项目的30%加收</t>
  </si>
  <si>
    <t>013306090010002</t>
  </si>
  <si>
    <t>种植体植入费（单颗）-颅颌面种植体植入（加收）</t>
  </si>
  <si>
    <t>按主项目的40%加收</t>
  </si>
  <si>
    <t>013306090020000</t>
  </si>
  <si>
    <t>种植体植入费（全牙弓）</t>
  </si>
  <si>
    <t>对范围超过一个象限以上的连续牙齿缺失进行种植体的植入以实现桥式修复。</t>
  </si>
  <si>
    <t>上下颌分别进行桥式修复的，分别计价收费</t>
  </si>
  <si>
    <t>013306090020001</t>
  </si>
  <si>
    <t>种植体植入费（全牙弓）-种植体即刻种植（加收）</t>
  </si>
  <si>
    <t>013306090020002</t>
  </si>
  <si>
    <t>种植体植入费（全牙弓）-颅颌面种植体植入（加收）</t>
  </si>
  <si>
    <t>013306090020003</t>
  </si>
  <si>
    <t>种植体植入费（全牙弓）-种植体倾斜植入（加收）</t>
  </si>
  <si>
    <t>013105170010000</t>
  </si>
  <si>
    <t>种植牙冠修复置入费（单颗）</t>
  </si>
  <si>
    <t>实现种植体上部固定义齿的修复置入。</t>
  </si>
  <si>
    <t>涵盖方案设计、印模制取、颌位确定、位置转移、模型制作、试排牙、戴入、调改、宣教等人力资源和基本物资消耗。</t>
  </si>
  <si>
    <t>013105170010001</t>
  </si>
  <si>
    <t>种植牙冠修复置入费（单颗）-即刻修复置入（加收）</t>
  </si>
  <si>
    <t>指种植体植入后1周以内完成牙冠置入。</t>
  </si>
  <si>
    <t>013105170010002</t>
  </si>
  <si>
    <t>种植牙冠修复置入费（单颗）-临时冠修复置入（减收）</t>
  </si>
  <si>
    <t>按主项目的30%减收</t>
  </si>
  <si>
    <t>013105170020000</t>
  </si>
  <si>
    <t>种植牙冠修复置入费（连续冠桥修复）</t>
  </si>
  <si>
    <t>实现种植体上部不超过一个象限的连续固定义齿的修复置入。</t>
  </si>
  <si>
    <t>013105170020001</t>
  </si>
  <si>
    <t>种植牙冠修复置入费（连续冠桥修复）-即刻修复置入（加收）</t>
  </si>
  <si>
    <t>013105170020002</t>
  </si>
  <si>
    <t>种植牙冠修复置入费（连续冠桥修复）-临时冠修复置入（减收）</t>
  </si>
  <si>
    <t>013105170030000</t>
  </si>
  <si>
    <t>种植牙冠修复置入费（固定咬合重建）</t>
  </si>
  <si>
    <t>实现对咬合支持丧失、半口牙齿缺失或全口牙齿缺失的种植体上部固定义齿的修复置入。</t>
  </si>
  <si>
    <t>件</t>
  </si>
  <si>
    <t>013105170030001</t>
  </si>
  <si>
    <t>种植牙冠修复置入费（固定咬合重建）-即刻修复置入（加收）</t>
  </si>
  <si>
    <t>013105230010000</t>
  </si>
  <si>
    <t>种植可摘修复置入费</t>
  </si>
  <si>
    <t>实现种植体上部可摘修复体的置入。</t>
  </si>
  <si>
    <t>涵盖方案设计、印模制取、颌位确定、位置转移、试排牙、模型制作、戴入、调改、宣教等人力资源和基本物资消耗。</t>
  </si>
  <si>
    <t>013105230010001</t>
  </si>
  <si>
    <t>种植可摘修复置入费-即刻修复置入（加收）</t>
  </si>
  <si>
    <t>013306090030000</t>
  </si>
  <si>
    <t>口腔内植骨费（简单）</t>
  </si>
  <si>
    <t>用手术方式，对轻度牙槽嵴萎缩骨量增加，达到可种植条件。</t>
  </si>
  <si>
    <t>涵盖方案设计、术前准备、手术入路，组织切开，植骨，关闭缝合受植区等手术步骤及术后复查处置等人力资源和基本物资消耗。</t>
  </si>
  <si>
    <t>013306090040000</t>
  </si>
  <si>
    <t>口腔内植骨费（一般）</t>
  </si>
  <si>
    <t>通过手术方式，对中度牙槽嵴萎缩骨量增加，达到可种植条件。</t>
  </si>
  <si>
    <t>涵盖方案设计、术前准备、手术入路，组织切开，骨劈开/骨挤压，植骨，关闭缝合受植区等手术步骤及术后复查处置等人力资源和基本物资消耗。</t>
  </si>
  <si>
    <t>013306090050000</t>
  </si>
  <si>
    <t>口腔内植骨费（复杂）</t>
  </si>
  <si>
    <t>通过手术方式，对重度牙槽嵴萎缩或上颌窦底骨量增加，达到可种植条件。</t>
  </si>
  <si>
    <t>涵盖方案设计、术前准备、手术入路，组织切开，自体骨移植、植骨，关闭缝合受植区等手术步骤及术后复查处置等人力资源和基本物资消耗。</t>
  </si>
  <si>
    <t>013306090050001</t>
  </si>
  <si>
    <t>口腔内植骨费（复杂）-上颌窦囊肿摘除（加收）</t>
  </si>
  <si>
    <t>013306090050002</t>
  </si>
  <si>
    <t>口腔内植骨费（复杂）-口腔以外其他部位取骨（加收）</t>
  </si>
  <si>
    <t>013306090060000</t>
  </si>
  <si>
    <t>种植体周软组织移植费</t>
  </si>
  <si>
    <t>通过局部软组织移植，改善治疗部位及周围软组织状况，达到治疗所需软组织条件。</t>
  </si>
  <si>
    <t>涵盖方案设计、术前准备、切开、翻瓣、供软组织制备、组织固定、缝合及处置等手术步骤人力资源和基本物资消耗。</t>
  </si>
  <si>
    <t>013306090070000</t>
  </si>
  <si>
    <t>种植体取出费</t>
  </si>
  <si>
    <t>拆除患者口腔内已植入且无法继续使用的种植体。</t>
  </si>
  <si>
    <t>价格构成：涵盖种植体拆除操作步骤的人力资源和基本物资消耗。</t>
  </si>
  <si>
    <t>013105190010000</t>
  </si>
  <si>
    <t>种植牙冠修理费</t>
  </si>
  <si>
    <t>对产品保质保修条件外，种植牙冠脱落、崩瓷、嵌食、断裂等机械性或器质性损坏进行修理，恢复正常使用。</t>
  </si>
  <si>
    <t>涵盖种植修复置入体的检查、拆卸、修补、置入等人力资源和基本物资消耗。</t>
  </si>
  <si>
    <t>013105170040000</t>
  </si>
  <si>
    <t>医学3D建模（口腔）</t>
  </si>
  <si>
    <t>利用医学影像检查等手段获得患者特定部位的真实信息。通过数字技术构建的虚拟3D模型、真实再现口腔及颌面特定部位的形态，能够颌面特定部位的形态，能够满足疾病诊断、手术规划、治疗及导板设计的需要。</t>
  </si>
  <si>
    <t>涵盖数字化扫描、建模、存储、传输，装置设计等步骤的人力资源和基本物资消耗。</t>
  </si>
  <si>
    <t>013105230020000</t>
  </si>
  <si>
    <t>医学3D模型打印（口腔）</t>
  </si>
  <si>
    <t>将虚拟3D模型打印或切削制作成仅用于口腔疾病诊断、手术规划、治疗及导板设计的实体模型。</t>
  </si>
  <si>
    <t>涵盖3D打印或切削制作的人力资源和基本物资消耗。</t>
  </si>
  <si>
    <t>单颗常规种植确需应用时，按7%收取</t>
  </si>
  <si>
    <t>013105230030000</t>
  </si>
  <si>
    <t>医学3D导板打印（口腔）</t>
  </si>
  <si>
    <t>将虚拟3D模型打印或切削制作成用于治疗部位、确保植（置）入物精准到达和处理预定位置的实物模板或手术操作对治疗部位进行精确处理。</t>
  </si>
  <si>
    <t>二、中医类</t>
  </si>
  <si>
    <t>说明：
1.本价格项目表所列“外治”、“灸法”、“拔罐”、“推拿”项目，指中医行业主管部门允许开展，以治疗患者相应症状为目的的中医临床治疗服务。
2.本价格项目表所称“价格构成”，指项目价格应涵盖的各类资源消耗，用于确定计价单元的边界，不应作为临床技术标准理解，不是实际操作方式、路径、步骤、程序的强制性要求，所列“设备投入”包括但不限于操作设备、器具及固定资产投入。
3.本价格项目表所称基本物耗是指原则上限于不应或不必要与医疗服务项目分割的易耗品，属于医疗服务价格项目应当使用的、市场价格和使用数量相对稳定的医用耗材，包括但不限于各类消杀用品、储存用品、清洁用品、个人防护用品、防烫伤所需用品、针（刀）器具、刮匙、垃圾处理用品、冲洗液、润滑剂、灌洗液、棉球、棉签、纱布（垫）、治疗巾（单）、标签、操作器具、罐具、包裹单（袋）、药线、药捻、腕带、护垫、衬垫、手术巾（单）、治疗护理盘（包）、注射器、压舌板、防渗漏垫、冲洗工具、备皮工具等。基本物耗成本计入项目价格，不另行收费。除基本物耗以外的其他耗材，按实际采购价格零差率收费销售。
4.本价格项目表所称的“深层”，指达皮下脂肪组织。
5.本价格项目表所称的“穴位”，指中医行业主管部门相关技术规范确定的人体点区部位。
6.本价格项目表所列“推拿”项目，指以治疗各部位疾病为目的的情况。如医务人员在对头部疾病实施推拿治疗时，涉及对人体肩、颈、足等多个部位推拿，仅可按一次计费。
7.本价格项目表“隔物灸”所称的“间隔物”包括但不限于新鲜老姜、大蒜、附子饼、盐、其他中药等，同一次治疗用几种间隔物不叠加收费。
8.本价格项目表“施灸制品”包括但不限于艾条、艾炷、艾箱、艾绒、热敏灸条、雷火针灸条、太乙神针灸条、药灸条等。</t>
  </si>
  <si>
    <t>41</t>
  </si>
  <si>
    <t>（一）中医外治</t>
  </si>
  <si>
    <r>
      <rPr>
        <sz val="9"/>
        <color rgb="FF000000"/>
        <rFont val="宋体"/>
        <family val="3"/>
        <charset val="134"/>
      </rPr>
      <t>六周岁及以下儿童加收30%</t>
    </r>
  </si>
  <si>
    <t>014100000010000</t>
  </si>
  <si>
    <t>中药贴敷</t>
  </si>
  <si>
    <r>
      <rPr>
        <sz val="9"/>
        <color rgb="FF000000"/>
        <rFont val="宋体"/>
        <family val="3"/>
        <charset val="134"/>
      </rPr>
      <t>由医务人员使用贴敷制品敷贴于体表特定部位或穴位，通过药物或物理作用，以发挥促进气血调和、阴阳平衡等各类作用。</t>
    </r>
  </si>
  <si>
    <r>
      <rPr>
        <sz val="9"/>
        <color rgb="FF000000"/>
        <rFont val="宋体"/>
        <family val="3"/>
        <charset val="134"/>
      </rPr>
      <t>所定价格涵盖确定穴位，局部清洁，贴敷材料准备（含掺药、封包、冷热处理等），应用药物贴敷，处理用物所需的人力资源和基本物质资源消耗，含设备投入及维护成本。</t>
    </r>
  </si>
  <si>
    <r>
      <rPr>
        <sz val="9"/>
        <color rgb="FF000000"/>
        <rFont val="宋体"/>
        <family val="3"/>
        <charset val="134"/>
      </rPr>
      <t>次</t>
    </r>
  </si>
  <si>
    <t>014100000010001</t>
  </si>
  <si>
    <r>
      <rPr>
        <sz val="9"/>
        <color rgb="FF000000"/>
        <rFont val="宋体"/>
        <family val="3"/>
        <charset val="134"/>
      </rPr>
      <t>中药贴敷-中药硬膏贴敷（加收）</t>
    </r>
  </si>
  <si>
    <t>按主项目的10%加收</t>
  </si>
  <si>
    <t>014100000010002</t>
  </si>
  <si>
    <r>
      <rPr>
        <sz val="9"/>
        <color rgb="FF000000"/>
        <rFont val="宋体"/>
        <family val="3"/>
        <charset val="134"/>
      </rPr>
      <t>中药贴敷-中药贴敷（大）（加收）</t>
    </r>
  </si>
  <si>
    <r>
      <rPr>
        <sz val="9"/>
        <color rgb="FF000000"/>
        <rFont val="宋体"/>
        <family val="3"/>
        <charset val="134"/>
      </rPr>
      <t>指面积∈（5cm×5cm,10cm×10cm]</t>
    </r>
  </si>
  <si>
    <t>014100000010003</t>
  </si>
  <si>
    <r>
      <rPr>
        <sz val="9"/>
        <color rgb="FF000000"/>
        <rFont val="宋体"/>
        <family val="3"/>
        <charset val="134"/>
      </rPr>
      <t>中药贴敷-中药贴敷（特大）（加收）</t>
    </r>
  </si>
  <si>
    <r>
      <rPr>
        <sz val="9"/>
        <color rgb="FF000000"/>
        <rFont val="宋体"/>
        <family val="3"/>
        <charset val="134"/>
      </rPr>
      <t>指面积∈（10cm×10cm,∞）</t>
    </r>
  </si>
  <si>
    <t>按主项目的20%加收</t>
  </si>
  <si>
    <t>014100000010100</t>
  </si>
  <si>
    <r>
      <rPr>
        <sz val="9"/>
        <color rgb="FF000000"/>
        <rFont val="宋体"/>
        <family val="3"/>
        <charset val="134"/>
      </rPr>
      <t>中药贴敷-中药热奄包（扩展）</t>
    </r>
  </si>
  <si>
    <t>014100000010200</t>
  </si>
  <si>
    <r>
      <rPr>
        <sz val="9"/>
        <color rgb="FF000000"/>
        <rFont val="宋体"/>
        <family val="3"/>
        <charset val="134"/>
      </rPr>
      <t>中药贴敷-特殊材料贴敷（扩展）</t>
    </r>
  </si>
  <si>
    <r>
      <rPr>
        <sz val="9"/>
        <color rgb="FF000000"/>
        <rFont val="宋体"/>
        <family val="3"/>
        <charset val="134"/>
      </rPr>
      <t>特殊材料贴敷指包括但不限于耳贴、纳米、红外等功能性材料贴敷。</t>
    </r>
  </si>
  <si>
    <t>014100000020000</t>
  </si>
  <si>
    <r>
      <rPr>
        <sz val="9"/>
        <color rgb="FF000000"/>
        <rFont val="宋体"/>
        <family val="3"/>
        <charset val="134"/>
      </rPr>
      <t>中药吹粉</t>
    </r>
  </si>
  <si>
    <r>
      <rPr>
        <sz val="9"/>
        <color rgb="FF000000"/>
        <rFont val="宋体"/>
        <family val="3"/>
        <charset val="134"/>
      </rPr>
      <t>由医务人员将中药研粉吹至病变部位，以发挥促进消肿止痛等各类作用。</t>
    </r>
  </si>
  <si>
    <r>
      <rPr>
        <sz val="9"/>
        <color rgb="FF000000"/>
        <rFont val="宋体"/>
        <family val="3"/>
        <charset val="134"/>
      </rPr>
      <t>所定价格涵盖局部清洁，调配药粉，吹粉，处理用物所需的人力资源和基本物质资源消耗，含设备投入及维护成本。</t>
    </r>
  </si>
  <si>
    <t>014100000030000</t>
  </si>
  <si>
    <r>
      <rPr>
        <sz val="9"/>
        <color rgb="FF000000"/>
        <rFont val="宋体"/>
        <family val="3"/>
        <charset val="134"/>
      </rPr>
      <t>中药烫熨</t>
    </r>
  </si>
  <si>
    <r>
      <rPr>
        <sz val="9"/>
        <color rgb="FF000000"/>
        <rFont val="宋体"/>
        <family val="3"/>
        <charset val="134"/>
      </rPr>
      <t>由医务人员将调配药物加热后置于患者体表特定部位或穴位，进行移动敷熨，以发挥促进散寒止痛、消肿祛瘀等各类作用。</t>
    </r>
  </si>
  <si>
    <r>
      <rPr>
        <sz val="9"/>
        <color rgb="FF000000"/>
        <rFont val="宋体"/>
        <family val="3"/>
        <charset val="134"/>
      </rPr>
      <t>所定价格涵盖局部清洁，药物调配，移动敷熨，处理用物所需的人力资源和基本物质资源消耗，含设备投入及维护成本。</t>
    </r>
  </si>
  <si>
    <t>014100000030001</t>
  </si>
  <si>
    <r>
      <rPr>
        <sz val="9"/>
        <color rgb="FF000000"/>
        <rFont val="宋体"/>
        <family val="3"/>
        <charset val="134"/>
      </rPr>
      <t>中药烫熨-中药烫熨（特大）（加收）</t>
    </r>
  </si>
  <si>
    <t>014100000040000</t>
  </si>
  <si>
    <t>中药泡洗</t>
  </si>
  <si>
    <r>
      <rPr>
        <sz val="9"/>
        <color rgb="FF000000"/>
        <rFont val="宋体"/>
        <family val="3"/>
        <charset val="134"/>
      </rPr>
      <t>由医务人员协助或指导患者，行全身或局部体位浸泡或淋洗，完成中药泡洗，以发挥促进消肿、止痛、生肌等各类作用。</t>
    </r>
  </si>
  <si>
    <r>
      <rPr>
        <sz val="9"/>
        <color rgb="FF000000"/>
        <rFont val="宋体"/>
        <family val="3"/>
        <charset val="134"/>
      </rPr>
      <t>所定价格涵盖局部清洁，药物调配，协助或指导，监测生命体征，观察药液温度等处理用物所需的人力资源和基本物质资源消耗，含设备投入及维护成本。</t>
    </r>
  </si>
  <si>
    <r>
      <rPr>
        <sz val="9"/>
        <color rgb="FF000000"/>
        <rFont val="宋体"/>
        <family val="3"/>
        <charset val="134"/>
      </rPr>
      <t>每日限收费2次</t>
    </r>
  </si>
  <si>
    <t>014100000050000</t>
  </si>
  <si>
    <r>
      <rPr>
        <sz val="9"/>
        <color rgb="FF000000"/>
        <rFont val="宋体"/>
        <family val="3"/>
        <charset val="134"/>
      </rPr>
      <t>中药灌洗</t>
    </r>
  </si>
  <si>
    <r>
      <rPr>
        <sz val="9"/>
        <color rgb="FF000000"/>
        <rFont val="宋体"/>
        <family val="3"/>
        <charset val="134"/>
      </rPr>
      <t>由医务人员将配制好的中药灌注并留置于人体腔道或窦道中，以发挥促进疏通散瘀、去腐生肌等各类作用。</t>
    </r>
  </si>
  <si>
    <r>
      <rPr>
        <sz val="9"/>
        <color rgb="FF000000"/>
        <rFont val="宋体"/>
        <family val="3"/>
        <charset val="134"/>
      </rPr>
      <t>所定价格涵盖局部清洁消毒，药物调配，材料准备，处理用物所需的人力资源和基本物质资源消耗，含设备投入及维护成本。</t>
    </r>
  </si>
  <si>
    <t>014100000060000</t>
  </si>
  <si>
    <r>
      <rPr>
        <sz val="9"/>
        <color rgb="FF000000"/>
        <rFont val="宋体"/>
        <family val="3"/>
        <charset val="134"/>
      </rPr>
      <t>中药溻渍</t>
    </r>
  </si>
  <si>
    <r>
      <rPr>
        <sz val="9"/>
        <color rgb="FF000000"/>
        <rFont val="宋体"/>
        <family val="3"/>
        <charset val="134"/>
      </rPr>
      <t>由医务人员将调配药物通过敷料的形式调温后湿敷于患处，以发挥治疗和促进药物吸收等各类作用。</t>
    </r>
  </si>
  <si>
    <r>
      <rPr>
        <sz val="9"/>
        <color rgb="FF000000"/>
        <rFont val="宋体"/>
        <family val="3"/>
        <charset val="134"/>
      </rPr>
      <t>所定价格涵盖局部清洁，药物调配、蒸煮准备、溻渍治疗处理用物所需的人力资源和基本物质资源消耗，含设备投入及维护成本。</t>
    </r>
  </si>
  <si>
    <t>014100000060001</t>
  </si>
  <si>
    <r>
      <rPr>
        <sz val="9"/>
        <color rgb="FF000000"/>
        <rFont val="宋体"/>
        <family val="3"/>
        <charset val="134"/>
      </rPr>
      <t>中药溻渍-中药溻渍（特大）（加收）</t>
    </r>
  </si>
  <si>
    <t>014100000070000</t>
  </si>
  <si>
    <r>
      <rPr>
        <sz val="9"/>
        <color rgb="FF000000"/>
        <rFont val="宋体"/>
        <family val="3"/>
        <charset val="134"/>
      </rPr>
      <t>中药涂擦</t>
    </r>
  </si>
  <si>
    <r>
      <rPr>
        <sz val="9"/>
        <color rgb="FF000000"/>
        <rFont val="宋体"/>
        <family val="3"/>
        <charset val="134"/>
      </rPr>
      <t>由医务人员将调配药物，制成水剂或膏剂或油剂等剂型的外用药物，直接涂擦于患者体表特定部位或穴位，以发挥促进活血化瘀、消炎止痛等各类作用。</t>
    </r>
  </si>
  <si>
    <r>
      <rPr>
        <sz val="9"/>
        <color rgb="FF000000"/>
        <rFont val="宋体"/>
        <family val="3"/>
        <charset val="134"/>
      </rPr>
      <t>所定价格涵盖局部清洁，药物调配，各类手法涂擦，处理用物所需的人力资源和基本物质资源消耗，含设备投入及维护成本。</t>
    </r>
  </si>
  <si>
    <t>014100000070001</t>
  </si>
  <si>
    <r>
      <rPr>
        <sz val="9"/>
        <color rgb="FF000000"/>
        <rFont val="宋体"/>
        <family val="3"/>
        <charset val="134"/>
      </rPr>
      <t>中药涂擦-中药涂擦（特大）（加收）</t>
    </r>
  </si>
  <si>
    <t>014100000080000</t>
  </si>
  <si>
    <t>中医熏洗</t>
  </si>
  <si>
    <r>
      <rPr>
        <sz val="9"/>
        <color rgb="FF000000"/>
        <rFont val="宋体"/>
        <family val="3"/>
        <charset val="134"/>
      </rPr>
      <t>由医务人员选用制备好的药卷、药香或其他材料，点燃后直接用烟熏烤或蒸汽的形式，作用在患者身体某特定部位，以发挥疏通经络、促进药物吸收等各类作用。</t>
    </r>
  </si>
  <si>
    <r>
      <rPr>
        <sz val="9"/>
        <color rgb="FF000000"/>
        <rFont val="宋体"/>
        <family val="3"/>
        <charset val="134"/>
      </rPr>
      <t>所定价格涵盖局部清洁，药物调配，熏（蒸）药，处理用物所需的人力资源和基本物质资源消耗，含设备投入及维护成本。</t>
    </r>
  </si>
  <si>
    <t>014100000090000</t>
  </si>
  <si>
    <r>
      <rPr>
        <sz val="9"/>
        <color rgb="FF000000"/>
        <rFont val="宋体"/>
        <family val="3"/>
        <charset val="134"/>
      </rPr>
      <t>中药腐蚀</t>
    </r>
  </si>
  <si>
    <r>
      <rPr>
        <sz val="9"/>
        <color rgb="FF000000"/>
        <rFont val="宋体"/>
        <family val="3"/>
        <charset val="134"/>
      </rPr>
      <t>由医务人员选用具有一定腐蚀作用的药物，敷涂患处，以蚀去恶肉、赘生物、肿物等，实现局部病变祛除，促使新肉生长。</t>
    </r>
  </si>
  <si>
    <r>
      <rPr>
        <sz val="9"/>
        <color rgb="FF000000"/>
        <rFont val="宋体"/>
        <family val="3"/>
        <charset val="134"/>
      </rPr>
      <t>所定价格涵盖局部消毒，药物调配，腐蚀，包扎，处理用物所需的人力资源和基本物质资源消耗，含设备投入及维护成本。</t>
    </r>
  </si>
  <si>
    <r>
      <rPr>
        <sz val="9"/>
        <color rgb="FF000000"/>
        <rFont val="宋体"/>
        <family val="3"/>
        <charset val="134"/>
      </rPr>
      <t>腐蚀位点/次</t>
    </r>
  </si>
  <si>
    <t>014100000100000</t>
  </si>
  <si>
    <r>
      <rPr>
        <sz val="9"/>
        <color rgb="FF000000"/>
        <rFont val="宋体"/>
        <family val="3"/>
        <charset val="134"/>
      </rPr>
      <t>中药化腐清疮</t>
    </r>
  </si>
  <si>
    <r>
      <rPr>
        <sz val="9"/>
        <color rgb="FF000000"/>
        <rFont val="宋体"/>
        <family val="3"/>
        <charset val="134"/>
      </rPr>
      <t>由医务人员将化腐药物敷施于疮面，达到去腐生肌，促进疮面愈合的作用。</t>
    </r>
  </si>
  <si>
    <t>所定价格涵盖药物调配，局部消毒，皮肤表层创面清理、敷药、包扎，处理用物所需的人力资源和基本物质资源消耗，含设备投入及维护成本。</t>
  </si>
  <si>
    <r>
      <rPr>
        <sz val="9"/>
        <color rgb="FF000000"/>
        <rFont val="宋体"/>
        <family val="3"/>
        <charset val="134"/>
      </rPr>
      <t>疮面/次</t>
    </r>
  </si>
  <si>
    <t>014100000100001</t>
  </si>
  <si>
    <r>
      <rPr>
        <sz val="9"/>
        <color rgb="FF000000"/>
        <rFont val="宋体"/>
        <family val="3"/>
        <charset val="134"/>
      </rPr>
      <t>中药化腐清疮-深层化腐清疮（加收）</t>
    </r>
  </si>
  <si>
    <t>014100000110000</t>
  </si>
  <si>
    <r>
      <rPr>
        <sz val="9"/>
        <color rgb="FF000000"/>
        <rFont val="宋体"/>
        <family val="3"/>
        <charset val="134"/>
      </rPr>
      <t>中医锐性清疮</t>
    </r>
  </si>
  <si>
    <r>
      <rPr>
        <sz val="9"/>
        <color rgb="FF000000"/>
        <rFont val="宋体"/>
        <family val="3"/>
        <charset val="134"/>
      </rPr>
      <t>由医务人员使用包括但不限于刀、剪、刮勺、钳等器械清除创面，发挥去腐生肌、促进疮面愈合的作用。</t>
    </r>
  </si>
  <si>
    <r>
      <rPr>
        <sz val="9"/>
        <color rgb="FF000000"/>
        <rFont val="宋体"/>
        <family val="3"/>
        <charset val="134"/>
      </rPr>
      <t>所定价格涵盖药物调配，局部消毒，皮肤表层创面清理、使用器械清疮、敷药、包扎，处理用物所需的人力资源和基本物质资源消耗，含设备投入及维护成本。</t>
    </r>
  </si>
  <si>
    <t>014100000120000</t>
  </si>
  <si>
    <r>
      <rPr>
        <sz val="9"/>
        <color rgb="FF000000"/>
        <rFont val="宋体"/>
        <family val="3"/>
        <charset val="134"/>
      </rPr>
      <t>中医窦道（切开）搔爬</t>
    </r>
  </si>
  <si>
    <r>
      <rPr>
        <sz val="9"/>
        <color rgb="FF000000"/>
        <rFont val="宋体"/>
        <family val="3"/>
        <charset val="134"/>
      </rPr>
      <t>完成窦道（切开）搔爬，促进窦道闭合。</t>
    </r>
  </si>
  <si>
    <r>
      <rPr>
        <sz val="9"/>
        <color rgb="FF000000"/>
        <rFont val="宋体"/>
        <family val="3"/>
        <charset val="134"/>
      </rPr>
      <t>所定价格涵盖局部消毒，探查浅表窦道，必要时切开，搔爬，处理用物所需的人力资源和基本物质资源消耗，含设备投入及维护成本。</t>
    </r>
  </si>
  <si>
    <r>
      <rPr>
        <sz val="9"/>
        <color rgb="FF000000"/>
        <rFont val="宋体"/>
        <family val="3"/>
        <charset val="134"/>
      </rPr>
      <t>每窦道/次</t>
    </r>
  </si>
  <si>
    <t>014100000120001</t>
  </si>
  <si>
    <r>
      <rPr>
        <sz val="9"/>
        <color rgb="FF000000"/>
        <rFont val="宋体"/>
        <family val="3"/>
        <charset val="134"/>
      </rPr>
      <t>中医窦道（切开）搔爬-深层搔爬（加收）</t>
    </r>
  </si>
  <si>
    <t>014100000120002</t>
  </si>
  <si>
    <r>
      <rPr>
        <sz val="9"/>
        <color rgb="FF000000"/>
        <rFont val="宋体"/>
        <family val="3"/>
        <charset val="134"/>
      </rPr>
      <t>中医窦道（切开）搔爬-耳前窦道（加收）</t>
    </r>
  </si>
  <si>
    <t>014100000130000</t>
  </si>
  <si>
    <r>
      <rPr>
        <sz val="9"/>
        <color rgb="FF000000"/>
        <rFont val="宋体"/>
        <family val="3"/>
        <charset val="134"/>
      </rPr>
      <t>中医挑治</t>
    </r>
  </si>
  <si>
    <r>
      <rPr>
        <sz val="9"/>
        <color rgb="FF000000"/>
        <rFont val="宋体"/>
        <family val="3"/>
        <charset val="134"/>
      </rPr>
      <t>由医务人员使用针具，在特定部位或穴位上刺入、挑拨，以发挥调理气血、疏通经络、解除瘀滞等各类作用。</t>
    </r>
  </si>
  <si>
    <r>
      <rPr>
        <sz val="9"/>
        <color rgb="FF000000"/>
        <rFont val="宋体"/>
        <family val="3"/>
        <charset val="134"/>
      </rPr>
      <t>所定价格涵盖确定部位，局部消毒，挑治，处理创口所需的人力资源和基本物质资源消耗，含设备投入及维护成本。</t>
    </r>
  </si>
  <si>
    <r>
      <rPr>
        <sz val="9"/>
        <color rgb="FF000000"/>
        <rFont val="宋体"/>
        <family val="3"/>
        <charset val="134"/>
      </rPr>
      <t>挑治部位/次</t>
    </r>
  </si>
  <si>
    <t>014100000140000</t>
  </si>
  <si>
    <r>
      <rPr>
        <sz val="9"/>
        <color rgb="FF000000"/>
        <rFont val="宋体"/>
        <family val="3"/>
        <charset val="134"/>
      </rPr>
      <t>中医割治</t>
    </r>
  </si>
  <si>
    <r>
      <rPr>
        <sz val="9"/>
        <color rgb="FF000000"/>
        <rFont val="宋体"/>
        <family val="3"/>
        <charset val="134"/>
      </rPr>
      <t>由医务人员选择部位或穴位，使用操作器具完成切割，以发挥促进经络疏通、毒邪外泄、缓解病痛等各类作用。</t>
    </r>
  </si>
  <si>
    <r>
      <rPr>
        <sz val="9"/>
        <color rgb="FF000000"/>
        <rFont val="宋体"/>
        <family val="3"/>
        <charset val="134"/>
      </rPr>
      <t>所定价格涵盖确定部位，局部消毒，切割、包扎创口、处理用物所需的人力资源和基本物质资源消耗，含设备投入及维护成本。</t>
    </r>
  </si>
  <si>
    <t>014100000150000</t>
  </si>
  <si>
    <r>
      <rPr>
        <sz val="9"/>
        <color rgb="FF000000"/>
        <rFont val="宋体"/>
        <family val="3"/>
        <charset val="134"/>
      </rPr>
      <t>中医穴位放血治疗</t>
    </r>
  </si>
  <si>
    <r>
      <rPr>
        <sz val="9"/>
        <color rgb="FF000000"/>
        <rFont val="宋体"/>
        <family val="3"/>
        <charset val="134"/>
      </rPr>
      <t>由医务人员辨证使用器具刺（划）破特定穴位或部位，放出适量血液，以发挥促进活血祛瘀、排毒止痛等各类作用。</t>
    </r>
  </si>
  <si>
    <r>
      <rPr>
        <sz val="9"/>
        <color rgb="FF000000"/>
        <rFont val="宋体"/>
        <family val="3"/>
        <charset val="134"/>
      </rPr>
      <t>所定价格涵盖使用各种工具，局部消毒，确定部位，放血，处理创口所需的人力资源和基本物质资源消耗，含设备投入及维护成本。</t>
    </r>
  </si>
  <si>
    <t>014100000150001</t>
  </si>
  <si>
    <r>
      <rPr>
        <sz val="9"/>
        <color rgb="FF000000"/>
        <rFont val="宋体"/>
        <family val="3"/>
        <charset val="134"/>
      </rPr>
      <t>中医穴位放血治疗-甲床放血（加收）</t>
    </r>
  </si>
  <si>
    <r>
      <rPr>
        <sz val="9"/>
        <color rgb="FF000000"/>
        <rFont val="宋体"/>
        <family val="3"/>
        <charset val="134"/>
      </rPr>
      <t>每甲</t>
    </r>
  </si>
  <si>
    <t>014100000150002</t>
  </si>
  <si>
    <r>
      <rPr>
        <sz val="9"/>
        <color rgb="FF000000"/>
        <rFont val="宋体"/>
        <family val="3"/>
        <charset val="134"/>
      </rPr>
      <t>中医穴位放血治疗-刺络放血（加收）</t>
    </r>
  </si>
  <si>
    <t>014100000160000</t>
  </si>
  <si>
    <r>
      <rPr>
        <sz val="9"/>
        <color rgb="FF000000"/>
        <rFont val="宋体"/>
        <family val="3"/>
        <charset val="134"/>
      </rPr>
      <t>中医药线引流</t>
    </r>
  </si>
  <si>
    <r>
      <rPr>
        <sz val="9"/>
        <color rgb="FF000000"/>
        <rFont val="宋体"/>
        <family val="3"/>
        <charset val="134"/>
      </rPr>
      <t>由医务人员使用不同材料加药品制作成线状物，插入引流口中，达到祛腐引流，促进疮口愈合的作用。</t>
    </r>
  </si>
  <si>
    <r>
      <rPr>
        <sz val="9"/>
        <color rgb="FF000000"/>
        <rFont val="宋体"/>
        <family val="3"/>
        <charset val="134"/>
      </rPr>
      <t>所定价格涵盖引流物制作、药物调配，局部消毒，疮口清理、放置引流物、必要时切开，局部包扎、处理用物所需的人力资源和基本物质资源消耗，含设备投入及维护成本。</t>
    </r>
  </si>
  <si>
    <r>
      <rPr>
        <sz val="9"/>
        <color rgb="FF000000"/>
        <rFont val="宋体"/>
        <family val="3"/>
        <charset val="134"/>
      </rPr>
      <t>每引流口/次</t>
    </r>
  </si>
  <si>
    <t>014100000170000</t>
  </si>
  <si>
    <r>
      <rPr>
        <sz val="9"/>
        <color rgb="FF000000"/>
        <rFont val="宋体"/>
        <family val="3"/>
        <charset val="134"/>
      </rPr>
      <t>中医刮痧</t>
    </r>
  </si>
  <si>
    <r>
      <rPr>
        <sz val="9"/>
        <color rgb="FF000000"/>
        <rFont val="宋体"/>
        <family val="3"/>
        <charset val="134"/>
      </rPr>
      <t>由医务人员通过刮痧器具和相应的手法，在体表进行反复刮动、摩擦，从发挥促进活血透痧等各类作用。</t>
    </r>
  </si>
  <si>
    <r>
      <rPr>
        <sz val="9"/>
        <color rgb="FF000000"/>
        <rFont val="宋体"/>
        <family val="3"/>
        <charset val="134"/>
      </rPr>
      <t>所定价格涵盖局部消毒，确定部位、刮拭、清洁，处理用物所需的人力资源和基本物质资源消耗，含设备投入及维护成本。</t>
    </r>
  </si>
  <si>
    <t>014100000180000</t>
  </si>
  <si>
    <r>
      <rPr>
        <sz val="9"/>
        <color rgb="FF000000"/>
        <rFont val="宋体"/>
        <family val="3"/>
        <charset val="134"/>
      </rPr>
      <t>砭石疗法</t>
    </r>
  </si>
  <si>
    <r>
      <rPr>
        <sz val="9"/>
        <color rgb="FF000000"/>
        <rFont val="宋体"/>
        <family val="3"/>
        <charset val="134"/>
      </rPr>
      <t>由医务人员使用砭石等同类功能的器具，通过各类手法作用在人体各部位，以发挥促进疏通经络、活血理气等各类作用。</t>
    </r>
  </si>
  <si>
    <r>
      <rPr>
        <sz val="9"/>
        <color rgb="FF000000"/>
        <rFont val="宋体"/>
        <family val="3"/>
        <charset val="134"/>
      </rPr>
      <t>所定价格涵盖局部消毒，确定部位、运用点、压、揉、推、刮、擦等各类手法、清洁，处理用物所需的人力资源和基本物质资源消耗，含设备投入及维护成本。</t>
    </r>
  </si>
  <si>
    <t>44</t>
  </si>
  <si>
    <t>（四）炙法</t>
  </si>
  <si>
    <t>副主任医师可上浮不超过10%，主任医师可上浮不超过20%。（拔罐类项目不上浮）</t>
  </si>
  <si>
    <t>014400000010000</t>
  </si>
  <si>
    <r>
      <rPr>
        <sz val="9"/>
        <color rgb="FF000000"/>
        <rFont val="宋体"/>
        <family val="3"/>
        <charset val="134"/>
      </rPr>
      <t>悬空灸</t>
    </r>
  </si>
  <si>
    <r>
      <rPr>
        <sz val="9"/>
        <color rgb="FF000000"/>
        <rFont val="宋体"/>
        <family val="3"/>
        <charset val="134"/>
      </rPr>
      <t>由医务人员将施灸制品与皮肤保持一定距离，通过温和的药力和热力进行治疗，促进疏通经络，调和阴阳，扶正祛邪，达到治疗疾病的目的。</t>
    </r>
  </si>
  <si>
    <r>
      <rPr>
        <sz val="9"/>
        <color rgb="FF000000"/>
        <rFont val="宋体"/>
        <family val="3"/>
        <charset val="134"/>
      </rPr>
      <t>所定价格涵盖施灸制品制备，点燃，穴位确定，固定或调节距离，熏烤，控制温度，处理用物等所需的人力资源和基本物质资源消耗。</t>
    </r>
  </si>
  <si>
    <t>014400000010100</t>
  </si>
  <si>
    <r>
      <rPr>
        <sz val="9"/>
        <color rgb="FF000000"/>
        <rFont val="宋体"/>
        <family val="3"/>
        <charset val="134"/>
      </rPr>
      <t>悬空灸-雷火灸（太乙神针）（扩展）</t>
    </r>
  </si>
  <si>
    <t>014400000020000</t>
  </si>
  <si>
    <r>
      <rPr>
        <sz val="9"/>
        <color rgb="FF000000"/>
        <rFont val="宋体"/>
        <family val="3"/>
        <charset val="134"/>
      </rPr>
      <t>直接灸</t>
    </r>
  </si>
  <si>
    <r>
      <rPr>
        <sz val="9"/>
        <color rgb="FF000000"/>
        <rFont val="宋体"/>
        <family val="3"/>
        <charset val="134"/>
      </rPr>
      <t>由医务人员将施灸制品直接作用于皮肤，通过温和的药力和热力进行治疗，促进疏通经络，调和阴阳，扶正祛邪，达到治疗疾病的目的。</t>
    </r>
  </si>
  <si>
    <r>
      <rPr>
        <sz val="9"/>
        <color rgb="FF000000"/>
        <rFont val="宋体"/>
        <family val="3"/>
        <charset val="134"/>
      </rPr>
      <t>所定价格涵盖施灸制品制备，点燃，穴位确定，皮肤消毒，点触、拍打、熨法等方式所需的人力资源和基本物质资源消耗。</t>
    </r>
  </si>
  <si>
    <t>014400000030000</t>
  </si>
  <si>
    <r>
      <rPr>
        <sz val="9"/>
        <color rgb="FF000000"/>
        <rFont val="宋体"/>
        <family val="3"/>
        <charset val="134"/>
      </rPr>
      <t>隔物灸</t>
    </r>
  </si>
  <si>
    <r>
      <rPr>
        <sz val="9"/>
        <color rgb="FF000000"/>
        <rFont val="宋体"/>
        <family val="3"/>
        <charset val="134"/>
      </rPr>
      <t>由医务人员将施灸制品通过间隔各类物品实施灸法，通过温和的药力和热力进行治疗，促进疏通经络，调和阴阳，扶正祛邪，达到治疗疾病的目的。</t>
    </r>
  </si>
  <si>
    <r>
      <rPr>
        <sz val="9"/>
        <color rgb="FF000000"/>
        <rFont val="宋体"/>
        <family val="3"/>
        <charset val="134"/>
      </rPr>
      <t>所定价格涵盖间隔物和施灸制品的制备，摆放，点燃，施灸等所需的人力资源和基本物质资源消耗。</t>
    </r>
  </si>
  <si>
    <t>014400000040000</t>
  </si>
  <si>
    <r>
      <rPr>
        <sz val="9"/>
        <color rgb="FF000000"/>
        <rFont val="宋体"/>
        <family val="3"/>
        <charset val="134"/>
      </rPr>
      <t>铺灸</t>
    </r>
  </si>
  <si>
    <r>
      <rPr>
        <sz val="9"/>
        <color rgb="FF000000"/>
        <rFont val="宋体"/>
        <family val="3"/>
        <charset val="134"/>
      </rPr>
      <t>由医务人员将施灸制品对胸腹部、腰背部等平铺灸饼实施灸法，通过温和的药力和热力进行治疗，促进疏通经络，调和阴阳，扶正祛邪，达到治疗疾病的目的。</t>
    </r>
  </si>
  <si>
    <r>
      <rPr>
        <sz val="9"/>
        <color rgb="FF000000"/>
        <rFont val="宋体"/>
        <family val="3"/>
        <charset val="134"/>
      </rPr>
      <t>所定价格涵盖灸饼和施灸制品制备，撒药粉，平铺，放置，点燃，施灸等所需的人力资源和基本物质资源消耗。</t>
    </r>
  </si>
  <si>
    <t>014400000040002</t>
  </si>
  <si>
    <r>
      <rPr>
        <sz val="9"/>
        <color rgb="FF000000"/>
        <rFont val="宋体"/>
        <family val="3"/>
        <charset val="134"/>
      </rPr>
      <t>铺灸-（督灸（火龙灸））（加收）</t>
    </r>
  </si>
  <si>
    <t>014400000050000</t>
  </si>
  <si>
    <r>
      <rPr>
        <sz val="9"/>
        <color rgb="FF000000"/>
        <rFont val="宋体"/>
        <family val="3"/>
        <charset val="134"/>
      </rPr>
      <t>中医拔罐</t>
    </r>
  </si>
  <si>
    <r>
      <rPr>
        <sz val="9"/>
        <color rgb="FF000000"/>
        <rFont val="宋体"/>
        <family val="3"/>
        <charset val="134"/>
      </rPr>
      <t>由医务人员以罐（火罐、电火罐、着罐、磁疗罐、真空拔罐、电罐）为工具，利用各类方式方法使之吸附于体表的固定部位进行治疗，促进通经活络，行气活血，祛风散寒。</t>
    </r>
  </si>
  <si>
    <r>
      <rPr>
        <sz val="9"/>
        <color rgb="FF000000"/>
        <rFont val="宋体"/>
        <family val="3"/>
        <charset val="134"/>
      </rPr>
      <t>所定价格可以涵盖清洁，罐具吸附，观察，撤罐，处理用物所需的人力资源和基本物质资源消耗。</t>
    </r>
  </si>
  <si>
    <t>014400000050001</t>
  </si>
  <si>
    <r>
      <rPr>
        <sz val="9"/>
        <color rgb="FF000000"/>
        <rFont val="宋体"/>
        <family val="3"/>
        <charset val="134"/>
      </rPr>
      <t>中医拔罐-药物罐（加收）</t>
    </r>
  </si>
  <si>
    <t>014400000050002</t>
  </si>
  <si>
    <r>
      <rPr>
        <sz val="9"/>
        <color rgb="FF000000"/>
        <rFont val="宋体"/>
        <family val="3"/>
        <charset val="134"/>
      </rPr>
      <t>中医拔罐-水罐（加收）</t>
    </r>
  </si>
  <si>
    <t>014400000060000</t>
  </si>
  <si>
    <r>
      <rPr>
        <sz val="9"/>
        <color rgb="FF000000"/>
        <rFont val="宋体"/>
        <family val="3"/>
        <charset val="134"/>
      </rPr>
      <t>中医走罐</t>
    </r>
  </si>
  <si>
    <r>
      <rPr>
        <sz val="9"/>
        <color rgb="FF000000"/>
        <rFont val="宋体"/>
        <family val="3"/>
        <charset val="134"/>
      </rPr>
      <t>由医务人员以罐为工具，利用各类方式方法使之吸附于体表的固定部位游走滑动进行治疗，促进通经活络。</t>
    </r>
  </si>
  <si>
    <r>
      <rPr>
        <sz val="9"/>
        <color rgb="FF000000"/>
        <rFont val="宋体"/>
        <family val="3"/>
        <charset val="134"/>
      </rPr>
      <t>所定价格可以涵盖清洁，涂抹润滑剂，罐具吸附并反复滑动，处理用物所需的人力资源和基本物质资源消耗。</t>
    </r>
  </si>
  <si>
    <t>014400000060100</t>
  </si>
  <si>
    <r>
      <rPr>
        <sz val="9"/>
        <color rgb="FF000000"/>
        <rFont val="宋体"/>
        <family val="3"/>
        <charset val="134"/>
      </rPr>
      <t>中医走罐-平衡罐（扩展）</t>
    </r>
  </si>
  <si>
    <t>014400000070000</t>
  </si>
  <si>
    <r>
      <rPr>
        <sz val="9"/>
        <color rgb="FF000000"/>
        <rFont val="宋体"/>
        <family val="3"/>
        <charset val="134"/>
      </rPr>
      <t>中医闪罐</t>
    </r>
  </si>
  <si>
    <r>
      <rPr>
        <sz val="9"/>
        <color rgb="FF000000"/>
        <rFont val="宋体"/>
        <family val="3"/>
        <charset val="134"/>
      </rPr>
      <t>由医务人员以罐为工具，利用各类方式方法使之吸附于体表的固定部位，通过反复拔、起，使皮肤反复的紧、松进行治疗，促进通经活络。</t>
    </r>
  </si>
  <si>
    <r>
      <rPr>
        <sz val="9"/>
        <color rgb="FF000000"/>
        <rFont val="宋体"/>
        <family val="3"/>
        <charset val="134"/>
      </rPr>
      <t>所定价格可以涵盖清洁，罐具吸附并反复拔、起，处理用物所需的人力资源和基本物质资源消耗。</t>
    </r>
  </si>
  <si>
    <t>45</t>
  </si>
  <si>
    <t>（五）推拿</t>
  </si>
  <si>
    <r>
      <rPr>
        <sz val="9"/>
        <color rgb="FF000000"/>
        <rFont val="宋体"/>
        <family val="3"/>
        <charset val="134"/>
      </rPr>
      <t>副主任医师可上浮不超过10%，主任医师可上浮不超过20%。</t>
    </r>
  </si>
  <si>
    <t>014500000010000</t>
  </si>
  <si>
    <r>
      <rPr>
        <sz val="9"/>
        <color rgb="FF000000"/>
        <rFont val="宋体"/>
        <family val="3"/>
        <charset val="134"/>
      </rPr>
      <t>头面部疾病推拿</t>
    </r>
  </si>
  <si>
    <r>
      <rPr>
        <sz val="9"/>
        <color rgb="FF000000"/>
        <rFont val="宋体"/>
        <family val="3"/>
        <charset val="134"/>
      </rPr>
      <t>由医务人员遵循经络、穴位，通过各类手法和力道治疗头面部疾病，起到疏通经络、理筋整复的作用。</t>
    </r>
  </si>
  <si>
    <r>
      <rPr>
        <sz val="9"/>
        <color rgb="FF000000"/>
        <rFont val="宋体"/>
        <family val="3"/>
        <charset val="134"/>
      </rPr>
      <t>所定价格涵盖应用各类推拿手法或辅助器械，完成操作所需的人力资源和基本物质资源消耗。</t>
    </r>
  </si>
  <si>
    <t>014500000020000</t>
  </si>
  <si>
    <r>
      <rPr>
        <sz val="9"/>
        <color rgb="FF000000"/>
        <rFont val="宋体"/>
        <family val="3"/>
        <charset val="134"/>
      </rPr>
      <t>颈部疾病推拿</t>
    </r>
  </si>
  <si>
    <r>
      <rPr>
        <sz val="9"/>
        <color rgb="FF000000"/>
        <rFont val="宋体"/>
        <family val="3"/>
        <charset val="134"/>
      </rPr>
      <t>由医务人员遵循经络、穴位，通过各类手法和力道治疗颈部疾病，起到疏通经络、理筋整复的作用。</t>
    </r>
  </si>
  <si>
    <t>014500000030000</t>
  </si>
  <si>
    <t>脊柱部位疾病推拿</t>
  </si>
  <si>
    <r>
      <rPr>
        <sz val="9"/>
        <color rgb="FF000000"/>
        <rFont val="宋体"/>
        <family val="3"/>
        <charset val="134"/>
      </rPr>
      <t>由医务人员遵循经络、穴位，通过各类手法和力道治疗脊柱部位疾病，起到疏通经络、理筋整复的作用。</t>
    </r>
  </si>
  <si>
    <t>014500000030001</t>
  </si>
  <si>
    <r>
      <rPr>
        <sz val="9"/>
        <color rgb="FF000000"/>
        <rFont val="宋体"/>
        <family val="3"/>
        <charset val="134"/>
      </rPr>
      <t>脊柱部位疾病推拿-寰枢关节推拿（加收）</t>
    </r>
  </si>
  <si>
    <t>014500000040000</t>
  </si>
  <si>
    <r>
      <rPr>
        <sz val="9"/>
        <color rgb="FF000000"/>
        <rFont val="宋体"/>
        <family val="3"/>
        <charset val="134"/>
      </rPr>
      <t>肩部疾病推拿</t>
    </r>
  </si>
  <si>
    <r>
      <rPr>
        <sz val="9"/>
        <color rgb="FF000000"/>
        <rFont val="宋体"/>
        <family val="3"/>
        <charset val="134"/>
      </rPr>
      <t>由医务人员遵循经络、穴位，通过各类手法和力道治疗肩周炎部疾病，起到疏通经络、理筋整复的作用。</t>
    </r>
  </si>
  <si>
    <r>
      <rPr>
        <sz val="9"/>
        <color rgb="FF000000"/>
        <rFont val="宋体"/>
        <family val="3"/>
        <charset val="134"/>
      </rPr>
      <t>单侧</t>
    </r>
  </si>
  <si>
    <t>014500000050000</t>
  </si>
  <si>
    <r>
      <rPr>
        <sz val="9"/>
        <color rgb="FF000000"/>
        <rFont val="宋体"/>
        <family val="3"/>
        <charset val="134"/>
      </rPr>
      <t>背部疾病推拿</t>
    </r>
  </si>
  <si>
    <r>
      <rPr>
        <sz val="9"/>
        <color rgb="FF000000"/>
        <rFont val="宋体"/>
        <family val="3"/>
        <charset val="134"/>
      </rPr>
      <t>由医务人员遵循经络、穴位，通过各类手法和力道治疗背部疾病，起到疏通经络、理筋整复的作用。</t>
    </r>
  </si>
  <si>
    <t>014500000060000</t>
  </si>
  <si>
    <r>
      <rPr>
        <sz val="9"/>
        <color rgb="FF000000"/>
        <rFont val="宋体"/>
        <family val="3"/>
        <charset val="134"/>
      </rPr>
      <t>腰部疾病推拿</t>
    </r>
  </si>
  <si>
    <r>
      <rPr>
        <sz val="9"/>
        <color rgb="FF000000"/>
        <rFont val="宋体"/>
        <family val="3"/>
        <charset val="134"/>
      </rPr>
      <t>由医务人员遵循经络、穴位，通过各类手法和力道治疗腰部疾病，起到疏通经络、理筋整复的作用。</t>
    </r>
  </si>
  <si>
    <t>014500000070000</t>
  </si>
  <si>
    <r>
      <rPr>
        <sz val="9"/>
        <color rgb="FF000000"/>
        <rFont val="宋体"/>
        <family val="3"/>
        <charset val="134"/>
      </rPr>
      <t>髋骶部疾病推拿</t>
    </r>
  </si>
  <si>
    <r>
      <rPr>
        <sz val="9"/>
        <color rgb="FF000000"/>
        <rFont val="宋体"/>
        <family val="3"/>
        <charset val="134"/>
      </rPr>
      <t>由医务人员遵循经络、穴位，通过各类手法和力道治疗髋骶部疾病，以起到疏通经络、理筋整复的作用。</t>
    </r>
  </si>
  <si>
    <r>
      <rPr>
        <sz val="9"/>
        <color rgb="FF000000"/>
        <rFont val="宋体"/>
        <family val="3"/>
        <charset val="134"/>
      </rPr>
      <t>所定价格涵盖应用各类推拿手法或特殊推拿技术或辅助器械，审证求因、确定病位、动静结合、精准施治所需的人力资源和基本物质资源消耗。</t>
    </r>
  </si>
  <si>
    <t>014500000080000</t>
  </si>
  <si>
    <r>
      <rPr>
        <sz val="9"/>
        <color rgb="FF000000"/>
        <rFont val="宋体"/>
        <family val="3"/>
        <charset val="134"/>
      </rPr>
      <t>四肢部位疾病推拿</t>
    </r>
  </si>
  <si>
    <r>
      <rPr>
        <sz val="9"/>
        <color rgb="FF000000"/>
        <rFont val="宋体"/>
        <family val="3"/>
        <charset val="134"/>
      </rPr>
      <t>由医务人员遵循经络、穴位，通过各类手法和力道治疗四肢部位疾病，起到疏通经络、理筋整复的作用。</t>
    </r>
  </si>
  <si>
    <r>
      <rPr>
        <sz val="9"/>
        <color rgb="FF000000"/>
        <rFont val="宋体"/>
        <family val="3"/>
        <charset val="134"/>
      </rPr>
      <t>单肢</t>
    </r>
  </si>
  <si>
    <t>014500000090000</t>
  </si>
  <si>
    <r>
      <rPr>
        <sz val="9"/>
        <color rgb="FF000000"/>
        <rFont val="宋体"/>
        <family val="3"/>
        <charset val="134"/>
      </rPr>
      <t>脏腑疾病推拿</t>
    </r>
  </si>
  <si>
    <r>
      <rPr>
        <sz val="9"/>
        <color rgb="FF000000"/>
        <rFont val="宋体"/>
        <family val="3"/>
        <charset val="134"/>
      </rPr>
      <t>由医务人员遵循经络、穴位，通过各类手法和力道治疗脏腑疾病，起到疏通经络、理筋整复的作用。</t>
    </r>
  </si>
  <si>
    <t>014500000100000</t>
  </si>
  <si>
    <r>
      <rPr>
        <sz val="9"/>
        <color rgb="FF000000"/>
        <rFont val="宋体"/>
        <family val="3"/>
        <charset val="134"/>
      </rPr>
      <t>乳房疾病推拿</t>
    </r>
  </si>
  <si>
    <r>
      <rPr>
        <sz val="9"/>
        <color rgb="FF000000"/>
        <rFont val="宋体"/>
        <family val="3"/>
        <charset val="134"/>
      </rPr>
      <t>由医务人员遵循经络、穴位，通过各类手法和力道治疗产后乳房疾病，以起到疏通经络、理筋整复的作用。</t>
    </r>
  </si>
  <si>
    <t>014500000110000</t>
  </si>
  <si>
    <r>
      <rPr>
        <sz val="9"/>
        <color rgb="FF000000"/>
        <rFont val="宋体"/>
        <family val="3"/>
        <charset val="134"/>
      </rPr>
      <t>中枢神经系统疾病推拿</t>
    </r>
  </si>
  <si>
    <r>
      <rPr>
        <sz val="9"/>
        <color rgb="FF000000"/>
        <rFont val="宋体"/>
        <family val="3"/>
        <charset val="134"/>
      </rPr>
      <t>由医务人员遵循经络、穴位，通过各类手法和力道治疗中枢神经系统疾病，以起到疏通经络、理筋整复的作用。</t>
    </r>
  </si>
  <si>
    <t>三、辅助生殖</t>
  </si>
  <si>
    <t>说明：
1.本价格项目表以辅助生殖为重点、按照主要环节的服务产出设立价格项目，所列项目仅限卫生健康部门批准的开展人类辅助生殖技术的医疗机构执行。
2.本价格项目表所指组织/体液/细胞，主要指卵母细胞（极体）、胚胎、囊胚、精液、精子等与辅助生殖相关。
3.本价格项目表所称“价格构成”，指项目价格应涵盖的各类资源消耗，用于确定计价单元的边界，不应作为临床技术标准理解，不是手术实际操作方式、路径、步骤、程序的强制性要求。
4.本价格项目表所称“基本物耗”指原则上限于不应或不必要与医疗服务项目分割的易耗品，包括但不限于各类消杀用品、储存用品、清洁用品、个人防护用品、垃圾处理用品、培养液、冷冻保护液、冷冻液、解冻液、辅助生殖用液、试管、载杆载体辅助生殖器皿及装置、冲洗液、润滑剂、灌洗液、棉球、棉签、纱布（垫）、护垫、衬垫、手术巾（单）、治疗巾（单）、治疗护理盘(包）、注射器、滑石粉、防渗漏垫、标签、可复用的操作器具、冲洗工具。基本物耗成本计入项目价格，不另行收费。除基本物耗以外的其他耗材，按照实际采购价格零差率销售。
5.本价格项目表所列“穿刺”为主项操作涉及的必要穿刺技术。</t>
  </si>
  <si>
    <t>013112010010000</t>
  </si>
  <si>
    <t>取卵术</t>
  </si>
  <si>
    <t>通过临床技术操作获得卵母细胞。</t>
  </si>
  <si>
    <t>所定价格涵盖穿刺、取卵、卵泡冲洗、计数、评估过程中的人力资源和基本物质消耗。含取卵针。不含超声引导。</t>
  </si>
  <si>
    <t>苏医保价招〔2024〕10号</t>
  </si>
  <si>
    <t>013112010010001</t>
  </si>
  <si>
    <t>取卵术-内镜下操作（加收）</t>
  </si>
  <si>
    <t>包括但不限于腹腔镜、宫腔镜、胸腔镜、纤支镜、食管镜、纵隔镜、胃镜、肠镜、胆道镜、胰管镜、肾盂镜、膀胱镜、输尿管镜、阴道镜、关节镜、耳内镜、鼻内镜、气管镜、喉镜等各类内镜使用操作。</t>
  </si>
  <si>
    <t>按主项的30%加收</t>
  </si>
  <si>
    <t>013112010020000</t>
  </si>
  <si>
    <t>胚胎培养</t>
  </si>
  <si>
    <t>在培养箱中将精卵采取体外结合形式进行培养。</t>
  </si>
  <si>
    <t>所定价格涵盖受精、培养、观察、评估等获得胚胎过程中的人力资源和基本物质消耗。</t>
  </si>
  <si>
    <t>013112010020001</t>
  </si>
  <si>
    <t>胚胎培养-囊胚培养（加收）</t>
  </si>
  <si>
    <t>013112010030000</t>
  </si>
  <si>
    <t>组织/体液/细胞冷冻（辅助生殖）</t>
  </si>
  <si>
    <t>将辅助生殖相关组织、体液、细胞进行冷冻。</t>
  </si>
  <si>
    <t>所定价格涵盖将辅助生殖相关组织、体液、细胞转移至冷冻载体，冷冻及解冻复苏过程中的人力资源和基本物质消耗。不含胚胎、囊胚的解冻操作。</t>
  </si>
  <si>
    <t>管·次</t>
  </si>
  <si>
    <t>“组织/体液/细胞冷冻（辅助生殖）”每管每次（管·次）价格含冷冻当天起保存2个月的费用，不足2月按2月计费。冻存结束前只收取一次。“管”指包括但不限于用于装载辅助生殖组织、体液或细胞所需的试管、载杆等载体。</t>
  </si>
  <si>
    <t>013112010040000</t>
  </si>
  <si>
    <t>组织/体液/细胞冷冻续存（辅助生殖）</t>
  </si>
  <si>
    <t>将冷冻后的辅助生殖相关组织、体液、细胞持续冻存。</t>
  </si>
  <si>
    <t>所定价格涵盖将冷冻后的辅助生殖相关组织、体液、细胞持续冻存至解冻复苏前或约定截止保存时间，期间的人力资源和基本物质消耗。不含胚胎、囊胚的解冻操作。</t>
  </si>
  <si>
    <t>管·月</t>
  </si>
  <si>
    <t>辅助生殖相关组织、体液、细胞冷冻后保存超过2月的，按每管每月（管·月）收取续存费用，不足1月按1月计费；不得重复收取“组织/体液/细胞冷冻（辅助生殖）”费用。“管”指包括但不限于用于装载辅助生殖组织、体液或细胞所需的试管、载杆等载体。</t>
  </si>
  <si>
    <t>013112010050000</t>
  </si>
  <si>
    <t>胚胎移植</t>
  </si>
  <si>
    <t>将胚胎移送至患者宫腔内。</t>
  </si>
  <si>
    <t>所定价格涵盖胚胎评估、移送至患者宫腔内过程中所需的人力资源和基本物质消耗。</t>
  </si>
  <si>
    <t>013112010050001</t>
  </si>
  <si>
    <t>胚胎移植-冻融胚胎（加收）</t>
  </si>
  <si>
    <t>指解冻复苏的胚胎或囊胚。</t>
  </si>
  <si>
    <t>013112010060000</t>
  </si>
  <si>
    <t>未成熟卵体外成熟培养</t>
  </si>
  <si>
    <t>将通过临床操作获取的未成熟卵进行体外培养。</t>
  </si>
  <si>
    <t>所定价格涵盖未成熟卵处理、培养、观察、评估、激活过程中所需的人力资源和基本物质消耗。</t>
  </si>
  <si>
    <t>013112010070000</t>
  </si>
  <si>
    <t>胚胎辅助孵化</t>
  </si>
  <si>
    <t>将胚胎通过物理或化学的方法，将透明带制造一处缺损或裂隙，提高着床成功率。</t>
  </si>
  <si>
    <t>所定价格涵盖筛选、调试、透明带处理、记录过程中所需的人力资源和基本物质消耗。</t>
  </si>
  <si>
    <t>013112010080000</t>
  </si>
  <si>
    <t>组织、细胞活检（辅助生殖）</t>
  </si>
  <si>
    <t>在囊胚/卵裂期胚胎/卵母细胞等辅助生殖相关的组织、细胞上分离出检测标本。</t>
  </si>
  <si>
    <t>所定价格涵盖通过筛选、评估、透明带处理，吸取分离标本过程中所需的人力资源和基本物质消耗。</t>
  </si>
  <si>
    <t>每个胚胎（卵）</t>
  </si>
  <si>
    <t>013112010090000</t>
  </si>
  <si>
    <t>人工授精</t>
  </si>
  <si>
    <t>通过临床操作将精液注入患者宫腔内。</t>
  </si>
  <si>
    <t>所定价格涵盖精液注入、观察等过程中所需的人力资源和基本物质消耗。</t>
  </si>
  <si>
    <t>013112010090100</t>
  </si>
  <si>
    <t>人工授精-阴道（宫颈）内人工授精（扩展）</t>
  </si>
  <si>
    <t>013111000010000</t>
  </si>
  <si>
    <t>精子优选处理</t>
  </si>
  <si>
    <t>通过实验室手段从精液中筛选优质精子。</t>
  </si>
  <si>
    <t>所定价格涵盖精液采集、分析、处理、筛选、评估过程中所需的人力资源和基本物质消耗。</t>
  </si>
  <si>
    <t>013111000020000</t>
  </si>
  <si>
    <t>取精术</t>
  </si>
  <si>
    <t>通过手术方式获取精子。</t>
  </si>
  <si>
    <t>所定价格涵盖穿刺、分离、获取精子评估过程中的人力资源和基本物质消耗。</t>
  </si>
  <si>
    <t>013111000020001</t>
  </si>
  <si>
    <t>取精术-显微镜下操作（加收）</t>
  </si>
  <si>
    <t>指在显微镜下完成切开睾丸/附睾获取精子的操作过程。</t>
  </si>
  <si>
    <t>013112010100000</t>
  </si>
  <si>
    <t>单精子注射</t>
  </si>
  <si>
    <t>将优选处理后精子注射进卵母细胞，促进形成胚胎。</t>
  </si>
  <si>
    <t>所定价格涵盖将精子制动、吸入，注入卵母细胞胞浆等过程中的人力资源和基本物质资源消耗。</t>
  </si>
  <si>
    <t>卵·次</t>
  </si>
  <si>
    <t>从第2卵开始，每卵按10%收取，总价最多不超过6720元。</t>
  </si>
  <si>
    <t>013112010100001</t>
  </si>
  <si>
    <t>单精子注射-卵子激活（加收）</t>
  </si>
  <si>
    <t>以下为手册1项目说明：</t>
  </si>
  <si>
    <t>一、综合医疗服务类说明</t>
  </si>
  <si>
    <t>1．本类包括一般医疗服务、一般检查治疗、社区卫生及预防保健项目和其它医疗服务项目4个二级分类。</t>
  </si>
  <si>
    <t>2．护理项目(分类码1201)实行分级别指导性价格。</t>
  </si>
  <si>
    <t>3．多科室共同使用的医疗服务项目列入本类之中，如护理、抢救、注射、换药等等。</t>
  </si>
  <si>
    <t>二、医技诊疗类说明</t>
  </si>
  <si>
    <t>1．医技诊疗类包括医学影像、超声检查、核医学、放射治疗、检验、血型与配血、病理检查7个二级分类。</t>
  </si>
  <si>
    <t>2．使用放射免疫学方法的各种检验项目不统一列在核医学类下，请在检验类查找。</t>
  </si>
  <si>
    <t>3.“核医学内照射治疗类”（分类码2306）项目均为开放性核素治疗。封闭性核素治疗项目列入“放射治疗”类之“后装治疗”类中（分类码2404）。</t>
  </si>
  <si>
    <t>4.肿瘤的非放射性物理治疗项目（如射频热疗、高强度超声聚焦治疗等）列入“放射治疗”类中（分类码2407）</t>
  </si>
  <si>
    <t>5.肿瘤细胞的化疗药物敏感实验项目列于“临床微生物学检查”类之“药物敏感试验”类中（分类码250502）。</t>
  </si>
  <si>
    <t>6.组织器官移植所需的各项检验（HLA检查等）列入“血型与配血”类中，项目编码260000022、260000023。</t>
  </si>
  <si>
    <t>7.检验类项目均以检查目的立项。</t>
  </si>
  <si>
    <r>
      <rPr>
        <sz val="10"/>
        <rFont val="宋体"/>
        <family val="3"/>
        <charset val="134"/>
      </rPr>
      <t>8．磁共振扫描（ＭＲＩ）（分类码为</t>
    </r>
    <r>
      <rPr>
        <sz val="10"/>
        <rFont val="Times New Roman"/>
        <family val="1"/>
      </rPr>
      <t>2102</t>
    </r>
    <r>
      <rPr>
        <sz val="10"/>
        <rFont val="宋体"/>
        <family val="3"/>
        <charset val="134"/>
      </rPr>
      <t>）、</t>
    </r>
    <r>
      <rPr>
        <sz val="10"/>
        <rFont val="Times New Roman"/>
        <family val="1"/>
      </rPr>
      <t>X</t>
    </r>
    <r>
      <rPr>
        <sz val="10"/>
        <rFont val="宋体"/>
        <family val="3"/>
        <charset val="134"/>
      </rPr>
      <t>线计算机体层（</t>
    </r>
    <r>
      <rPr>
        <sz val="10"/>
        <rFont val="Times New Roman"/>
        <family val="1"/>
      </rPr>
      <t>CT</t>
    </r>
    <r>
      <rPr>
        <sz val="10"/>
        <rFont val="宋体"/>
        <family val="3"/>
        <charset val="134"/>
      </rPr>
      <t>）扫描（分类码</t>
    </r>
    <r>
      <rPr>
        <sz val="10"/>
        <rFont val="Times New Roman"/>
        <family val="1"/>
      </rPr>
      <t>2103</t>
    </r>
    <r>
      <rPr>
        <sz val="10"/>
        <rFont val="宋体"/>
        <family val="3"/>
        <charset val="134"/>
      </rPr>
      <t>）、彩色多普勒超声检查（分类码</t>
    </r>
    <r>
      <rPr>
        <sz val="10"/>
        <rFont val="Times New Roman"/>
        <family val="1"/>
      </rPr>
      <t>2203</t>
    </r>
    <r>
      <rPr>
        <sz val="10"/>
        <rFont val="宋体"/>
        <family val="3"/>
        <charset val="134"/>
      </rPr>
      <t>）实行分类指导价格。凡另外加收的部分一律不得上浮。</t>
    </r>
  </si>
  <si>
    <t>三、临床诊疗类说明</t>
  </si>
  <si>
    <t>1.本类包括临床各系统诊疗、经血管介入诊疗、手术治疗、物理治疗与康复4个二级分类。</t>
  </si>
  <si>
    <t>2.在第二—第四级分类中已经注明的共性除外内容，在第五级诊疗项目中不再一一列出。</t>
  </si>
  <si>
    <t>3.除特别说明以外，各类根治术均含淋巴清扫；经内镜治疗均含内镜检查；各类支架、导管置入术均含扩张；各类内镜检查均含活检；各类穿刺均含活检；经皮诊疗项目均含穿刺；各类引流项目均含穿刺、置管。</t>
  </si>
  <si>
    <t>4.在诊疗项目服务中，不足一个计价单位的按一个计价单位计算。一个服务项目在同一时间经多次操作方能完成，也按一次计价。</t>
  </si>
  <si>
    <t>5.所有诊疗项目中的活检均不含病理诊断的服务内容。</t>
  </si>
  <si>
    <t>6.经血管介入诊疗项目单独分类立项，其它介入诊疗项目按国际疾病分类（ICD—9—CM)方式分列在各相关系统项目中。</t>
  </si>
  <si>
    <t>7.手术治疗(分类码为33)实行分地区、分类指导价格,凡是“加收”的部分不得上浮。</t>
  </si>
  <si>
    <r>
      <rPr>
        <b/>
        <sz val="10"/>
        <rFont val="宋体"/>
        <family val="3"/>
        <charset val="134"/>
      </rPr>
      <t>（一）临床各系统诊疗说明</t>
    </r>
    <r>
      <rPr>
        <sz val="10"/>
        <rFont val="宋体"/>
        <family val="3"/>
        <charset val="134"/>
      </rPr>
      <t>：</t>
    </r>
  </si>
  <si>
    <t xml:space="preserve">1.本类包括神经系统、内分泌系统、眼、耳鼻咽喉、口腔颌面、呼吸系统、心脏及血管系统、血液及淋巴系统、消化系统、泌尿系统、男、女性生殖系统、肌肉骨骼系统、体被系统、精神心理卫生15个第三级分类。
2.在临床各系统诊疗项目中的“XX术”是指以诊疗为主要目的非手术操作方式的服务项目。
3.诊疗中所需的特殊医用消耗材料（如特殊穿刺针、消融电极、特殊导丝、导管、支架、球囊、特殊缝线、特殊缝针、钛夹、扩张器等）、药品、化学粒子均为除外内容。凡在项目内涵中已含的不再单独收费。
4.临床各系统诊疗（31类）中相同的诊疗，采用各种内镜治疗的可按手术类内镜价格的50％加收。
</t>
  </si>
  <si>
    <t>(二)经血管介入诊疗说明：</t>
  </si>
  <si>
    <t>1．本类包括静脉、动脉、门脉、心脏、冠脉、脑血管介入</t>
  </si>
  <si>
    <t>2．以诊断为目的的第一次介入检查完成之后立即进行介入治疗时，分别计算检查与治疗的费用。</t>
  </si>
  <si>
    <t>3．曾进行过介入检查已明确诊断，仅是作为介入治疗前进行的常规介入检查(第二次)及治疗后的复查（立即进行）时，则检查费按50％收取。</t>
  </si>
  <si>
    <t>4．经血管介入治疗已含麻醉、穿刺、注射、置管，不得另行收费。</t>
  </si>
  <si>
    <t>5．造影剂、导丝、导管、球囊、球囊导管、鞘、支架、滤网、压力泵、消栓导线均为除外内容。</t>
  </si>
  <si>
    <t>６、在一支血管内进行多次检查、多次治疗（如植入多根支架或进行栓塞治疗）的，每增加一次加收500元。</t>
  </si>
  <si>
    <t>（三）手术治疗说明</t>
  </si>
  <si>
    <t>1.本类包括麻醉、神经系统、内分泌系统、眼、耳、鼻口咽、呼吸系统、心血管系统、造血及淋巴系统、消化系统、泌尿系统、男、女性生殖系统、产科、肌肉骨骼系统、体被系统16个第三级分类的手术项目。</t>
  </si>
  <si>
    <t>2.探查术只适用于术前诊断不明确或手术中因无法完成原定手术而中断的手术，不能与其他手术项目同时收费。</t>
  </si>
  <si>
    <t>3．手术中所需的常规器械和低值医用消耗品，（如一次性无菌巾、消毒药品、冲洗盐水、一般缝线、敷料等）在定价时应列入手术成本因素中考虑，均不另行计价。</t>
  </si>
  <si>
    <t>4.手术中所需的特殊医用消耗材料（如特殊穿刺针、特殊导丝、导管、支架、球囊、特殊缝线、特殊缝针、钛夹、钛钉、钛板、扩张器、吻合器、缝合器、固定器等）、特殊药品、组织器官移植供体、人工植入体等均为除外内容，凡在项目内涵中已含的不再单独收费。</t>
  </si>
  <si>
    <t>5.相同的手术，采用腔镜、内镜、手术显微镜进行手术治疗的，或其他应加价的项目，在原计价基础上按规定的价格加收，但加收部分不得上浮。</t>
  </si>
  <si>
    <t xml:space="preserve">6.1).经同一切口进行的两种及以上不同的手术，其中第二及以后的手术按规定价格的50%计收。
  2).一次进行不同手术的，其中主要手术按全价收取,次要手术按70%收取。
  3).同一手术项目中两个以上切口的手术，第二个切口按50％加收；
  4).双侧器官同时实行的手术，且计价单位为“单侧”的，其中一侧按全价收取,另一侧按50%收取（在说明中已注明的，仍
按原规定执行）。
  以上四种情况加收的，麻醉费不再另外加收。
</t>
  </si>
  <si>
    <t>7.中医传统手术项目如肛肠、中医骨伤，需在中医相应的诊疗项目中查找，不在此重复列项。</t>
  </si>
  <si>
    <t>8.同一编码下，所有切开术均含吻合。</t>
  </si>
  <si>
    <t>9.除33-a、33-b、33-e、33-i、33-k、33-m、3320不上浮外,苏价费字[2015]116号明确的暂不调整手术项目执行原上浮15%政策。</t>
  </si>
  <si>
    <t>10.一次手术进行不同麻醉的，主要麻醉按全价收取, 次要麻醉按70%收取。</t>
  </si>
  <si>
    <t>（三）手术治疗(微创手术）说明：1.微创手术可按相同开放手术政府指导价（基价）、微创手术加收、各种腔镜（内镜）加收、特殊医用材料四项计收。</t>
  </si>
  <si>
    <t>2.加收部分按规定执行，不得上浮。</t>
  </si>
  <si>
    <t>3.手术治疗“项目名称”中，凡名称“经XX镜XX术（手术）”的，不得加收“微创手术加收”和各种腔镜加收。</t>
  </si>
  <si>
    <t>四、中医及民族医诊疗类说明</t>
  </si>
  <si>
    <t>本类说明：</t>
  </si>
  <si>
    <t>1.本类包括中医外治、中医骨伤、针刺、灸法、推拿疗法、中医肛肠、中医特殊疗法、中医综合类8个二级分类。</t>
  </si>
  <si>
    <t>2.与西医相同的诊疗项目，需在相应的西医系统诊疗项目中查找，不在此重复列项。</t>
  </si>
  <si>
    <t>以下为手册2规范整合后新设立项目说明：</t>
  </si>
  <si>
    <t>一、口腔种植类说明</t>
  </si>
  <si>
    <t>1.本价格项目表按照口腔种植类医疗服务主要环节的服务产出设立价格项目。
2.本价格项目表所指植入体为种植体、基台等植入牙床、包裹在牙龈内的医用耗材，置入体是指种植牙冠、义齿等安置在口腔内、暴露在牙龈之外，不与人体组织直接结合的医用耗材。
3.本价格项目表“价格构成”指制定项目价格应涵盖的各类资源消耗，用于确定计价单元的边界，不应作为临床技术标准理解，不是医疗服务实际操作方式、路径、步骤、程序的强制性要求。医疗机构提供服务时，“价格构成”的个别要素因患者个体差异可以不发生的，除另有政策规定外，允许医疗机构收费适用相应的项目和价格政策。
4.本价格项目表中“基本物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耗成本计入项目价格，不另行收费。除基本物耗以外的其他耗材，按照实际采购价格零差率销售。
5.医疗机构应对本院施治的口腔内牙齿缺失植入体、置入体进行保质保修，保修范围内出现损坏，医疗机构应免费进行修理、再制作，不得向患者收取费用。
6.本价格项目表所列的口腔医学3D项目，是指为口腔种植手术方案设计、导航定位等提供辅助的服务。医疗机构自行制作牙冠所进行的3D扫描设计、打印切削，以及翻模精修、烧结上釉、上色调改等具体操作，作为成本要素计入种植牙牙冠价格，不再将上述牙冠加工制作的具体操作步骤作为医疗服务价格项目向患者收费。</t>
  </si>
  <si>
    <t>二、中医类说明</t>
  </si>
  <si>
    <t>1.本价格项目表所列“外治”、“灸法”、“拔罐”、“推拿”项目，指中医行业主管部门允许开展，以治疗患者相应症状为目的的中医临床治疗服务。
2.本价格项目表所称“价格构成”，指项目价格应涵盖的各类资源消耗，用于确定计价单元的边界，不应作为临床技术标准理解，不是实际操作方式、路径、步骤、程序的强制性要求，所列“设备投入”包括但不限于操作设备、器具及固定资产投入。
3.本价格项目表所称基本物耗是指原则上限于不应或不必要与医疗服务项目分割的易耗品，属于医疗服务价格项目应当使用的、市场价格和使用数量相对稳定的医用耗材，包括但不限于各类消杀用品、储存用品、清洁用品、个人防护用品、防烫伤所需用品、针（刀）器具、刮匙、垃圾处理用品、冲洗液、润滑剂、灌洗液、棉球、棉签、纱布（垫）、治疗巾（单）、标签、操作器具、罐具、包裹单（袋）、药线、药捻、腕带、护垫、衬垫、手术巾（单）、治疗护理盘（包）、注射器、压舌板、防渗漏垫、冲洗工具、备皮工具等。基本物耗成本计入项目价格，不另行收费。除基本物耗以外的其他耗材，按实际采购价格零差率收费销售。
4.本价格项目表所称的“深层”，指达皮下脂肪组织。
5.本价格项目表所称的“穴位”，指中医行业主管部门相关技术规范确定的人体点区部位。
6.本价格项目表所列“推拿”项目，指以治疗各部位疾病为目的的情况。如医务人员在对头部疾病实施推拿治疗时，涉及对人体肩、颈、足等多个部位推拿，仅可按一次计费。
7.本价格项目表“隔物灸”所称的“间隔物”包括但不限于新鲜老姜、大蒜、附子饼、盐、其他中药等，同一次治疗用几种间隔物不叠加收费。
8.本价格项目表“施灸制品”包括但不限于艾条、艾炷、艾箱、艾绒、热敏灸条、雷火针灸条、太乙神针灸条、药灸条等。</t>
  </si>
  <si>
    <t>三、辅助生殖类说明</t>
  </si>
  <si>
    <t>1.本价格项目表以辅助生殖为重点、按照主要环节的服务产出设立价格项目，所列项目仅限卫生健康部门批准的开展人类辅助生殖技术的医疗机构执行。
2.本价格项目表所指组织/体液/细胞，主要指卵母细胞（极体）、胚胎、囊胚、精液、精子等与辅助生殖相关。
3.本价格项目表所称“价格构成”，指项目价格应涵盖的各类资源消耗，用于确定计价单元的边界，不应作为临床技术标准理解，不是手术实际操作方式、路径、步骤、程序的强制性要求。
4.本价格项目表所称“基本物耗”指原则上限于不应或不必要与医疗服务项目分割的易耗品，包括但不限于各类消杀用品、储存用品、清洁用品、个人防护用品、垃圾处理用品、培养液、冷冻保护液、冷冻液、解冻液、辅助生殖用液、试管、载杆载体辅助生殖器皿及装置、冲洗液、润滑剂、灌洗液、棉球、棉签、纱布（垫）、护垫、衬垫、手术巾（单）、治疗巾（单）、治疗护理盘(包）、注射器、滑石粉、防渗漏垫、标签、可复用的操作器具、冲洗工具。基本物耗成本计入项目价格，不另行收费。除基本物耗以外的其他耗材，按照实际采购价格零差率销售。
5.本价格项目表所列“穿刺”为主项操作涉及的必要穿刺技术。</t>
  </si>
  <si>
    <t>财务分类说明：</t>
  </si>
  <si>
    <t>根据2023年国家卫健委《医疗服务项目相关财务归集口径规范》，财务分类包括挂号收入、诊察收入、检查收入、化验收入、治疗收入、手术收入、床位收入、护理收入、其他收入等。其中，为满足临床专科精细化管理的需要，对病理、麻醉和中医项目作出了专业标记，病理类项目标记为“检查收入-病理”；麻醉类项目细化为“检查收入-麻醉”“治疗收入-麻醉” “手术收入-麻醉”；中医类项目细化为“检查收入-中医”“治疗收入-中医”“手术收入-中医”。</t>
  </si>
  <si>
    <t>江苏省非医疗服务项目目录</t>
  </si>
  <si>
    <t>价格(元）</t>
  </si>
  <si>
    <t>执行时间</t>
  </si>
  <si>
    <t>伙食费</t>
  </si>
  <si>
    <t>病人自主选择</t>
  </si>
  <si>
    <t>一次性巾单</t>
  </si>
  <si>
    <t>腹带</t>
  </si>
  <si>
    <t>胸带</t>
  </si>
  <si>
    <t>婴儿奶粉</t>
  </si>
  <si>
    <t>翻译费</t>
  </si>
  <si>
    <t>按《省物价局关于省外事翻译中心翻译服务收费事项的批复》（苏价费[2010]188号）</t>
  </si>
  <si>
    <t>婴儿游泳</t>
  </si>
  <si>
    <t>各市制定（50）</t>
  </si>
  <si>
    <t>婴儿一次性尿裤</t>
  </si>
  <si>
    <t>婴儿一次性奶瓶</t>
  </si>
  <si>
    <t>仅限儿科住院婴幼儿使用，母婴同室病房不得使用。</t>
  </si>
  <si>
    <t>270700003-a</t>
  </si>
  <si>
    <t>亲子鉴定</t>
  </si>
  <si>
    <r>
      <rPr>
        <sz val="10"/>
        <rFont val="宋体"/>
        <family val="3"/>
        <charset val="134"/>
      </rPr>
      <t>用</t>
    </r>
    <r>
      <rPr>
        <sz val="10"/>
        <rFont val="Times New Roman"/>
        <family val="1"/>
      </rPr>
      <t>DNA</t>
    </r>
    <r>
      <rPr>
        <sz val="10"/>
        <rFont val="宋体"/>
        <family val="3"/>
        <charset val="134"/>
      </rPr>
      <t>方法检测。司法机构批准的医疗机构执行</t>
    </r>
  </si>
  <si>
    <t>司法鉴定</t>
  </si>
  <si>
    <r>
      <rPr>
        <sz val="10"/>
        <rFont val="宋体"/>
        <family val="3"/>
        <charset val="134"/>
      </rPr>
      <t>取得相关资质的医疗机构并按国家发展改革委、司法部关于印发《司法鉴定收费管理办法》的通知（发改价格[2009]2264号）和省物价局、省司法厅《关于印发司法鉴定收费管理规定的通知》（苏价费</t>
    </r>
    <r>
      <rPr>
        <sz val="10"/>
        <rFont val="Times New Roman"/>
        <family val="1"/>
      </rPr>
      <t>[2010]341</t>
    </r>
    <r>
      <rPr>
        <sz val="10"/>
        <rFont val="宋体"/>
        <family val="3"/>
        <charset val="134"/>
      </rPr>
      <t>号）有关专项规定执行。需要进行医学辅助检查的，医疗服务另行收费</t>
    </r>
  </si>
  <si>
    <t>270800009-a</t>
  </si>
  <si>
    <t>法医精神病鉴定</t>
  </si>
  <si>
    <t>270800009-b</t>
  </si>
  <si>
    <t>法医临床</t>
  </si>
  <si>
    <t>270800009-c</t>
  </si>
  <si>
    <t>法医病理</t>
  </si>
  <si>
    <t>270800009-d</t>
  </si>
  <si>
    <t>法医物证</t>
  </si>
  <si>
    <t>270800009-e</t>
  </si>
  <si>
    <t>其他司法鉴定</t>
  </si>
  <si>
    <t>苏州市基层医疗机构部分医疗服务项目（家庭诊疗）价格目录(2024年6月1日更新)</t>
  </si>
  <si>
    <t>政府指导价</t>
  </si>
  <si>
    <t>不得与“机械辅助痰（120100015）”同时收取。儿童专科医院和其他医院儿科加收30%</t>
  </si>
  <si>
    <t>指经外周（含外周静脉留置针）或中心静脉置管者以及经动脉置管者的护理。评估患者的病情、置管位置、导管通畅性及置管周围皮肤情况等；根据皮肤及导管情况更换敷料，保持穿刺部位清洁干燥，妥善固定导管，定期冲管，保持管路通畅；指导并发症的预防及日常维护技能。包括输液港护理。</t>
  </si>
  <si>
    <t>创面在40-30cm²</t>
  </si>
  <si>
    <t>创面在30-15cm²</t>
  </si>
  <si>
    <t>创面在15cm²以下</t>
  </si>
  <si>
    <t>包括胸部（含肺、胸腔、纵隔）、腹部（含肝、胆、胰、脾）、胃肠道、泌尿系（含双肾、输尿管、膀胱、前列腺）、妇科（含子宫、附件、膀胱及周围组织）、产科（含胎儿及宫腔)、男性生殖系统(含睾丸、附睾、输精管、精索、前列腺)</t>
  </si>
  <si>
    <t>注：2016年8月15日我市公布了第一批家庭诊疗项目目录，2019年9月1日公布了第二批家庭诊疗项目目录，上述目录为第一批和第二批合并版，并对价格进行了动态更新。</t>
  </si>
  <si>
    <t>江苏省特殊医用材料价格管理目录（2024年7月1日更新）</t>
  </si>
  <si>
    <t>特殊医用材料名称</t>
  </si>
  <si>
    <t>苏价费〔2005〕214号</t>
  </si>
  <si>
    <t>120100001-1</t>
  </si>
  <si>
    <t>一次性氧饱和度探头</t>
  </si>
  <si>
    <t>120100001-2</t>
  </si>
  <si>
    <t>一次性吸痰管</t>
  </si>
  <si>
    <t>120100001-3</t>
  </si>
  <si>
    <t>气管套管</t>
  </si>
  <si>
    <t>120100001-4</t>
  </si>
  <si>
    <t>一次性引流管</t>
  </si>
  <si>
    <t>120100001-5</t>
  </si>
  <si>
    <t>吸痰连接管</t>
  </si>
  <si>
    <t>120100010-1</t>
  </si>
  <si>
    <t>120100010-2</t>
  </si>
  <si>
    <t>120100011-1</t>
  </si>
  <si>
    <t>120100011-2</t>
  </si>
  <si>
    <t>造瘘护理</t>
  </si>
  <si>
    <t>120100012-1</t>
  </si>
  <si>
    <t>一次性造口袋</t>
  </si>
  <si>
    <t>120100012-2</t>
  </si>
  <si>
    <t>造口护理附件产品（膜、膏、造口粉、过滤片）</t>
  </si>
  <si>
    <t>120100012-3</t>
  </si>
  <si>
    <t>造口底盘</t>
  </si>
  <si>
    <t>苏价费〔2010〕180号</t>
  </si>
  <si>
    <t>120100013-1</t>
  </si>
  <si>
    <t>导管冲洗器</t>
  </si>
  <si>
    <t>120100013-2</t>
  </si>
  <si>
    <t>无针密闭输液接头</t>
  </si>
  <si>
    <t>120100013-3</t>
  </si>
  <si>
    <t>透明贴膜</t>
  </si>
  <si>
    <t>120300001-1</t>
  </si>
  <si>
    <t>一次性鼻导管</t>
  </si>
  <si>
    <t>120300001-2</t>
  </si>
  <si>
    <t>鼻塞</t>
  </si>
  <si>
    <t>120300001-3</t>
  </si>
  <si>
    <t>面罩</t>
  </si>
  <si>
    <t>120300001-4</t>
  </si>
  <si>
    <t>一体式吸氧管</t>
  </si>
  <si>
    <t>苏价费〔2008〕209号</t>
  </si>
  <si>
    <t>120300001-5</t>
  </si>
  <si>
    <t>一次性使用氧气湿化连接瓶/袋</t>
  </si>
  <si>
    <t>苏价费〔2009〕57号</t>
  </si>
  <si>
    <t>注射</t>
  </si>
  <si>
    <t>1204-1</t>
  </si>
  <si>
    <t>一次性输液器</t>
  </si>
  <si>
    <t>1204-3</t>
  </si>
  <si>
    <t>采血器</t>
  </si>
  <si>
    <t>1204-4</t>
  </si>
  <si>
    <t>注射器</t>
  </si>
  <si>
    <t>苏价费〔2006〕136号</t>
  </si>
  <si>
    <t>1204-5</t>
  </si>
  <si>
    <t>一次性止血带</t>
  </si>
  <si>
    <t>包括点连式、连抽式、限传染性病人使用。</t>
  </si>
  <si>
    <t>1204-8</t>
  </si>
  <si>
    <t>一次性使用静脉营养输液袋</t>
  </si>
  <si>
    <t>1204-9</t>
  </si>
  <si>
    <t>全自动注射泵</t>
  </si>
  <si>
    <t>苏价费〔2007〕140号</t>
  </si>
  <si>
    <t>120400001-1</t>
  </si>
  <si>
    <t>胰岛素笔用针头</t>
  </si>
  <si>
    <t>120400001-2</t>
  </si>
  <si>
    <t>120400006-1</t>
  </si>
  <si>
    <t>胰岛素专用注射器</t>
  </si>
  <si>
    <t>120400006-2</t>
  </si>
  <si>
    <t>三通管</t>
  </si>
  <si>
    <t>120400006-3</t>
  </si>
  <si>
    <t>延长管</t>
  </si>
  <si>
    <t>120400006-4</t>
  </si>
  <si>
    <t>留置针</t>
  </si>
  <si>
    <t>120400006-5</t>
  </si>
  <si>
    <t>肝素帽</t>
  </si>
  <si>
    <t>120400006-6</t>
  </si>
  <si>
    <t>避光输液器</t>
  </si>
  <si>
    <t>仅限精密过滤标识为：1.0um、3.0um和5.0um</t>
  </si>
  <si>
    <t>120400006-7</t>
  </si>
  <si>
    <t>输液瓶盖贴膜</t>
  </si>
  <si>
    <t>120400006-8</t>
  </si>
  <si>
    <t>泵条</t>
  </si>
  <si>
    <t>120400006-9</t>
  </si>
  <si>
    <t>超低密度聚乙烯输液器</t>
  </si>
  <si>
    <t>苏价费〔2009〕395号、苏卫财务[2014]11号</t>
  </si>
  <si>
    <t>120400006-10</t>
  </si>
  <si>
    <t>一次性使用自动止液输液器</t>
  </si>
  <si>
    <t>120400006-11</t>
  </si>
  <si>
    <t>留置针固定专用透明贴膜</t>
  </si>
  <si>
    <t>120400006-12</t>
  </si>
  <si>
    <t>专用输液器管</t>
  </si>
  <si>
    <t>不含DEHP成分输液器按专用输液器管理，适用于新生儿、青春期前的男性、怀孕期、哺乳期的妇女，脂溶性液体和药物的输注。</t>
  </si>
  <si>
    <t>苏价医〔2013〕230号</t>
  </si>
  <si>
    <t>120400006-13</t>
  </si>
  <si>
    <t>一次性使用精密过滤输液器</t>
  </si>
  <si>
    <t>仅适用于门诊患者输注化疗药物使用,住院、急诊患者如需使用应严格按照输注药物的性质合理选择。</t>
  </si>
  <si>
    <t>苏价医[2014]54号</t>
  </si>
  <si>
    <t>120400007-1</t>
  </si>
  <si>
    <t>120400007-2</t>
  </si>
  <si>
    <t>120400007-3</t>
  </si>
  <si>
    <t>120400007-4</t>
  </si>
  <si>
    <t>120400007-5</t>
  </si>
  <si>
    <t>120400007-6</t>
  </si>
  <si>
    <t>120400007-7</t>
  </si>
  <si>
    <t>120400007-8</t>
  </si>
  <si>
    <t>120400007-9</t>
  </si>
  <si>
    <t>120400007-10</t>
  </si>
  <si>
    <t>输液托手固定贴</t>
  </si>
  <si>
    <t>120400007-11</t>
  </si>
  <si>
    <t>用于以聚氧乙烯蓖麻油和乙醇作增溶剂的药物输注</t>
  </si>
  <si>
    <t>120400007-12</t>
  </si>
  <si>
    <t>不含DEHP成份输液器</t>
  </si>
  <si>
    <t>适用于新生儿、青春期前的男性、怀孕期、哺乳期的妇女，脂溶性液体和药物的输注。</t>
  </si>
  <si>
    <t>120400007-13</t>
  </si>
  <si>
    <t>120400010-1</t>
  </si>
  <si>
    <t>120400011-1</t>
  </si>
  <si>
    <t>中心静脉套件</t>
  </si>
  <si>
    <t>120400011-2</t>
  </si>
  <si>
    <t>测压套件</t>
  </si>
  <si>
    <t>120400011-3</t>
  </si>
  <si>
    <t>PICC导管</t>
  </si>
  <si>
    <t>120400011-4</t>
  </si>
  <si>
    <t>中心静脉置管术换药包</t>
  </si>
  <si>
    <t>不得与中心静脉套件、测压套件重复</t>
  </si>
  <si>
    <t>120400011-5</t>
  </si>
  <si>
    <t>一次性使用中心静脉导管包</t>
  </si>
  <si>
    <t>120400011-6</t>
  </si>
  <si>
    <t>导引穿刺套件</t>
  </si>
  <si>
    <t>清创缝合</t>
  </si>
  <si>
    <t>1205-1</t>
  </si>
  <si>
    <t>换药</t>
  </si>
  <si>
    <t>1206-1</t>
  </si>
  <si>
    <t>1206-2</t>
  </si>
  <si>
    <t>绷带</t>
  </si>
  <si>
    <t>1206-3</t>
  </si>
  <si>
    <t>长效抗菌帖（膜）</t>
  </si>
  <si>
    <t>1206-4</t>
  </si>
  <si>
    <t>长效抗菌剂</t>
  </si>
  <si>
    <t>包括透明质酸钠凝胶，按平均分摊次数加收，病人自主选择</t>
  </si>
  <si>
    <t>1206-5</t>
  </si>
  <si>
    <t>长效抗菌膏</t>
  </si>
  <si>
    <t>按平均分摊次数加收，病人自主选择</t>
  </si>
  <si>
    <t>1206-6</t>
  </si>
  <si>
    <t>物理抗菌喷雾敷料</t>
  </si>
  <si>
    <t>1206-7</t>
  </si>
  <si>
    <t>次氯酸护创液</t>
  </si>
  <si>
    <t>1206-9</t>
  </si>
  <si>
    <t>平纱布</t>
  </si>
  <si>
    <t>1206-10</t>
  </si>
  <si>
    <t>无机诱导活性敷料</t>
  </si>
  <si>
    <t>1206-11</t>
  </si>
  <si>
    <t>功能性敷料</t>
  </si>
  <si>
    <t>限国家医保局《医保医用耗材分类与代码数据库》中的创口敷料、疤痕敷料</t>
  </si>
  <si>
    <t>120600005-1</t>
  </si>
  <si>
    <t>120700001-1</t>
  </si>
  <si>
    <t>雾化器含口</t>
  </si>
  <si>
    <t>120700001-2</t>
  </si>
  <si>
    <t>雾化面罩</t>
  </si>
  <si>
    <t>120700001-3</t>
  </si>
  <si>
    <t>雾化器软管</t>
  </si>
  <si>
    <t>限超声雾化时使用</t>
  </si>
  <si>
    <t>120800001-1</t>
  </si>
  <si>
    <t>一次性胃管</t>
  </si>
  <si>
    <t>120800001-b-1</t>
  </si>
  <si>
    <t>120800002-1</t>
  </si>
  <si>
    <t>120900001-1</t>
  </si>
  <si>
    <t>一次性吸引管</t>
  </si>
  <si>
    <t>120900001-2</t>
  </si>
  <si>
    <t>负压引流器</t>
  </si>
  <si>
    <t>121000001-1</t>
  </si>
  <si>
    <t>121400001-1</t>
  </si>
  <si>
    <t>121400002-1</t>
  </si>
  <si>
    <t>1215-1</t>
  </si>
  <si>
    <t>灌肠管（肛管）</t>
  </si>
  <si>
    <t>1215-2</t>
  </si>
  <si>
    <t>一次性使用肠道冲洗袋</t>
  </si>
  <si>
    <t>121500001-1</t>
  </si>
  <si>
    <t>121600001-1</t>
  </si>
  <si>
    <t>导尿包</t>
  </si>
  <si>
    <t>121600001-2</t>
  </si>
  <si>
    <t>尿管</t>
  </si>
  <si>
    <t>121600001-3</t>
  </si>
  <si>
    <t>尿袋</t>
  </si>
  <si>
    <t>121600001-4</t>
  </si>
  <si>
    <t>121600002-1</t>
  </si>
  <si>
    <t>121600003-1</t>
  </si>
  <si>
    <t>引流袋</t>
  </si>
  <si>
    <t>12170001-1</t>
  </si>
  <si>
    <t>一般诊疗费</t>
  </si>
  <si>
    <t>限已实施基本药物零差率销售的基层医疗卫生机构收取。</t>
  </si>
  <si>
    <t>1311-1</t>
  </si>
  <si>
    <t>过滤器</t>
  </si>
  <si>
    <t>1311-2</t>
  </si>
  <si>
    <t>1311-3</t>
  </si>
  <si>
    <t>1311-4</t>
  </si>
  <si>
    <t>包括点连式、连抽式，限传染病人使用。</t>
  </si>
  <si>
    <t>1311-5</t>
  </si>
  <si>
    <t>全自动注药泵</t>
  </si>
  <si>
    <t>1311-6</t>
  </si>
  <si>
    <t>1311-7</t>
  </si>
  <si>
    <t>1311-8</t>
  </si>
  <si>
    <t>1311-9</t>
  </si>
  <si>
    <t>1311-10</t>
  </si>
  <si>
    <t>1311-11</t>
  </si>
  <si>
    <t>1311-12</t>
  </si>
  <si>
    <t>1311-13</t>
  </si>
  <si>
    <t>仅限精密过滤标识为：1.0µm、3.0µm和5.0µm</t>
  </si>
  <si>
    <t>1311-14</t>
  </si>
  <si>
    <t/>
  </si>
  <si>
    <t>1311-15</t>
  </si>
  <si>
    <t>泵条（管）</t>
  </si>
  <si>
    <t>1311-16</t>
  </si>
  <si>
    <t>1311-17</t>
  </si>
  <si>
    <t>1311-18</t>
  </si>
  <si>
    <t>留置针固定专业透明敷贴</t>
  </si>
  <si>
    <t>1311-19</t>
  </si>
  <si>
    <t> 二、医技诊疗类</t>
  </si>
  <si>
    <t>210102008-1</t>
  </si>
  <si>
    <t>210102009-1</t>
  </si>
  <si>
    <t>数字化摄影（DR）</t>
  </si>
  <si>
    <t>210102015-1</t>
  </si>
  <si>
    <t>计算机X线摄影（CR）</t>
  </si>
  <si>
    <t>210102016-1</t>
  </si>
  <si>
    <t>介入临床操作数字减影（DSA）引导</t>
  </si>
  <si>
    <t>210102017-1</t>
  </si>
  <si>
    <t>210102017-2</t>
  </si>
  <si>
    <t>高压注射器</t>
  </si>
  <si>
    <t>210102018-1</t>
  </si>
  <si>
    <t>210103-1</t>
  </si>
  <si>
    <t>210103-2</t>
  </si>
  <si>
    <t>一次性插管</t>
  </si>
  <si>
    <t>磁共振扫描（MRI）</t>
  </si>
  <si>
    <t>2010年省局手册修订</t>
  </si>
  <si>
    <t>2102-1</t>
  </si>
  <si>
    <t>指提供给病人的胶片，每个部位、每个项目超过5张以上的不再计收。</t>
  </si>
  <si>
    <t>2102-2</t>
  </si>
  <si>
    <t>一次性高压注射器</t>
  </si>
  <si>
    <t>2102-3</t>
  </si>
  <si>
    <t>连接管</t>
  </si>
  <si>
    <t>2102-4</t>
  </si>
  <si>
    <t>X线计算机体层（CT）扫描</t>
  </si>
  <si>
    <t>2103-1</t>
  </si>
  <si>
    <t>指提供给病人的胶片，每个部位、每个项目超过3张以上的不再计收。</t>
  </si>
  <si>
    <t>苏价费〔2009〕221号、苏价费〔2010〕180号</t>
  </si>
  <si>
    <t>2103-2</t>
  </si>
  <si>
    <t>2103-3</t>
  </si>
  <si>
    <t>2103-4</t>
  </si>
  <si>
    <t>2103-5</t>
  </si>
  <si>
    <t>超声检查</t>
  </si>
  <si>
    <t>22-1</t>
  </si>
  <si>
    <t>医用消毒超声耦合剂</t>
  </si>
  <si>
    <t>限腔内、介入、眼科、创面体表感染灶的部位</t>
  </si>
  <si>
    <t>苏价费〔2009〕57号、苏价医〔2012〕105号</t>
  </si>
  <si>
    <t>22-2</t>
  </si>
  <si>
    <t>超声耦合剂恒温定量加注器（含医用消毒超声耦合剂）</t>
  </si>
  <si>
    <t>B超</t>
  </si>
  <si>
    <t>2202-1</t>
  </si>
  <si>
    <t>220201006-1</t>
  </si>
  <si>
    <t>彩色多普勒超声检查</t>
  </si>
  <si>
    <t>2203-1</t>
  </si>
  <si>
    <t>核医学</t>
  </si>
  <si>
    <t>23-1</t>
  </si>
  <si>
    <t>X光片</t>
  </si>
  <si>
    <t>23-2</t>
  </si>
  <si>
    <t>彩色胶片</t>
  </si>
  <si>
    <t>23-3</t>
  </si>
  <si>
    <t>数据存贮介质</t>
  </si>
  <si>
    <t>23-4</t>
  </si>
  <si>
    <t>230200026</t>
  </si>
  <si>
    <t>肺通气显像</t>
  </si>
  <si>
    <t>230200026-1</t>
  </si>
  <si>
    <t>一次性碳反应棒</t>
  </si>
  <si>
    <t>230200026-2</t>
  </si>
  <si>
    <t>通气管路</t>
  </si>
  <si>
    <t>核素内照射治疗</t>
  </si>
  <si>
    <t>2306-1</t>
  </si>
  <si>
    <t>230600017</t>
  </si>
  <si>
    <t>230600017-1</t>
  </si>
  <si>
    <t>内镜专用粒子推助器</t>
  </si>
  <si>
    <t>230600017-2</t>
  </si>
  <si>
    <t>放射性粒子</t>
  </si>
  <si>
    <t>230600017-3</t>
  </si>
  <si>
    <t>导向模板</t>
  </si>
  <si>
    <t>24</t>
  </si>
  <si>
    <t>放射治疗</t>
  </si>
  <si>
    <t>24-1</t>
  </si>
  <si>
    <t>医用射线防护喷剂</t>
  </si>
  <si>
    <t>24-2</t>
  </si>
  <si>
    <t>医用射线防护膜</t>
  </si>
  <si>
    <t>2404</t>
  </si>
  <si>
    <t>后装治疗</t>
  </si>
  <si>
    <t>2404-1</t>
  </si>
  <si>
    <t>240700005</t>
  </si>
  <si>
    <t>经皮穿刺肿瘤深部微波热凝治疗术</t>
  </si>
  <si>
    <t>240700005-1</t>
  </si>
  <si>
    <t>微波刀头</t>
  </si>
  <si>
    <t>苏价费〔2006〕447号</t>
  </si>
  <si>
    <t>240700005-2</t>
  </si>
  <si>
    <t>240700006</t>
  </si>
  <si>
    <t>240700006-1</t>
  </si>
  <si>
    <t>240700007</t>
  </si>
  <si>
    <t>240700007-1</t>
  </si>
  <si>
    <t>射频电极</t>
  </si>
  <si>
    <t>240700007-2</t>
  </si>
  <si>
    <t>穿刺套管</t>
  </si>
  <si>
    <t>240700007-3</t>
  </si>
  <si>
    <t>电极板</t>
  </si>
  <si>
    <t>240700008</t>
  </si>
  <si>
    <t>240700008-1</t>
  </si>
  <si>
    <t>标记物植入针</t>
  </si>
  <si>
    <t>苏价费〔2010〕291号</t>
  </si>
  <si>
    <t>240700008-2</t>
  </si>
  <si>
    <t>一次性固定板</t>
  </si>
  <si>
    <t>240700008-3</t>
  </si>
  <si>
    <t>一次性固定膜</t>
  </si>
  <si>
    <t>240700009-1</t>
  </si>
  <si>
    <t>一次性超声治疗增强定位组件</t>
  </si>
  <si>
    <t>苏卫财务[2014]11号</t>
  </si>
  <si>
    <t>240700011-1</t>
  </si>
  <si>
    <t>240700012-1</t>
  </si>
  <si>
    <t>250102-1</t>
  </si>
  <si>
    <t>一次性密闭体液留置器（采集器）</t>
  </si>
  <si>
    <t>符合生物安全要求</t>
  </si>
  <si>
    <t>250103-1</t>
  </si>
  <si>
    <t>250601</t>
  </si>
  <si>
    <t>250601-1</t>
  </si>
  <si>
    <t>一次性密闭式体液留置器</t>
  </si>
  <si>
    <t>临床各系统诊疗</t>
  </si>
  <si>
    <t>31-1</t>
  </si>
  <si>
    <t>包括一次性穿刺针、穿刺特殊针、活检特殊针、穿刺注射特殊针（含骨髓腔内注射系统）</t>
  </si>
  <si>
    <t>31-2</t>
  </si>
  <si>
    <t>消融电极</t>
  </si>
  <si>
    <t>31-3</t>
  </si>
  <si>
    <t>导丝</t>
  </si>
  <si>
    <t>31-4</t>
  </si>
  <si>
    <t>包括尿动力导管、直肠测压球囊导管、一次性输尿管肾镜导管</t>
  </si>
  <si>
    <t>苏价医[2014]11号</t>
  </si>
  <si>
    <t>31-5</t>
  </si>
  <si>
    <t>31-6</t>
  </si>
  <si>
    <t>球囊</t>
  </si>
  <si>
    <t>31-7</t>
  </si>
  <si>
    <t>31-8</t>
  </si>
  <si>
    <t>特殊缝针</t>
  </si>
  <si>
    <t>31-9</t>
  </si>
  <si>
    <t>钛夹</t>
  </si>
  <si>
    <t>31-10</t>
  </si>
  <si>
    <t>31-11</t>
  </si>
  <si>
    <t>化学粒子</t>
  </si>
  <si>
    <t>31-12</t>
  </si>
  <si>
    <t>31-13</t>
  </si>
  <si>
    <t>医用胶</t>
  </si>
  <si>
    <t>31-14</t>
  </si>
  <si>
    <t>套扎器</t>
  </si>
  <si>
    <t>包括圈套器、电圈套器</t>
  </si>
  <si>
    <t>31-15</t>
  </si>
  <si>
    <t>一次性细胞刷</t>
  </si>
  <si>
    <t>31-16</t>
  </si>
  <si>
    <t>一次性活检钳</t>
  </si>
  <si>
    <t>31-17</t>
  </si>
  <si>
    <t>一次性电刀头（笔）</t>
  </si>
  <si>
    <t>低温等离子射频消融术</t>
  </si>
  <si>
    <t>31-f-1</t>
  </si>
  <si>
    <t>脑电图录像监测</t>
  </si>
  <si>
    <t>310100005-1</t>
  </si>
  <si>
    <t>310100005-2</t>
  </si>
  <si>
    <t>电极膏</t>
  </si>
  <si>
    <t>310100005-3</t>
  </si>
  <si>
    <t>火棉胶</t>
  </si>
  <si>
    <t>310100016-1</t>
  </si>
  <si>
    <t>310100016-2</t>
  </si>
  <si>
    <t>310100023-1</t>
  </si>
  <si>
    <t>310100027-1</t>
  </si>
  <si>
    <t>310100035</t>
  </si>
  <si>
    <t>310100035-1</t>
  </si>
  <si>
    <t>电极</t>
  </si>
  <si>
    <t>310100035-2</t>
  </si>
  <si>
    <t>探针</t>
  </si>
  <si>
    <t>310205008</t>
  </si>
  <si>
    <t>310205008-2</t>
  </si>
  <si>
    <t>自行购买的血糖试纸，电脑血糖监测不计收</t>
  </si>
  <si>
    <t>苏价费[2007]395</t>
  </si>
  <si>
    <t>310205009</t>
  </si>
  <si>
    <t>310205009-1</t>
  </si>
  <si>
    <t>310300035</t>
  </si>
  <si>
    <t>310300035-1</t>
  </si>
  <si>
    <t>310402</t>
  </si>
  <si>
    <t>鼻部治疗</t>
  </si>
  <si>
    <t>310402-1</t>
  </si>
  <si>
    <t>310403016</t>
  </si>
  <si>
    <t>310403016-1</t>
  </si>
  <si>
    <t>活性银离子抗菌液</t>
  </si>
  <si>
    <t>310403016-2</t>
  </si>
  <si>
    <t>口腔颌面</t>
  </si>
  <si>
    <t>3105-1</t>
  </si>
  <si>
    <t>一次性无痛麻醉手柄</t>
  </si>
  <si>
    <t>3105-2</t>
  </si>
  <si>
    <t>一次器械盒</t>
  </si>
  <si>
    <t>3105-3</t>
  </si>
  <si>
    <t>口腔特殊用药</t>
  </si>
  <si>
    <t>310501007-1</t>
  </si>
  <si>
    <t>310501007-2</t>
  </si>
  <si>
    <t>琼脂材料</t>
  </si>
  <si>
    <t>310501007-3</t>
  </si>
  <si>
    <t>进口石膏材料</t>
  </si>
  <si>
    <t>310501008-1</t>
  </si>
  <si>
    <t>310501008-2</t>
  </si>
  <si>
    <t>310501008-3</t>
  </si>
  <si>
    <t>310501009-1</t>
  </si>
  <si>
    <t>310501009-2</t>
  </si>
  <si>
    <t>310501009-3</t>
  </si>
  <si>
    <t>310501009-4</t>
  </si>
  <si>
    <t>进口蜡模材料</t>
  </si>
  <si>
    <t>310503005-1</t>
  </si>
  <si>
    <t>310505001-1</t>
  </si>
  <si>
    <t>录象带</t>
  </si>
  <si>
    <t>310505001-2</t>
  </si>
  <si>
    <t>计算机软盘</t>
  </si>
  <si>
    <t>310505001-3</t>
  </si>
  <si>
    <t>照相及胶片</t>
  </si>
  <si>
    <t>310505002-1</t>
  </si>
  <si>
    <t>化妆品</t>
  </si>
  <si>
    <t>310505002-2</t>
  </si>
  <si>
    <t>照相底片及冲印</t>
  </si>
  <si>
    <t>310505003-1</t>
  </si>
  <si>
    <t>石膏模型制备</t>
  </si>
  <si>
    <t xml:space="preserve">带环制备  </t>
  </si>
  <si>
    <t>310505004-1</t>
  </si>
  <si>
    <t>310505004-2</t>
  </si>
  <si>
    <t>分牙及牙体预备</t>
  </si>
  <si>
    <t>310505004-3</t>
  </si>
  <si>
    <t>粘接带环</t>
  </si>
  <si>
    <t xml:space="preserve">唇弓制备  </t>
  </si>
  <si>
    <t>310505005-1</t>
  </si>
  <si>
    <t>方弓丝</t>
  </si>
  <si>
    <t>310505005-2</t>
  </si>
  <si>
    <t>予成牵引弓</t>
  </si>
  <si>
    <t>310505005-3</t>
  </si>
  <si>
    <t>唇弓</t>
  </si>
  <si>
    <t>310505005-4</t>
  </si>
  <si>
    <t>其他特殊材料</t>
  </si>
  <si>
    <t>310507002-1</t>
  </si>
  <si>
    <t>310507003-1</t>
  </si>
  <si>
    <t>更换弓丝</t>
  </si>
  <si>
    <t>310507003-2</t>
  </si>
  <si>
    <t>弓丝附件</t>
  </si>
  <si>
    <t>310507004-1</t>
  </si>
  <si>
    <t>各种弹簧</t>
  </si>
  <si>
    <t>310507004-2</t>
  </si>
  <si>
    <t>其他附件</t>
  </si>
  <si>
    <t>310507005-1</t>
  </si>
  <si>
    <t>其他材料</t>
  </si>
  <si>
    <t>310507005-2</t>
  </si>
  <si>
    <t>其他材料附件</t>
  </si>
  <si>
    <t>310507006-1</t>
  </si>
  <si>
    <t>310507006-2</t>
  </si>
  <si>
    <t>310510002-1</t>
  </si>
  <si>
    <t>310510003-1</t>
  </si>
  <si>
    <t>310510007-1</t>
  </si>
  <si>
    <t>特殊填塞</t>
  </si>
  <si>
    <t>310510007-2</t>
  </si>
  <si>
    <t>310510010-1</t>
  </si>
  <si>
    <t>310511001-1</t>
  </si>
  <si>
    <t>310511002-1</t>
  </si>
  <si>
    <t>310511003-1</t>
  </si>
  <si>
    <t>310511003-2</t>
  </si>
  <si>
    <t>桩</t>
  </si>
  <si>
    <t>310511003-3</t>
  </si>
  <si>
    <t>钉</t>
  </si>
  <si>
    <t>310511004-1</t>
  </si>
  <si>
    <t>310511006-1</t>
  </si>
  <si>
    <t>310511007-1</t>
  </si>
  <si>
    <t>310511008-1</t>
  </si>
  <si>
    <t>310511011-1</t>
  </si>
  <si>
    <t>310511016-1</t>
  </si>
  <si>
    <t>机用镍钛锉</t>
  </si>
  <si>
    <t>按实际使用分摊。仅限于使用镍钛锉预备，手用器械预备不得收费。</t>
  </si>
  <si>
    <t>310511017-1</t>
  </si>
  <si>
    <t>特殊充填材料（如各种银尖、钛尖等）</t>
  </si>
  <si>
    <t>根管再治疗</t>
  </si>
  <si>
    <t>310511021-1</t>
  </si>
  <si>
    <t>专用取断针器械</t>
  </si>
  <si>
    <t>310511021-2</t>
  </si>
  <si>
    <t>超声根管工作尖</t>
  </si>
  <si>
    <t>310511021-3</t>
  </si>
  <si>
    <t>超声根管锉</t>
  </si>
  <si>
    <t>310511022-1</t>
  </si>
  <si>
    <t>310511023-1</t>
  </si>
  <si>
    <t>310511025-1</t>
  </si>
  <si>
    <t>310511026-1</t>
  </si>
  <si>
    <t>310511027-1</t>
  </si>
  <si>
    <t>310511027-2</t>
  </si>
  <si>
    <t>带环结扎丝</t>
  </si>
  <si>
    <t>310512001-1</t>
  </si>
  <si>
    <t>310512002-1</t>
  </si>
  <si>
    <t>310512003-1</t>
  </si>
  <si>
    <t>树脂冠</t>
  </si>
  <si>
    <t>310512003-2</t>
  </si>
  <si>
    <t>金属冠</t>
  </si>
  <si>
    <t>310512004-1</t>
  </si>
  <si>
    <t>310512004-2</t>
  </si>
  <si>
    <t>310512005-1</t>
  </si>
  <si>
    <t>印模</t>
  </si>
  <si>
    <t>310512005-2</t>
  </si>
  <si>
    <t>310512005-3</t>
  </si>
  <si>
    <t>下颌舌弓</t>
  </si>
  <si>
    <t>310512005-4</t>
  </si>
  <si>
    <t>导萌式保持器</t>
  </si>
  <si>
    <t>310512005-5</t>
  </si>
  <si>
    <t>丝圈式保持器</t>
  </si>
  <si>
    <t>310512006-1</t>
  </si>
  <si>
    <t>310512006-2</t>
  </si>
  <si>
    <t>310512007-1</t>
  </si>
  <si>
    <t>310512007-2</t>
  </si>
  <si>
    <t>310512007-3</t>
  </si>
  <si>
    <t>特殊矫正装置</t>
  </si>
  <si>
    <t>310512008-1</t>
  </si>
  <si>
    <t>矫正牵引装置材料</t>
  </si>
  <si>
    <t>310512008-2</t>
  </si>
  <si>
    <t>复诊更换牵引装置</t>
  </si>
  <si>
    <t>310512008-3</t>
  </si>
  <si>
    <t>310512008-4</t>
  </si>
  <si>
    <t>310512009-1</t>
  </si>
  <si>
    <t>特殊根管充填材料</t>
  </si>
  <si>
    <t>310512009-2</t>
  </si>
  <si>
    <t>银尖</t>
  </si>
  <si>
    <t>310512009-3</t>
  </si>
  <si>
    <t>钛尖</t>
  </si>
  <si>
    <t>全牙列垫固定术</t>
  </si>
  <si>
    <t>310512010-1</t>
  </si>
  <si>
    <t>透明压模垫</t>
  </si>
  <si>
    <t>310512010-2</t>
  </si>
  <si>
    <t>硬石膏</t>
  </si>
  <si>
    <t>310512010-3</t>
  </si>
  <si>
    <t>超硬石膏印模</t>
  </si>
  <si>
    <t>310512010-4</t>
  </si>
  <si>
    <t>模型料</t>
  </si>
  <si>
    <t>310512010-5</t>
  </si>
  <si>
    <t>310512010-6</t>
  </si>
  <si>
    <t>310513003-1</t>
  </si>
  <si>
    <t>树脂</t>
  </si>
  <si>
    <t>310513003-2</t>
  </si>
  <si>
    <t>高强纤维</t>
  </si>
  <si>
    <t>310513005-1</t>
  </si>
  <si>
    <t>310513006-1</t>
  </si>
  <si>
    <t>特殊保护剂</t>
  </si>
  <si>
    <t>牙周袋内光动力治疗</t>
  </si>
  <si>
    <t>310513009-1</t>
  </si>
  <si>
    <t>310514003-1</t>
  </si>
  <si>
    <t>310514003-2</t>
  </si>
  <si>
    <t>310515003-1</t>
  </si>
  <si>
    <t>止血膏</t>
  </si>
  <si>
    <t>310515003-2</t>
  </si>
  <si>
    <t>灭滴灵粉</t>
  </si>
  <si>
    <t>310517-1</t>
  </si>
  <si>
    <t>冠</t>
  </si>
  <si>
    <t>310517-2</t>
  </si>
  <si>
    <t>嵌体</t>
  </si>
  <si>
    <t>310517-3</t>
  </si>
  <si>
    <t>桩核</t>
  </si>
  <si>
    <t>310517-4</t>
  </si>
  <si>
    <t>根帽</t>
  </si>
  <si>
    <t>310517-5</t>
  </si>
  <si>
    <t>贴面</t>
  </si>
  <si>
    <t>310517-6</t>
  </si>
  <si>
    <t>桩冠</t>
  </si>
  <si>
    <t>310517-7</t>
  </si>
  <si>
    <t>310517-8</t>
  </si>
  <si>
    <t>310517009-1</t>
  </si>
  <si>
    <t>310518-1</t>
  </si>
  <si>
    <t>310518-2</t>
  </si>
  <si>
    <t>个别托盘</t>
  </si>
  <si>
    <t>310518-3</t>
  </si>
  <si>
    <t>义齿</t>
  </si>
  <si>
    <t>310518-4</t>
  </si>
  <si>
    <t>咬合板</t>
  </si>
  <si>
    <t>310518-5</t>
  </si>
  <si>
    <t>局部义齿</t>
  </si>
  <si>
    <t>310518-6</t>
  </si>
  <si>
    <t>310518-7</t>
  </si>
  <si>
    <t>特制暂基托</t>
  </si>
  <si>
    <t>310518-8</t>
  </si>
  <si>
    <t>附着体</t>
  </si>
  <si>
    <t>310518-9</t>
  </si>
  <si>
    <t>310518-10</t>
  </si>
  <si>
    <t>310518-11</t>
  </si>
  <si>
    <t>模型材料</t>
  </si>
  <si>
    <t>310518-12</t>
  </si>
  <si>
    <t>软衬</t>
  </si>
  <si>
    <t>310518007-1</t>
  </si>
  <si>
    <t>铸造金属基托</t>
  </si>
  <si>
    <t>310518007-2</t>
  </si>
  <si>
    <t>金属加强网</t>
  </si>
  <si>
    <t>310519003-1</t>
  </si>
  <si>
    <t>310519004-1</t>
  </si>
  <si>
    <t>310519004-2</t>
  </si>
  <si>
    <t>成品牙</t>
  </si>
  <si>
    <t>310519005-1</t>
  </si>
  <si>
    <t>取局部关系记录</t>
  </si>
  <si>
    <t>310519007-1</t>
  </si>
  <si>
    <t>310519009-1</t>
  </si>
  <si>
    <t>310519010-1</t>
  </si>
  <si>
    <t>自凝材料</t>
  </si>
  <si>
    <t>310519010-2</t>
  </si>
  <si>
    <t>热凝材料</t>
  </si>
  <si>
    <t>310519011-1</t>
  </si>
  <si>
    <t>310519011-2</t>
  </si>
  <si>
    <t>310519012-1</t>
  </si>
  <si>
    <t>自凝塑料</t>
  </si>
  <si>
    <t>310519012-2</t>
  </si>
  <si>
    <t>热凝塑料</t>
  </si>
  <si>
    <t>310519012-3</t>
  </si>
  <si>
    <t>光固化树脂</t>
  </si>
  <si>
    <t>310519012-4</t>
  </si>
  <si>
    <t>软塑料</t>
  </si>
  <si>
    <t>310519012-5</t>
  </si>
  <si>
    <t>橡胶</t>
  </si>
  <si>
    <t>310519013-1</t>
  </si>
  <si>
    <t>钢丝弯制卡环</t>
  </si>
  <si>
    <t>310519013-2</t>
  </si>
  <si>
    <t>铸造钴铬合金</t>
  </si>
  <si>
    <t>310519013-3</t>
  </si>
  <si>
    <t>贵金属合金卡环</t>
  </si>
  <si>
    <t>310519014-1</t>
  </si>
  <si>
    <t>各种基托材料(钢)</t>
  </si>
  <si>
    <t>310519014-2</t>
  </si>
  <si>
    <t>各种基托材料（金合金)</t>
  </si>
  <si>
    <t>加颌支托</t>
  </si>
  <si>
    <t>310519015-1</t>
  </si>
  <si>
    <t>钢丝支托</t>
  </si>
  <si>
    <t>310519015-2</t>
  </si>
  <si>
    <t>扁钢丝支托</t>
  </si>
  <si>
    <t>310519015-3</t>
  </si>
  <si>
    <t>铸造钴铬合金支托</t>
  </si>
  <si>
    <t>310519015-4</t>
  </si>
  <si>
    <t>铸造金合金支托</t>
  </si>
  <si>
    <t>310519017-1</t>
  </si>
  <si>
    <t>加固装置材料(金属丝）</t>
  </si>
  <si>
    <t>310519017-2</t>
  </si>
  <si>
    <t>加固装置材料(扁钢丝)</t>
  </si>
  <si>
    <t>310519017-3</t>
  </si>
  <si>
    <t>加固装置材料(尼龙网)</t>
  </si>
  <si>
    <t>310519017-4</t>
  </si>
  <si>
    <t>加固装置材料(预成不锈钢网)</t>
  </si>
  <si>
    <t>310519017-5</t>
  </si>
  <si>
    <t>加固装置材料(铸造不锈钢网)</t>
  </si>
  <si>
    <t>310519017-6</t>
  </si>
  <si>
    <t>加固装置材料(金网)</t>
  </si>
  <si>
    <t>310519018-1</t>
  </si>
  <si>
    <t>预成杆</t>
  </si>
  <si>
    <t>310519018-2</t>
  </si>
  <si>
    <t>铸造不锈钢杆</t>
  </si>
  <si>
    <t>310519018-3</t>
  </si>
  <si>
    <t>铸造金杆</t>
  </si>
  <si>
    <t>塑料颌面加高咬合</t>
  </si>
  <si>
    <t>310519019-1</t>
  </si>
  <si>
    <t>310519019-2</t>
  </si>
  <si>
    <t>310519026-1</t>
  </si>
  <si>
    <t>垫</t>
  </si>
  <si>
    <t>310520001-1</t>
  </si>
  <si>
    <t>铸造支架</t>
  </si>
  <si>
    <t>310520001-2</t>
  </si>
  <si>
    <t>垫材料</t>
  </si>
  <si>
    <t>310520001-3</t>
  </si>
  <si>
    <t>咬合板材料(塑料)</t>
  </si>
  <si>
    <t>310520001-4</t>
  </si>
  <si>
    <t>咬合板材料(树脂)</t>
  </si>
  <si>
    <t>310520001-5</t>
  </si>
  <si>
    <t>咬合板材料(铸造不锈钢)</t>
  </si>
  <si>
    <t>310520001-6</t>
  </si>
  <si>
    <t>咬合板材料(铸造金合金)</t>
  </si>
  <si>
    <t>310520001-7</t>
  </si>
  <si>
    <t>咬合板材料(铸造不锈钢或铸造金合金网+塑料)</t>
  </si>
  <si>
    <t>310520001-8</t>
  </si>
  <si>
    <t>咬合板材料(铸造金合金网+树脂)</t>
  </si>
  <si>
    <t>310521001-1</t>
  </si>
  <si>
    <t>腭护板</t>
  </si>
  <si>
    <t>310521001-2</t>
  </si>
  <si>
    <t>导板材料</t>
  </si>
  <si>
    <t>310521001-3</t>
  </si>
  <si>
    <t>模型设备</t>
  </si>
  <si>
    <t>310521002-1</t>
  </si>
  <si>
    <t>义颌</t>
  </si>
  <si>
    <t>310521002-2</t>
  </si>
  <si>
    <t>310521002-3</t>
  </si>
  <si>
    <t>义耳</t>
  </si>
  <si>
    <t>310521002-4</t>
  </si>
  <si>
    <t>义鼻</t>
  </si>
  <si>
    <t>310521002-5</t>
  </si>
  <si>
    <t>义眼</t>
  </si>
  <si>
    <t>310521003-1</t>
  </si>
  <si>
    <t>铁钛合金丝</t>
  </si>
  <si>
    <t>310521003-2</t>
  </si>
  <si>
    <t>软塑胶</t>
  </si>
  <si>
    <t>310521003-3</t>
  </si>
  <si>
    <t>光敏树脂</t>
  </si>
  <si>
    <t>310521003-4</t>
  </si>
  <si>
    <t>骨折后义齿夹板固位及板治疗</t>
  </si>
  <si>
    <t>310521004-1</t>
  </si>
  <si>
    <t>310522-1</t>
  </si>
  <si>
    <t>乳牙期安氏I类错正畸治疗</t>
  </si>
  <si>
    <t>310522001-1</t>
  </si>
  <si>
    <t>替牙期安氏I类错活动矫治器正畸治疗</t>
  </si>
  <si>
    <t>310522002-1</t>
  </si>
  <si>
    <t>替牙期安氏I类错固定矫治器正畸治疗</t>
  </si>
  <si>
    <t>310522003-1</t>
  </si>
  <si>
    <t>简单固定矫治器增加的其他弓丝</t>
  </si>
  <si>
    <t>310522003-2</t>
  </si>
  <si>
    <t>简单固定矫治器增加的其他附件</t>
  </si>
  <si>
    <t>恒牙期安氏I类错固定矫治器正畸治疗</t>
  </si>
  <si>
    <t>310522004-1</t>
  </si>
  <si>
    <t>口外弓</t>
  </si>
  <si>
    <t>310522004-2</t>
  </si>
  <si>
    <t>上下颌扩弓装置</t>
  </si>
  <si>
    <t>310522004-3</t>
  </si>
  <si>
    <t>其他附加装置</t>
  </si>
  <si>
    <t>310522004-4</t>
  </si>
  <si>
    <t>隐形固定器特殊材料</t>
  </si>
  <si>
    <t>乳牙期安氏II类错正畸治疗</t>
  </si>
  <si>
    <t>310522005-1</t>
  </si>
  <si>
    <t>替牙期安氏II类错口腔不良习惯正畸治疗</t>
  </si>
  <si>
    <t>310522006-1</t>
  </si>
  <si>
    <t>310522006-2</t>
  </si>
  <si>
    <t>其他远中移动装置</t>
  </si>
  <si>
    <t>310522006-3</t>
  </si>
  <si>
    <t>活动矫治器的增加其他部件</t>
  </si>
  <si>
    <t>310522006-4</t>
  </si>
  <si>
    <t>腭杆</t>
  </si>
  <si>
    <t>替牙期牙性安氏II类错活动矫治器正畸治疗</t>
  </si>
  <si>
    <t>310522007-1</t>
  </si>
  <si>
    <t>310522007-2</t>
  </si>
  <si>
    <t>Frankel 等功能矫治器</t>
  </si>
  <si>
    <t>310522007-3</t>
  </si>
  <si>
    <t>咬合诱导</t>
  </si>
  <si>
    <t>替牙期牙性安氏II类错固定矫治器正畸治疗</t>
  </si>
  <si>
    <t>310522008-1</t>
  </si>
  <si>
    <t>310522008-2</t>
  </si>
  <si>
    <t>310522008-3</t>
  </si>
  <si>
    <t>替牙期骨性安氏II类错正畸治疗</t>
  </si>
  <si>
    <t>310522009-1</t>
  </si>
  <si>
    <t>310522009-2</t>
  </si>
  <si>
    <t>310522009-3</t>
  </si>
  <si>
    <t>310522009-4</t>
  </si>
  <si>
    <t>常规固定矫治器</t>
  </si>
  <si>
    <t>310522009-5</t>
  </si>
  <si>
    <t>Frankel功能矫治器</t>
  </si>
  <si>
    <t>310522009-6</t>
  </si>
  <si>
    <t>Activator功能矫治器</t>
  </si>
  <si>
    <t>310522009-7</t>
  </si>
  <si>
    <t>Twin-Block功能矫治器</t>
  </si>
  <si>
    <t>310522009-8</t>
  </si>
  <si>
    <t>Herbst矫治器</t>
  </si>
  <si>
    <t>恒牙早期安氏II类错功能矫治器治疗</t>
  </si>
  <si>
    <t>310522010-1</t>
  </si>
  <si>
    <t>Activator增加扩弓装置</t>
  </si>
  <si>
    <t>310522010-2</t>
  </si>
  <si>
    <t>310522010-3</t>
  </si>
  <si>
    <t>恒牙期牙性安氏II类错固定矫治器治疗</t>
  </si>
  <si>
    <t>310522011-1</t>
  </si>
  <si>
    <t>310522011-2</t>
  </si>
  <si>
    <t>310522011-3</t>
  </si>
  <si>
    <t>其他辅助性矫治装置</t>
  </si>
  <si>
    <t>310522011-4</t>
  </si>
  <si>
    <t>恒牙期骨性安氏II类错固定矫治器拔牙治疗</t>
  </si>
  <si>
    <t>310522012-1</t>
  </si>
  <si>
    <t>310522012-2</t>
  </si>
  <si>
    <t>310522012-3</t>
  </si>
  <si>
    <t>310522012-4</t>
  </si>
  <si>
    <t>乳牙期安氏III类错正畸治疗</t>
  </si>
  <si>
    <t>310522013-1</t>
  </si>
  <si>
    <t>310522013-2</t>
  </si>
  <si>
    <t>替牙期安氏III类错正畸治疗</t>
  </si>
  <si>
    <t>310522014-1</t>
  </si>
  <si>
    <t>上颌扩弓装置</t>
  </si>
  <si>
    <t>310522014-2</t>
  </si>
  <si>
    <t>功能矫治</t>
  </si>
  <si>
    <t>310522014-3</t>
  </si>
  <si>
    <t> 颏兜</t>
  </si>
  <si>
    <t>替牙期安氏III类错功能矫治器治疗</t>
  </si>
  <si>
    <t>310522015-1</t>
  </si>
  <si>
    <t>恒牙期安氏III类错固定矫治器治疗</t>
  </si>
  <si>
    <t>310522016-1</t>
  </si>
  <si>
    <t>310522016-2</t>
  </si>
  <si>
    <t>恒牙期骨性安氏III类错固定矫治器拔牙治疗</t>
  </si>
  <si>
    <t>310522017-1</t>
  </si>
  <si>
    <t>前方牵引器</t>
  </si>
  <si>
    <t>310522017-2</t>
  </si>
  <si>
    <t>头帽颏兜</t>
  </si>
  <si>
    <t>310522017-3</t>
  </si>
  <si>
    <t>310522017-4</t>
  </si>
  <si>
    <t>310522017-5</t>
  </si>
  <si>
    <t>310522021-1</t>
  </si>
  <si>
    <t>乳牙期用于解除后牙反</t>
  </si>
  <si>
    <t>310522021-2</t>
  </si>
  <si>
    <t>前牙反的活动矫治器</t>
  </si>
  <si>
    <t>310522021-3</t>
  </si>
  <si>
    <t>前牙反的固定矫治器</t>
  </si>
  <si>
    <t>310522021-4</t>
  </si>
  <si>
    <t>恒牙期用于解除后牙反</t>
  </si>
  <si>
    <t>310522021-5</t>
  </si>
  <si>
    <t>310522021-6</t>
  </si>
  <si>
    <t>310522021-7</t>
  </si>
  <si>
    <t>颈牵引附加装置</t>
  </si>
  <si>
    <t>310522021-8</t>
  </si>
  <si>
    <t>低位头帽牵引等附加装置</t>
  </si>
  <si>
    <t>310522023-1</t>
  </si>
  <si>
    <t>活动矫治器增加部件</t>
  </si>
  <si>
    <t>310522023-2</t>
  </si>
  <si>
    <t>310522024-1</t>
  </si>
  <si>
    <t>活动矫治器增加其他部件</t>
  </si>
  <si>
    <t>310522024-2</t>
  </si>
  <si>
    <t>固定矫治器增加其他附加装置</t>
  </si>
  <si>
    <t>310522027-1</t>
  </si>
  <si>
    <t>310522028-1</t>
  </si>
  <si>
    <t>310522028-2</t>
  </si>
  <si>
    <t>固定保持器</t>
  </si>
  <si>
    <t>310522028-3</t>
  </si>
  <si>
    <t>正位器</t>
  </si>
  <si>
    <t>310522028-4</t>
  </si>
  <si>
    <t>透明保持器</t>
  </si>
  <si>
    <t>310523-1</t>
  </si>
  <si>
    <t>种植模型制备</t>
  </si>
  <si>
    <t>310523001-1</t>
  </si>
  <si>
    <t>唇侧Index材料</t>
  </si>
  <si>
    <t>外科引导板</t>
  </si>
  <si>
    <t>310523002-1</t>
  </si>
  <si>
    <t>310523002-2</t>
  </si>
  <si>
    <t>光固化基板</t>
  </si>
  <si>
    <t>310523002-3</t>
  </si>
  <si>
    <t>热压塑料板</t>
  </si>
  <si>
    <t>310523002-4</t>
  </si>
  <si>
    <t>310523002-5</t>
  </si>
  <si>
    <t>金属套管</t>
  </si>
  <si>
    <t>种植过渡义齿</t>
  </si>
  <si>
    <t>310523003-1</t>
  </si>
  <si>
    <t>义齿修复材料</t>
  </si>
  <si>
    <t>310523003-2</t>
  </si>
  <si>
    <t>进口软衬材料</t>
  </si>
  <si>
    <t>种植体-真牙栓道式附着体</t>
  </si>
  <si>
    <t>310523004-1</t>
  </si>
  <si>
    <t>310523004-2</t>
  </si>
  <si>
    <t>310523004-3</t>
  </si>
  <si>
    <t>栓道材料</t>
  </si>
  <si>
    <t>种植覆盖义齿</t>
  </si>
  <si>
    <t>310523005-1</t>
  </si>
  <si>
    <t>颜面赝复体种植修复</t>
  </si>
  <si>
    <t>310523007-1</t>
  </si>
  <si>
    <t>个别托盘材料</t>
  </si>
  <si>
    <t>310523007-2</t>
  </si>
  <si>
    <t>基台</t>
  </si>
  <si>
    <t>310523007-3</t>
  </si>
  <si>
    <t>贵金属包埋材料</t>
  </si>
  <si>
    <t>310523007-4</t>
  </si>
  <si>
    <t>进口成型塑料</t>
  </si>
  <si>
    <t>310523007-5</t>
  </si>
  <si>
    <t>金属材料</t>
  </si>
  <si>
    <t>310523007-6</t>
  </si>
  <si>
    <t>激光焊接材料</t>
  </si>
  <si>
    <t>310523007-7</t>
  </si>
  <si>
    <t>硅胶材料</t>
  </si>
  <si>
    <t>310601-1</t>
  </si>
  <si>
    <t>310603001-1</t>
  </si>
  <si>
    <t>一次性使用呼吸机管道</t>
  </si>
  <si>
    <t>310603001-2</t>
  </si>
  <si>
    <t>面罩转接头</t>
  </si>
  <si>
    <t>310603001-3</t>
  </si>
  <si>
    <t>气管切管接头</t>
  </si>
  <si>
    <t>310603002-1</t>
  </si>
  <si>
    <t>310604006-1</t>
  </si>
  <si>
    <t>310605016-1</t>
  </si>
  <si>
    <t>310606002-1</t>
  </si>
  <si>
    <t>310607001-1</t>
  </si>
  <si>
    <t>310701001-1</t>
  </si>
  <si>
    <t>仅限于小于3岁的儿童常规心电图检查收取</t>
  </si>
  <si>
    <t>310701002-1</t>
  </si>
  <si>
    <t>无创阻抗法心搏输出量测定</t>
  </si>
  <si>
    <t>310701019-1</t>
  </si>
  <si>
    <t>310701023-1</t>
  </si>
  <si>
    <t>310701023-2</t>
  </si>
  <si>
    <t>传感器</t>
  </si>
  <si>
    <t>苏价费〔2005〕214号、苏价医〔2018〕151号</t>
  </si>
  <si>
    <t>310701023-3</t>
  </si>
  <si>
    <t>漂浮导管置入套件</t>
  </si>
  <si>
    <t>310701024-1</t>
  </si>
  <si>
    <t>310701024-2</t>
  </si>
  <si>
    <t>310701025-1</t>
  </si>
  <si>
    <t>套管针</t>
  </si>
  <si>
    <t>310701025-2</t>
  </si>
  <si>
    <t>310702-1</t>
  </si>
  <si>
    <t>鞘</t>
  </si>
  <si>
    <t>310702001-1</t>
  </si>
  <si>
    <t>310702002-1</t>
  </si>
  <si>
    <t>310702003-1</t>
  </si>
  <si>
    <t>射频消融术</t>
  </si>
  <si>
    <t>310702004-1</t>
  </si>
  <si>
    <t>射频导管</t>
  </si>
  <si>
    <t>310702004-2</t>
  </si>
  <si>
    <t>消融导管</t>
  </si>
  <si>
    <t>310702005-1</t>
  </si>
  <si>
    <t>310702005-2</t>
  </si>
  <si>
    <t>永久起搏器安置术</t>
  </si>
  <si>
    <t>310702007-1</t>
  </si>
  <si>
    <t>起搏器</t>
  </si>
  <si>
    <t>310702007-2</t>
  </si>
  <si>
    <t>310702007-3</t>
  </si>
  <si>
    <t>310702007-e-1</t>
  </si>
  <si>
    <t>310702008-1</t>
  </si>
  <si>
    <t>310702008-2</t>
  </si>
  <si>
    <t>310702008-3</t>
  </si>
  <si>
    <t>310702009-1</t>
  </si>
  <si>
    <t>除颤器</t>
  </si>
  <si>
    <t>310702009-2</t>
  </si>
  <si>
    <t>310702009-3</t>
  </si>
  <si>
    <t>310702009-4</t>
  </si>
  <si>
    <t>310702009-b-1</t>
  </si>
  <si>
    <t>310702018-1</t>
  </si>
  <si>
    <t>310702022-1</t>
  </si>
  <si>
    <t>植入式心电事件监测系统置入术</t>
  </si>
  <si>
    <t>310702025-1</t>
  </si>
  <si>
    <t>苏价医〔2011〕328号；
苏医保价招〔2020〕31号</t>
  </si>
  <si>
    <t>310702029-1</t>
  </si>
  <si>
    <t>锁定探针</t>
  </si>
  <si>
    <t>310702029-2</t>
  </si>
  <si>
    <t>针眼圈套器套装</t>
  </si>
  <si>
    <t>310800004-1</t>
  </si>
  <si>
    <t>310800006-1</t>
  </si>
  <si>
    <t>9.消化系统</t>
  </si>
  <si>
    <t>3109-1</t>
  </si>
  <si>
    <t>取石气囊</t>
  </si>
  <si>
    <t>按实际确定</t>
  </si>
  <si>
    <t>3109-2</t>
  </si>
  <si>
    <t>切开刀</t>
  </si>
  <si>
    <t>3109-3</t>
  </si>
  <si>
    <t>碎石网篮</t>
  </si>
  <si>
    <t>3109-4</t>
  </si>
  <si>
    <t>取石网篮</t>
  </si>
  <si>
    <t>3109-5</t>
  </si>
  <si>
    <t>水溶性润滑剂</t>
  </si>
  <si>
    <t>310901007-1</t>
  </si>
  <si>
    <t>310901008-1</t>
  </si>
  <si>
    <t>气囊</t>
  </si>
  <si>
    <t>310901008-2</t>
  </si>
  <si>
    <t>水囊扩张导管</t>
  </si>
  <si>
    <t>310901009-1</t>
  </si>
  <si>
    <t>三腔管</t>
  </si>
  <si>
    <t>310901009-2</t>
  </si>
  <si>
    <t>四腔管</t>
  </si>
  <si>
    <t>310902006-1</t>
  </si>
  <si>
    <t>310903014-1</t>
  </si>
  <si>
    <t>310904008-1</t>
  </si>
  <si>
    <t>使用行气通便贴，不得收取治疗费</t>
  </si>
  <si>
    <t>310904012-1</t>
  </si>
  <si>
    <t>经皮肝胆管引流术（PTCD）</t>
  </si>
  <si>
    <t>310905010-1</t>
  </si>
  <si>
    <t>310905012-1</t>
  </si>
  <si>
    <t>310905023-1</t>
  </si>
  <si>
    <t>310905025-1</t>
  </si>
  <si>
    <t>自2019年11月29日起执行，试行2年</t>
  </si>
  <si>
    <t>310905032-1</t>
  </si>
  <si>
    <t>311000001-1</t>
  </si>
  <si>
    <t>腹膜透析钛接头</t>
  </si>
  <si>
    <t>311000001-2</t>
  </si>
  <si>
    <t>腹膜透析外接短管</t>
  </si>
  <si>
    <t>311000003-1</t>
  </si>
  <si>
    <t>碘液帽</t>
  </si>
  <si>
    <t>仅指自行更换所需的碘液帽。腹膜透析换液已收费的不加收</t>
  </si>
  <si>
    <t>311000009-1</t>
  </si>
  <si>
    <t>血滤器</t>
  </si>
  <si>
    <t>311000009-2</t>
  </si>
  <si>
    <t>一次性管路</t>
  </si>
  <si>
    <t>311000009-3</t>
  </si>
  <si>
    <t>血浆分离器</t>
  </si>
  <si>
    <t>311000009-4</t>
  </si>
  <si>
    <t>免疫吸附柱</t>
  </si>
  <si>
    <t>311000010-1</t>
  </si>
  <si>
    <t>311000010-2</t>
  </si>
  <si>
    <t>DNA免疫吸附柱</t>
  </si>
  <si>
    <t>限红斑狼疮重症患者抢救使用</t>
  </si>
  <si>
    <t>311000011-1</t>
  </si>
  <si>
    <t>311000011-2</t>
  </si>
  <si>
    <t>经膀胱镜输尿管扩展术</t>
  </si>
  <si>
    <t>311000024-2</t>
  </si>
  <si>
    <t>扩张管</t>
  </si>
  <si>
    <t>311000024-3</t>
  </si>
  <si>
    <t>球囊导管</t>
  </si>
  <si>
    <t>311000026-1</t>
  </si>
  <si>
    <t>311000031-1</t>
  </si>
  <si>
    <t>311000036-1</t>
  </si>
  <si>
    <t>311000041-1</t>
  </si>
  <si>
    <t>311100001-1</t>
  </si>
  <si>
    <t>311100013-1</t>
  </si>
  <si>
    <t>311100017-1</t>
  </si>
  <si>
    <t>311100018-1</t>
  </si>
  <si>
    <t>311201-2</t>
  </si>
  <si>
    <t>311201004-1</t>
  </si>
  <si>
    <t>超细阴道镜（外径＜5mm，限宫颈管使用）</t>
  </si>
  <si>
    <t>311201020-1</t>
  </si>
  <si>
    <t>纳米银妇女外用抗菌器</t>
  </si>
  <si>
    <t>311201020-2</t>
  </si>
  <si>
    <t>高价银活性银离子抗菌液</t>
  </si>
  <si>
    <t>311201020-3</t>
  </si>
  <si>
    <t>高价银活性银离子抗菌凝胶</t>
  </si>
  <si>
    <t>311201020-4</t>
  </si>
  <si>
    <t>壳聚糖宫颈抗菌膜（剂）</t>
  </si>
  <si>
    <t>311201020-5</t>
  </si>
  <si>
    <t>阴道填塞促愈凝胶</t>
  </si>
  <si>
    <t>B超下采卵术</t>
  </si>
  <si>
    <t>311201037-1</t>
  </si>
  <si>
    <t>311201048-1</t>
  </si>
  <si>
    <t>各类节育器具</t>
  </si>
  <si>
    <t>计划生育机构免费发放的不得收费</t>
  </si>
  <si>
    <t>311201057-1</t>
  </si>
  <si>
    <t>311201058-1</t>
  </si>
  <si>
    <t>调整编码</t>
  </si>
  <si>
    <t>311201071-1</t>
  </si>
  <si>
    <t>311201073-1</t>
  </si>
  <si>
    <t>常规试管婴儿生殖技术</t>
  </si>
  <si>
    <t>311203001-1</t>
  </si>
  <si>
    <t>限“腔内B超引导下采卵术”使用</t>
  </si>
  <si>
    <t>311300003-1</t>
  </si>
  <si>
    <t>311300013-1</t>
  </si>
  <si>
    <t>3114-a-1</t>
  </si>
  <si>
    <t>311400056-1</t>
  </si>
  <si>
    <t>311400056-2</t>
  </si>
  <si>
    <t>311400056-3</t>
  </si>
  <si>
    <t>包括透明质酸钠凝胶、按平均分摊次数加收，病人自主选择</t>
  </si>
  <si>
    <t>311400056-4</t>
  </si>
  <si>
    <t>311400056-8</t>
  </si>
  <si>
    <t>311400056-9</t>
  </si>
  <si>
    <t>311400059-1</t>
  </si>
  <si>
    <t>经血管介入诊疗</t>
  </si>
  <si>
    <t>32-1</t>
  </si>
  <si>
    <t>32-2</t>
  </si>
  <si>
    <t>32-3</t>
  </si>
  <si>
    <t>32-4</t>
  </si>
  <si>
    <t>32-5</t>
  </si>
  <si>
    <t>32-6</t>
  </si>
  <si>
    <t>32-7</t>
  </si>
  <si>
    <t>滤网</t>
  </si>
  <si>
    <t>32-8</t>
  </si>
  <si>
    <t>压力泵</t>
  </si>
  <si>
    <t>32-9</t>
  </si>
  <si>
    <t>消栓导线</t>
  </si>
  <si>
    <t>32-10</t>
  </si>
  <si>
    <t>保护伞</t>
  </si>
  <si>
    <t>32-11</t>
  </si>
  <si>
    <t>32-12</t>
  </si>
  <si>
    <t>推送器</t>
  </si>
  <si>
    <t>32-13</t>
  </si>
  <si>
    <t>一次性介入包</t>
  </si>
  <si>
    <t>32-14</t>
  </si>
  <si>
    <t>止血阀</t>
  </si>
  <si>
    <t>32-15</t>
  </si>
  <si>
    <t>抓捕器</t>
  </si>
  <si>
    <t>32-16</t>
  </si>
  <si>
    <t>血管造影注射器套装及附件（主要由针筒、穿刺器、高压管、手动注射器、一次性压力传感器、手柄、三通阀、高压连接管等组成）</t>
  </si>
  <si>
    <t>32-17</t>
  </si>
  <si>
    <t>动脉压迫止血器</t>
  </si>
  <si>
    <t>32-18</t>
  </si>
  <si>
    <t>壳聚糖止血敷料</t>
  </si>
  <si>
    <t>32-19</t>
  </si>
  <si>
    <t>血管缝合器</t>
  </si>
  <si>
    <t>限总股动脉使用</t>
  </si>
  <si>
    <t>320100010</t>
  </si>
  <si>
    <t>320100010-1</t>
  </si>
  <si>
    <t>320100011</t>
  </si>
  <si>
    <t>320100011-1</t>
  </si>
  <si>
    <t>320100012</t>
  </si>
  <si>
    <t>320100012-1</t>
  </si>
  <si>
    <t>320200004</t>
  </si>
  <si>
    <t>320200004-1</t>
  </si>
  <si>
    <t>肝动脉插管灌注术</t>
  </si>
  <si>
    <t>320300002-1</t>
  </si>
  <si>
    <t>320400003-2</t>
  </si>
  <si>
    <t>320400005-1</t>
  </si>
  <si>
    <t>左心耳闭合系统</t>
  </si>
  <si>
    <t>320400005-2</t>
  </si>
  <si>
    <t>封堵器</t>
  </si>
  <si>
    <t>320400008-1</t>
  </si>
  <si>
    <t>320600012-1</t>
  </si>
  <si>
    <t> 手术治疗</t>
  </si>
  <si>
    <t>33-1</t>
  </si>
  <si>
    <t>吻合器</t>
  </si>
  <si>
    <t>33-2</t>
  </si>
  <si>
    <t>缝合器</t>
  </si>
  <si>
    <t>33-3</t>
  </si>
  <si>
    <t>闭合器</t>
  </si>
  <si>
    <t>33-4</t>
  </si>
  <si>
    <t>33-5</t>
  </si>
  <si>
    <t>钢板</t>
  </si>
  <si>
    <t>33-6</t>
  </si>
  <si>
    <t>钢钉</t>
  </si>
  <si>
    <t>33-7</t>
  </si>
  <si>
    <t>包括可吸收缝线</t>
  </si>
  <si>
    <t>33-8</t>
  </si>
  <si>
    <t>一次性使用医用拉链</t>
  </si>
  <si>
    <t>33-9</t>
  </si>
  <si>
    <t>彭氏多功能解剖器</t>
  </si>
  <si>
    <t>33-10</t>
  </si>
  <si>
    <t>微创穿刺器（含腔镜鞘）</t>
  </si>
  <si>
    <t>苏价费〔2006〕216号</t>
  </si>
  <si>
    <t>33-11</t>
  </si>
  <si>
    <t>一次性刨削器</t>
  </si>
  <si>
    <t>33-12</t>
  </si>
  <si>
    <t>一次性冲洗管</t>
  </si>
  <si>
    <t>33-13</t>
  </si>
  <si>
    <t>一次性汽化电烧头</t>
  </si>
  <si>
    <t>33-14</t>
  </si>
  <si>
    <t>复合人工鼻/过滤器</t>
  </si>
  <si>
    <t>33-15</t>
  </si>
  <si>
    <t>一次性胸腹穿刺包</t>
  </si>
  <si>
    <t>33-16</t>
  </si>
  <si>
    <t>防粘连材料（包括生物多糖冲洗胶液）</t>
  </si>
  <si>
    <t>33-17</t>
  </si>
  <si>
    <t>离体气管保存液</t>
  </si>
  <si>
    <t>33-18</t>
  </si>
  <si>
    <t>可吸收夹</t>
  </si>
  <si>
    <t>限微创手术</t>
  </si>
  <si>
    <t>33-19</t>
  </si>
  <si>
    <t>锁扣夹</t>
  </si>
  <si>
    <t>33-20</t>
  </si>
  <si>
    <t>内窥镜血管采集系统用采集管</t>
  </si>
  <si>
    <t>33-21</t>
  </si>
  <si>
    <t>33-22</t>
  </si>
  <si>
    <t>33-23</t>
  </si>
  <si>
    <t>包括特殊导丝</t>
  </si>
  <si>
    <t>33-24</t>
  </si>
  <si>
    <t>包括特殊导管、盲探气管插管装置</t>
  </si>
  <si>
    <t>33-25</t>
  </si>
  <si>
    <t xml:space="preserve">球囊 </t>
  </si>
  <si>
    <t>33-26</t>
  </si>
  <si>
    <t>33-27</t>
  </si>
  <si>
    <t>一次性举宫器</t>
  </si>
  <si>
    <t>33-28</t>
  </si>
  <si>
    <t>子宫粉碎机刀头</t>
  </si>
  <si>
    <t>33-29</t>
  </si>
  <si>
    <t>胃减容捆扎带</t>
  </si>
  <si>
    <t>33-30</t>
  </si>
  <si>
    <t>33-31</t>
  </si>
  <si>
    <t>33-32</t>
  </si>
  <si>
    <t>33-33</t>
  </si>
  <si>
    <t>钛钉</t>
  </si>
  <si>
    <t>33-34</t>
  </si>
  <si>
    <t>钛板</t>
  </si>
  <si>
    <t>33-35</t>
  </si>
  <si>
    <t>33-36</t>
  </si>
  <si>
    <t>固定器</t>
  </si>
  <si>
    <t>33-37</t>
  </si>
  <si>
    <t>抗菌手术薄膜</t>
  </si>
  <si>
    <t>33-38</t>
  </si>
  <si>
    <t>可吸收止血材料</t>
  </si>
  <si>
    <t>包括手术止血纱</t>
  </si>
  <si>
    <t>33-39</t>
  </si>
  <si>
    <t>特殊黏合剂</t>
  </si>
  <si>
    <t>33-40</t>
  </si>
  <si>
    <t>包括特殊修补材料</t>
  </si>
  <si>
    <t>33-41</t>
  </si>
  <si>
    <t>包括电切环</t>
  </si>
  <si>
    <t>33-42</t>
  </si>
  <si>
    <t>一次性穿刺型负压引流器</t>
  </si>
  <si>
    <t>33-43</t>
  </si>
  <si>
    <t>人工植入体</t>
  </si>
  <si>
    <t>33-44</t>
  </si>
  <si>
    <t>锯片</t>
  </si>
  <si>
    <t>仅限口腔、颌面手术用精细锯片，按2次使用分摊</t>
  </si>
  <si>
    <t>33-45</t>
  </si>
  <si>
    <t>开创保护器</t>
  </si>
  <si>
    <t>33-46</t>
  </si>
  <si>
    <t>切口保护套</t>
  </si>
  <si>
    <t>33-47</t>
  </si>
  <si>
    <t>微创外科专用组织取出器</t>
  </si>
  <si>
    <t>33-48</t>
  </si>
  <si>
    <t>生物护创膜</t>
  </si>
  <si>
    <t>33-49</t>
  </si>
  <si>
    <t>几丁多糖冲洗液</t>
  </si>
  <si>
    <t>33-50</t>
  </si>
  <si>
    <t>一次性使用输精管介入治疗装置</t>
  </si>
  <si>
    <t>33-f-1</t>
  </si>
  <si>
    <t>33-g-1</t>
  </si>
  <si>
    <t>超冷刀</t>
  </si>
  <si>
    <t>33-g-2</t>
  </si>
  <si>
    <t>33-g-3</t>
  </si>
  <si>
    <t>动脉穿刺鞘</t>
  </si>
  <si>
    <t>33-g-4</t>
  </si>
  <si>
    <t>生物止血胶</t>
  </si>
  <si>
    <t>33-g-5</t>
  </si>
  <si>
    <t>氦气</t>
  </si>
  <si>
    <t>33-g-6</t>
  </si>
  <si>
    <t>氩气</t>
  </si>
  <si>
    <t>33-k-1</t>
  </si>
  <si>
    <t>33-p-1</t>
  </si>
  <si>
    <t>由病人自愿选择</t>
  </si>
  <si>
    <t>33-s-1</t>
  </si>
  <si>
    <t>计算机辅助骨科手术机械控制系统</t>
  </si>
  <si>
    <t>33-t-1</t>
  </si>
  <si>
    <t>麻醉</t>
  </si>
  <si>
    <t>3301-1</t>
  </si>
  <si>
    <t>330100002-1</t>
  </si>
  <si>
    <t>330100003-1</t>
  </si>
  <si>
    <t>腰麻硬膜外联合套件</t>
  </si>
  <si>
    <t>330100003-2</t>
  </si>
  <si>
    <t>硬膜外套件</t>
  </si>
  <si>
    <t>330100005-1</t>
  </si>
  <si>
    <t>一次性无菌喉罩</t>
  </si>
  <si>
    <t>330100005-2</t>
  </si>
  <si>
    <t>330100007-1</t>
  </si>
  <si>
    <t>双腔管</t>
  </si>
  <si>
    <t>330100007-2</t>
  </si>
  <si>
    <t>一次性使用支气管堵塞器</t>
  </si>
  <si>
    <t>330100008-1</t>
  </si>
  <si>
    <t>330100008-2</t>
  </si>
  <si>
    <t>330100009-1</t>
  </si>
  <si>
    <t>330100010-1</t>
  </si>
  <si>
    <t>330100014-1</t>
  </si>
  <si>
    <t>330100015-1</t>
  </si>
  <si>
    <t>330100015-d-1</t>
  </si>
  <si>
    <t>331602016-1</t>
  </si>
  <si>
    <t>330100017-1</t>
  </si>
  <si>
    <t>330100020-1</t>
  </si>
  <si>
    <t>330100020-2</t>
  </si>
  <si>
    <t>330100020-3</t>
  </si>
  <si>
    <t>330100021-1</t>
  </si>
  <si>
    <t>神经系统手术</t>
  </si>
  <si>
    <t>3302-1</t>
  </si>
  <si>
    <t>不粘电凝镊</t>
  </si>
  <si>
    <t>3302-2</t>
  </si>
  <si>
    <t>特殊引流管</t>
  </si>
  <si>
    <t>3302-3</t>
  </si>
  <si>
    <t>分流管</t>
  </si>
  <si>
    <t>3302-4</t>
  </si>
  <si>
    <t>止血头皮夹</t>
  </si>
  <si>
    <t>330201</t>
  </si>
  <si>
    <t>330201-1</t>
  </si>
  <si>
    <t>330201002-1</t>
  </si>
  <si>
    <t>330201006-1</t>
  </si>
  <si>
    <t>330201018-1</t>
  </si>
  <si>
    <t>330201023-1</t>
  </si>
  <si>
    <t>330201039-1</t>
  </si>
  <si>
    <t>330201050-1</t>
  </si>
  <si>
    <t>330201051-1</t>
  </si>
  <si>
    <t>330201051-2</t>
  </si>
  <si>
    <t>人工硬膜</t>
  </si>
  <si>
    <t>330201051-3</t>
  </si>
  <si>
    <t>钛钢板</t>
  </si>
  <si>
    <t>330201052-1</t>
  </si>
  <si>
    <t>重建硬膜</t>
  </si>
  <si>
    <t>330201052-2</t>
  </si>
  <si>
    <t>骨性材料</t>
  </si>
  <si>
    <t>330201055-1</t>
  </si>
  <si>
    <t>立体定向脑深部电刺激植入术（DBS）</t>
  </si>
  <si>
    <t>330201061-1</t>
  </si>
  <si>
    <t>植入式延伸导线</t>
  </si>
  <si>
    <t>330201061-2</t>
  </si>
  <si>
    <t>神经刺激器</t>
  </si>
  <si>
    <t>330201061-3</t>
  </si>
  <si>
    <t>植入式穿刺电极</t>
  </si>
  <si>
    <t>330202010-1</t>
  </si>
  <si>
    <t>330203001-1</t>
  </si>
  <si>
    <t>330203002-1</t>
  </si>
  <si>
    <t>330203003-1</t>
  </si>
  <si>
    <t>330203004-1</t>
  </si>
  <si>
    <t>330203004-2</t>
  </si>
  <si>
    <t>微型血管</t>
  </si>
  <si>
    <t>330203004-3</t>
  </si>
  <si>
    <t>血管阻断夹</t>
  </si>
  <si>
    <t>330203014-1</t>
  </si>
  <si>
    <t>330204011-1</t>
  </si>
  <si>
    <t>330204011-2</t>
  </si>
  <si>
    <t>显微银夹</t>
  </si>
  <si>
    <t>眼部手术</t>
  </si>
  <si>
    <t>3304-1</t>
  </si>
  <si>
    <t>电凝头</t>
  </si>
  <si>
    <t>3304-2</t>
  </si>
  <si>
    <t>高负压积液盒</t>
  </si>
  <si>
    <t>3304-3</t>
  </si>
  <si>
    <t>光导纤维</t>
  </si>
  <si>
    <t>3304-4</t>
  </si>
  <si>
    <t>气体过滤器</t>
  </si>
  <si>
    <t>330401004-1</t>
  </si>
  <si>
    <t>330401017-1</t>
  </si>
  <si>
    <t>330402008-1</t>
  </si>
  <si>
    <t>330402010-1</t>
  </si>
  <si>
    <t>330403001-1</t>
  </si>
  <si>
    <t>330403004-1</t>
  </si>
  <si>
    <t>义眼模</t>
  </si>
  <si>
    <t>330403004-2</t>
  </si>
  <si>
    <t>330403005-1</t>
  </si>
  <si>
    <t>330404013-2</t>
  </si>
  <si>
    <t>330405006-1</t>
  </si>
  <si>
    <t>人工虹膜隔</t>
  </si>
  <si>
    <t>330405006-2</t>
  </si>
  <si>
    <t>330405014-1</t>
  </si>
  <si>
    <t>330405017-1</t>
  </si>
  <si>
    <t>硅管</t>
  </si>
  <si>
    <t>330405017-2</t>
  </si>
  <si>
    <t>青光眼阀巩膜片</t>
  </si>
  <si>
    <t>330405017-3</t>
  </si>
  <si>
    <t>330405017-4</t>
  </si>
  <si>
    <t>330405022-1</t>
  </si>
  <si>
    <t>330406-1</t>
  </si>
  <si>
    <t>人工晶体</t>
  </si>
  <si>
    <t>330406-2</t>
  </si>
  <si>
    <t>330406-3</t>
  </si>
  <si>
    <t>乳化专用刀</t>
  </si>
  <si>
    <t>330406016-1</t>
  </si>
  <si>
    <t>人工角膜</t>
  </si>
  <si>
    <t>330406020-1</t>
  </si>
  <si>
    <t>330407002-1</t>
  </si>
  <si>
    <t>330407002-2</t>
  </si>
  <si>
    <t>330407002-3</t>
  </si>
  <si>
    <t>硅油</t>
  </si>
  <si>
    <t>330407002-4</t>
  </si>
  <si>
    <t>重水</t>
  </si>
  <si>
    <t>330407003-1</t>
  </si>
  <si>
    <t>330407004-1</t>
  </si>
  <si>
    <t>330407005-1</t>
  </si>
  <si>
    <t>330407005-2</t>
  </si>
  <si>
    <t>硅胶</t>
  </si>
  <si>
    <t>330407005-3</t>
  </si>
  <si>
    <t>330407005-4</t>
  </si>
  <si>
    <t>330407005-5</t>
  </si>
  <si>
    <t>330407006-1</t>
  </si>
  <si>
    <t>330407012-1</t>
  </si>
  <si>
    <t>330407022-1</t>
  </si>
  <si>
    <t>330407023-1</t>
  </si>
  <si>
    <t>330409007-1</t>
  </si>
  <si>
    <t>330409009-1</t>
  </si>
  <si>
    <t>330409017-1</t>
  </si>
  <si>
    <t>330409018-1</t>
  </si>
  <si>
    <t>330409019-1</t>
  </si>
  <si>
    <t>硅胶板</t>
  </si>
  <si>
    <t>330409019-2</t>
  </si>
  <si>
    <t>330409020-1</t>
  </si>
  <si>
    <t>330409025-1</t>
  </si>
  <si>
    <t>330501019-1</t>
  </si>
  <si>
    <t>330502001-1</t>
  </si>
  <si>
    <t>330502020-1</t>
  </si>
  <si>
    <t>苏价医〔2011〕175号</t>
  </si>
  <si>
    <t>330601-1</t>
  </si>
  <si>
    <t>330601003-1</t>
  </si>
  <si>
    <t>330601004-1</t>
  </si>
  <si>
    <t>330601022-1</t>
  </si>
  <si>
    <t>330601023-1</t>
  </si>
  <si>
    <t>330601024-1</t>
  </si>
  <si>
    <t>330601026-1</t>
  </si>
  <si>
    <t>330602-1</t>
  </si>
  <si>
    <t>330603-1</t>
  </si>
  <si>
    <t>330604-1</t>
  </si>
  <si>
    <t>330604007-1</t>
  </si>
  <si>
    <t>330604008-1</t>
  </si>
  <si>
    <t>330604009-1</t>
  </si>
  <si>
    <t>330604011-1</t>
  </si>
  <si>
    <t>人工材料模型</t>
  </si>
  <si>
    <t>330604011-2</t>
  </si>
  <si>
    <t>模板</t>
  </si>
  <si>
    <t>330604013-1</t>
  </si>
  <si>
    <t>创面用材料</t>
  </si>
  <si>
    <t>330604013-2</t>
  </si>
  <si>
    <t>330604014-1</t>
  </si>
  <si>
    <t>模型</t>
  </si>
  <si>
    <t>330604014-2</t>
  </si>
  <si>
    <t>330604016-1</t>
  </si>
  <si>
    <t>330604016-2</t>
  </si>
  <si>
    <t>330604017-1</t>
  </si>
  <si>
    <t>330604017-2</t>
  </si>
  <si>
    <t>保护剂</t>
  </si>
  <si>
    <t>330604019-1</t>
  </si>
  <si>
    <t>330604022-1</t>
  </si>
  <si>
    <t>330604023-1</t>
  </si>
  <si>
    <t>330604025-1</t>
  </si>
  <si>
    <t>板</t>
  </si>
  <si>
    <t>330604025-2</t>
  </si>
  <si>
    <t>330604025-3</t>
  </si>
  <si>
    <t>330604026-1</t>
  </si>
  <si>
    <t>330604029-1</t>
  </si>
  <si>
    <t>330604031-1</t>
  </si>
  <si>
    <t>330604035-1</t>
  </si>
  <si>
    <t>牙周塞治剂</t>
  </si>
  <si>
    <t>330604035-2</t>
  </si>
  <si>
    <t>330604036-1</t>
  </si>
  <si>
    <t>330604040-1</t>
  </si>
  <si>
    <t>330604041-1</t>
  </si>
  <si>
    <t>330604043-1</t>
  </si>
  <si>
    <t>330604044-1</t>
  </si>
  <si>
    <t>330605-1</t>
  </si>
  <si>
    <t>330605005-1</t>
  </si>
  <si>
    <t>330605006-1</t>
  </si>
  <si>
    <t>斜面导板</t>
  </si>
  <si>
    <t>330605006-2</t>
  </si>
  <si>
    <t>330605007-1</t>
  </si>
  <si>
    <t>330605007-2</t>
  </si>
  <si>
    <t>330605008-3</t>
  </si>
  <si>
    <t>330605009-1</t>
  </si>
  <si>
    <t>330605009-2</t>
  </si>
  <si>
    <t>330605010-1</t>
  </si>
  <si>
    <t>330605010-2</t>
  </si>
  <si>
    <t>330605011-1</t>
  </si>
  <si>
    <t>330605011-2</t>
  </si>
  <si>
    <t>330605012-1</t>
  </si>
  <si>
    <t>330605012-2</t>
  </si>
  <si>
    <t>330605013-1</t>
  </si>
  <si>
    <t>330605020-1</t>
  </si>
  <si>
    <t>330605021-1</t>
  </si>
  <si>
    <t>330605024-1</t>
  </si>
  <si>
    <t>330605033-1</t>
  </si>
  <si>
    <t>330605035-1</t>
  </si>
  <si>
    <t>330606-2</t>
  </si>
  <si>
    <t>330606009-1</t>
  </si>
  <si>
    <t>330606024-1</t>
  </si>
  <si>
    <t>330606025-1</t>
  </si>
  <si>
    <t>330606030-1</t>
  </si>
  <si>
    <t>330606034-1</t>
  </si>
  <si>
    <t>特殊支架</t>
  </si>
  <si>
    <t>330606034-2</t>
  </si>
  <si>
    <t>固位材料</t>
  </si>
  <si>
    <t>330606039-1</t>
  </si>
  <si>
    <t>330607001-1</t>
  </si>
  <si>
    <t>330607002-1</t>
  </si>
  <si>
    <t>330607003-1</t>
  </si>
  <si>
    <t>330607004-1</t>
  </si>
  <si>
    <t>330607005-1</t>
  </si>
  <si>
    <t>330607006-1</t>
  </si>
  <si>
    <t>330607007-1</t>
  </si>
  <si>
    <t>330607011-1</t>
  </si>
  <si>
    <t>330607012-1</t>
  </si>
  <si>
    <t>330607013-1</t>
  </si>
  <si>
    <t>骨延长器</t>
  </si>
  <si>
    <t>330607013-2</t>
  </si>
  <si>
    <t>330607014-1</t>
  </si>
  <si>
    <t>330607015-2</t>
  </si>
  <si>
    <t>生物性材料</t>
  </si>
  <si>
    <t>330607017-1</t>
  </si>
  <si>
    <t>骨代用品</t>
  </si>
  <si>
    <t>330607017-2</t>
  </si>
  <si>
    <t>330608004-1</t>
  </si>
  <si>
    <t>330608005-1</t>
  </si>
  <si>
    <t>330608006-1</t>
  </si>
  <si>
    <t>330608007-1</t>
  </si>
  <si>
    <t>330608008-1</t>
  </si>
  <si>
    <t>330608009-1</t>
  </si>
  <si>
    <t>330608010-1</t>
  </si>
  <si>
    <t>330608011-1</t>
  </si>
  <si>
    <t>330608020-1</t>
  </si>
  <si>
    <t>330608021-1</t>
  </si>
  <si>
    <t>金属网材料</t>
  </si>
  <si>
    <t>330608021-2</t>
  </si>
  <si>
    <t>330608024-1</t>
  </si>
  <si>
    <t>330608026-1</t>
  </si>
  <si>
    <t>330608028-1</t>
  </si>
  <si>
    <t>330608028-2</t>
  </si>
  <si>
    <t>330609-1</t>
  </si>
  <si>
    <t>人工骨</t>
  </si>
  <si>
    <t>330609-2</t>
  </si>
  <si>
    <t>牙种植体植入术</t>
  </si>
  <si>
    <t>330609001-1</t>
  </si>
  <si>
    <t>种植体</t>
  </si>
  <si>
    <t>330609005-2</t>
  </si>
  <si>
    <t>钛螺钉</t>
  </si>
  <si>
    <t>330609006-1</t>
  </si>
  <si>
    <t>引导骨组织再生术</t>
  </si>
  <si>
    <t>330609008-1</t>
  </si>
  <si>
    <t>生物膜</t>
  </si>
  <si>
    <t>330609008-2</t>
  </si>
  <si>
    <t>固定钉</t>
  </si>
  <si>
    <t>颜面器官缺损种植体植入术</t>
  </si>
  <si>
    <t>330609009-1</t>
  </si>
  <si>
    <t>特殊种植体</t>
  </si>
  <si>
    <t>种植体二期手术</t>
  </si>
  <si>
    <t>330609010-1</t>
  </si>
  <si>
    <t>330701005-1</t>
  </si>
  <si>
    <t>经皮气切组套</t>
  </si>
  <si>
    <t>330701005-2</t>
  </si>
  <si>
    <t>330701020-1</t>
  </si>
  <si>
    <t>330701031-1</t>
  </si>
  <si>
    <t>330702005-1</t>
  </si>
  <si>
    <t>330703013-1</t>
  </si>
  <si>
    <t>330703015-1</t>
  </si>
  <si>
    <t>330703023-1</t>
  </si>
  <si>
    <t>330703026-1</t>
  </si>
  <si>
    <t>330703030-1</t>
  </si>
  <si>
    <t>心脏及血管系统手术</t>
  </si>
  <si>
    <t>3308-5</t>
  </si>
  <si>
    <t>分流栓</t>
  </si>
  <si>
    <t>3308-6</t>
  </si>
  <si>
    <t>冠脉挑刀</t>
  </si>
  <si>
    <t>330801-1</t>
  </si>
  <si>
    <t>隔离人工瓣膜</t>
  </si>
  <si>
    <t>330801-2</t>
  </si>
  <si>
    <t>人工瓣膜</t>
  </si>
  <si>
    <t>330801-3</t>
  </si>
  <si>
    <t>330801-4</t>
  </si>
  <si>
    <t>牛心包片</t>
  </si>
  <si>
    <t>330802-1</t>
  </si>
  <si>
    <t>各种人工血管</t>
  </si>
  <si>
    <t>330802-2</t>
  </si>
  <si>
    <t>血管瓣膜</t>
  </si>
  <si>
    <t>330802-3</t>
  </si>
  <si>
    <t>330802-4</t>
  </si>
  <si>
    <t>330802003-1</t>
  </si>
  <si>
    <t>330802006-1</t>
  </si>
  <si>
    <t>一次性特殊牵开器</t>
  </si>
  <si>
    <t>330802006-2</t>
  </si>
  <si>
    <t>330802007-1</t>
  </si>
  <si>
    <t>330802046-1</t>
  </si>
  <si>
    <t>330803011-1</t>
  </si>
  <si>
    <t>迷宫手术（房颤矫治术）</t>
  </si>
  <si>
    <t>330803016-1</t>
  </si>
  <si>
    <t>330803017-1</t>
  </si>
  <si>
    <t>330803018-1</t>
  </si>
  <si>
    <t>心肺联合移植</t>
  </si>
  <si>
    <t>330803021-1</t>
  </si>
  <si>
    <t>330803022-1</t>
  </si>
  <si>
    <t>330803023-1</t>
  </si>
  <si>
    <t>球囊反搏导管</t>
  </si>
  <si>
    <t>330803023-2</t>
  </si>
  <si>
    <t>人造血管</t>
  </si>
  <si>
    <t>330803024-1</t>
  </si>
  <si>
    <t>体外人工膜肺(ECOM)</t>
  </si>
  <si>
    <t>330803025-1</t>
  </si>
  <si>
    <t>330803027-1</t>
  </si>
  <si>
    <t>330803030-1</t>
  </si>
  <si>
    <t>330803033-1</t>
  </si>
  <si>
    <t>330804-1</t>
  </si>
  <si>
    <t>330804-2</t>
  </si>
  <si>
    <t>转流管</t>
  </si>
  <si>
    <t>330804-3</t>
  </si>
  <si>
    <t>人工补片</t>
  </si>
  <si>
    <t>330804002-1</t>
  </si>
  <si>
    <t>330804013-2</t>
  </si>
  <si>
    <t>330804023-1</t>
  </si>
  <si>
    <t>330804035-1</t>
  </si>
  <si>
    <t>330804041-1</t>
  </si>
  <si>
    <t>瓣膜刀</t>
  </si>
  <si>
    <t>330804041-2</t>
  </si>
  <si>
    <t>其它能破坏瓣膜的代用品</t>
  </si>
  <si>
    <t>330804043-1</t>
  </si>
  <si>
    <t>330804045-1</t>
  </si>
  <si>
    <t>330804052-1</t>
  </si>
  <si>
    <t>330804070-1</t>
  </si>
  <si>
    <t>330900011-1</t>
  </si>
  <si>
    <t>331001009-1</t>
  </si>
  <si>
    <t>331002009-1</t>
  </si>
  <si>
    <t>331002015-1</t>
  </si>
  <si>
    <t>331004020-1</t>
  </si>
  <si>
    <t>331005008-1</t>
  </si>
  <si>
    <t>331005009-2</t>
  </si>
  <si>
    <t>331005028-1</t>
  </si>
  <si>
    <t>331006018-2</t>
  </si>
  <si>
    <t>胰肾联合移植</t>
  </si>
  <si>
    <t>331007015-1</t>
  </si>
  <si>
    <t>331007019-1</t>
  </si>
  <si>
    <t>331008-1</t>
  </si>
  <si>
    <t>331008003-1</t>
  </si>
  <si>
    <t>331008028-1</t>
  </si>
  <si>
    <t>泌尿系统手术</t>
  </si>
  <si>
    <t>3311-1</t>
  </si>
  <si>
    <t>特殊尿管</t>
  </si>
  <si>
    <t>3311-2</t>
  </si>
  <si>
    <t>网状支架</t>
  </si>
  <si>
    <t>331101008-1</t>
  </si>
  <si>
    <t>331101017-1</t>
  </si>
  <si>
    <t>331102003-1</t>
  </si>
  <si>
    <t>331103005-1</t>
  </si>
  <si>
    <t>331103029-1</t>
  </si>
  <si>
    <t>331104022-2</t>
  </si>
  <si>
    <t>男性生殖系统手术</t>
  </si>
  <si>
    <t>3312-1</t>
  </si>
  <si>
    <t>电切灌洗液</t>
  </si>
  <si>
    <t>3312-2</t>
  </si>
  <si>
    <t>等渗膀胱冲洗液</t>
  </si>
  <si>
    <t>331201007-1</t>
  </si>
  <si>
    <t>经尿道前列腺激光汽化术</t>
  </si>
  <si>
    <t>331201013-1</t>
  </si>
  <si>
    <t>331204010-1</t>
  </si>
  <si>
    <t>331204011-1</t>
  </si>
  <si>
    <t>331204012-1</t>
  </si>
  <si>
    <t>331204014-1</t>
  </si>
  <si>
    <t>331302001-1</t>
  </si>
  <si>
    <t>331303008-1</t>
  </si>
  <si>
    <t>331303008-2</t>
  </si>
  <si>
    <t>Prolene网片</t>
  </si>
  <si>
    <t>331303008-b-1</t>
  </si>
  <si>
    <t>悬吊带</t>
  </si>
  <si>
    <t>331303027-1</t>
  </si>
  <si>
    <t>331303029-1</t>
  </si>
  <si>
    <t>宫颈悬吊术</t>
  </si>
  <si>
    <t>331303030-1</t>
  </si>
  <si>
    <t>悬吊材料</t>
  </si>
  <si>
    <t>331303032-1</t>
  </si>
  <si>
    <t>331304003-1</t>
  </si>
  <si>
    <t>331304004-1</t>
  </si>
  <si>
    <t>331304006-1</t>
  </si>
  <si>
    <t>331306008-1</t>
  </si>
  <si>
    <t>一次性宫腔镜组织切割器</t>
  </si>
  <si>
    <t>限用于宫腔粘膜下子宫肌瘤，直径≥3cm</t>
  </si>
  <si>
    <t>产科手术与操作</t>
  </si>
  <si>
    <t>3314-1</t>
  </si>
  <si>
    <t>特殊脐带夹</t>
  </si>
  <si>
    <t>3314-4</t>
  </si>
  <si>
    <t>载液擦拭器</t>
  </si>
  <si>
    <t>331400020</t>
  </si>
  <si>
    <t>331400020-1</t>
  </si>
  <si>
    <t>苏价费[2009]395</t>
  </si>
  <si>
    <t>肌肉骨骼系统手术</t>
  </si>
  <si>
    <t>3315-a-1</t>
  </si>
  <si>
    <t>3315-1</t>
  </si>
  <si>
    <t>内固定的材料</t>
  </si>
  <si>
    <t>3315-2</t>
  </si>
  <si>
    <t>外固定的材料</t>
  </si>
  <si>
    <t>3315-3</t>
  </si>
  <si>
    <t>一次性无菌骨锯片</t>
  </si>
  <si>
    <t>331501004-1</t>
  </si>
  <si>
    <t>331501016-1</t>
  </si>
  <si>
    <t>人工半骨盆</t>
  </si>
  <si>
    <t>331501016-2</t>
  </si>
  <si>
    <t>骨水泥</t>
  </si>
  <si>
    <t>331501016-3</t>
  </si>
  <si>
    <t>配套设备</t>
  </si>
  <si>
    <t>经皮椎间盘胶原酶融合术</t>
  </si>
  <si>
    <t>331501039-1</t>
  </si>
  <si>
    <t>331501057-1</t>
  </si>
  <si>
    <t>331501059-1</t>
  </si>
  <si>
    <t>热凝刀头</t>
  </si>
  <si>
    <t>331501059-2</t>
  </si>
  <si>
    <t>引导针</t>
  </si>
  <si>
    <t>331501059-3</t>
  </si>
  <si>
    <t>椎间盘内导管</t>
  </si>
  <si>
    <t>331501059-4</t>
  </si>
  <si>
    <t>331501059-5</t>
  </si>
  <si>
    <t>骨粘合剂（骨水泥）</t>
  </si>
  <si>
    <t>331502006-1</t>
  </si>
  <si>
    <t>331503001-1</t>
  </si>
  <si>
    <t>331503003-1</t>
  </si>
  <si>
    <t>331503004-1</t>
  </si>
  <si>
    <t>331503004-2</t>
  </si>
  <si>
    <t>接骨板</t>
  </si>
  <si>
    <t>331503009-1</t>
  </si>
  <si>
    <t>331503010-1</t>
  </si>
  <si>
    <t>331503012-1</t>
  </si>
  <si>
    <t>异体骨(灭活)</t>
  </si>
  <si>
    <t>331503014-1</t>
  </si>
  <si>
    <t>异体关节(灭活)</t>
  </si>
  <si>
    <t>331503015-1</t>
  </si>
  <si>
    <t>331505035-1</t>
  </si>
  <si>
    <t>331507-1</t>
  </si>
  <si>
    <t>331512012-1</t>
  </si>
  <si>
    <t>331512017-1</t>
  </si>
  <si>
    <t>煅烧骨</t>
  </si>
  <si>
    <t>331512017-2</t>
  </si>
  <si>
    <t>人造骨</t>
  </si>
  <si>
    <t>331512017-3</t>
  </si>
  <si>
    <t>异体骨</t>
  </si>
  <si>
    <t>331522018-1</t>
  </si>
  <si>
    <t>体被系统手术</t>
  </si>
  <si>
    <t>3316-1</t>
  </si>
  <si>
    <t>331601007-1</t>
  </si>
  <si>
    <t>331601009-1</t>
  </si>
  <si>
    <t>331601011-1</t>
  </si>
  <si>
    <t>331601012-1</t>
  </si>
  <si>
    <t>331603016-1</t>
  </si>
  <si>
    <t>低温冷冻皮</t>
  </si>
  <si>
    <t>331603016-2</t>
  </si>
  <si>
    <t>新鲜皮</t>
  </si>
  <si>
    <t>331603018-1</t>
  </si>
  <si>
    <t>低温冷冻组织</t>
  </si>
  <si>
    <t>331603018-2</t>
  </si>
  <si>
    <t>新鲜组织</t>
  </si>
  <si>
    <t>331603043-1</t>
  </si>
  <si>
    <t>331604003-1</t>
  </si>
  <si>
    <t>331604004-1</t>
  </si>
  <si>
    <t>331604008-1</t>
  </si>
  <si>
    <t>331604009-1</t>
  </si>
  <si>
    <t>331604010-1</t>
  </si>
  <si>
    <t>331604013-1</t>
  </si>
  <si>
    <t>非血管介入</t>
  </si>
  <si>
    <t>限非血管介入术</t>
  </si>
  <si>
    <t>3320-3</t>
  </si>
  <si>
    <t>3320-5</t>
  </si>
  <si>
    <t>3320-6</t>
  </si>
  <si>
    <t>3320-7</t>
  </si>
  <si>
    <t>3320-8</t>
  </si>
  <si>
    <t>3320-9</t>
  </si>
  <si>
    <t>3320-10</t>
  </si>
  <si>
    <t>3320-11</t>
  </si>
  <si>
    <t>引流管（造瘘管）</t>
  </si>
  <si>
    <t>3320-12</t>
  </si>
  <si>
    <t>穿刺套件</t>
  </si>
  <si>
    <t>3320-13</t>
  </si>
  <si>
    <t>3320-14</t>
  </si>
  <si>
    <t>3320-15</t>
  </si>
  <si>
    <t>3320-16</t>
  </si>
  <si>
    <t>3320-17</t>
  </si>
  <si>
    <t>3320-18</t>
  </si>
  <si>
    <t>332000018</t>
  </si>
  <si>
    <t>332000018-1</t>
  </si>
  <si>
    <t>340100001-1</t>
  </si>
  <si>
    <t>340100024-1</t>
  </si>
  <si>
    <t>340100025-1</t>
  </si>
  <si>
    <t>3402</t>
  </si>
  <si>
    <t>康复</t>
  </si>
  <si>
    <t>3402-1</t>
  </si>
  <si>
    <t>矫形器</t>
  </si>
  <si>
    <t>3402-2</t>
  </si>
  <si>
    <t>小腿假肢</t>
  </si>
  <si>
    <t>3402-3</t>
  </si>
  <si>
    <t>大腿假肢</t>
  </si>
  <si>
    <t>3402-4</t>
  </si>
  <si>
    <t>儿童助听器</t>
  </si>
  <si>
    <t>3402-5</t>
  </si>
  <si>
    <t>眼镜式助视器</t>
  </si>
  <si>
    <t>340200018-1</t>
  </si>
  <si>
    <t>340200025-1</t>
  </si>
  <si>
    <t>340200027-1</t>
  </si>
  <si>
    <t>340200031-1</t>
  </si>
  <si>
    <t>四、疼痛诊疗类</t>
  </si>
  <si>
    <t>苏价费〔2007〕394号</t>
  </si>
  <si>
    <t>360100007-1</t>
  </si>
  <si>
    <t>360100007-2</t>
  </si>
  <si>
    <t>负极板</t>
  </si>
  <si>
    <t>360100007-3</t>
  </si>
  <si>
    <t>一次性套管（穿刺针）</t>
  </si>
  <si>
    <t>360100009-1</t>
  </si>
  <si>
    <t>360100009-2</t>
  </si>
  <si>
    <t>360100009-3</t>
  </si>
  <si>
    <t>360100015-1</t>
  </si>
  <si>
    <t>定位用专用耗材</t>
  </si>
  <si>
    <t>360100016-1</t>
  </si>
  <si>
    <t>经皮椎间盘激光（射频、臭氧）减压术</t>
  </si>
  <si>
    <t>360100017-1</t>
  </si>
  <si>
    <t>360100017-2</t>
  </si>
  <si>
    <t>360100017-3</t>
  </si>
  <si>
    <t>经皮椎间盘成形术</t>
  </si>
  <si>
    <t>360100018-1</t>
  </si>
  <si>
    <t>360100018-2</t>
  </si>
  <si>
    <t>360100018-3</t>
  </si>
  <si>
    <t>360100019-1</t>
  </si>
  <si>
    <t>360100020-1</t>
  </si>
  <si>
    <t>360100021-1</t>
  </si>
  <si>
    <t>360100023-1</t>
  </si>
  <si>
    <t>镇痛泵</t>
  </si>
  <si>
    <t>360100023-2</t>
  </si>
  <si>
    <t>一次性药袋</t>
  </si>
  <si>
    <t>鞘内靶控（程控）药物灌注系统植入术</t>
  </si>
  <si>
    <t>360100024-1</t>
  </si>
  <si>
    <t>360100024-2</t>
  </si>
  <si>
    <t>重灌注套件</t>
  </si>
  <si>
    <t>360100024-3</t>
  </si>
  <si>
    <t>鞘内导管</t>
  </si>
  <si>
    <t>360100024-4</t>
  </si>
  <si>
    <t>鞘内导管固定材料</t>
  </si>
  <si>
    <t>360100024-5</t>
  </si>
  <si>
    <t>皮下隧道组件</t>
  </si>
  <si>
    <t>360100024-6</t>
  </si>
  <si>
    <t>360100025-1</t>
  </si>
  <si>
    <t>360100025-2</t>
  </si>
  <si>
    <t>外科电极</t>
  </si>
  <si>
    <t>360100025-3</t>
  </si>
  <si>
    <t>外科电极固定材料</t>
  </si>
  <si>
    <t>360100025-4</t>
  </si>
  <si>
    <t>360100025-5</t>
  </si>
  <si>
    <t>刺激器</t>
  </si>
  <si>
    <t>360100025-6</t>
  </si>
  <si>
    <t>患者控制器</t>
  </si>
  <si>
    <t>360100026-1</t>
  </si>
  <si>
    <t>硬膜外植入套件</t>
  </si>
  <si>
    <t>360100026-2</t>
  </si>
  <si>
    <t>360100027-1</t>
  </si>
  <si>
    <t>360100030-1</t>
  </si>
  <si>
    <t>五、中医及民族医诊疗类</t>
  </si>
  <si>
    <t>420000006-1</t>
  </si>
  <si>
    <t>420000007-1</t>
  </si>
  <si>
    <t>420000016-1</t>
  </si>
  <si>
    <t>430000001-1</t>
  </si>
  <si>
    <t>430000005-1</t>
  </si>
  <si>
    <t>苏价费〔2005〕214号
苏医保发〔2023〕31号</t>
  </si>
  <si>
    <t>430000017-1</t>
  </si>
  <si>
    <t>430000029-1</t>
  </si>
  <si>
    <t>苏价医[2011]45
苏医保发〔2023〕31号</t>
  </si>
  <si>
    <t>430000033-1</t>
  </si>
  <si>
    <t>460000012-1</t>
  </si>
  <si>
    <t>一次性结肠透析管</t>
  </si>
  <si>
    <t>460000014-1</t>
  </si>
  <si>
    <t>460000016-1</t>
  </si>
  <si>
    <t>460000017-1</t>
  </si>
  <si>
    <t>460000018-1</t>
  </si>
  <si>
    <t>460000020-1</t>
  </si>
  <si>
    <t>470000001-1</t>
  </si>
  <si>
    <t>470000002-1</t>
  </si>
  <si>
    <t>470000003-1</t>
  </si>
  <si>
    <t>470000017-1</t>
  </si>
  <si>
    <t>苏价医[2011]45号</t>
  </si>
  <si>
    <t>六、非院内治疗用特殊医用材料目录</t>
  </si>
  <si>
    <t>100000000-1</t>
  </si>
  <si>
    <t>消疤贴（膜）</t>
  </si>
  <si>
    <t>100000000-2</t>
  </si>
  <si>
    <t>消疤剂</t>
  </si>
  <si>
    <t>100000000-3</t>
  </si>
  <si>
    <t>消疤膏</t>
  </si>
  <si>
    <t>100000000-4</t>
  </si>
  <si>
    <t>一次性降温贴</t>
  </si>
  <si>
    <t>使用降温贴不得收取特殊物理降温费用</t>
  </si>
  <si>
    <t>100000000-5</t>
  </si>
  <si>
    <t>牙龈冲洗器</t>
  </si>
  <si>
    <t>使用牙龈冲洗器不得收取牙龈保护剂塞治费</t>
  </si>
  <si>
    <t>100000000-6</t>
  </si>
  <si>
    <t>暖宫贴</t>
  </si>
  <si>
    <t>100000000-7</t>
  </si>
  <si>
    <t>医用愈肤生物膜</t>
  </si>
  <si>
    <t>100000000-8</t>
  </si>
  <si>
    <t>生物活性愈脐带</t>
  </si>
  <si>
    <t>100000000-9</t>
  </si>
  <si>
    <t>平喘止咳帖</t>
  </si>
  <si>
    <t>100000000-10</t>
  </si>
  <si>
    <t>医用输液报警器</t>
  </si>
  <si>
    <t>不得用于住院病人</t>
  </si>
  <si>
    <t>100000000-11</t>
  </si>
  <si>
    <t>鼻腔清洗器（包括洗鼻剂）</t>
  </si>
  <si>
    <t>包括鼻腔护理器（用于鼻腔清洗）</t>
  </si>
  <si>
    <t>100000000-12</t>
  </si>
  <si>
    <t>抗过敏凝胶</t>
  </si>
  <si>
    <t>100000000-13</t>
  </si>
  <si>
    <t>花粉阻隔剂</t>
  </si>
  <si>
    <t>100000000-14</t>
  </si>
  <si>
    <t>神阙贴</t>
  </si>
  <si>
    <t>100000000-15</t>
  </si>
  <si>
    <t>远红外护脐带</t>
  </si>
  <si>
    <t>100000000-16</t>
  </si>
  <si>
    <t>灸疗贴</t>
  </si>
  <si>
    <t>100000000-17</t>
  </si>
  <si>
    <t>乳腺散结帖</t>
  </si>
  <si>
    <t>100000000-18</t>
  </si>
  <si>
    <t>散痛贴</t>
  </si>
  <si>
    <t>100000000-19</t>
  </si>
  <si>
    <t>理疗贴</t>
  </si>
  <si>
    <t>100000000-20</t>
  </si>
  <si>
    <t>胶原贴敷料</t>
  </si>
  <si>
    <t>100000000-21</t>
  </si>
  <si>
    <t>医用液状石蜡擦拭巾</t>
  </si>
  <si>
    <t>100000000-22</t>
  </si>
  <si>
    <t>宫颈粘膜诱导凝胶</t>
  </si>
  <si>
    <t>100000000-23</t>
  </si>
  <si>
    <t>退热凝胶</t>
  </si>
  <si>
    <t>100000000-24</t>
  </si>
  <si>
    <t>纳米银抗菌水凝胶</t>
  </si>
  <si>
    <t>100000000-25</t>
  </si>
  <si>
    <t>改性几丁质生物栓</t>
  </si>
  <si>
    <t>100000000-26</t>
  </si>
  <si>
    <t>筒式吸舒</t>
  </si>
  <si>
    <t>100000000-27</t>
  </si>
  <si>
    <t>呼气峰值记录仪</t>
  </si>
  <si>
    <t>100000000-28</t>
  </si>
  <si>
    <t>生物多糖冲洗液</t>
  </si>
  <si>
    <t>100000000-29</t>
  </si>
  <si>
    <t>永磁速愈贴</t>
  </si>
  <si>
    <t>100000000-30</t>
  </si>
  <si>
    <t>退热走珠器</t>
  </si>
  <si>
    <t>100000000-31</t>
  </si>
  <si>
    <t>感冒清贴</t>
  </si>
  <si>
    <t>100000000-32</t>
  </si>
  <si>
    <t>感冒肚脐贴</t>
  </si>
  <si>
    <t>100000000-33</t>
  </si>
  <si>
    <t>脐康贴</t>
  </si>
  <si>
    <t>100000000-34</t>
  </si>
  <si>
    <t>镇痛贴</t>
  </si>
  <si>
    <t>100000000-35</t>
  </si>
  <si>
    <t>远红外乳腺增生贴</t>
  </si>
  <si>
    <t>100000000-36</t>
  </si>
  <si>
    <t>体痛穴位贴</t>
  </si>
  <si>
    <t>100000000-37</t>
  </si>
  <si>
    <t>安神助眠贴</t>
  </si>
  <si>
    <t>100000000-38</t>
  </si>
  <si>
    <t>保脐贴</t>
  </si>
  <si>
    <t>100000000-39</t>
  </si>
  <si>
    <t>粘敷贴</t>
  </si>
  <si>
    <t>100000000-40</t>
  </si>
  <si>
    <t>辅助哺乳配件</t>
  </si>
  <si>
    <t>100000000-41</t>
  </si>
  <si>
    <t>药粉吸入器</t>
  </si>
  <si>
    <t>100000000-42</t>
  </si>
  <si>
    <t>消毒棒</t>
  </si>
  <si>
    <t>100000000-43</t>
  </si>
  <si>
    <t>骨康贴</t>
  </si>
  <si>
    <t>100000000-44</t>
  </si>
  <si>
    <t>清香剂</t>
  </si>
  <si>
    <t>限造瘘护理使用</t>
  </si>
  <si>
    <t>100000000-45</t>
  </si>
  <si>
    <t>腰带</t>
  </si>
  <si>
    <t>说明：非院内治疗用特殊医用材料由病人自主选择</t>
  </si>
  <si>
    <t>江苏省血液及血液成分供应价格表</t>
  </si>
  <si>
    <t>名称</t>
  </si>
  <si>
    <r>
      <rPr>
        <b/>
        <sz val="10"/>
        <rFont val="宋体"/>
        <family val="3"/>
        <charset val="134"/>
        <scheme val="minor"/>
      </rPr>
      <t>供应价格</t>
    </r>
    <r>
      <rPr>
        <b/>
        <sz val="10"/>
        <rFont val="宋体"/>
        <family val="3"/>
        <charset val="134"/>
        <scheme val="minor"/>
      </rPr>
      <t>(</t>
    </r>
    <r>
      <rPr>
        <b/>
        <sz val="10"/>
        <rFont val="宋体"/>
        <family val="3"/>
        <charset val="134"/>
        <scheme val="minor"/>
      </rPr>
      <t>元</t>
    </r>
    <r>
      <rPr>
        <b/>
        <sz val="10"/>
        <rFont val="宋体"/>
        <family val="3"/>
        <charset val="134"/>
        <scheme val="minor"/>
      </rPr>
      <t>)</t>
    </r>
  </si>
  <si>
    <t>备注</t>
  </si>
  <si>
    <t>1204-6</t>
  </si>
  <si>
    <t>血液及血液成分</t>
  </si>
  <si>
    <t>1204-6-1</t>
  </si>
  <si>
    <t>全血</t>
  </si>
  <si>
    <t>单位</t>
  </si>
  <si>
    <t>1204-6-1-1</t>
  </si>
  <si>
    <t>10ml</t>
  </si>
  <si>
    <t>1204-6-2</t>
  </si>
  <si>
    <t>洗涤红细胞</t>
  </si>
  <si>
    <t>0.5单位按50%收取</t>
  </si>
  <si>
    <t>1204-6-3</t>
  </si>
  <si>
    <t>去白细胞红细胞</t>
  </si>
  <si>
    <t>1204-6-4</t>
  </si>
  <si>
    <t>悬浮红细胞</t>
  </si>
  <si>
    <t>1204-6-5</t>
  </si>
  <si>
    <t>浓缩红细胞</t>
  </si>
  <si>
    <t>1204-6-6</t>
  </si>
  <si>
    <t>血小板、白细胞</t>
  </si>
  <si>
    <t>1204-6-7</t>
  </si>
  <si>
    <t>冷沉淀凝血因子</t>
  </si>
  <si>
    <t>1204-6-8</t>
  </si>
  <si>
    <t>新鲜冰冻血浆</t>
  </si>
  <si>
    <t>包括普通冰冻血浆</t>
  </si>
  <si>
    <t>1204-6-9</t>
  </si>
  <si>
    <t>单采血小板</t>
  </si>
  <si>
    <t>治疗量</t>
  </si>
  <si>
    <r>
      <rPr>
        <sz val="10"/>
        <rFont val="宋体"/>
        <family val="3"/>
        <charset val="134"/>
        <scheme val="minor"/>
      </rPr>
      <t>(</t>
    </r>
    <r>
      <rPr>
        <sz val="10"/>
        <rFont val="宋体"/>
        <family val="3"/>
        <charset val="134"/>
        <scheme val="minor"/>
      </rPr>
      <t>每治疗量是指≥</t>
    </r>
    <r>
      <rPr>
        <sz val="10"/>
        <rFont val="宋体"/>
        <family val="3"/>
        <charset val="134"/>
        <scheme val="minor"/>
      </rPr>
      <t>2.5×10</t>
    </r>
    <r>
      <rPr>
        <vertAlign val="superscript"/>
        <sz val="10"/>
        <rFont val="宋体"/>
        <family val="3"/>
        <charset val="134"/>
        <scheme val="minor"/>
      </rPr>
      <t>11</t>
    </r>
    <r>
      <rPr>
        <sz val="10"/>
        <rFont val="宋体"/>
        <family val="3"/>
        <charset val="134"/>
        <scheme val="minor"/>
      </rPr>
      <t>个血小板</t>
    </r>
    <r>
      <rPr>
        <sz val="10"/>
        <rFont val="宋体"/>
        <family val="3"/>
        <charset val="134"/>
        <scheme val="minor"/>
      </rPr>
      <t>)</t>
    </r>
  </si>
  <si>
    <t>包括冰冻血小板</t>
  </si>
  <si>
    <t>1204-6-10</t>
  </si>
  <si>
    <t>冰冻红细胞（异体血）</t>
  </si>
  <si>
    <t>1204-6-11</t>
  </si>
  <si>
    <t>冰冻红细胞（自体血）</t>
  </si>
  <si>
    <t>1204-6-12</t>
  </si>
  <si>
    <t>悬浮少白细胞的红细胞</t>
  </si>
  <si>
    <t>1204-6-13</t>
  </si>
  <si>
    <t>浓缩少白细胞的红细胞</t>
  </si>
  <si>
    <t>1204-6-14</t>
  </si>
  <si>
    <t>单采少白细胞的血小板</t>
  </si>
  <si>
    <t>1204-6-15</t>
  </si>
  <si>
    <t>洗涤单采血小板</t>
  </si>
  <si>
    <t>1204-6-16</t>
  </si>
  <si>
    <t>单采粒细胞</t>
  </si>
  <si>
    <r>
      <rPr>
        <sz val="10"/>
        <rFont val="宋体"/>
        <family val="3"/>
        <charset val="134"/>
        <scheme val="minor"/>
      </rPr>
      <t>(</t>
    </r>
    <r>
      <rPr>
        <sz val="10"/>
        <rFont val="宋体"/>
        <family val="3"/>
        <charset val="134"/>
        <scheme val="minor"/>
      </rPr>
      <t>每治疗量是指≥</t>
    </r>
    <r>
      <rPr>
        <sz val="10"/>
        <rFont val="宋体"/>
        <family val="3"/>
        <charset val="134"/>
        <scheme val="minor"/>
      </rPr>
      <t>1.0×10</t>
    </r>
    <r>
      <rPr>
        <vertAlign val="superscript"/>
        <sz val="10"/>
        <rFont val="宋体"/>
        <family val="3"/>
        <charset val="134"/>
        <scheme val="minor"/>
      </rPr>
      <t>10</t>
    </r>
    <r>
      <rPr>
        <sz val="10"/>
        <rFont val="宋体"/>
        <family val="3"/>
        <charset val="134"/>
        <scheme val="minor"/>
      </rPr>
      <t>个中性粒细胞</t>
    </r>
    <r>
      <rPr>
        <sz val="10"/>
        <rFont val="宋体"/>
        <family val="3"/>
        <charset val="134"/>
        <scheme val="minor"/>
      </rPr>
      <t>)</t>
    </r>
  </si>
  <si>
    <t>1204-6-17</t>
  </si>
  <si>
    <r>
      <rPr>
        <sz val="10"/>
        <rFont val="宋体"/>
        <family val="3"/>
        <charset val="134"/>
        <scheme val="minor"/>
      </rPr>
      <t>RH</t>
    </r>
    <r>
      <rPr>
        <sz val="10"/>
        <rFont val="宋体"/>
        <family val="3"/>
        <charset val="134"/>
        <scheme val="minor"/>
      </rPr>
      <t>阴性全血</t>
    </r>
  </si>
  <si>
    <t>1204-6-17-1</t>
  </si>
  <si>
    <t>1204-6-18</t>
  </si>
  <si>
    <r>
      <rPr>
        <sz val="10"/>
        <rFont val="宋体"/>
        <family val="3"/>
        <charset val="134"/>
        <scheme val="minor"/>
      </rPr>
      <t>RH</t>
    </r>
    <r>
      <rPr>
        <sz val="10"/>
        <rFont val="宋体"/>
        <family val="3"/>
        <charset val="134"/>
        <scheme val="minor"/>
      </rPr>
      <t>阴性悬浮红细胞</t>
    </r>
  </si>
  <si>
    <t>0.5单位按50%收取。包括RH阴性洗涤红细胞</t>
  </si>
  <si>
    <t>1204-6-19</t>
  </si>
  <si>
    <r>
      <rPr>
        <sz val="10"/>
        <rFont val="宋体"/>
        <family val="3"/>
        <charset val="134"/>
        <scheme val="minor"/>
      </rPr>
      <t>RH</t>
    </r>
    <r>
      <rPr>
        <sz val="10"/>
        <rFont val="宋体"/>
        <family val="3"/>
        <charset val="134"/>
        <scheme val="minor"/>
      </rPr>
      <t>阴性浓缩红细胞</t>
    </r>
  </si>
  <si>
    <t>1204-6-20</t>
  </si>
  <si>
    <r>
      <rPr>
        <sz val="10"/>
        <rFont val="宋体"/>
        <family val="3"/>
        <charset val="134"/>
        <scheme val="minor"/>
      </rPr>
      <t>RH</t>
    </r>
    <r>
      <rPr>
        <sz val="10"/>
        <rFont val="宋体"/>
        <family val="3"/>
        <charset val="134"/>
        <scheme val="minor"/>
      </rPr>
      <t>阴性冰冻血浆</t>
    </r>
  </si>
  <si>
    <t>1204-6-21</t>
  </si>
  <si>
    <t>去病毒血浆</t>
  </si>
  <si>
    <t>100ml</t>
  </si>
  <si>
    <t>含滤材</t>
  </si>
  <si>
    <t>更名为病毒灭活血浆</t>
  </si>
  <si>
    <t>1204-6-21-1</t>
  </si>
  <si>
    <t>病毒灭活血浆</t>
  </si>
  <si>
    <t>1204-6-22</t>
  </si>
  <si>
    <t>机采去淋巴细胞</t>
  </si>
  <si>
    <t>人·次</t>
  </si>
  <si>
    <t>1204-6-23</t>
  </si>
  <si>
    <t>造血干细胞冷冻保存</t>
  </si>
  <si>
    <r>
      <rPr>
        <sz val="10"/>
        <rFont val="宋体"/>
        <family val="3"/>
        <charset val="134"/>
        <scheme val="minor"/>
      </rPr>
      <t>每天加收</t>
    </r>
    <r>
      <rPr>
        <sz val="10"/>
        <rFont val="宋体"/>
        <family val="3"/>
        <charset val="134"/>
        <scheme val="minor"/>
      </rPr>
      <t>20</t>
    </r>
    <r>
      <rPr>
        <sz val="10"/>
        <rFont val="宋体"/>
        <family val="3"/>
        <charset val="134"/>
        <scheme val="minor"/>
      </rPr>
      <t>元，超过</t>
    </r>
    <r>
      <rPr>
        <sz val="10"/>
        <rFont val="宋体"/>
        <family val="3"/>
        <charset val="134"/>
        <scheme val="minor"/>
      </rPr>
      <t>30</t>
    </r>
    <r>
      <rPr>
        <sz val="10"/>
        <rFont val="宋体"/>
        <family val="3"/>
        <charset val="134"/>
        <scheme val="minor"/>
      </rPr>
      <t>天减半收取</t>
    </r>
  </si>
  <si>
    <t>1204-6-24</t>
  </si>
  <si>
    <t>外周血干细胞采集</t>
  </si>
  <si>
    <t>1204-6-25</t>
  </si>
  <si>
    <r>
      <rPr>
        <sz val="10"/>
        <rFont val="宋体"/>
        <family val="3"/>
        <charset val="134"/>
        <scheme val="minor"/>
      </rPr>
      <t>自体血采集及</t>
    </r>
    <r>
      <rPr>
        <sz val="10"/>
        <rFont val="宋体"/>
        <family val="3"/>
        <charset val="134"/>
        <scheme val="minor"/>
      </rPr>
      <t>4</t>
    </r>
    <r>
      <rPr>
        <sz val="10"/>
        <rFont val="宋体"/>
        <family val="3"/>
        <charset val="134"/>
        <scheme val="minor"/>
      </rPr>
      <t>℃保存</t>
    </r>
  </si>
  <si>
    <t>1204-6-26</t>
  </si>
  <si>
    <t>去病毒冷沉淀凝血因子</t>
  </si>
  <si>
    <t>更名为病毒灭活冷沉淀凝血因子</t>
  </si>
  <si>
    <t>1204-6-27</t>
  </si>
  <si>
    <t>RH阴性洗涤红细胞</t>
  </si>
  <si>
    <t>苏价医〔2012〕367号</t>
  </si>
  <si>
    <t>2013年1月25日起执行</t>
  </si>
  <si>
    <t>1204-6-28</t>
  </si>
  <si>
    <t>RH阴性悬浮少白细胞红细胞</t>
  </si>
  <si>
    <t>1204-6-29</t>
  </si>
  <si>
    <t>RH阴性冰冻、解冻去甘油红细胞</t>
  </si>
  <si>
    <t>单位/袋</t>
  </si>
  <si>
    <t>1204-6-30</t>
  </si>
  <si>
    <t>血液分袋</t>
  </si>
  <si>
    <t>袋</t>
  </si>
  <si>
    <t>用于婴幼儿临床治疗性输血收取</t>
  </si>
  <si>
    <t>说明：1.血液及血液成分供应价格指采供血机构向医疗机构的供应价格，包括血液采集、储存、分离、运输以及血型、血比重筛选、丙氨酸   氨基转移酶（ALT）、乙型肝炎病毒表面抗原（HBsAg）、丙型肝炎病毒抗体（HCV抗体）、艾滋病病毒抗体（HIV抗体）、梅毒试验等常规检测的初检、复检费用。
    2.丙型肝炎病毒抗体（HCV抗体）、艾滋病病毒抗体（HIV抗体）复检采用进口试剂的，可在现行价格的基础上分别加收28元/每单位次和18元/每单位次，（每单位是指200毫升全血或200毫升全血制备的成分血）。
    3.采供血机构血液照射价格按《江苏省医疗服务项目价格》血液照射价格（编码310800009）执行。</t>
  </si>
  <si>
    <t>苏州市公立医院实行市场调节价医疗服务项目目录(2025年1月1日更新)</t>
  </si>
  <si>
    <t>包括：1．含乳牙早失、乳前牙反的矫治；2.使用间隙保持器、活动矫治器</t>
  </si>
  <si>
    <t>包括：1.乳牙早失、上頦前突、乳前牙反的矫治；2.使用间隙保持器、活动矫治器治疗</t>
  </si>
  <si>
    <t>包括：1．严重牙性II类错和骨性II类错；2．使用Frankel功能矫治器II型或Activator功能矫治器；其他功能矫治器</t>
  </si>
  <si>
    <t>1．含上下颌所需带环、弓丝、托槽；2．包括牙性安氏II类错拥挤不拔牙病例和简单拥挤拔牙病例</t>
  </si>
  <si>
    <t>包括骨性安氏II类错拔牙病例</t>
  </si>
  <si>
    <t>包括：1．乳前牙反；2．使用活动矫治器或下颌连冠式斜面导板治疗</t>
  </si>
  <si>
    <t>功能矫治器、颏兜</t>
  </si>
  <si>
    <t>1．包括前牙反；2．使用活动矫治器</t>
  </si>
  <si>
    <t>上颌扩弓装置、功能矫治、颏兜</t>
  </si>
  <si>
    <t>包括：1．严重牙性III类错和骨性III类错；2．使用rankel功能矫治器III型；其他功能矫治器</t>
  </si>
  <si>
    <t>包括：牙性安氏III类错拥挤不拔牙病例和简单拥挤拔牙病例</t>
  </si>
  <si>
    <t>包括骨性安氏III类错拔牙病例</t>
  </si>
  <si>
    <t>精液优化处理</t>
  </si>
  <si>
    <t>含取精和优劣精子分离，含各种特殊医用材料，不含显微镜的使用</t>
  </si>
  <si>
    <t>胚胎移植术</t>
  </si>
  <si>
    <t>311201041-a</t>
  </si>
  <si>
    <t>冻、融胚胎加收</t>
  </si>
  <si>
    <t>单精子卵泡注射</t>
  </si>
  <si>
    <t>单精子显微镜下卵细胞内授精术</t>
  </si>
  <si>
    <t>输卵管内胚子移植术</t>
  </si>
  <si>
    <t>宫腔内人工授精术</t>
  </si>
  <si>
    <t>精子来源</t>
  </si>
  <si>
    <t>阴道内人工授精术</t>
  </si>
  <si>
    <t>体外受精早期胚胎辅助孵化</t>
  </si>
  <si>
    <t>含透明带切割、打孔、削薄，胚胎显微操作</t>
  </si>
  <si>
    <t>囊胚培养</t>
  </si>
  <si>
    <t>胚胎冷冻</t>
  </si>
  <si>
    <t>含保存；包括精子冷冻</t>
  </si>
  <si>
    <t>冷冻胚胎复苏</t>
  </si>
  <si>
    <t>包括精液冷冻复苏</t>
  </si>
  <si>
    <t>包括：腔内B超引导下采卵术、体外胚胎培养、腔内B超引导下胚胎移植、冷冻胚胎解冻、胚胎激光辅助孵出、体外胚胎培养、体外胚胎冷冻、囊胚培养、精子冷冻、卵子冷冻、精子解冻、卵子解冻</t>
  </si>
  <si>
    <t>311203001-a</t>
  </si>
  <si>
    <t>试管婴儿生殖技术</t>
  </si>
  <si>
    <t>包括体外胚胎冷冻保存、体外卵子冷冻保存</t>
  </si>
  <si>
    <t>单精子卵细胞浆内注射技术</t>
  </si>
  <si>
    <t>精子洗涤后宫腔助孕术</t>
  </si>
  <si>
    <t>包括：精子宫腔注射、精子梯度洗涤</t>
  </si>
  <si>
    <t>未成熟卵子体外培养术</t>
  </si>
  <si>
    <t>附睾睾丸取精</t>
  </si>
  <si>
    <t>精子冷冻保存</t>
  </si>
  <si>
    <t>支/月</t>
  </si>
  <si>
    <t>精液冷冻复苏</t>
  </si>
  <si>
    <t>限三级医疗机构使用</t>
  </si>
  <si>
    <t>心理治疗（儿童）</t>
  </si>
  <si>
    <t>含专用器械臂罩、镜头臂罩、监视臂罩、镜头罩、8mm套管密封盖子</t>
  </si>
  <si>
    <t>开配方、膏方专家必须为省级以上名老中医、名中西医结合专家称号，并享有政府津贴的专家。含配制配方、膏方等人工、燃料、辅料、包装用品</t>
  </si>
  <si>
    <t>苏州市公立医院实行市场调节价医疗服务项目目录二(2023年7月1日更新)</t>
  </si>
  <si>
    <t>采用冷冻及加热的复合式治疗模式，使病灶组织经历降温-冰冻-快速复温的复式过程，快速消除肿瘤负荷</t>
  </si>
  <si>
    <t>六胺银染色</t>
  </si>
  <si>
    <t>每种抗生素采用10个浓度梯度测定真菌的药物敏感性，定量测定MIC值</t>
  </si>
  <si>
    <t>琼脂条法</t>
  </si>
  <si>
    <t>PD-L1伴随诊断（22C3）</t>
  </si>
  <si>
    <t>通过检测NSCLC等肿瘤中PD-L1蛋白表达水平，指导临床免疫治疗</t>
  </si>
  <si>
    <t>包括ALK、ROS1、BRAF、KRAS、HER2基因检测</t>
  </si>
  <si>
    <r>
      <rPr>
        <sz val="10"/>
        <rFont val="宋体"/>
        <family val="3"/>
        <charset val="134"/>
        <scheme val="minor"/>
      </rPr>
      <t>不含湿敷药物；清洁皮肤，敷15-20分钟，用6-8层无菌纱布，保持潮湿，恢复舒适体位,≤240㎝</t>
    </r>
    <r>
      <rPr>
        <vertAlign val="superscript"/>
        <sz val="10"/>
        <rFont val="宋体"/>
        <family val="3"/>
        <charset val="134"/>
        <scheme val="minor"/>
      </rPr>
      <t>2</t>
    </r>
  </si>
  <si>
    <r>
      <rPr>
        <sz val="10"/>
        <rFont val="宋体"/>
        <family val="3"/>
        <charset val="134"/>
        <scheme val="minor"/>
      </rPr>
      <t>不含湿敷药物；清洁皮肤，敷15-20分钟，用6-8层无菌纱布，保持潮湿，恢复舒适体位,240㎝</t>
    </r>
    <r>
      <rPr>
        <vertAlign val="superscript"/>
        <sz val="10"/>
        <rFont val="宋体"/>
        <family val="3"/>
        <charset val="134"/>
        <scheme val="minor"/>
      </rPr>
      <t>2</t>
    </r>
    <r>
      <rPr>
        <sz val="10"/>
        <rFont val="宋体"/>
        <family val="3"/>
        <charset val="134"/>
        <scheme val="minor"/>
      </rPr>
      <t>-480㎝</t>
    </r>
    <r>
      <rPr>
        <vertAlign val="superscript"/>
        <sz val="10"/>
        <rFont val="宋体"/>
        <family val="3"/>
        <charset val="134"/>
        <scheme val="minor"/>
      </rPr>
      <t>2</t>
    </r>
  </si>
  <si>
    <r>
      <rPr>
        <sz val="10"/>
        <rFont val="宋体"/>
        <family val="3"/>
        <charset val="134"/>
        <scheme val="minor"/>
      </rPr>
      <t>不含湿敷药物；清洁皮肤，敷15-20分钟，用6-8层无菌纱布，保持潮湿，恢复舒适体位,≥480㎝</t>
    </r>
    <r>
      <rPr>
        <vertAlign val="superscript"/>
        <sz val="10"/>
        <rFont val="宋体"/>
        <family val="3"/>
        <charset val="134"/>
        <scheme val="minor"/>
      </rPr>
      <t>2</t>
    </r>
  </si>
  <si>
    <t>固原灸</t>
  </si>
  <si>
    <t>根据病情在任脉（中脘穴-中极穴）或督脉脊柱段+双侧膀胱经+八髎穴施以隔姜灸</t>
  </si>
  <si>
    <t>平衡火罐</t>
  </si>
  <si>
    <t>根据病人的症状确定辩证分型，选择2-4号玻璃火罐，运用酒精棉球燃烧的热力，排出罐内空气形成不同的负压，在背部督脉、膀胱经部位的皮肤上按闪罐、揉罐、走罐、抖罐和留罐的顺序规范操作，并根据辩证分型采用补法或泄法</t>
  </si>
  <si>
    <t>中药蜡疗</t>
  </si>
  <si>
    <t>将中药融入加热溶解的蜡制成蜡块、蜡垫、蜡束等形状敷贴于患处，利用加热溶解的蜡作为热导体，使患处局部组织受热</t>
  </si>
  <si>
    <t>2023年7月1日执行</t>
  </si>
  <si>
    <t>不含超声引导。</t>
  </si>
  <si>
    <t>采用缘对缘二尖瓣修复的技术，在三维超声引导下，使二尖瓣在收缩期由大的单孔变成小的双孔，从而减少二尖瓣反流。</t>
  </si>
  <si>
    <t>应用于鼻部炎性、肿瘤、类肿瘤性疾病，中耳及侧颅底和咽喉部疾病时软组织的吸切和骨性组织磨除。</t>
  </si>
  <si>
    <t>在DSA引导下行半月神经节穿刺，将穿刺鞘管置入半月神经节麦克氏（Meckel`s）囊后，放入球囊，注入造影剂，将球囊调整至合适形状，压迫。释放造影剂，拔出球囊及穿刺鞘管。</t>
  </si>
  <si>
    <t>找到Schlem's管，穿入缝线或微导管，用粘弹剂扩张Schlem's管，或行360°小梁切开。</t>
  </si>
  <si>
    <t>指处理耳部外伤或耳软骨损伤，含耳部外伤的清洗、消毒、局部麻醉，缝合及软骨缝合，局部外形重建。不含断耳再植。</t>
  </si>
  <si>
    <t>全麻下，通过支撑喉镜暴露喉腔，在内镜下观察喉部解剖结构有无异常，寻找双侧梨状窝粘膜表面瘘口，明确梨状窝诊断，对瘘口烧灼，封闭瘘口。</t>
  </si>
  <si>
    <t>将隔离肺组织切除并处理相关异常血管。</t>
  </si>
  <si>
    <t>体外循环下进行，平卧位，前胸正中切口，逐层切开至心包，常规置带，心内注射肝素后依次主动脉、上下腔静脉插管，开始体外循环，机器降温，自右肺动脉切断左肺动脉，由左肺门提出后，与主肺动脉做直接端侧吻合。停体外循环，超滤后拔除各插管，心包、纵隔各放置引流管一根，充分膨肺后逐层关胸。不含气管成形。</t>
  </si>
  <si>
    <t>指超声引导下经右室流出道穿刺肺动脉瓣球囊扩张手术。</t>
  </si>
  <si>
    <t>含保留肛门，部分/次全/完全内括约肌切除，区域淋巴结清扫。</t>
  </si>
  <si>
    <t>清扫海德堡三角区淋巴结以及神经结缔组织。</t>
  </si>
  <si>
    <t>利用手术显微镜，在患侧阴茎根部阴囊侧开展的低位精索静脉的外科结扎手术。</t>
  </si>
  <si>
    <t>在跗骨窦内置入距下关节制动器，复位、稳定距骨，重建并维持足弓。</t>
  </si>
  <si>
    <t>应用于陈旧性孟氏骨折，前臂尺桡骨畸形等患者的手术治疗。</t>
  </si>
  <si>
    <t>显露跗跖关节，或趾间或距下关节或近侧趾间关节切除关节软骨融合，加或不加内固定，石膏固定。</t>
  </si>
  <si>
    <t>由具备资质的治疗师以抖法、颤法、振法等手法对患者疼痛部位进行徒手软组织松解或整骨治疗，并使用复配制成的蜡泥进行热敷。</t>
  </si>
  <si>
    <t>采取无菌导尿方法插入三腔导尿管后放净尿液，连接测压管（水柱法或仪器），匀速向膀胱内注入生理盐水，记录注入盐水量作为膀胱容量、压力，排净膀胱，拔出尿管，观察患者有无不适。</t>
  </si>
  <si>
    <t>指拨松针，运用中医针灸特殊针具进行松解。</t>
  </si>
  <si>
    <t>指针刺单侧或双侧蝶腭神经节，治疗变应性、慢性鼻炎。</t>
  </si>
  <si>
    <t>苏州市限儿童专科医院和其他医院儿科收取的医疗服务项目价格目录(2023年7月1日更新)</t>
  </si>
  <si>
    <t>三类  成人</t>
  </si>
  <si>
    <t>二类  成人</t>
  </si>
  <si>
    <t>一类     成人</t>
  </si>
  <si>
    <t>2019年12月25日起执行
2021年9月20日起执行</t>
  </si>
  <si>
    <t>苏医保价招〔2019〕23号
苏医保发〔2021〕57号</t>
  </si>
  <si>
    <t>苏医保价招〔2019〕23号
苏医保发〔2021〕57号
苏医保价招〔2022〕20号</t>
  </si>
  <si>
    <t>2019年12月25日起执行
2021年9月20日起执行
2022年11月1日起执行</t>
  </si>
  <si>
    <t>限儿童专科医院和其他医院儿科收取</t>
  </si>
  <si>
    <t>苏医保价招〔2019〕23号
苏医保发〔2021〕57号
苏医保价招〔2022〕20号
苏医保发〔2022〕60号</t>
  </si>
  <si>
    <t>2019年12月25日起执行
2021年9月20日起执行
2022年11月1日起执行
2022年11月1日起执行</t>
  </si>
  <si>
    <t>苏价医〔2010〕180号；
苏医保价招〔2019〕23号
苏医保发〔2021〕57号
苏医保价招〔2022〕20号
苏医保发〔2023〕31号</t>
  </si>
  <si>
    <t>2019年12月25日起执行
2021年9月20日起执行
2022年11月1日起执行
2023年7月1日执行</t>
  </si>
  <si>
    <t>苏州市限6周岁及以下儿童收取的医疗服务项目价格目录(2025年1月1日更新)</t>
  </si>
  <si>
    <t>三类  
成人</t>
  </si>
  <si>
    <t>二类  
成人</t>
  </si>
  <si>
    <t>中心静脉套件、测压套件、PICC导管、中心静脉置管术换药包，一次性使用中心静脉导管包</t>
  </si>
  <si>
    <t>苏价医〔2011〕1号、苏价医〔2011〕328号、苏医保价招〔2019〕23号
苏医保发〔2021〕57号
苏医保价招〔2023〕20号</t>
  </si>
  <si>
    <t>2019年12月25日起执行
2021年9月20日起执行
2024年3月1日起执行</t>
  </si>
  <si>
    <t>苏价医〔2011〕1号、苏医保价招〔2019〕23号
苏医保价招〔2023〕20号</t>
  </si>
  <si>
    <t>苏价医〔2010〕180号、苏价医〔2018〕151号、苏医保价招〔2019〕23号苏医保价招〔2023〕20号</t>
  </si>
  <si>
    <t>指经鼻胃/肠管、胃造瘘管、空肠造瘘管的胃肠营养治疗，含肠内营养液的配制。含一次性注射器。</t>
  </si>
  <si>
    <t>苏医保价招〔2019〕23号
苏医保发〔2023〕31号</t>
  </si>
  <si>
    <t>2019年12月25日起执行
2023年7月1日执行</t>
  </si>
  <si>
    <t>苏医保价招〔2019〕23号
苏医保价招〔2023〕20号</t>
  </si>
  <si>
    <t>脑脊液动力学检查，6周岁及以下儿童加收30%</t>
  </si>
  <si>
    <t>苏医保价招〔2019〕23号
苏医保价招〔2022〕20号苏医保价招〔2023〕20号</t>
  </si>
  <si>
    <t>2019年12月25日起执行
2022年11月1日起执行2024年3月1日起执行</t>
  </si>
  <si>
    <t>苏医保价招〔2019〕23号
苏医保价招〔2022〕23号</t>
  </si>
  <si>
    <t>2019年12月25日起执行
2022年12月25日起执行</t>
  </si>
  <si>
    <t>苏医保价招〔2019〕23号
苏医保价招〔2020〕31号</t>
  </si>
  <si>
    <t>2019年12月25日起执行；2020年11月20日起执行</t>
  </si>
  <si>
    <t>不含超声定位引导,包括腹腔脓肿穿刺引流术、胆汁穿刺引流术、肝囊肿穿刺引流术、肾囊肿穿刺引流术</t>
  </si>
  <si>
    <t>苏价医〔2011〕1号
苏医保价招〔2019〕23号
苏医保发〔2022〕60号苏医保价招〔2023〕20号</t>
  </si>
  <si>
    <t>完善项目内涵</t>
  </si>
  <si>
    <t>调价</t>
  </si>
  <si>
    <t>苏价医〔2013〕7号、苏医保价招〔2019〕23号</t>
  </si>
  <si>
    <t>2019年12月25日起执行</t>
  </si>
  <si>
    <t>苏医保价招〔2019〕23号；
苏医保价招〔2020〕31号</t>
  </si>
  <si>
    <t>2019年12月25日起执行，2020年11月20日起执行</t>
  </si>
  <si>
    <t>生物护创膜、几丁多糖冲洗液</t>
  </si>
  <si>
    <t>层流手术室、层流洁净手术室不得加收任何费用。六周岁以下儿童在成人价格基础上加收30%，加收项目不得再加收。330703015、331003016单独制定六周岁以下儿童价格，不再加收。以下均为加收30%价格。</t>
  </si>
  <si>
    <t>苏价医[2011]328号、苏价医〔2012〕105号、苏价医〔2017〕7号、苏医保价招〔2019〕23号
苏医保价招〔2023〕20号</t>
  </si>
  <si>
    <t>2019年12月25日起执行
2024年3月1日起执行</t>
  </si>
  <si>
    <t xml:space="preserve">仅限微创手术
1.微创手术可按相同开放手术政府指导价（基价）、微创手术加收、各种腔镜（内镜）加收、特殊医用材料四项计收。
2.加收部分按规定执行，不得上浮。
3.手术治疗“项目名称”中，凡名称“经XX镜XX术（手术）”的，不得加收“微创手术加收”和各种腔镜加收。
</t>
  </si>
  <si>
    <t>苏价医〔2011〕328号、苏医保发〔2019〕89号</t>
  </si>
  <si>
    <t>苏价医〔2011〕1号、苏医保发〔2019〕89号</t>
  </si>
  <si>
    <t>删除项目除外内容：升温毯</t>
  </si>
  <si>
    <t>苏价医〔2010〕180号、苏价医〔2011〕1号、苏价医〔2017〕7号</t>
  </si>
  <si>
    <t>采用口腔镇痛机。</t>
  </si>
  <si>
    <t>最多不超过130元</t>
  </si>
  <si>
    <t>特需医疗服务项目</t>
  </si>
  <si>
    <t>(苏价医〔2010〕180号)</t>
  </si>
  <si>
    <t>自2022年3月1日起执行</t>
  </si>
  <si>
    <t xml:space="preserve">经迷路前庭神经切断术 </t>
  </si>
  <si>
    <t xml:space="preserve">迷路后前庭神经切断术 </t>
  </si>
  <si>
    <t>马尾神经 吻合术</t>
  </si>
  <si>
    <t>下 穹窿成形术</t>
  </si>
  <si>
    <t>包括前房结血清除</t>
  </si>
  <si>
    <t>硅管、青光眼阀巩膜片、粘弹剂</t>
  </si>
  <si>
    <t>包括前路摘除及侧劈开眶术</t>
  </si>
  <si>
    <t>指鼻下鼻道开窗</t>
  </si>
  <si>
    <t>含准备受植区拔除供体牙、植入、缝合、固定；包括自体牙移植和异体牙移植；不含异体材料的保存、 塑形及消毒、拔除异位供体牙</t>
  </si>
  <si>
    <t>包括显微镜下的进行根管内外修复及 根尖手术</t>
  </si>
  <si>
    <t>指PRP（富血小板血浆）植骨，取消原上浮15%政策</t>
  </si>
  <si>
    <t>苏价医〔2011〕1号
苏医保价招〔2022〕1号
苏医保发〔2022〕60号</t>
  </si>
  <si>
    <t>自2022年3月1日起执行
2022年11月1日起执行</t>
  </si>
  <si>
    <t>缺损修补材料</t>
  </si>
  <si>
    <t>苏医保价招〔2019〕23号</t>
  </si>
  <si>
    <t>自2019年11月29日起执行</t>
  </si>
  <si>
    <t>包括房间隔缺损修补术、二尖瓣上隔膜切除术、心房隔膜切除术。</t>
  </si>
  <si>
    <t>包括左室流出道扩大、主动脉根部扩大、右室流出道扩大及主动脉瓣替换术、右室流出道狭窄疏通手术。</t>
  </si>
  <si>
    <t>腹主动脉 腹腔动脉血管架桥术</t>
  </si>
  <si>
    <t>包括袖状胃切除术、胃旁路手术。</t>
  </si>
  <si>
    <t>十二指肠憩室切除术</t>
  </si>
  <si>
    <t>复杂</t>
  </si>
  <si>
    <t>包括粘膜、粘膜下肿物切除；包括息肉、腺瘤等</t>
  </si>
  <si>
    <t>包括经直肠直肠尿道瘘修补、直肠阴道瘘修补；不含膀胱造瘘</t>
  </si>
  <si>
    <t>苏价费〔2009〕395号
苏医保价招〔2022〕1号</t>
  </si>
  <si>
    <t>苏价医〔2017〕7号
苏医保价招〔2019〕13号
苏医保价招〔2022〕23号</t>
  </si>
  <si>
    <t>2017年1月23日起执行
2019年11月15日起执行
2022年12月25日起执行</t>
  </si>
  <si>
    <t>2017年1月23日起执行2019年11月15日起执行</t>
  </si>
  <si>
    <t>精索静脉曲张高位结扎术</t>
  </si>
  <si>
    <t>附件良性肿物剥脱术</t>
  </si>
  <si>
    <t>苏医保价招〔2022〕20号
苏医保发〔2022〕60号</t>
  </si>
  <si>
    <t>2022年11月1日起执行
2022年11月1日起执行</t>
  </si>
  <si>
    <t>包括经阴道前壁尿道悬吊术。</t>
  </si>
  <si>
    <t>苏价医〔2011〕1号
苏医保价招〔2022〕1号</t>
  </si>
  <si>
    <t>经腹腔镜取卵术</t>
  </si>
  <si>
    <t>苏医保价招〔2022〕1号
苏医保发〔2022〕60号</t>
  </si>
  <si>
    <t>含腹部疤痕剔除术。</t>
  </si>
  <si>
    <t>内、外固定的材料</t>
  </si>
  <si>
    <t>　每椎体</t>
  </si>
  <si>
    <t>包括桡骨干骨折切开复位内固定术，尺骨干骨折切开复位内固定术。</t>
  </si>
  <si>
    <t>2022年11月1日起执行
2023年7月1日执行</t>
  </si>
  <si>
    <t>踝部骨折畸形愈合矫形术_x001A_</t>
  </si>
  <si>
    <t>包括Slap手术、髋臼盂唇修补术。</t>
  </si>
  <si>
    <t>以上目录更新时间2024年3月1日。</t>
  </si>
  <si>
    <t>经皮瓣膜球囊成形术</t>
    <phoneticPr fontId="5" type="noConversion"/>
  </si>
  <si>
    <t>320400001</t>
    <phoneticPr fontId="5" type="noConversion"/>
  </si>
  <si>
    <t>包括二尖瓣，三尖瓣，主动脉瓣，肺动脉瓣球囊成形术，房间隔穿刺术</t>
    <phoneticPr fontId="5" type="noConversion"/>
  </si>
  <si>
    <r>
      <t xml:space="preserve">体检费    </t>
    </r>
    <r>
      <rPr>
        <b/>
        <sz val="14"/>
        <rFont val="宋体"/>
        <family val="3"/>
        <charset val="134"/>
      </rPr>
      <t xml:space="preserve">                          </t>
    </r>
  </si>
  <si>
    <r>
      <t>5</t>
    </r>
    <r>
      <rPr>
        <b/>
        <sz val="14"/>
        <rFont val="宋体"/>
        <family val="3"/>
        <charset val="134"/>
      </rPr>
      <t>.清创缝合</t>
    </r>
  </si>
  <si>
    <r>
      <t>血红蛋白S溶解度试验</t>
    </r>
    <r>
      <rPr>
        <sz val="14"/>
        <rFont val="Arial"/>
        <family val="2"/>
      </rPr>
      <t>_x001A_</t>
    </r>
  </si>
  <si>
    <r>
      <t>含血清总二氧化碳(TCO</t>
    </r>
    <r>
      <rPr>
        <vertAlign val="subscript"/>
        <sz val="14"/>
        <rFont val="宋体"/>
        <family val="3"/>
        <charset val="134"/>
      </rPr>
      <t>2</t>
    </r>
    <r>
      <rPr>
        <sz val="14"/>
        <rFont val="宋体"/>
        <family val="3"/>
        <charset val="134"/>
      </rPr>
      <t>)测定</t>
    </r>
  </si>
  <si>
    <r>
      <t>包括前S</t>
    </r>
    <r>
      <rPr>
        <vertAlign val="subscript"/>
        <sz val="14"/>
        <rFont val="宋体"/>
        <family val="3"/>
        <charset val="134"/>
      </rPr>
      <t>1</t>
    </r>
    <r>
      <rPr>
        <sz val="14"/>
        <rFont val="宋体"/>
        <family val="3"/>
        <charset val="134"/>
      </rPr>
      <t>、前S</t>
    </r>
    <r>
      <rPr>
        <vertAlign val="subscript"/>
        <sz val="14"/>
        <rFont val="宋体"/>
        <family val="3"/>
        <charset val="134"/>
      </rPr>
      <t>2</t>
    </r>
    <r>
      <rPr>
        <sz val="14"/>
        <rFont val="宋体"/>
        <family val="3"/>
        <charset val="134"/>
      </rPr>
      <t>抗原</t>
    </r>
  </si>
  <si>
    <r>
      <t>包括前S</t>
    </r>
    <r>
      <rPr>
        <vertAlign val="subscript"/>
        <sz val="14"/>
        <rFont val="宋体"/>
        <family val="3"/>
        <charset val="134"/>
      </rPr>
      <t>1</t>
    </r>
    <r>
      <rPr>
        <sz val="14"/>
        <rFont val="宋体"/>
        <family val="3"/>
        <charset val="134"/>
      </rPr>
      <t>、前S</t>
    </r>
    <r>
      <rPr>
        <vertAlign val="subscript"/>
        <sz val="14"/>
        <rFont val="宋体"/>
        <family val="3"/>
        <charset val="134"/>
      </rPr>
      <t>2</t>
    </r>
    <r>
      <rPr>
        <sz val="14"/>
        <rFont val="宋体"/>
        <family val="3"/>
        <charset val="134"/>
      </rPr>
      <t>抗体</t>
    </r>
  </si>
  <si>
    <r>
      <t>指HC</t>
    </r>
    <r>
      <rPr>
        <vertAlign val="superscript"/>
        <sz val="14"/>
        <rFont val="宋体"/>
        <family val="3"/>
        <charset val="134"/>
      </rPr>
      <t>2</t>
    </r>
    <r>
      <rPr>
        <sz val="14"/>
        <rFont val="宋体"/>
        <family val="3"/>
        <charset val="134"/>
      </rPr>
      <t>二代杂交捕获法</t>
    </r>
  </si>
  <si>
    <r>
      <t>包括加速器或</t>
    </r>
    <r>
      <rPr>
        <vertAlign val="superscript"/>
        <sz val="14"/>
        <rFont val="宋体"/>
        <family val="3"/>
        <charset val="134"/>
      </rPr>
      <t>60</t>
    </r>
    <r>
      <rPr>
        <sz val="14"/>
        <rFont val="宋体"/>
        <family val="3"/>
        <charset val="134"/>
      </rPr>
      <t>钴照射源，照射2000rad±，包括自体、异体</t>
    </r>
  </si>
  <si>
    <r>
      <t>二氧化碳(CO</t>
    </r>
    <r>
      <rPr>
        <vertAlign val="subscript"/>
        <sz val="14"/>
        <rFont val="宋体"/>
        <family val="3"/>
        <charset val="134"/>
      </rPr>
      <t>2</t>
    </r>
    <r>
      <rPr>
        <sz val="14"/>
        <rFont val="宋体"/>
        <family val="3"/>
        <charset val="134"/>
      </rPr>
      <t>)激光治疗</t>
    </r>
  </si>
  <si>
    <r>
      <t>皮损面积＞5cm</t>
    </r>
    <r>
      <rPr>
        <vertAlign val="superscript"/>
        <sz val="14"/>
        <rFont val="宋体"/>
        <family val="3"/>
        <charset val="134"/>
      </rPr>
      <t>2</t>
    </r>
  </si>
  <si>
    <r>
      <t>1cm</t>
    </r>
    <r>
      <rPr>
        <vertAlign val="superscript"/>
        <sz val="14"/>
        <rFont val="宋体"/>
        <family val="3"/>
        <charset val="134"/>
      </rPr>
      <t>2</t>
    </r>
    <r>
      <rPr>
        <sz val="14"/>
        <rFont val="宋体"/>
        <family val="3"/>
        <charset val="134"/>
      </rPr>
      <t>＜皮损面积≤5cm</t>
    </r>
    <r>
      <rPr>
        <vertAlign val="superscript"/>
        <sz val="14"/>
        <rFont val="宋体"/>
        <family val="3"/>
        <charset val="134"/>
      </rPr>
      <t>2</t>
    </r>
  </si>
  <si>
    <r>
      <t>皮损面积≤1cm</t>
    </r>
    <r>
      <rPr>
        <vertAlign val="superscript"/>
        <sz val="14"/>
        <rFont val="宋体"/>
        <family val="3"/>
        <charset val="134"/>
      </rPr>
      <t>2</t>
    </r>
  </si>
  <si>
    <r>
      <t>不含湿敷药物；清洁皮肤，敷15-20分钟，用6-8层无菌纱布，保持潮湿，恢复舒适体位,≤240㎝</t>
    </r>
    <r>
      <rPr>
        <vertAlign val="superscript"/>
        <sz val="14"/>
        <rFont val="宋体"/>
        <family val="3"/>
        <charset val="134"/>
      </rPr>
      <t>2</t>
    </r>
  </si>
  <si>
    <r>
      <t>不含湿敷药物；清洁皮肤，敷15-20分钟，用6-8层无菌纱布，保持潮湿，恢复舒适体位,240㎝</t>
    </r>
    <r>
      <rPr>
        <vertAlign val="superscript"/>
        <sz val="14"/>
        <rFont val="宋体"/>
        <family val="3"/>
        <charset val="134"/>
      </rPr>
      <t>2</t>
    </r>
    <r>
      <rPr>
        <sz val="14"/>
        <rFont val="宋体"/>
        <family val="3"/>
        <charset val="134"/>
      </rPr>
      <t>-480㎝</t>
    </r>
    <r>
      <rPr>
        <vertAlign val="superscript"/>
        <sz val="14"/>
        <rFont val="宋体"/>
        <family val="3"/>
        <charset val="134"/>
      </rPr>
      <t>2</t>
    </r>
  </si>
  <si>
    <r>
      <t>不含湿敷药物；清洁皮肤，敷15-20分钟，用6-8层无菌纱布，保持潮湿，恢复舒适体位,≥480㎝</t>
    </r>
    <r>
      <rPr>
        <vertAlign val="superscript"/>
        <sz val="14"/>
        <rFont val="宋体"/>
        <family val="3"/>
        <charset val="134"/>
      </rPr>
      <t>2</t>
    </r>
  </si>
  <si>
    <r>
      <t>踝部骨折畸形愈合矫形术</t>
    </r>
    <r>
      <rPr>
        <sz val="14"/>
        <rFont val="Arial"/>
        <family val="2"/>
      </rPr>
      <t>_x001A_</t>
    </r>
  </si>
  <si>
    <r>
      <t>100cm</t>
    </r>
    <r>
      <rPr>
        <vertAlign val="superscript"/>
        <sz val="14"/>
        <rFont val="宋体"/>
        <family val="3"/>
        <charset val="134"/>
      </rPr>
      <t>2</t>
    </r>
  </si>
  <si>
    <r>
      <t>指面积＞10cm</t>
    </r>
    <r>
      <rPr>
        <vertAlign val="superscript"/>
        <sz val="14"/>
        <rFont val="宋体"/>
        <family val="3"/>
        <charset val="134"/>
      </rPr>
      <t>2</t>
    </r>
    <r>
      <rPr>
        <sz val="14"/>
        <rFont val="宋体"/>
        <family val="3"/>
        <charset val="134"/>
      </rPr>
      <t>达到肢体一周及超过肢体1/4长度，不含皮瓣或组织移植。</t>
    </r>
  </si>
  <si>
    <r>
      <t>指面积小于10cm</t>
    </r>
    <r>
      <rPr>
        <vertAlign val="superscript"/>
        <sz val="14"/>
        <rFont val="宋体"/>
        <family val="3"/>
        <charset val="134"/>
      </rPr>
      <t>2</t>
    </r>
    <r>
      <rPr>
        <sz val="14"/>
        <rFont val="宋体"/>
        <family val="3"/>
        <charset val="134"/>
      </rPr>
      <t>， 未达肢体一周及肢体1／4长度，不含皮瓣或组织移植。</t>
    </r>
  </si>
  <si>
    <r>
      <t>指面积在3cm</t>
    </r>
    <r>
      <rPr>
        <vertAlign val="superscript"/>
        <sz val="14"/>
        <rFont val="宋体"/>
        <family val="3"/>
        <charset val="134"/>
      </rPr>
      <t>2</t>
    </r>
    <r>
      <rPr>
        <sz val="14"/>
        <rFont val="宋体"/>
        <family val="3"/>
        <charset val="134"/>
      </rPr>
      <t>以下，不含皮瓣或组织移植。</t>
    </r>
  </si>
  <si>
    <r>
      <t>2cm</t>
    </r>
    <r>
      <rPr>
        <vertAlign val="superscript"/>
        <sz val="14"/>
        <rFont val="宋体"/>
        <family val="3"/>
        <charset val="134"/>
      </rPr>
      <t>2</t>
    </r>
  </si>
  <si>
    <r>
      <t>1cm</t>
    </r>
    <r>
      <rPr>
        <vertAlign val="superscript"/>
        <sz val="14"/>
        <rFont val="宋体"/>
        <family val="3"/>
        <charset val="134"/>
      </rPr>
      <t>2</t>
    </r>
  </si>
  <si>
    <r>
      <t>每增加1cm</t>
    </r>
    <r>
      <rPr>
        <vertAlign val="superscript"/>
        <sz val="14"/>
        <rFont val="宋体"/>
        <family val="3"/>
        <charset val="134"/>
      </rPr>
      <t xml:space="preserve">2 </t>
    </r>
    <r>
      <rPr>
        <sz val="14"/>
        <rFont val="宋体"/>
        <family val="3"/>
        <charset val="134"/>
      </rPr>
      <t>加收</t>
    </r>
  </si>
  <si>
    <r>
      <t>50cm</t>
    </r>
    <r>
      <rPr>
        <vertAlign val="superscript"/>
        <sz val="14"/>
        <rFont val="宋体"/>
        <family val="3"/>
        <charset val="134"/>
      </rPr>
      <t>2</t>
    </r>
  </si>
  <si>
    <r>
      <t>不足50cm</t>
    </r>
    <r>
      <rPr>
        <vertAlign val="superscript"/>
        <sz val="14"/>
        <rFont val="宋体"/>
        <family val="3"/>
        <charset val="134"/>
      </rPr>
      <t>2</t>
    </r>
    <r>
      <rPr>
        <sz val="14"/>
        <rFont val="宋体"/>
        <family val="3"/>
        <charset val="134"/>
      </rPr>
      <t>按50cm</t>
    </r>
    <r>
      <rPr>
        <vertAlign val="superscript"/>
        <sz val="14"/>
        <rFont val="宋体"/>
        <family val="3"/>
        <charset val="134"/>
      </rPr>
      <t>2</t>
    </r>
    <r>
      <rPr>
        <sz val="14"/>
        <rFont val="宋体"/>
        <family val="3"/>
        <charset val="134"/>
      </rPr>
      <t>计价</t>
    </r>
  </si>
  <si>
    <t>包括温度试验和自发眼震</t>
    <phoneticPr fontId="5" type="noConversion"/>
  </si>
  <si>
    <r>
      <t>100cm</t>
    </r>
    <r>
      <rPr>
        <vertAlign val="superscript"/>
        <sz val="10"/>
        <rFont val="宋体"/>
        <family val="3"/>
        <charset val="134"/>
        <scheme val="minor"/>
      </rPr>
      <t>2</t>
    </r>
  </si>
  <si>
    <r>
      <t>指面积＞10cm</t>
    </r>
    <r>
      <rPr>
        <vertAlign val="superscript"/>
        <sz val="10"/>
        <rFont val="宋体"/>
        <family val="3"/>
        <charset val="134"/>
        <scheme val="minor"/>
      </rPr>
      <t>2</t>
    </r>
    <r>
      <rPr>
        <sz val="10"/>
        <rFont val="宋体"/>
        <family val="3"/>
        <charset val="134"/>
        <scheme val="minor"/>
      </rPr>
      <t>达到肢体一周及超过肢体1/4长度，不含皮瓣或组织移植。</t>
    </r>
  </si>
  <si>
    <r>
      <t>指面积小于10cm</t>
    </r>
    <r>
      <rPr>
        <vertAlign val="superscript"/>
        <sz val="10"/>
        <rFont val="宋体"/>
        <family val="3"/>
        <charset val="134"/>
        <scheme val="minor"/>
      </rPr>
      <t>2</t>
    </r>
    <r>
      <rPr>
        <sz val="10"/>
        <rFont val="宋体"/>
        <family val="3"/>
        <charset val="134"/>
        <scheme val="minor"/>
      </rPr>
      <t>， 未达肢体一周及肢体1／4长度，不含皮瓣或组织移植。</t>
    </r>
  </si>
  <si>
    <r>
      <t>指面积在3cm</t>
    </r>
    <r>
      <rPr>
        <vertAlign val="superscript"/>
        <sz val="10"/>
        <rFont val="宋体"/>
        <family val="3"/>
        <charset val="134"/>
        <scheme val="minor"/>
      </rPr>
      <t>2</t>
    </r>
    <r>
      <rPr>
        <sz val="10"/>
        <rFont val="宋体"/>
        <family val="3"/>
        <charset val="134"/>
        <scheme val="minor"/>
      </rPr>
      <t>以下，不含皮瓣或组织移植。</t>
    </r>
  </si>
  <si>
    <r>
      <t>2cm</t>
    </r>
    <r>
      <rPr>
        <vertAlign val="superscript"/>
        <sz val="10"/>
        <rFont val="宋体"/>
        <family val="3"/>
        <charset val="134"/>
        <scheme val="minor"/>
      </rPr>
      <t>2</t>
    </r>
  </si>
  <si>
    <r>
      <t>1cm</t>
    </r>
    <r>
      <rPr>
        <vertAlign val="superscript"/>
        <sz val="10"/>
        <rFont val="宋体"/>
        <family val="3"/>
        <charset val="134"/>
        <scheme val="minor"/>
      </rPr>
      <t>2</t>
    </r>
  </si>
  <si>
    <r>
      <t>每增加1cm</t>
    </r>
    <r>
      <rPr>
        <vertAlign val="superscript"/>
        <sz val="10"/>
        <rFont val="宋体"/>
        <family val="3"/>
        <charset val="134"/>
        <scheme val="minor"/>
      </rPr>
      <t xml:space="preserve">2 </t>
    </r>
    <r>
      <rPr>
        <sz val="10"/>
        <rFont val="宋体"/>
        <family val="3"/>
        <charset val="134"/>
        <scheme val="minor"/>
      </rPr>
      <t>加收</t>
    </r>
  </si>
  <si>
    <r>
      <t>50cm</t>
    </r>
    <r>
      <rPr>
        <vertAlign val="superscript"/>
        <sz val="10"/>
        <rFont val="宋体"/>
        <family val="3"/>
        <charset val="134"/>
        <scheme val="minor"/>
      </rPr>
      <t>2</t>
    </r>
  </si>
  <si>
    <r>
      <t>不足50cm</t>
    </r>
    <r>
      <rPr>
        <vertAlign val="superscript"/>
        <sz val="10"/>
        <rFont val="宋体"/>
        <family val="3"/>
        <charset val="134"/>
        <scheme val="minor"/>
      </rPr>
      <t>2</t>
    </r>
    <r>
      <rPr>
        <sz val="10"/>
        <rFont val="宋体"/>
        <family val="3"/>
        <charset val="134"/>
        <scheme val="minor"/>
      </rPr>
      <t>按50cm</t>
    </r>
    <r>
      <rPr>
        <vertAlign val="superscript"/>
        <sz val="10"/>
        <rFont val="宋体"/>
        <family val="3"/>
        <charset val="134"/>
        <scheme val="minor"/>
      </rPr>
      <t>2</t>
    </r>
    <r>
      <rPr>
        <sz val="10"/>
        <rFont val="宋体"/>
        <family val="3"/>
        <charset val="134"/>
        <scheme val="minor"/>
      </rPr>
      <t>计价</t>
    </r>
  </si>
  <si>
    <t>鼻骨骨折整复术</t>
    <phoneticPr fontId="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</si>
</sst>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1" formatCode="_ * #,##0_ ;_ * \-#,##0_ ;_ * &quot;-&quot;_ ;_ @_ "/>
    <numFmt numFmtId="176" formatCode="0.00_);[Red]\(0.00\)"/>
    <numFmt numFmtId="177" formatCode="0_);[Red]\(0\)"/>
    <numFmt numFmtId="178" formatCode="0.0_ "/>
    <numFmt numFmtId="179" formatCode="0.0_);[Red]\(0.0\)"/>
    <numFmt numFmtId="180" formatCode="0_ "/>
    <numFmt numFmtId="181" formatCode="0.00_ "/>
    <numFmt numFmtId="182" formatCode="000000000000000_ "/>
    <numFmt numFmtId="183" formatCode="0_);\(0\)"/>
    <numFmt numFmtId="184" formatCode="0;[Red]0"/>
  </numFmts>
  <fonts count="51">
    <font>
      <sz val="11"/>
      <color theme="1"/>
      <name val="宋体"/>
      <charset val="134"/>
      <scheme val="minor"/>
    </font>
    <font>
      <sz val="10"/>
      <name val="宋体"/>
      <family val="3"/>
      <charset val="134"/>
      <scheme val="minor"/>
    </font>
    <font>
      <sz val="11"/>
      <name val="宋体"/>
      <family val="3"/>
      <charset val="134"/>
      <scheme val="minor"/>
    </font>
    <font>
      <b/>
      <sz val="16"/>
      <name val="宋体"/>
      <family val="3"/>
      <charset val="134"/>
    </font>
    <font>
      <b/>
      <sz val="10"/>
      <name val="宋体"/>
      <family val="3"/>
      <charset val="134"/>
      <scheme val="minor"/>
    </font>
    <font>
      <sz val="9"/>
      <name val="宋体"/>
      <family val="3"/>
      <charset val="134"/>
      <scheme val="minor"/>
    </font>
    <font>
      <b/>
      <sz val="10"/>
      <name val="宋体"/>
      <family val="3"/>
      <charset val="134"/>
    </font>
    <font>
      <sz val="10"/>
      <name val="宋体"/>
      <family val="3"/>
      <charset val="134"/>
    </font>
    <font>
      <sz val="9"/>
      <name val="宋体"/>
      <family val="3"/>
      <charset val="134"/>
    </font>
    <font>
      <b/>
      <sz val="16"/>
      <name val="宋体"/>
      <family val="3"/>
      <charset val="134"/>
      <scheme val="minor"/>
    </font>
    <font>
      <sz val="12"/>
      <name val="宋体"/>
      <family val="3"/>
      <charset val="134"/>
    </font>
    <font>
      <sz val="10"/>
      <color theme="1"/>
      <name val="宋体"/>
      <family val="3"/>
      <charset val="134"/>
      <scheme val="minor"/>
    </font>
    <font>
      <sz val="10"/>
      <color rgb="FFFF0000"/>
      <name val="宋体"/>
      <family val="3"/>
      <charset val="134"/>
      <scheme val="minor"/>
    </font>
    <font>
      <sz val="14"/>
      <name val="宋体"/>
      <family val="3"/>
      <charset val="134"/>
    </font>
    <font>
      <sz val="14"/>
      <name val="宋体"/>
      <family val="3"/>
      <charset val="134"/>
      <scheme val="minor"/>
    </font>
    <font>
      <b/>
      <sz val="12"/>
      <name val="仿宋_GB2312"/>
      <charset val="134"/>
    </font>
    <font>
      <b/>
      <sz val="9"/>
      <name val="宋体"/>
      <family val="3"/>
      <charset val="134"/>
      <scheme val="minor"/>
    </font>
    <font>
      <sz val="11"/>
      <color indexed="8"/>
      <name val="宋体"/>
      <family val="3"/>
      <charset val="134"/>
    </font>
    <font>
      <sz val="20"/>
      <color indexed="8"/>
      <name val="方正小标宋_GBK"/>
      <charset val="134"/>
    </font>
    <font>
      <b/>
      <sz val="10"/>
      <name val="宋体"/>
      <family val="3"/>
      <charset val="134"/>
      <scheme val="major"/>
    </font>
    <font>
      <sz val="10"/>
      <name val="方正黑体_GBK"/>
      <charset val="134"/>
    </font>
    <font>
      <sz val="10"/>
      <name val="仿宋_GB2312"/>
      <charset val="134"/>
    </font>
    <font>
      <b/>
      <sz val="9"/>
      <name val="宋体"/>
      <family val="3"/>
      <charset val="134"/>
    </font>
    <font>
      <b/>
      <sz val="12"/>
      <name val="宋体"/>
      <family val="3"/>
      <charset val="134"/>
    </font>
    <font>
      <b/>
      <sz val="11"/>
      <color theme="1"/>
      <name val="宋体"/>
      <family val="3"/>
      <charset val="134"/>
      <scheme val="minor"/>
    </font>
    <font>
      <sz val="20"/>
      <color theme="1"/>
      <name val="方正小标宋_GBK"/>
      <charset val="134"/>
    </font>
    <font>
      <sz val="10"/>
      <color rgb="FF000000"/>
      <name val="宋体"/>
      <family val="3"/>
      <charset val="134"/>
    </font>
    <font>
      <sz val="10"/>
      <color rgb="FF000000"/>
      <name val="宋体"/>
      <family val="3"/>
      <charset val="134"/>
      <scheme val="minor"/>
    </font>
    <font>
      <sz val="9"/>
      <color rgb="FF000000"/>
      <name val="宋体"/>
      <family val="3"/>
      <charset val="134"/>
    </font>
    <font>
      <b/>
      <sz val="9"/>
      <color rgb="FF000000"/>
      <name val="宋体"/>
      <family val="3"/>
      <charset val="134"/>
    </font>
    <font>
      <b/>
      <sz val="8"/>
      <name val="宋体"/>
      <family val="3"/>
      <charset val="134"/>
    </font>
    <font>
      <b/>
      <sz val="8"/>
      <name val="宋体"/>
      <family val="3"/>
      <charset val="134"/>
      <scheme val="minor"/>
    </font>
    <font>
      <b/>
      <sz val="10"/>
      <color theme="1"/>
      <name val="宋体"/>
      <family val="3"/>
      <charset val="134"/>
      <scheme val="minor"/>
    </font>
    <font>
      <b/>
      <sz val="10"/>
      <color rgb="FF000000"/>
      <name val="宋体"/>
      <family val="3"/>
      <charset val="134"/>
      <scheme val="minor"/>
    </font>
    <font>
      <sz val="11"/>
      <color theme="1"/>
      <name val="Tahoma"/>
      <family val="2"/>
    </font>
    <font>
      <vertAlign val="superscript"/>
      <sz val="10"/>
      <name val="宋体"/>
      <family val="3"/>
      <charset val="134"/>
      <scheme val="minor"/>
    </font>
    <font>
      <sz val="10"/>
      <name val="Times New Roman"/>
      <family val="1"/>
    </font>
    <font>
      <sz val="12"/>
      <color theme="1"/>
      <name val="方正小标宋_GBK"/>
      <charset val="134"/>
    </font>
    <font>
      <sz val="11"/>
      <color theme="1"/>
      <name val="宋体"/>
      <family val="3"/>
      <charset val="134"/>
      <scheme val="minor"/>
    </font>
    <font>
      <b/>
      <sz val="14"/>
      <name val="宋体"/>
      <family val="3"/>
      <charset val="134"/>
      <scheme val="minor"/>
    </font>
    <font>
      <b/>
      <sz val="14"/>
      <name val="宋体"/>
      <family val="3"/>
      <charset val="134"/>
    </font>
    <font>
      <b/>
      <sz val="14"/>
      <color rgb="FFFF0000"/>
      <name val="宋体"/>
      <family val="3"/>
      <charset val="134"/>
    </font>
    <font>
      <sz val="14"/>
      <color rgb="FFFF0000"/>
      <name val="宋体"/>
      <family val="3"/>
      <charset val="134"/>
    </font>
    <font>
      <i/>
      <sz val="14"/>
      <name val="宋体"/>
      <family val="3"/>
      <charset val="134"/>
    </font>
    <font>
      <sz val="14"/>
      <name val="Arial"/>
      <family val="2"/>
    </font>
    <font>
      <vertAlign val="subscript"/>
      <sz val="14"/>
      <name val="宋体"/>
      <family val="3"/>
      <charset val="134"/>
    </font>
    <font>
      <b/>
      <i/>
      <sz val="14"/>
      <name val="宋体"/>
      <family val="3"/>
      <charset val="134"/>
    </font>
    <font>
      <vertAlign val="superscript"/>
      <sz val="14"/>
      <name val="宋体"/>
      <family val="3"/>
      <charset val="134"/>
    </font>
    <font>
      <u/>
      <sz val="14"/>
      <name val="宋体"/>
      <family val="3"/>
      <charset val="134"/>
    </font>
    <font>
      <sz val="10"/>
      <color theme="1"/>
      <name val="宋体"/>
      <family val="3"/>
      <charset val="134"/>
    </font>
    <font>
      <sz val="16"/>
      <name val="宋体"/>
      <family val="3"/>
      <charset val="134"/>
      <scheme val="minor"/>
    </font>
  </fonts>
  <fills count="4">
    <fill>
      <patternFill patternType="none"/>
    </fill>
    <fill>
      <patternFill patternType="gray125"/>
    </fill>
    <fill>
      <patternFill patternType="solid">
        <fgColor theme="0"/>
        <bgColor indexed="64"/>
      </patternFill>
    </fill>
    <fill>
      <patternFill patternType="solid">
        <fgColor rgb="FFFFFFFF"/>
        <bgColor indexed="64"/>
      </patternFill>
    </fill>
  </fills>
  <borders count="10">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right/>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s>
  <cellStyleXfs count="24">
    <xf numFmtId="0" fontId="0" fillId="0" borderId="0" applyBorder="0">
      <alignment vertical="center"/>
    </xf>
    <xf numFmtId="9" fontId="38" fillId="0" borderId="0" applyFont="0" applyFill="0" applyBorder="0" applyAlignment="0" applyProtection="0">
      <alignment vertical="center"/>
    </xf>
    <xf numFmtId="41" fontId="38" fillId="0" borderId="0" applyFont="0" applyFill="0" applyBorder="0" applyAlignment="0" applyProtection="0">
      <alignment vertical="center"/>
    </xf>
    <xf numFmtId="9" fontId="17" fillId="0" borderId="0"/>
    <xf numFmtId="0" fontId="7" fillId="0" borderId="0" applyBorder="0">
      <alignment vertical="top" wrapText="1"/>
    </xf>
    <xf numFmtId="0" fontId="7" fillId="0" borderId="0" applyBorder="0">
      <alignment vertical="top" wrapText="1"/>
    </xf>
    <xf numFmtId="0" fontId="8" fillId="0" borderId="0" applyBorder="0">
      <alignment vertical="center"/>
    </xf>
    <xf numFmtId="41" fontId="38" fillId="0" borderId="0" applyFont="0" applyFill="0" applyBorder="0" applyAlignment="0" applyProtection="0">
      <alignment vertical="center"/>
    </xf>
    <xf numFmtId="9" fontId="38" fillId="0" borderId="0" applyFont="0" applyFill="0" applyBorder="0" applyAlignment="0" applyProtection="0">
      <alignment vertical="center"/>
    </xf>
    <xf numFmtId="0" fontId="10" fillId="0" borderId="0"/>
    <xf numFmtId="0" fontId="17" fillId="0" borderId="0">
      <alignment vertical="center"/>
    </xf>
    <xf numFmtId="0" fontId="17" fillId="0" borderId="0">
      <alignment vertical="center"/>
    </xf>
    <xf numFmtId="0" fontId="38" fillId="0" borderId="0">
      <alignment vertical="center"/>
    </xf>
    <xf numFmtId="0" fontId="34" fillId="0" borderId="0"/>
    <xf numFmtId="0" fontId="34" fillId="0" borderId="0"/>
    <xf numFmtId="0" fontId="7" fillId="0" borderId="0" applyBorder="0">
      <alignment vertical="top" wrapText="1"/>
    </xf>
    <xf numFmtId="0" fontId="7" fillId="0" borderId="0" applyBorder="0">
      <alignment vertical="top" wrapText="1"/>
    </xf>
    <xf numFmtId="0" fontId="7" fillId="0" borderId="0" applyBorder="0">
      <alignment vertical="top" wrapText="1"/>
    </xf>
    <xf numFmtId="0" fontId="10" fillId="0" borderId="0" applyBorder="0"/>
    <xf numFmtId="0" fontId="7" fillId="0" borderId="0" applyBorder="0">
      <alignment vertical="top" wrapText="1"/>
    </xf>
    <xf numFmtId="0" fontId="7" fillId="0" borderId="0" applyBorder="0">
      <alignment vertical="top" wrapText="1"/>
    </xf>
    <xf numFmtId="0" fontId="7" fillId="0" borderId="0" applyBorder="0">
      <alignment vertical="top" wrapText="1"/>
    </xf>
    <xf numFmtId="0" fontId="10" fillId="0" borderId="0" applyBorder="0"/>
    <xf numFmtId="0" fontId="10" fillId="0" borderId="0" applyBorder="0"/>
  </cellStyleXfs>
  <cellXfs count="778">
    <xf numFmtId="0" fontId="0" fillId="0" borderId="0" xfId="0">
      <alignment vertical="center"/>
    </xf>
    <xf numFmtId="0" fontId="1" fillId="0" borderId="0" xfId="23" applyFont="1" applyFill="1" applyAlignment="1">
      <alignment vertical="center"/>
    </xf>
    <xf numFmtId="0" fontId="1" fillId="0" borderId="0" xfId="18" applyFont="1" applyFill="1" applyAlignment="1">
      <alignment vertical="center" wrapText="1"/>
    </xf>
    <xf numFmtId="0" fontId="1" fillId="0" borderId="0" xfId="18" applyFont="1" applyFill="1" applyAlignment="1">
      <alignment vertical="center"/>
    </xf>
    <xf numFmtId="0" fontId="1" fillId="0" borderId="0" xfId="0" applyFont="1" applyFill="1" applyBorder="1" applyAlignment="1">
      <alignment horizontal="left" vertical="center"/>
    </xf>
    <xf numFmtId="0" fontId="1" fillId="0" borderId="0" xfId="18" applyFont="1" applyFill="1" applyAlignment="1">
      <alignment horizontal="left" vertical="center" wrapText="1"/>
    </xf>
    <xf numFmtId="0" fontId="1" fillId="0" borderId="0" xfId="0" applyFont="1" applyFill="1" applyAlignment="1">
      <alignment vertical="top" wrapText="1"/>
    </xf>
    <xf numFmtId="0" fontId="1" fillId="0" borderId="0" xfId="18" applyFont="1" applyFill="1" applyAlignment="1">
      <alignment wrapText="1"/>
    </xf>
    <xf numFmtId="176" fontId="1" fillId="0" borderId="0" xfId="23" applyNumberFormat="1" applyFont="1" applyFill="1" applyAlignment="1" applyProtection="1">
      <alignment horizontal="left" vertical="center" wrapText="1"/>
      <protection locked="0"/>
    </xf>
    <xf numFmtId="0" fontId="1" fillId="0" borderId="0" xfId="18" applyFont="1" applyFill="1" applyAlignment="1" applyProtection="1">
      <alignment horizontal="left" vertical="center" wrapText="1"/>
      <protection locked="0"/>
    </xf>
    <xf numFmtId="0" fontId="1" fillId="0" borderId="0" xfId="18" applyFont="1" applyFill="1" applyAlignment="1">
      <alignment horizontal="left" wrapText="1"/>
    </xf>
    <xf numFmtId="0" fontId="2" fillId="0" borderId="0" xfId="0" applyFont="1" applyFill="1">
      <alignment vertical="center"/>
    </xf>
    <xf numFmtId="0" fontId="1" fillId="0" borderId="0" xfId="0" applyFont="1" applyFill="1" applyAlignment="1">
      <alignment horizontal="center" vertical="center"/>
    </xf>
    <xf numFmtId="0" fontId="1" fillId="0" borderId="0" xfId="0" applyFont="1" applyFill="1">
      <alignment vertical="center"/>
    </xf>
    <xf numFmtId="0" fontId="4" fillId="0" borderId="2" xfId="23" applyFont="1" applyFill="1" applyBorder="1" applyAlignment="1">
      <alignment vertical="center" wrapText="1"/>
    </xf>
    <xf numFmtId="0" fontId="4" fillId="0" borderId="2" xfId="23" applyFont="1" applyFill="1" applyBorder="1" applyAlignment="1">
      <alignment horizontal="center" vertical="center" wrapText="1"/>
    </xf>
    <xf numFmtId="176" fontId="4" fillId="0" borderId="2" xfId="23" applyNumberFormat="1" applyFont="1" applyFill="1" applyBorder="1" applyAlignment="1" applyProtection="1">
      <alignment horizontal="center" vertical="center" wrapText="1"/>
      <protection locked="0"/>
    </xf>
    <xf numFmtId="176" fontId="4" fillId="0" borderId="2" xfId="23" applyNumberFormat="1" applyFont="1" applyFill="1" applyBorder="1" applyAlignment="1">
      <alignment horizontal="center" vertical="center" wrapText="1"/>
    </xf>
    <xf numFmtId="0" fontId="4" fillId="2" borderId="2" xfId="23" applyFont="1" applyFill="1" applyBorder="1" applyAlignment="1" applyProtection="1">
      <alignment horizontal="left" vertical="center" wrapText="1"/>
      <protection locked="0"/>
    </xf>
    <xf numFmtId="0" fontId="1" fillId="0" borderId="2" xfId="23" applyFont="1" applyFill="1" applyBorder="1" applyAlignment="1">
      <alignment horizontal="left" vertical="center" wrapText="1"/>
    </xf>
    <xf numFmtId="0" fontId="1" fillId="0" borderId="2" xfId="23" applyFont="1" applyFill="1" applyBorder="1" applyAlignment="1">
      <alignment horizontal="center" vertical="center" wrapText="1"/>
    </xf>
    <xf numFmtId="0" fontId="1" fillId="0" borderId="2" xfId="23" applyNumberFormat="1" applyFont="1" applyFill="1" applyBorder="1" applyAlignment="1">
      <alignment horizontal="center" vertical="center" wrapText="1"/>
    </xf>
    <xf numFmtId="0" fontId="1" fillId="0" borderId="2" xfId="0" applyFont="1" applyFill="1" applyBorder="1" applyAlignment="1">
      <alignment horizontal="left" vertical="center" wrapText="1"/>
    </xf>
    <xf numFmtId="0" fontId="1" fillId="0" borderId="2" xfId="0" applyFont="1" applyFill="1" applyBorder="1" applyAlignment="1">
      <alignment horizontal="justify" vertical="center" wrapText="1"/>
    </xf>
    <xf numFmtId="0" fontId="1" fillId="0" borderId="2" xfId="18" applyFont="1" applyFill="1" applyBorder="1" applyAlignment="1">
      <alignment horizontal="left" vertical="center" wrapText="1"/>
    </xf>
    <xf numFmtId="0" fontId="1" fillId="0" borderId="2" xfId="0" applyFont="1" applyFill="1" applyBorder="1" applyAlignment="1">
      <alignment horizontal="center" vertical="center" wrapText="1"/>
    </xf>
    <xf numFmtId="0" fontId="1" fillId="0" borderId="2" xfId="0" applyFont="1" applyFill="1" applyBorder="1" applyAlignment="1">
      <alignment vertical="center"/>
    </xf>
    <xf numFmtId="0" fontId="4" fillId="0" borderId="2" xfId="0" applyFont="1" applyFill="1" applyBorder="1" applyAlignment="1" applyProtection="1">
      <alignment horizontal="left" vertical="center" wrapText="1"/>
      <protection locked="0"/>
    </xf>
    <xf numFmtId="0" fontId="1" fillId="0" borderId="2" xfId="16" applyFont="1" applyFill="1" applyBorder="1" applyAlignment="1">
      <alignment vertical="top" wrapText="1"/>
    </xf>
    <xf numFmtId="176" fontId="1" fillId="0" borderId="2" xfId="18" applyNumberFormat="1" applyFont="1" applyFill="1" applyBorder="1" applyAlignment="1">
      <alignment horizontal="center" vertical="center" wrapText="1"/>
    </xf>
    <xf numFmtId="0" fontId="1" fillId="0" borderId="2" xfId="18" applyFont="1" applyFill="1" applyBorder="1" applyAlignment="1">
      <alignment wrapText="1"/>
    </xf>
    <xf numFmtId="0" fontId="1" fillId="0" borderId="2" xfId="16" applyFont="1" applyFill="1" applyBorder="1" applyAlignment="1">
      <alignment horizontal="left" vertical="center" wrapText="1"/>
    </xf>
    <xf numFmtId="49" fontId="1" fillId="0" borderId="2" xfId="16" applyNumberFormat="1" applyFont="1" applyFill="1" applyBorder="1" applyAlignment="1">
      <alignment horizontal="left" vertical="center" wrapText="1"/>
    </xf>
    <xf numFmtId="49" fontId="1" fillId="0" borderId="2" xfId="16" applyNumberFormat="1" applyFont="1" applyFill="1" applyBorder="1" applyAlignment="1">
      <alignment vertical="center" wrapText="1"/>
    </xf>
    <xf numFmtId="176" fontId="1" fillId="0" borderId="2" xfId="16" applyNumberFormat="1" applyFont="1" applyFill="1" applyBorder="1" applyAlignment="1">
      <alignment horizontal="center" vertical="center" wrapText="1"/>
    </xf>
    <xf numFmtId="178" fontId="4" fillId="0" borderId="2" xfId="23" applyNumberFormat="1" applyFont="1" applyFill="1" applyBorder="1" applyAlignment="1">
      <alignment horizontal="center" vertical="center" wrapText="1"/>
    </xf>
    <xf numFmtId="176" fontId="6" fillId="0" borderId="2" xfId="23" applyNumberFormat="1" applyFont="1" applyFill="1" applyBorder="1" applyAlignment="1">
      <alignment horizontal="left" vertical="center" wrapText="1"/>
    </xf>
    <xf numFmtId="176" fontId="4" fillId="0" borderId="3" xfId="23" applyNumberFormat="1" applyFont="1" applyFill="1" applyBorder="1" applyAlignment="1">
      <alignment horizontal="center" vertical="center" wrapText="1"/>
    </xf>
    <xf numFmtId="178" fontId="4" fillId="0" borderId="3" xfId="23" applyNumberFormat="1" applyFont="1" applyFill="1" applyBorder="1" applyAlignment="1">
      <alignment horizontal="center" vertical="center" wrapText="1"/>
    </xf>
    <xf numFmtId="176" fontId="1" fillId="0" borderId="2" xfId="23" applyNumberFormat="1" applyFont="1" applyFill="1" applyBorder="1" applyAlignment="1">
      <alignment horizontal="left" vertical="center" wrapText="1"/>
    </xf>
    <xf numFmtId="177" fontId="1" fillId="0" borderId="2" xfId="23" applyNumberFormat="1" applyFont="1" applyFill="1" applyBorder="1" applyAlignment="1">
      <alignment horizontal="center" vertical="center" wrapText="1"/>
    </xf>
    <xf numFmtId="0" fontId="1" fillId="0" borderId="3" xfId="0" applyFont="1" applyFill="1" applyBorder="1" applyAlignment="1">
      <alignment horizontal="center" vertical="center"/>
    </xf>
    <xf numFmtId="0" fontId="1" fillId="0" borderId="2" xfId="23" applyNumberFormat="1" applyFont="1" applyFill="1" applyBorder="1" applyAlignment="1">
      <alignment horizontal="left" vertical="center" wrapText="1"/>
    </xf>
    <xf numFmtId="176" fontId="1" fillId="0" borderId="2" xfId="23" applyNumberFormat="1" applyFont="1" applyFill="1" applyBorder="1" applyAlignment="1" applyProtection="1">
      <alignment horizontal="left" vertical="center" wrapText="1"/>
      <protection locked="0"/>
    </xf>
    <xf numFmtId="0" fontId="1" fillId="0" borderId="2" xfId="23" applyNumberFormat="1" applyFont="1" applyFill="1" applyBorder="1" applyAlignment="1" applyProtection="1">
      <alignment horizontal="left" vertical="center" wrapText="1"/>
      <protection locked="0"/>
    </xf>
    <xf numFmtId="179" fontId="1" fillId="0" borderId="2" xfId="23" applyNumberFormat="1" applyFont="1" applyFill="1" applyBorder="1" applyAlignment="1">
      <alignment horizontal="center" vertical="center" wrapText="1"/>
    </xf>
    <xf numFmtId="176" fontId="6" fillId="0" borderId="2" xfId="23" applyNumberFormat="1" applyFont="1" applyFill="1" applyBorder="1" applyAlignment="1">
      <alignment horizontal="center" vertical="center" wrapText="1"/>
    </xf>
    <xf numFmtId="0" fontId="1" fillId="0" borderId="2" xfId="23" applyFont="1" applyFill="1" applyBorder="1" applyAlignment="1">
      <alignment horizontal="center" vertical="center"/>
    </xf>
    <xf numFmtId="0" fontId="1" fillId="0" borderId="2" xfId="18" applyFont="1" applyFill="1" applyBorder="1" applyAlignment="1">
      <alignment horizontal="center" vertical="center" wrapText="1"/>
    </xf>
    <xf numFmtId="0" fontId="1" fillId="0" borderId="2" xfId="18" applyFont="1" applyFill="1" applyBorder="1" applyAlignment="1">
      <alignment horizontal="center" vertical="center"/>
    </xf>
    <xf numFmtId="49" fontId="1" fillId="0" borderId="2" xfId="18" applyNumberFormat="1" applyFont="1" applyFill="1" applyBorder="1" applyAlignment="1">
      <alignment horizontal="left" vertical="center" wrapText="1"/>
    </xf>
    <xf numFmtId="49" fontId="1" fillId="0" borderId="2" xfId="18" applyNumberFormat="1" applyFont="1" applyFill="1" applyBorder="1" applyAlignment="1">
      <alignment vertical="center" wrapText="1"/>
    </xf>
    <xf numFmtId="49" fontId="1" fillId="0" borderId="2" xfId="16" applyNumberFormat="1" applyFont="1" applyFill="1" applyBorder="1" applyAlignment="1" applyProtection="1">
      <alignment horizontal="left" vertical="center" wrapText="1"/>
      <protection locked="0"/>
    </xf>
    <xf numFmtId="0" fontId="1" fillId="0" borderId="2" xfId="0" applyFont="1" applyFill="1" applyBorder="1" applyAlignment="1">
      <alignment horizontal="left" wrapText="1"/>
    </xf>
    <xf numFmtId="0" fontId="1" fillId="0" borderId="2" xfId="11" applyFont="1" applyFill="1" applyBorder="1" applyAlignment="1">
      <alignment horizontal="left" vertical="center" wrapText="1"/>
    </xf>
    <xf numFmtId="49" fontId="1" fillId="0" borderId="2" xfId="15" applyNumberFormat="1" applyFont="1" applyFill="1" applyBorder="1" applyAlignment="1">
      <alignment vertical="center" wrapText="1"/>
    </xf>
    <xf numFmtId="0" fontId="4" fillId="0" borderId="2" xfId="18" applyFont="1" applyFill="1" applyBorder="1" applyAlignment="1">
      <alignment horizontal="left" vertical="center" wrapText="1"/>
    </xf>
    <xf numFmtId="0" fontId="1" fillId="0" borderId="2" xfId="0" applyFont="1" applyFill="1" applyBorder="1" applyAlignment="1">
      <alignment horizontal="left" vertical="top" wrapText="1"/>
    </xf>
    <xf numFmtId="0" fontId="1" fillId="0" borderId="2" xfId="0" applyFont="1" applyFill="1" applyBorder="1" applyAlignment="1">
      <alignment vertical="center" wrapText="1"/>
    </xf>
    <xf numFmtId="0" fontId="1" fillId="0" borderId="2" xfId="16" applyFont="1" applyFill="1" applyBorder="1" applyAlignment="1">
      <alignment horizontal="center" vertical="center" wrapText="1"/>
    </xf>
    <xf numFmtId="0" fontId="1" fillId="0" borderId="0" xfId="0" applyFont="1" applyFill="1" applyAlignment="1">
      <alignment horizontal="left" vertical="center"/>
    </xf>
    <xf numFmtId="0" fontId="1" fillId="0" borderId="2" xfId="0" applyFont="1" applyFill="1" applyBorder="1" applyAlignment="1">
      <alignment horizontal="justify" wrapText="1"/>
    </xf>
    <xf numFmtId="0" fontId="1" fillId="0" borderId="2" xfId="0" applyFont="1" applyFill="1" applyBorder="1" applyAlignment="1">
      <alignment horizontal="center" vertical="center"/>
    </xf>
    <xf numFmtId="0" fontId="1" fillId="0" borderId="2" xfId="18" applyFont="1" applyFill="1" applyBorder="1" applyAlignment="1" applyProtection="1">
      <alignment horizontal="left" vertical="center" wrapText="1"/>
      <protection locked="0"/>
    </xf>
    <xf numFmtId="0" fontId="1" fillId="0" borderId="2" xfId="18" applyNumberFormat="1" applyFont="1" applyFill="1" applyBorder="1" applyAlignment="1">
      <alignment horizontal="center" vertical="center" wrapText="1"/>
    </xf>
    <xf numFmtId="0" fontId="1" fillId="0" borderId="2" xfId="0" applyFont="1" applyFill="1" applyBorder="1" applyAlignment="1">
      <alignment horizontal="left" vertical="center"/>
    </xf>
    <xf numFmtId="0" fontId="1" fillId="0" borderId="2" xfId="16" applyNumberFormat="1" applyFont="1" applyFill="1" applyBorder="1" applyAlignment="1">
      <alignment horizontal="center" vertical="center" wrapText="1"/>
    </xf>
    <xf numFmtId="0" fontId="1" fillId="0" borderId="2" xfId="0" applyNumberFormat="1" applyFont="1" applyFill="1" applyBorder="1" applyAlignment="1">
      <alignment horizontal="center" vertical="center" wrapText="1"/>
    </xf>
    <xf numFmtId="178" fontId="1" fillId="0" borderId="2" xfId="0" applyNumberFormat="1" applyFont="1" applyFill="1" applyBorder="1" applyAlignment="1" applyProtection="1">
      <alignment horizontal="center" vertical="center" wrapText="1"/>
    </xf>
    <xf numFmtId="0" fontId="1" fillId="0" borderId="2" xfId="0" applyFont="1" applyFill="1" applyBorder="1" applyAlignment="1" applyProtection="1">
      <alignment horizontal="left" vertical="center" wrapText="1"/>
      <protection locked="0"/>
    </xf>
    <xf numFmtId="0" fontId="1" fillId="0" borderId="2" xfId="0" applyFont="1" applyFill="1" applyBorder="1" applyAlignment="1" applyProtection="1">
      <alignment horizontal="center" vertical="center" wrapText="1"/>
      <protection locked="0"/>
    </xf>
    <xf numFmtId="49" fontId="1" fillId="0" borderId="2" xfId="16" applyNumberFormat="1" applyFont="1" applyFill="1" applyBorder="1" applyAlignment="1">
      <alignment horizontal="center" vertical="center" wrapText="1"/>
    </xf>
    <xf numFmtId="0" fontId="1" fillId="3" borderId="2" xfId="0" applyFont="1" applyFill="1" applyBorder="1" applyAlignment="1">
      <alignment horizontal="left" vertical="center" wrapText="1"/>
    </xf>
    <xf numFmtId="0" fontId="1" fillId="0" borderId="2" xfId="0" applyFont="1" applyBorder="1" applyAlignment="1">
      <alignment horizontal="left" vertical="center" wrapText="1"/>
    </xf>
    <xf numFmtId="0" fontId="1" fillId="3" borderId="2" xfId="0" applyFont="1" applyFill="1" applyBorder="1" applyAlignment="1">
      <alignment horizontal="justify" vertical="center" wrapText="1"/>
    </xf>
    <xf numFmtId="0" fontId="1" fillId="3" borderId="2" xfId="0" applyFont="1" applyFill="1" applyBorder="1" applyAlignment="1">
      <alignment horizontal="center" vertical="center" wrapText="1"/>
    </xf>
    <xf numFmtId="0" fontId="1" fillId="0" borderId="2" xfId="0" applyNumberFormat="1" applyFont="1" applyFill="1" applyBorder="1" applyAlignment="1" applyProtection="1">
      <alignment horizontal="left" vertical="center" wrapText="1"/>
      <protection locked="0"/>
    </xf>
    <xf numFmtId="176" fontId="1" fillId="0" borderId="2" xfId="0" applyNumberFormat="1" applyFont="1" applyFill="1" applyBorder="1" applyAlignment="1" applyProtection="1">
      <alignment horizontal="left" vertical="center" wrapText="1"/>
      <protection locked="0"/>
    </xf>
    <xf numFmtId="176" fontId="1" fillId="0" borderId="2" xfId="23" applyNumberFormat="1" applyFont="1" applyFill="1" applyBorder="1" applyAlignment="1" applyProtection="1">
      <alignment horizontal="center" vertical="center" wrapText="1"/>
      <protection locked="0"/>
    </xf>
    <xf numFmtId="176" fontId="1" fillId="0" borderId="2" xfId="0" applyNumberFormat="1" applyFont="1" applyFill="1" applyBorder="1" applyAlignment="1" applyProtection="1">
      <alignment horizontal="center" vertical="center" wrapText="1"/>
      <protection locked="0"/>
    </xf>
    <xf numFmtId="49" fontId="4" fillId="0" borderId="2" xfId="18" applyNumberFormat="1" applyFont="1" applyFill="1" applyBorder="1" applyAlignment="1" applyProtection="1">
      <alignment horizontal="left" vertical="center" wrapText="1"/>
      <protection locked="0"/>
    </xf>
    <xf numFmtId="0" fontId="4" fillId="0" borderId="2" xfId="18" applyFont="1" applyFill="1" applyBorder="1" applyAlignment="1" applyProtection="1">
      <alignment vertical="top" wrapText="1"/>
      <protection locked="0"/>
    </xf>
    <xf numFmtId="49" fontId="1" fillId="0" borderId="2" xfId="18" applyNumberFormat="1" applyFont="1" applyFill="1" applyBorder="1" applyAlignment="1" applyProtection="1">
      <alignment horizontal="left" vertical="center" wrapText="1"/>
      <protection locked="0"/>
    </xf>
    <xf numFmtId="0" fontId="1" fillId="0" borderId="2" xfId="18" applyFont="1" applyFill="1" applyBorder="1" applyAlignment="1" applyProtection="1">
      <alignment vertical="top" wrapText="1"/>
      <protection locked="0"/>
    </xf>
    <xf numFmtId="0" fontId="1" fillId="0" borderId="2" xfId="18" applyNumberFormat="1" applyFont="1" applyFill="1" applyBorder="1" applyAlignment="1" applyProtection="1">
      <alignment horizontal="left" vertical="center" wrapText="1"/>
      <protection locked="0"/>
    </xf>
    <xf numFmtId="0" fontId="1" fillId="2" borderId="2" xfId="0" applyFont="1" applyFill="1" applyBorder="1" applyAlignment="1" applyProtection="1">
      <alignment horizontal="center" vertical="center" wrapText="1"/>
      <protection locked="0"/>
    </xf>
    <xf numFmtId="0" fontId="1" fillId="0" borderId="2" xfId="23" applyFont="1" applyFill="1" applyBorder="1" applyAlignment="1">
      <alignment wrapText="1"/>
    </xf>
    <xf numFmtId="177" fontId="1" fillId="0" borderId="2" xfId="23" applyNumberFormat="1" applyFont="1" applyFill="1" applyBorder="1" applyAlignment="1">
      <alignment horizontal="left" vertical="center" wrapText="1"/>
    </xf>
    <xf numFmtId="0" fontId="1" fillId="0" borderId="2" xfId="0" applyFont="1" applyFill="1" applyBorder="1" applyAlignment="1">
      <alignment wrapText="1"/>
    </xf>
    <xf numFmtId="0" fontId="1" fillId="0" borderId="2" xfId="18" applyFont="1" applyFill="1" applyBorder="1" applyAlignment="1">
      <alignment vertical="top" wrapText="1"/>
    </xf>
    <xf numFmtId="0" fontId="1" fillId="0" borderId="2" xfId="0" applyFont="1" applyBorder="1" applyAlignment="1">
      <alignment horizontal="justify" vertical="center" wrapText="1"/>
    </xf>
    <xf numFmtId="0" fontId="1" fillId="0" borderId="2" xfId="0" applyFont="1" applyBorder="1" applyAlignment="1">
      <alignment horizontal="center" vertical="center" wrapText="1"/>
    </xf>
    <xf numFmtId="0" fontId="1" fillId="2" borderId="2" xfId="16" applyNumberFormat="1" applyFont="1" applyFill="1" applyBorder="1" applyAlignment="1" applyProtection="1">
      <alignment horizontal="center" vertical="center" wrapText="1"/>
      <protection locked="0"/>
    </xf>
    <xf numFmtId="0" fontId="1" fillId="0" borderId="2" xfId="0" applyNumberFormat="1" applyFont="1" applyFill="1" applyBorder="1" applyAlignment="1" applyProtection="1">
      <alignment horizontal="left" vertical="center" wrapText="1"/>
    </xf>
    <xf numFmtId="0" fontId="1" fillId="0" borderId="2" xfId="0" applyNumberFormat="1" applyFont="1" applyFill="1" applyBorder="1" applyAlignment="1" applyProtection="1">
      <alignment horizontal="center" vertical="center" wrapText="1"/>
    </xf>
    <xf numFmtId="0" fontId="4" fillId="0" borderId="2" xfId="18" applyFont="1" applyFill="1" applyBorder="1" applyAlignment="1" applyProtection="1">
      <alignment horizontal="left" vertical="center" wrapText="1"/>
      <protection locked="0"/>
    </xf>
    <xf numFmtId="0" fontId="4" fillId="0" borderId="2" xfId="16" applyFont="1" applyFill="1" applyBorder="1" applyAlignment="1">
      <alignment horizontal="center" vertical="center" wrapText="1"/>
    </xf>
    <xf numFmtId="0" fontId="1" fillId="0" borderId="2" xfId="0" applyFont="1" applyBorder="1">
      <alignment vertical="center"/>
    </xf>
    <xf numFmtId="0" fontId="1" fillId="0" borderId="2" xfId="0" applyFont="1" applyBorder="1" applyAlignment="1">
      <alignment vertical="center" wrapText="1"/>
    </xf>
    <xf numFmtId="0" fontId="1" fillId="0" borderId="2" xfId="16" applyNumberFormat="1" applyFont="1" applyFill="1" applyBorder="1" applyAlignment="1">
      <alignment horizontal="left" vertical="center" wrapText="1"/>
    </xf>
    <xf numFmtId="0" fontId="1" fillId="0" borderId="3" xfId="0" applyFont="1" applyFill="1" applyBorder="1" applyAlignment="1" applyProtection="1">
      <alignment horizontal="left" vertical="center" wrapText="1"/>
      <protection locked="0"/>
    </xf>
    <xf numFmtId="49" fontId="1" fillId="0" borderId="2" xfId="0" applyNumberFormat="1" applyFont="1" applyFill="1" applyBorder="1" applyAlignment="1" applyProtection="1">
      <alignment horizontal="left" vertical="center" wrapText="1"/>
      <protection locked="0"/>
    </xf>
    <xf numFmtId="0" fontId="1" fillId="0" borderId="2" xfId="18" applyFont="1" applyFill="1" applyBorder="1" applyAlignment="1">
      <alignment horizontal="center" wrapText="1"/>
    </xf>
    <xf numFmtId="0" fontId="1" fillId="0" borderId="2" xfId="0" applyFont="1" applyFill="1" applyBorder="1" applyAlignment="1">
      <alignment horizontal="center" vertical="top" wrapText="1"/>
    </xf>
    <xf numFmtId="0" fontId="1" fillId="0" borderId="0" xfId="0" applyFont="1" applyFill="1" applyBorder="1" applyAlignment="1">
      <alignment horizontal="center" vertical="center"/>
    </xf>
    <xf numFmtId="0" fontId="1" fillId="0" borderId="2" xfId="18" applyFont="1" applyFill="1" applyBorder="1" applyAlignment="1" applyProtection="1">
      <alignment vertical="center" wrapText="1"/>
      <protection locked="0"/>
    </xf>
    <xf numFmtId="0" fontId="1" fillId="0" borderId="2" xfId="18" applyNumberFormat="1" applyFont="1" applyFill="1" applyBorder="1" applyAlignment="1">
      <alignment horizontal="left" vertical="center" wrapText="1"/>
    </xf>
    <xf numFmtId="180" fontId="1" fillId="0" borderId="2" xfId="16" applyNumberFormat="1" applyFont="1" applyFill="1" applyBorder="1" applyAlignment="1">
      <alignment horizontal="center" vertical="center" wrapText="1"/>
    </xf>
    <xf numFmtId="9" fontId="1" fillId="0" borderId="2" xfId="1" applyFont="1" applyFill="1" applyBorder="1" applyAlignment="1">
      <alignment horizontal="left" vertical="center" wrapText="1"/>
    </xf>
    <xf numFmtId="0" fontId="4" fillId="0" borderId="2" xfId="18" applyNumberFormat="1" applyFont="1" applyFill="1" applyBorder="1" applyAlignment="1" applyProtection="1">
      <alignment horizontal="left" vertical="center" wrapText="1"/>
      <protection locked="0"/>
    </xf>
    <xf numFmtId="0" fontId="7" fillId="0" borderId="2" xfId="14" applyFont="1" applyBorder="1" applyAlignment="1">
      <alignment horizontal="left" vertical="center" wrapText="1"/>
    </xf>
    <xf numFmtId="0" fontId="1" fillId="0" borderId="2" xfId="18" applyFont="1" applyFill="1" applyBorder="1" applyAlignment="1" applyProtection="1">
      <alignment horizontal="center" vertical="center" wrapText="1"/>
      <protection locked="0"/>
    </xf>
    <xf numFmtId="49" fontId="1" fillId="0" borderId="2" xfId="18" applyNumberFormat="1" applyFont="1" applyFill="1" applyBorder="1" applyAlignment="1" applyProtection="1">
      <alignment horizontal="center" vertical="center" wrapText="1"/>
      <protection locked="0"/>
    </xf>
    <xf numFmtId="49" fontId="4" fillId="0" borderId="2" xfId="18" applyNumberFormat="1" applyFont="1" applyFill="1" applyBorder="1" applyAlignment="1">
      <alignment horizontal="left" vertical="center" wrapText="1"/>
    </xf>
    <xf numFmtId="0" fontId="1" fillId="0" borderId="2" xfId="18" applyFont="1" applyFill="1" applyBorder="1" applyAlignment="1">
      <alignment vertical="center" wrapText="1"/>
    </xf>
    <xf numFmtId="0" fontId="4" fillId="0" borderId="2" xfId="18" applyFont="1" applyFill="1" applyBorder="1" applyAlignment="1">
      <alignment vertical="center" wrapText="1"/>
    </xf>
    <xf numFmtId="176" fontId="1" fillId="0" borderId="2" xfId="18" applyNumberFormat="1" applyFont="1" applyFill="1" applyBorder="1" applyAlignment="1">
      <alignment horizontal="left" vertical="center" wrapText="1"/>
    </xf>
    <xf numFmtId="0" fontId="1" fillId="0" borderId="2" xfId="0" applyNumberFormat="1" applyFont="1" applyFill="1" applyBorder="1" applyAlignment="1">
      <alignment horizontal="left" vertical="center" wrapText="1"/>
    </xf>
    <xf numFmtId="0" fontId="1" fillId="0" borderId="0" xfId="18" applyFont="1" applyFill="1" applyAlignment="1">
      <alignment horizontal="center" vertical="center" wrapText="1"/>
    </xf>
    <xf numFmtId="0" fontId="1" fillId="0" borderId="2" xfId="18" applyFont="1" applyFill="1" applyBorder="1" applyAlignment="1" applyProtection="1">
      <alignment horizontal="left" vertical="center"/>
      <protection locked="0"/>
    </xf>
    <xf numFmtId="31" fontId="1" fillId="0" borderId="2" xfId="18" applyNumberFormat="1" applyFont="1" applyFill="1" applyBorder="1" applyAlignment="1" applyProtection="1">
      <alignment vertical="center" wrapText="1"/>
      <protection locked="0"/>
    </xf>
    <xf numFmtId="177" fontId="1" fillId="0" borderId="2" xfId="16" applyNumberFormat="1" applyFont="1" applyFill="1" applyBorder="1" applyAlignment="1">
      <alignment horizontal="center" vertical="center" wrapText="1"/>
    </xf>
    <xf numFmtId="178" fontId="1" fillId="0" borderId="2" xfId="16" applyNumberFormat="1" applyFont="1" applyFill="1" applyBorder="1" applyAlignment="1" applyProtection="1">
      <alignment horizontal="center" vertical="center" wrapText="1"/>
    </xf>
    <xf numFmtId="0" fontId="1" fillId="0" borderId="2" xfId="16" applyFont="1" applyFill="1" applyBorder="1" applyAlignment="1" applyProtection="1">
      <alignment horizontal="center" vertical="center" wrapText="1"/>
      <protection locked="0"/>
    </xf>
    <xf numFmtId="0" fontId="4" fillId="0" borderId="2" xfId="0" applyFont="1" applyFill="1" applyBorder="1" applyAlignment="1">
      <alignment horizontal="left" vertical="center" wrapText="1"/>
    </xf>
    <xf numFmtId="0" fontId="1" fillId="0" borderId="2" xfId="16" applyNumberFormat="1" applyFont="1" applyFill="1" applyBorder="1" applyAlignment="1" applyProtection="1">
      <alignment horizontal="center" vertical="center" wrapText="1"/>
      <protection locked="0"/>
    </xf>
    <xf numFmtId="49" fontId="7" fillId="0" borderId="2" xfId="0" applyNumberFormat="1" applyFont="1" applyFill="1" applyBorder="1" applyAlignment="1" applyProtection="1">
      <alignment horizontal="left" vertical="center" wrapText="1"/>
      <protection locked="0"/>
    </xf>
    <xf numFmtId="0" fontId="7" fillId="0" borderId="2" xfId="0" applyFont="1" applyFill="1" applyBorder="1" applyAlignment="1" applyProtection="1">
      <alignment horizontal="left" vertical="center" wrapText="1"/>
      <protection locked="0"/>
    </xf>
    <xf numFmtId="0" fontId="7" fillId="0" borderId="2" xfId="18" applyFont="1" applyFill="1" applyBorder="1" applyAlignment="1" applyProtection="1">
      <alignment horizontal="center" vertical="center" wrapText="1"/>
      <protection locked="0"/>
    </xf>
    <xf numFmtId="0" fontId="7" fillId="0" borderId="2" xfId="0" applyFont="1" applyFill="1" applyBorder="1" applyAlignment="1" applyProtection="1">
      <alignment horizontal="center" vertical="center" wrapText="1"/>
      <protection locked="0"/>
    </xf>
    <xf numFmtId="0" fontId="7" fillId="2" borderId="2" xfId="0" applyNumberFormat="1" applyFont="1" applyFill="1" applyBorder="1" applyAlignment="1" applyProtection="1">
      <alignment horizontal="center" vertical="center" wrapText="1"/>
      <protection locked="0"/>
    </xf>
    <xf numFmtId="0" fontId="7" fillId="2" borderId="2" xfId="18" applyFont="1" applyFill="1" applyBorder="1" applyAlignment="1" applyProtection="1">
      <alignment horizontal="center" vertical="center" wrapText="1"/>
      <protection locked="0"/>
    </xf>
    <xf numFmtId="181" fontId="1" fillId="0" borderId="0" xfId="23" applyNumberFormat="1" applyFont="1" applyFill="1" applyBorder="1" applyAlignment="1" applyProtection="1">
      <alignment horizontal="left" vertical="center"/>
      <protection locked="0"/>
    </xf>
    <xf numFmtId="0" fontId="1" fillId="0" borderId="2" xfId="0" applyFont="1" applyFill="1" applyBorder="1">
      <alignment vertical="center"/>
    </xf>
    <xf numFmtId="176" fontId="1" fillId="0" borderId="0" xfId="23" applyNumberFormat="1" applyFont="1" applyFill="1" applyBorder="1" applyAlignment="1">
      <alignment horizontal="left" vertical="center" wrapText="1"/>
    </xf>
    <xf numFmtId="0" fontId="2" fillId="0" borderId="0" xfId="0" applyFont="1" applyFill="1" applyAlignment="1">
      <alignment vertical="center" wrapText="1"/>
    </xf>
    <xf numFmtId="0" fontId="6" fillId="0" borderId="2" xfId="23" applyFont="1" applyFill="1" applyBorder="1" applyAlignment="1">
      <alignment horizontal="center" vertical="center" wrapText="1"/>
    </xf>
    <xf numFmtId="176" fontId="1" fillId="0" borderId="2" xfId="23" applyNumberFormat="1" applyFont="1" applyFill="1" applyBorder="1" applyAlignment="1">
      <alignment horizontal="center" vertical="center" wrapText="1"/>
    </xf>
    <xf numFmtId="176" fontId="1" fillId="0" borderId="2" xfId="0" applyNumberFormat="1" applyFont="1" applyFill="1" applyBorder="1" applyAlignment="1">
      <alignment horizontal="center" vertical="center" wrapText="1"/>
    </xf>
    <xf numFmtId="177" fontId="1" fillId="0" borderId="2" xfId="0" applyNumberFormat="1" applyFont="1" applyFill="1" applyBorder="1" applyAlignment="1">
      <alignment horizontal="center" vertical="center" wrapText="1"/>
    </xf>
    <xf numFmtId="176" fontId="1" fillId="0" borderId="2" xfId="0" applyNumberFormat="1" applyFont="1" applyFill="1" applyBorder="1" applyAlignment="1">
      <alignment horizontal="left" vertical="center" wrapText="1"/>
    </xf>
    <xf numFmtId="0" fontId="1" fillId="0" borderId="2" xfId="23" applyNumberFormat="1" applyFont="1" applyFill="1" applyBorder="1" applyAlignment="1">
      <alignment horizontal="center" vertical="center"/>
    </xf>
    <xf numFmtId="178" fontId="6" fillId="0" borderId="2" xfId="23" applyNumberFormat="1" applyFont="1" applyFill="1" applyBorder="1" applyAlignment="1">
      <alignment horizontal="center" vertical="center" wrapText="1"/>
    </xf>
    <xf numFmtId="176" fontId="6" fillId="0" borderId="4" xfId="23" applyNumberFormat="1" applyFont="1" applyFill="1" applyBorder="1" applyAlignment="1">
      <alignment horizontal="center" vertical="center" wrapText="1"/>
    </xf>
    <xf numFmtId="180" fontId="1" fillId="0" borderId="2" xfId="0" applyNumberFormat="1" applyFont="1" applyFill="1" applyBorder="1" applyAlignment="1">
      <alignment horizontal="center" vertical="center" wrapText="1"/>
    </xf>
    <xf numFmtId="177" fontId="1" fillId="0" borderId="2" xfId="0" applyNumberFormat="1" applyFont="1" applyFill="1" applyBorder="1" applyAlignment="1">
      <alignment horizontal="center" vertical="center"/>
    </xf>
    <xf numFmtId="177" fontId="1" fillId="0" borderId="2" xfId="15" applyNumberFormat="1" applyFont="1" applyFill="1" applyBorder="1" applyAlignment="1" applyProtection="1">
      <alignment horizontal="center" vertical="center" wrapText="1"/>
    </xf>
    <xf numFmtId="0" fontId="1" fillId="0" borderId="2" xfId="0" applyFont="1" applyBorder="1" applyAlignment="1">
      <alignment horizontal="center" vertical="center"/>
    </xf>
    <xf numFmtId="0" fontId="1" fillId="0" borderId="2" xfId="23" applyFont="1" applyFill="1" applyBorder="1" applyAlignment="1">
      <alignment vertical="center"/>
    </xf>
    <xf numFmtId="0" fontId="6" fillId="0" borderId="0" xfId="23" applyFont="1" applyFill="1" applyBorder="1" applyAlignment="1">
      <alignment vertical="center"/>
    </xf>
    <xf numFmtId="0" fontId="7" fillId="0" borderId="0" xfId="23" applyFont="1" applyFill="1" applyBorder="1" applyAlignment="1">
      <alignment vertical="center"/>
    </xf>
    <xf numFmtId="0" fontId="7" fillId="0" borderId="0" xfId="23" applyFont="1" applyFill="1" applyBorder="1" applyAlignment="1">
      <alignment horizontal="center" vertical="center" wrapText="1"/>
    </xf>
    <xf numFmtId="0" fontId="7" fillId="0" borderId="0" xfId="22" applyFont="1" applyFill="1" applyBorder="1" applyAlignment="1"/>
    <xf numFmtId="0" fontId="7" fillId="0" borderId="0" xfId="18" applyFont="1" applyFill="1" applyBorder="1" applyAlignment="1">
      <alignment vertical="center"/>
    </xf>
    <xf numFmtId="0" fontId="7" fillId="0" borderId="0" xfId="18" applyFont="1" applyFill="1" applyBorder="1" applyAlignment="1">
      <alignment vertical="center" wrapText="1"/>
    </xf>
    <xf numFmtId="0" fontId="1" fillId="0" borderId="0" xfId="0" applyFont="1" applyFill="1" applyBorder="1" applyAlignment="1">
      <alignment vertical="top" wrapText="1"/>
    </xf>
    <xf numFmtId="0" fontId="7" fillId="0" borderId="0" xfId="0" applyFont="1" applyFill="1" applyBorder="1" applyAlignment="1">
      <alignment horizontal="center" vertical="center" wrapText="1"/>
    </xf>
    <xf numFmtId="0" fontId="7" fillId="0" borderId="0" xfId="0" applyFont="1" applyFill="1" applyBorder="1" applyAlignment="1">
      <alignment horizontal="left" vertical="center" wrapText="1"/>
    </xf>
    <xf numFmtId="0" fontId="7" fillId="0" borderId="0" xfId="0" applyFont="1" applyFill="1" applyBorder="1" applyAlignment="1">
      <alignment vertical="top" wrapText="1"/>
    </xf>
    <xf numFmtId="0" fontId="7" fillId="0" borderId="0" xfId="0" applyFont="1" applyFill="1" applyBorder="1" applyAlignment="1">
      <alignment horizontal="center" vertical="center"/>
    </xf>
    <xf numFmtId="0" fontId="4" fillId="0" borderId="2" xfId="0" applyFont="1" applyFill="1" applyBorder="1" applyAlignment="1">
      <alignment horizontal="center" vertical="center" wrapText="1"/>
    </xf>
    <xf numFmtId="176" fontId="6" fillId="0" borderId="2" xfId="23" applyNumberFormat="1" applyFont="1" applyFill="1" applyBorder="1" applyAlignment="1" applyProtection="1">
      <alignment horizontal="center" vertical="center"/>
      <protection locked="0"/>
    </xf>
    <xf numFmtId="176" fontId="7" fillId="0" borderId="2" xfId="0" applyNumberFormat="1" applyFont="1" applyFill="1" applyBorder="1" applyAlignment="1" applyProtection="1">
      <alignment horizontal="left" vertical="center" wrapText="1"/>
      <protection locked="0"/>
    </xf>
    <xf numFmtId="0" fontId="1" fillId="0" borderId="2" xfId="0" applyFont="1" applyFill="1" applyBorder="1" applyAlignment="1">
      <alignment vertical="top" wrapText="1"/>
    </xf>
    <xf numFmtId="0" fontId="1" fillId="0" borderId="2" xfId="15" applyFont="1" applyFill="1" applyBorder="1" applyAlignment="1">
      <alignment vertical="center" wrapText="1"/>
    </xf>
    <xf numFmtId="0" fontId="1" fillId="0" borderId="2" xfId="0" applyFont="1" applyFill="1" applyBorder="1" applyAlignment="1">
      <alignment horizontal="center" wrapText="1"/>
    </xf>
    <xf numFmtId="49" fontId="1" fillId="0" borderId="2" xfId="0" applyNumberFormat="1" applyFont="1" applyFill="1" applyBorder="1" applyAlignment="1" applyProtection="1">
      <alignment horizontal="center" vertical="center" wrapText="1"/>
      <protection locked="0"/>
    </xf>
    <xf numFmtId="0" fontId="1" fillId="0" borderId="2" xfId="22" applyFont="1" applyFill="1" applyBorder="1" applyAlignment="1"/>
    <xf numFmtId="0" fontId="1" fillId="0" borderId="2" xfId="18" applyFont="1" applyFill="1" applyBorder="1" applyAlignment="1">
      <alignment vertical="center"/>
    </xf>
    <xf numFmtId="176" fontId="6" fillId="0" borderId="2" xfId="23" applyNumberFormat="1" applyFont="1" applyFill="1" applyBorder="1" applyAlignment="1" applyProtection="1">
      <alignment horizontal="center" vertical="center" wrapText="1"/>
      <protection locked="0"/>
    </xf>
    <xf numFmtId="0" fontId="8" fillId="0" borderId="2" xfId="0" applyFont="1" applyFill="1" applyBorder="1" applyAlignment="1">
      <alignment horizontal="center" vertical="center" wrapText="1"/>
    </xf>
    <xf numFmtId="0" fontId="8" fillId="0" borderId="2" xfId="0" applyFont="1" applyFill="1" applyBorder="1" applyAlignment="1">
      <alignment horizontal="left" vertical="center" wrapText="1"/>
    </xf>
    <xf numFmtId="0" fontId="7" fillId="0" borderId="2" xfId="0" applyFont="1" applyFill="1" applyBorder="1" applyAlignment="1">
      <alignment vertical="top" wrapText="1"/>
    </xf>
    <xf numFmtId="0" fontId="7" fillId="0" borderId="2" xfId="0" applyFont="1" applyFill="1" applyBorder="1" applyAlignment="1">
      <alignment horizontal="center" vertical="center" wrapText="1"/>
    </xf>
    <xf numFmtId="0" fontId="7" fillId="0" borderId="2" xfId="0" applyFont="1" applyFill="1" applyBorder="1" applyAlignment="1">
      <alignment horizontal="left" vertical="center" wrapText="1"/>
    </xf>
    <xf numFmtId="0" fontId="7" fillId="0" borderId="2" xfId="0" applyFont="1" applyFill="1" applyBorder="1" applyAlignment="1">
      <alignment horizontal="center" vertical="center"/>
    </xf>
    <xf numFmtId="176" fontId="4" fillId="0" borderId="2" xfId="23" applyNumberFormat="1" applyFont="1" applyFill="1" applyBorder="1" applyAlignment="1" applyProtection="1">
      <alignment horizontal="center" vertical="center"/>
      <protection locked="0"/>
    </xf>
    <xf numFmtId="177" fontId="1" fillId="2" borderId="2" xfId="0" applyNumberFormat="1" applyFont="1" applyFill="1" applyBorder="1" applyAlignment="1" applyProtection="1">
      <alignment horizontal="center" vertical="center" wrapText="1"/>
      <protection locked="0"/>
    </xf>
    <xf numFmtId="177" fontId="1" fillId="2" borderId="2" xfId="0" applyNumberFormat="1" applyFont="1" applyFill="1" applyBorder="1" applyAlignment="1" applyProtection="1">
      <alignment horizontal="left" vertical="center" wrapText="1"/>
      <protection locked="0"/>
    </xf>
    <xf numFmtId="176" fontId="1" fillId="2" borderId="2" xfId="0" applyNumberFormat="1" applyFont="1" applyFill="1" applyBorder="1" applyAlignment="1" applyProtection="1">
      <alignment horizontal="left" vertical="center" wrapText="1"/>
      <protection locked="0"/>
    </xf>
    <xf numFmtId="176" fontId="1" fillId="2" borderId="2" xfId="0" applyNumberFormat="1" applyFont="1" applyFill="1" applyBorder="1" applyAlignment="1" applyProtection="1">
      <alignment vertical="center" wrapText="1"/>
      <protection locked="0"/>
    </xf>
    <xf numFmtId="176" fontId="1" fillId="2" borderId="2" xfId="0" applyNumberFormat="1" applyFont="1" applyFill="1" applyBorder="1" applyAlignment="1" applyProtection="1">
      <alignment horizontal="center" vertical="center" wrapText="1"/>
      <protection locked="0"/>
    </xf>
    <xf numFmtId="0" fontId="1" fillId="0" borderId="2" xfId="0" applyFont="1" applyFill="1" applyBorder="1" applyAlignment="1" applyProtection="1">
      <alignment horizontal="left" vertical="center"/>
      <protection locked="0"/>
    </xf>
    <xf numFmtId="0" fontId="1" fillId="2" borderId="0" xfId="18" applyFont="1" applyFill="1" applyAlignment="1" applyProtection="1">
      <alignment vertical="center" wrapText="1"/>
      <protection locked="0"/>
    </xf>
    <xf numFmtId="0" fontId="1" fillId="2" borderId="0" xfId="18" applyFont="1" applyFill="1" applyAlignment="1" applyProtection="1">
      <alignment wrapText="1"/>
      <protection locked="0"/>
    </xf>
    <xf numFmtId="0" fontId="1" fillId="2" borderId="0" xfId="0" applyFont="1" applyFill="1" applyBorder="1" applyAlignment="1" applyProtection="1">
      <alignment horizontal="left" vertical="center" wrapText="1"/>
      <protection locked="0"/>
    </xf>
    <xf numFmtId="176" fontId="1" fillId="2" borderId="0" xfId="23" applyNumberFormat="1" applyFont="1" applyFill="1" applyAlignment="1" applyProtection="1">
      <alignment horizontal="left" vertical="center" wrapText="1"/>
      <protection locked="0"/>
    </xf>
    <xf numFmtId="0" fontId="1" fillId="0" borderId="2" xfId="0" applyNumberFormat="1" applyFont="1" applyFill="1" applyBorder="1" applyAlignment="1">
      <alignment vertical="center" wrapText="1"/>
    </xf>
    <xf numFmtId="0" fontId="7" fillId="2" borderId="2" xfId="0" applyFont="1" applyFill="1" applyBorder="1" applyAlignment="1">
      <alignment horizontal="left" vertical="center" wrapText="1"/>
    </xf>
    <xf numFmtId="0" fontId="7" fillId="2" borderId="2" xfId="0" applyFont="1" applyFill="1" applyBorder="1" applyAlignment="1">
      <alignment horizontal="justify" vertical="center" wrapText="1"/>
    </xf>
    <xf numFmtId="0" fontId="7" fillId="2" borderId="2" xfId="0" applyFont="1" applyFill="1" applyBorder="1" applyAlignment="1">
      <alignment horizontal="center" vertical="center" wrapText="1"/>
    </xf>
    <xf numFmtId="0" fontId="7" fillId="2" borderId="2" xfId="23" applyFont="1" applyFill="1" applyBorder="1" applyAlignment="1" applyProtection="1">
      <alignment horizontal="left" vertical="center" wrapText="1"/>
      <protection locked="0"/>
    </xf>
    <xf numFmtId="0" fontId="7" fillId="2" borderId="2" xfId="18" applyFont="1" applyFill="1" applyBorder="1" applyAlignment="1" applyProtection="1">
      <alignment horizontal="left" vertical="center" wrapText="1"/>
      <protection locked="0"/>
    </xf>
    <xf numFmtId="49" fontId="7" fillId="2" borderId="2" xfId="0" applyNumberFormat="1" applyFont="1" applyFill="1" applyBorder="1" applyAlignment="1" applyProtection="1">
      <alignment horizontal="left" vertical="center" wrapText="1"/>
      <protection locked="0"/>
    </xf>
    <xf numFmtId="49" fontId="7" fillId="2" borderId="2" xfId="0" applyNumberFormat="1" applyFont="1" applyFill="1" applyBorder="1" applyAlignment="1" applyProtection="1">
      <alignment horizontal="center" vertical="center" wrapText="1"/>
      <protection locked="0"/>
    </xf>
    <xf numFmtId="0" fontId="7" fillId="2" borderId="2" xfId="0" applyFont="1" applyFill="1" applyBorder="1" applyAlignment="1" applyProtection="1">
      <alignment horizontal="left" vertical="center" wrapText="1"/>
      <protection locked="0"/>
    </xf>
    <xf numFmtId="0" fontId="7" fillId="2" borderId="2" xfId="0" applyFont="1" applyFill="1" applyBorder="1" applyAlignment="1" applyProtection="1">
      <alignment horizontal="center" vertical="center" wrapText="1"/>
      <protection locked="0"/>
    </xf>
    <xf numFmtId="177" fontId="7" fillId="2" borderId="2" xfId="0" applyNumberFormat="1" applyFont="1" applyFill="1" applyBorder="1" applyAlignment="1" applyProtection="1">
      <alignment horizontal="left" vertical="center" wrapText="1"/>
      <protection locked="0"/>
    </xf>
    <xf numFmtId="176" fontId="7" fillId="2" borderId="2" xfId="0" applyNumberFormat="1" applyFont="1" applyFill="1" applyBorder="1" applyAlignment="1" applyProtection="1">
      <alignment horizontal="left" vertical="center" wrapText="1"/>
      <protection locked="0"/>
    </xf>
    <xf numFmtId="176" fontId="7" fillId="2" borderId="2" xfId="0" applyNumberFormat="1" applyFont="1" applyFill="1" applyBorder="1" applyAlignment="1" applyProtection="1">
      <alignment horizontal="center" vertical="center" wrapText="1"/>
      <protection locked="0"/>
    </xf>
    <xf numFmtId="0" fontId="7" fillId="2" borderId="2" xfId="0" applyNumberFormat="1" applyFont="1" applyFill="1" applyBorder="1" applyAlignment="1" applyProtection="1">
      <alignment horizontal="left" vertical="center" wrapText="1"/>
      <protection locked="0"/>
    </xf>
    <xf numFmtId="0" fontId="7" fillId="2" borderId="2" xfId="23" applyFont="1" applyFill="1" applyBorder="1" applyAlignment="1" applyProtection="1">
      <alignment horizontal="center" vertical="center" wrapText="1"/>
      <protection locked="0"/>
    </xf>
    <xf numFmtId="49" fontId="7" fillId="2" borderId="2" xfId="18" applyNumberFormat="1" applyFont="1" applyFill="1" applyBorder="1" applyAlignment="1" applyProtection="1">
      <alignment horizontal="left" vertical="center" wrapText="1"/>
      <protection locked="0"/>
    </xf>
    <xf numFmtId="49" fontId="7" fillId="2" borderId="2" xfId="18" applyNumberFormat="1" applyFont="1" applyFill="1" applyBorder="1" applyAlignment="1" applyProtection="1">
      <alignment horizontal="center" vertical="center" wrapText="1"/>
      <protection locked="0"/>
    </xf>
    <xf numFmtId="0" fontId="6" fillId="0" borderId="0" xfId="0" applyFont="1" applyFill="1" applyBorder="1" applyAlignment="1">
      <alignment horizontal="center" vertical="center"/>
    </xf>
    <xf numFmtId="0" fontId="7" fillId="0" borderId="0" xfId="0" applyFont="1" applyFill="1" applyBorder="1" applyAlignment="1"/>
    <xf numFmtId="0" fontId="10" fillId="0" borderId="0" xfId="0" applyFont="1" applyFill="1" applyBorder="1" applyAlignment="1">
      <alignment horizontal="left" wrapText="1"/>
    </xf>
    <xf numFmtId="0" fontId="10" fillId="0" borderId="0" xfId="0" applyFont="1" applyFill="1" applyBorder="1" applyAlignment="1">
      <alignment horizontal="center" wrapText="1"/>
    </xf>
    <xf numFmtId="0" fontId="10" fillId="0" borderId="0" xfId="0" applyFont="1" applyFill="1" applyBorder="1" applyAlignment="1">
      <alignment wrapText="1"/>
    </xf>
    <xf numFmtId="0" fontId="10" fillId="0" borderId="0" xfId="0" applyFont="1" applyFill="1" applyBorder="1" applyAlignment="1"/>
    <xf numFmtId="0" fontId="10" fillId="0" borderId="0" xfId="0" applyFont="1" applyFill="1" applyBorder="1" applyAlignment="1">
      <alignment horizontal="center" vertical="center"/>
    </xf>
    <xf numFmtId="0" fontId="4" fillId="0" borderId="2" xfId="0" applyFont="1" applyFill="1" applyBorder="1" applyAlignment="1">
      <alignment horizontal="center" vertical="center"/>
    </xf>
    <xf numFmtId="0" fontId="1" fillId="0" borderId="2" xfId="0" applyFont="1" applyFill="1" applyBorder="1" applyAlignment="1">
      <alignment horizontal="center"/>
    </xf>
    <xf numFmtId="0" fontId="1" fillId="0" borderId="2" xfId="0" applyFont="1" applyFill="1" applyBorder="1" applyAlignment="1">
      <alignment horizontal="left"/>
    </xf>
    <xf numFmtId="0" fontId="11" fillId="3" borderId="2" xfId="0" applyFont="1" applyFill="1" applyBorder="1" applyAlignment="1">
      <alignment horizontal="left" vertical="center" wrapText="1"/>
    </xf>
    <xf numFmtId="0" fontId="11" fillId="3" borderId="2" xfId="0" applyFont="1" applyFill="1" applyBorder="1" applyAlignment="1">
      <alignment horizontal="center" vertical="center" wrapText="1"/>
    </xf>
    <xf numFmtId="0" fontId="7" fillId="0" borderId="0" xfId="23" applyFont="1" applyFill="1" applyAlignment="1">
      <alignment vertical="center" wrapText="1"/>
    </xf>
    <xf numFmtId="0" fontId="7" fillId="0" borderId="0" xfId="23" applyFont="1" applyFill="1" applyAlignment="1">
      <alignment vertical="center"/>
    </xf>
    <xf numFmtId="0" fontId="1" fillId="0" borderId="0" xfId="23" applyFont="1" applyFill="1" applyAlignment="1">
      <alignment horizontal="left" vertical="center"/>
    </xf>
    <xf numFmtId="0" fontId="12" fillId="0" borderId="0" xfId="0" applyFont="1" applyFill="1" applyAlignment="1">
      <alignment horizontal="left" vertical="center"/>
    </xf>
    <xf numFmtId="0" fontId="1" fillId="0" borderId="0" xfId="23" applyFont="1" applyFill="1" applyAlignment="1">
      <alignment horizontal="left" vertical="center" wrapText="1"/>
    </xf>
    <xf numFmtId="0" fontId="1" fillId="0" borderId="0" xfId="22" applyFont="1" applyFill="1" applyAlignment="1">
      <alignment horizontal="left"/>
    </xf>
    <xf numFmtId="0" fontId="1" fillId="0" borderId="0" xfId="18" applyFont="1" applyFill="1" applyAlignment="1">
      <alignment horizontal="left" vertical="center"/>
    </xf>
    <xf numFmtId="0" fontId="1" fillId="0" borderId="0" xfId="0" applyFont="1" applyFill="1" applyAlignment="1">
      <alignment horizontal="left"/>
    </xf>
    <xf numFmtId="0" fontId="12" fillId="0" borderId="0" xfId="0" applyFont="1" applyFill="1" applyBorder="1" applyAlignment="1">
      <alignment vertical="center"/>
    </xf>
    <xf numFmtId="0" fontId="12" fillId="0" borderId="0" xfId="0" applyFont="1" applyFill="1" applyAlignment="1">
      <alignment horizontal="left"/>
    </xf>
    <xf numFmtId="0" fontId="1" fillId="0" borderId="0" xfId="0" applyFont="1" applyFill="1" applyAlignment="1">
      <alignment horizontal="left" vertical="center" wrapText="1"/>
    </xf>
    <xf numFmtId="0" fontId="13" fillId="0" borderId="0" xfId="0" applyFont="1" applyFill="1" applyAlignment="1">
      <alignment horizontal="center" vertical="center"/>
    </xf>
    <xf numFmtId="0" fontId="13" fillId="0" borderId="0" xfId="0" applyFont="1" applyFill="1" applyAlignment="1">
      <alignment horizontal="left" vertical="center"/>
    </xf>
    <xf numFmtId="0" fontId="14" fillId="0" borderId="0" xfId="0" applyFont="1" applyFill="1" applyAlignment="1">
      <alignment horizontal="left"/>
    </xf>
    <xf numFmtId="0" fontId="14" fillId="0" borderId="0" xfId="0" applyFont="1" applyFill="1" applyAlignment="1"/>
    <xf numFmtId="0" fontId="7" fillId="0" borderId="2" xfId="23" applyFont="1" applyFill="1" applyBorder="1" applyAlignment="1">
      <alignment horizontal="left" vertical="center"/>
    </xf>
    <xf numFmtId="0" fontId="1" fillId="0" borderId="2" xfId="23" applyFont="1" applyFill="1" applyBorder="1" applyAlignment="1">
      <alignment horizontal="left" vertical="center"/>
    </xf>
    <xf numFmtId="0" fontId="1" fillId="0" borderId="2" xfId="22" applyFont="1" applyFill="1" applyBorder="1" applyAlignment="1">
      <alignment horizontal="left"/>
    </xf>
    <xf numFmtId="0" fontId="1" fillId="0" borderId="2" xfId="18" applyFont="1" applyFill="1" applyBorder="1" applyAlignment="1">
      <alignment horizontal="left" vertical="center"/>
    </xf>
    <xf numFmtId="0" fontId="1" fillId="2" borderId="2" xfId="0" applyNumberFormat="1" applyFont="1" applyFill="1" applyBorder="1" applyAlignment="1" applyProtection="1">
      <alignment horizontal="left" vertical="center" wrapText="1"/>
      <protection locked="0"/>
    </xf>
    <xf numFmtId="0" fontId="1" fillId="0" borderId="2" xfId="0" applyNumberFormat="1" applyFont="1" applyFill="1" applyBorder="1" applyAlignment="1">
      <alignment horizontal="left" vertical="center"/>
    </xf>
    <xf numFmtId="0" fontId="1" fillId="0" borderId="0" xfId="0" applyFont="1" applyFill="1" applyBorder="1" applyAlignment="1">
      <alignment horizontal="left"/>
    </xf>
    <xf numFmtId="49" fontId="1" fillId="0" borderId="2" xfId="0" applyNumberFormat="1" applyFont="1" applyFill="1" applyBorder="1" applyAlignment="1">
      <alignment horizontal="left" vertical="center" wrapText="1"/>
    </xf>
    <xf numFmtId="0" fontId="1" fillId="0" borderId="2" xfId="0" applyFont="1" applyFill="1" applyBorder="1" applyAlignment="1">
      <alignment horizontal="justify" vertical="center"/>
    </xf>
    <xf numFmtId="0" fontId="1" fillId="0" borderId="2" xfId="19" applyFont="1" applyFill="1" applyBorder="1" applyAlignment="1">
      <alignment horizontal="left" vertical="center" wrapText="1"/>
    </xf>
    <xf numFmtId="0" fontId="1" fillId="0" borderId="2" xfId="20" applyFont="1" applyFill="1" applyBorder="1" applyAlignment="1">
      <alignment horizontal="left" vertical="center" wrapText="1"/>
    </xf>
    <xf numFmtId="0" fontId="1" fillId="0" borderId="2" xfId="22" applyFont="1" applyFill="1" applyBorder="1" applyAlignment="1">
      <alignment horizontal="left" vertical="center" wrapText="1"/>
    </xf>
    <xf numFmtId="0" fontId="4" fillId="0" borderId="2" xfId="0" applyFont="1" applyFill="1" applyBorder="1" applyAlignment="1">
      <alignment horizontal="left" vertical="center"/>
    </xf>
    <xf numFmtId="49" fontId="1" fillId="0" borderId="2" xfId="0" applyNumberFormat="1" applyFont="1" applyFill="1" applyBorder="1" applyAlignment="1">
      <alignment horizontal="left" vertical="center"/>
    </xf>
    <xf numFmtId="0" fontId="1" fillId="0" borderId="2" xfId="4" applyFont="1" applyFill="1" applyBorder="1" applyAlignment="1">
      <alignment horizontal="left" vertical="center" wrapText="1"/>
    </xf>
    <xf numFmtId="31" fontId="1" fillId="0" borderId="2" xfId="0" applyNumberFormat="1" applyFont="1" applyFill="1" applyBorder="1" applyAlignment="1">
      <alignment horizontal="left" vertical="center" wrapText="1"/>
    </xf>
    <xf numFmtId="0" fontId="7" fillId="2" borderId="0" xfId="23" applyFont="1" applyFill="1" applyAlignment="1">
      <alignment vertical="center"/>
    </xf>
    <xf numFmtId="0" fontId="1" fillId="2" borderId="0" xfId="23" applyFont="1" applyFill="1" applyAlignment="1">
      <alignment vertical="center"/>
    </xf>
    <xf numFmtId="0" fontId="1" fillId="2" borderId="0" xfId="23" applyFont="1" applyFill="1" applyAlignment="1">
      <alignment horizontal="center" vertical="center" wrapText="1"/>
    </xf>
    <xf numFmtId="0" fontId="1" fillId="2" borderId="0" xfId="22" applyFont="1" applyFill="1"/>
    <xf numFmtId="0" fontId="1" fillId="2" borderId="0" xfId="18" applyFont="1" applyFill="1" applyAlignment="1">
      <alignment vertical="center"/>
    </xf>
    <xf numFmtId="0" fontId="1" fillId="2" borderId="0" xfId="18" applyFont="1" applyFill="1" applyAlignment="1">
      <alignment vertical="center" wrapText="1"/>
    </xf>
    <xf numFmtId="0" fontId="1" fillId="2" borderId="0" xfId="23" applyFont="1" applyFill="1" applyAlignment="1">
      <alignment horizontal="center" vertical="center"/>
    </xf>
    <xf numFmtId="0" fontId="1" fillId="2" borderId="0" xfId="0" applyFont="1" applyFill="1">
      <alignment vertical="center"/>
    </xf>
    <xf numFmtId="0" fontId="1" fillId="2" borderId="0" xfId="22" applyFont="1" applyFill="1" applyAlignment="1">
      <alignment horizontal="left"/>
    </xf>
    <xf numFmtId="0" fontId="7" fillId="2" borderId="0" xfId="0" applyFont="1" applyFill="1" applyAlignment="1">
      <alignment vertical="top" wrapText="1"/>
    </xf>
    <xf numFmtId="0" fontId="7" fillId="2" borderId="0" xfId="0" applyFont="1" applyFill="1" applyAlignment="1">
      <alignment horizontal="left" vertical="top" wrapText="1"/>
    </xf>
    <xf numFmtId="0" fontId="7" fillId="2" borderId="0" xfId="0" applyFont="1" applyFill="1" applyAlignment="1">
      <alignment horizontal="center" vertical="center"/>
    </xf>
    <xf numFmtId="0" fontId="7" fillId="2" borderId="0" xfId="0" applyFont="1" applyFill="1" applyAlignment="1">
      <alignment horizontal="center" vertical="top" wrapText="1"/>
    </xf>
    <xf numFmtId="0" fontId="15" fillId="2" borderId="2" xfId="0" applyFont="1" applyFill="1" applyBorder="1" applyAlignment="1">
      <alignment horizontal="center" vertical="center" wrapText="1"/>
    </xf>
    <xf numFmtId="0" fontId="6" fillId="2" borderId="2" xfId="23" applyFont="1" applyFill="1" applyBorder="1" applyAlignment="1">
      <alignment horizontal="center" vertical="center" wrapText="1"/>
    </xf>
    <xf numFmtId="0" fontId="6" fillId="2" borderId="2" xfId="23" applyNumberFormat="1"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2" xfId="23" applyNumberFormat="1" applyFont="1" applyFill="1" applyBorder="1" applyAlignment="1">
      <alignment horizontal="left" vertical="center" wrapText="1"/>
    </xf>
    <xf numFmtId="0" fontId="1" fillId="2" borderId="2" xfId="23" applyFont="1" applyFill="1" applyBorder="1" applyAlignment="1">
      <alignment horizontal="left" vertical="center" wrapText="1"/>
    </xf>
    <xf numFmtId="0" fontId="1" fillId="2" borderId="2" xfId="18" applyFont="1" applyFill="1" applyBorder="1" applyAlignment="1">
      <alignment horizontal="left" vertical="center" wrapText="1"/>
    </xf>
    <xf numFmtId="0" fontId="1" fillId="2" borderId="2" xfId="23" applyFont="1" applyFill="1" applyBorder="1" applyAlignment="1">
      <alignment horizontal="center" vertical="center" wrapText="1"/>
    </xf>
    <xf numFmtId="0" fontId="1" fillId="2" borderId="2" xfId="0" applyNumberFormat="1" applyFont="1" applyFill="1" applyBorder="1" applyAlignment="1">
      <alignment horizontal="center" vertical="center" wrapText="1"/>
    </xf>
    <xf numFmtId="0" fontId="1" fillId="2" borderId="2" xfId="0" applyFont="1" applyFill="1" applyBorder="1" applyAlignment="1">
      <alignment horizontal="justify" vertical="center" wrapText="1"/>
    </xf>
    <xf numFmtId="0" fontId="1" fillId="2" borderId="2" xfId="0" applyFont="1" applyFill="1" applyBorder="1" applyAlignment="1">
      <alignment horizontal="left" vertical="center" wrapText="1"/>
    </xf>
    <xf numFmtId="0" fontId="1" fillId="2" borderId="2" xfId="23" applyFont="1" applyFill="1" applyBorder="1" applyAlignment="1">
      <alignment horizontal="left" vertical="center"/>
    </xf>
    <xf numFmtId="49" fontId="1" fillId="2" borderId="2" xfId="0" applyNumberFormat="1" applyFont="1" applyFill="1" applyBorder="1" applyAlignment="1" applyProtection="1">
      <alignment horizontal="left" vertical="center" wrapText="1"/>
      <protection locked="0"/>
    </xf>
    <xf numFmtId="49" fontId="1" fillId="2" borderId="2" xfId="0" applyNumberFormat="1" applyFont="1" applyFill="1" applyBorder="1" applyAlignment="1" applyProtection="1">
      <alignment horizontal="center" vertical="center" wrapText="1"/>
      <protection locked="0"/>
    </xf>
    <xf numFmtId="0" fontId="1" fillId="2" borderId="2" xfId="0" applyFont="1" applyFill="1" applyBorder="1" applyAlignment="1">
      <alignment horizontal="center" vertical="center"/>
    </xf>
    <xf numFmtId="0" fontId="1" fillId="2" borderId="2" xfId="18" applyNumberFormat="1" applyFont="1" applyFill="1" applyBorder="1" applyAlignment="1">
      <alignment horizontal="left" vertical="center" wrapText="1"/>
    </xf>
    <xf numFmtId="0" fontId="1" fillId="2" borderId="2" xfId="16" applyFont="1" applyFill="1" applyBorder="1" applyAlignment="1">
      <alignment horizontal="left" vertical="center" wrapText="1"/>
    </xf>
    <xf numFmtId="176" fontId="1" fillId="2" borderId="2" xfId="18" applyNumberFormat="1" applyFont="1" applyFill="1" applyBorder="1" applyAlignment="1">
      <alignment horizontal="center" vertical="center" wrapText="1"/>
    </xf>
    <xf numFmtId="49" fontId="1" fillId="2" borderId="2" xfId="18" applyNumberFormat="1" applyFont="1" applyFill="1" applyBorder="1" applyAlignment="1">
      <alignment horizontal="left" vertical="center" wrapText="1"/>
    </xf>
    <xf numFmtId="49" fontId="1" fillId="2" borderId="2" xfId="16" applyNumberFormat="1" applyFont="1" applyFill="1" applyBorder="1" applyAlignment="1">
      <alignment horizontal="left" vertical="center" wrapText="1"/>
    </xf>
    <xf numFmtId="0" fontId="1" fillId="2" borderId="2" xfId="18" applyFont="1" applyFill="1" applyBorder="1" applyAlignment="1">
      <alignment horizontal="left" vertical="center"/>
    </xf>
    <xf numFmtId="0" fontId="1" fillId="2" borderId="2" xfId="22" applyNumberFormat="1" applyFont="1" applyFill="1" applyBorder="1" applyAlignment="1">
      <alignment horizontal="left" vertical="center" wrapText="1"/>
    </xf>
    <xf numFmtId="0" fontId="1" fillId="2" borderId="2" xfId="22" applyFont="1" applyFill="1" applyBorder="1" applyAlignment="1">
      <alignment horizontal="left" vertical="center" wrapText="1"/>
    </xf>
    <xf numFmtId="0" fontId="2" fillId="0" borderId="2" xfId="0" applyFont="1" applyFill="1" applyBorder="1" applyAlignment="1">
      <alignment vertical="center" wrapText="1"/>
    </xf>
    <xf numFmtId="0" fontId="1" fillId="2" borderId="2" xfId="22" applyFont="1" applyFill="1" applyBorder="1" applyAlignment="1">
      <alignment horizontal="center" vertical="center" wrapText="1"/>
    </xf>
    <xf numFmtId="0" fontId="1" fillId="2" borderId="2" xfId="22" applyFont="1" applyFill="1" applyBorder="1" applyAlignment="1">
      <alignment horizontal="left"/>
    </xf>
    <xf numFmtId="0" fontId="1" fillId="2" borderId="0" xfId="22" applyFont="1" applyFill="1" applyBorder="1" applyAlignment="1">
      <alignment horizontal="left"/>
    </xf>
    <xf numFmtId="176" fontId="16" fillId="0" borderId="2" xfId="23" applyNumberFormat="1" applyFont="1" applyFill="1" applyBorder="1" applyAlignment="1" applyProtection="1">
      <alignment horizontal="center" vertical="center" wrapText="1"/>
      <protection locked="0"/>
    </xf>
    <xf numFmtId="176" fontId="16" fillId="0" borderId="2" xfId="23" applyNumberFormat="1" applyFont="1" applyFill="1" applyBorder="1" applyAlignment="1" applyProtection="1">
      <alignment horizontal="left" vertical="center" wrapText="1"/>
      <protection locked="0"/>
    </xf>
    <xf numFmtId="0" fontId="1" fillId="2" borderId="2" xfId="23" applyFont="1" applyFill="1" applyBorder="1" applyAlignment="1">
      <alignment vertical="center" wrapText="1"/>
    </xf>
    <xf numFmtId="0" fontId="1" fillId="2" borderId="0" xfId="0" applyFont="1" applyFill="1" applyBorder="1" applyAlignment="1">
      <alignment vertical="center" wrapText="1"/>
    </xf>
    <xf numFmtId="0" fontId="1" fillId="2" borderId="0" xfId="22" applyFont="1" applyFill="1" applyBorder="1" applyAlignment="1">
      <alignment horizontal="left" wrapText="1"/>
    </xf>
    <xf numFmtId="0" fontId="7" fillId="0" borderId="0" xfId="0" applyFont="1" applyFill="1" applyBorder="1" applyAlignment="1">
      <alignment vertical="center"/>
    </xf>
    <xf numFmtId="0" fontId="17" fillId="0" borderId="0" xfId="0" applyFont="1" applyFill="1" applyBorder="1" applyAlignment="1">
      <alignment vertical="center"/>
    </xf>
    <xf numFmtId="0" fontId="17" fillId="0" borderId="0" xfId="0" applyFont="1" applyFill="1" applyBorder="1" applyAlignment="1">
      <alignment horizontal="center" vertical="center"/>
    </xf>
    <xf numFmtId="0" fontId="17" fillId="0" borderId="0" xfId="0" applyFont="1" applyFill="1" applyBorder="1" applyAlignment="1">
      <alignment vertical="center" wrapText="1"/>
    </xf>
    <xf numFmtId="0" fontId="19" fillId="0" borderId="2" xfId="0" applyFont="1" applyFill="1" applyBorder="1" applyAlignment="1">
      <alignment horizontal="center" vertical="center"/>
    </xf>
    <xf numFmtId="0" fontId="19" fillId="0" borderId="6" xfId="15" applyFont="1" applyFill="1" applyBorder="1" applyAlignment="1" applyProtection="1">
      <alignment horizontal="center" vertical="center" wrapText="1"/>
    </xf>
    <xf numFmtId="0" fontId="19" fillId="0" borderId="7" xfId="15" applyFont="1" applyFill="1" applyBorder="1" applyAlignment="1" applyProtection="1">
      <alignment horizontal="center" vertical="center" wrapText="1"/>
    </xf>
    <xf numFmtId="0" fontId="7" fillId="0" borderId="8" xfId="0" applyFont="1" applyFill="1" applyBorder="1" applyAlignment="1">
      <alignment horizontal="left" vertical="center" wrapText="1"/>
    </xf>
    <xf numFmtId="181" fontId="7" fillId="0" borderId="2" xfId="0" applyNumberFormat="1" applyFont="1" applyFill="1" applyBorder="1" applyAlignment="1">
      <alignment horizontal="left" vertical="center" wrapText="1"/>
    </xf>
    <xf numFmtId="0" fontId="20" fillId="0" borderId="6" xfId="0" applyFont="1" applyFill="1" applyBorder="1" applyAlignment="1" applyProtection="1">
      <alignment horizontal="center" vertical="center" wrapText="1"/>
    </xf>
    <xf numFmtId="0" fontId="20" fillId="0" borderId="6" xfId="15" applyFont="1" applyFill="1" applyBorder="1" applyAlignment="1" applyProtection="1">
      <alignment horizontal="center" vertical="center" wrapText="1"/>
    </xf>
    <xf numFmtId="0" fontId="7" fillId="0" borderId="3" xfId="23" applyFont="1" applyFill="1" applyBorder="1" applyAlignment="1">
      <alignment horizontal="left" vertical="center" wrapText="1"/>
    </xf>
    <xf numFmtId="0" fontId="21" fillId="0" borderId="2" xfId="0" applyFont="1" applyFill="1" applyBorder="1" applyAlignment="1">
      <alignment horizontal="center" vertical="center" wrapText="1"/>
    </xf>
    <xf numFmtId="0" fontId="7" fillId="0" borderId="6" xfId="15" applyFont="1" applyFill="1" applyBorder="1" applyAlignment="1" applyProtection="1">
      <alignment horizontal="left" vertical="center" wrapText="1"/>
    </xf>
    <xf numFmtId="181" fontId="7" fillId="0" borderId="6" xfId="15" applyNumberFormat="1" applyFont="1" applyFill="1" applyBorder="1" applyAlignment="1" applyProtection="1">
      <alignment horizontal="left" vertical="center" wrapText="1"/>
    </xf>
    <xf numFmtId="0" fontId="7" fillId="0" borderId="6" xfId="15" applyFont="1" applyFill="1" applyBorder="1" applyAlignment="1" applyProtection="1">
      <alignment horizontal="center" vertical="center" wrapText="1"/>
    </xf>
    <xf numFmtId="180" fontId="7" fillId="0" borderId="6" xfId="15" applyNumberFormat="1" applyFont="1" applyFill="1" applyBorder="1" applyAlignment="1" applyProtection="1">
      <alignment horizontal="center" vertical="center" wrapText="1"/>
    </xf>
    <xf numFmtId="0" fontId="7" fillId="0" borderId="7" xfId="15" applyFont="1" applyFill="1" applyBorder="1" applyAlignment="1" applyProtection="1">
      <alignment horizontal="left" vertical="center" wrapText="1"/>
    </xf>
    <xf numFmtId="0" fontId="19" fillId="0" borderId="2" xfId="15" applyFont="1" applyFill="1" applyBorder="1" applyAlignment="1" applyProtection="1">
      <alignment horizontal="center" vertical="center" wrapText="1"/>
    </xf>
    <xf numFmtId="0" fontId="7" fillId="0" borderId="2" xfId="0" applyFont="1" applyFill="1" applyBorder="1" applyAlignment="1">
      <alignment vertical="center" wrapText="1"/>
    </xf>
    <xf numFmtId="0" fontId="22" fillId="0" borderId="0" xfId="0" applyFont="1" applyFill="1" applyAlignment="1">
      <alignment horizontal="center" vertical="top" wrapText="1"/>
    </xf>
    <xf numFmtId="0" fontId="8" fillId="0" borderId="0" xfId="0" applyFont="1" applyFill="1" applyAlignment="1">
      <alignment vertical="top" wrapText="1"/>
    </xf>
    <xf numFmtId="0" fontId="8" fillId="0" borderId="0" xfId="0" applyFont="1" applyFill="1" applyAlignment="1">
      <alignment horizontal="center" vertical="top" wrapText="1"/>
    </xf>
    <xf numFmtId="0" fontId="8" fillId="0" borderId="0" xfId="18" applyFont="1" applyFill="1" applyAlignment="1">
      <alignment vertical="top" wrapText="1"/>
    </xf>
    <xf numFmtId="0" fontId="7" fillId="0" borderId="0" xfId="0" applyFont="1" applyFill="1" applyAlignment="1">
      <alignment vertical="top" wrapText="1"/>
    </xf>
    <xf numFmtId="0" fontId="6" fillId="0" borderId="0" xfId="18" applyFont="1" applyFill="1" applyAlignment="1">
      <alignment horizontal="center" vertical="center" wrapText="1"/>
    </xf>
    <xf numFmtId="0" fontId="7" fillId="0" borderId="0" xfId="18" applyFont="1" applyFill="1" applyAlignment="1">
      <alignment vertical="center" wrapText="1"/>
    </xf>
    <xf numFmtId="0" fontId="7" fillId="0" borderId="0" xfId="18" applyFont="1" applyFill="1" applyAlignment="1">
      <alignment wrapText="1"/>
    </xf>
    <xf numFmtId="0" fontId="8" fillId="0" borderId="0" xfId="22" applyFont="1" applyFill="1" applyAlignment="1">
      <alignment vertical="top" wrapText="1"/>
    </xf>
    <xf numFmtId="0" fontId="7" fillId="0" borderId="0" xfId="22" applyFont="1" applyFill="1" applyAlignment="1">
      <alignment vertical="top" wrapText="1"/>
    </xf>
    <xf numFmtId="0" fontId="10" fillId="0" borderId="0" xfId="23" applyNumberFormat="1" applyFont="1" applyFill="1" applyAlignment="1">
      <alignment horizontal="left" vertical="center" wrapText="1"/>
    </xf>
    <xf numFmtId="176" fontId="10" fillId="0" borderId="0" xfId="23" applyNumberFormat="1" applyFont="1" applyFill="1" applyAlignment="1">
      <alignment horizontal="left" vertical="center" wrapText="1"/>
    </xf>
    <xf numFmtId="0" fontId="23" fillId="0" borderId="2" xfId="23" applyNumberFormat="1" applyFont="1" applyFill="1" applyBorder="1" applyAlignment="1">
      <alignment horizontal="left" vertical="center" wrapText="1"/>
    </xf>
    <xf numFmtId="0" fontId="6" fillId="0" borderId="2" xfId="0" applyFont="1" applyFill="1" applyBorder="1" applyAlignment="1">
      <alignment vertical="center" wrapText="1"/>
    </xf>
    <xf numFmtId="0" fontId="7" fillId="0" borderId="2" xfId="0" applyFont="1" applyFill="1" applyBorder="1" applyAlignment="1">
      <alignment horizontal="left" vertical="top" wrapText="1"/>
    </xf>
    <xf numFmtId="0" fontId="10" fillId="0" borderId="0" xfId="22" applyFont="1" applyFill="1" applyAlignment="1">
      <alignment wrapText="1"/>
    </xf>
    <xf numFmtId="0" fontId="7" fillId="0" borderId="0" xfId="22" applyFont="1" applyFill="1" applyAlignment="1">
      <alignment wrapText="1"/>
    </xf>
    <xf numFmtId="0" fontId="10" fillId="0" borderId="2" xfId="23" applyNumberFormat="1" applyFont="1" applyFill="1" applyBorder="1" applyAlignment="1">
      <alignment horizontal="left" vertical="center" wrapText="1"/>
    </xf>
    <xf numFmtId="0" fontId="6" fillId="0" borderId="2" xfId="23" applyNumberFormat="1" applyFont="1" applyFill="1" applyBorder="1" applyAlignment="1">
      <alignment horizontal="left" vertical="center" wrapText="1"/>
    </xf>
    <xf numFmtId="0" fontId="7" fillId="0" borderId="2" xfId="23" applyNumberFormat="1" applyFont="1" applyFill="1" applyBorder="1" applyAlignment="1">
      <alignment horizontal="left" vertical="center" wrapText="1"/>
    </xf>
    <xf numFmtId="0" fontId="24" fillId="0" borderId="0" xfId="0" applyFont="1" applyFill="1" applyBorder="1" applyAlignment="1">
      <alignment vertical="center"/>
    </xf>
    <xf numFmtId="0" fontId="24" fillId="0" borderId="0" xfId="0" applyFont="1" applyFill="1" applyAlignment="1">
      <alignment vertical="center"/>
    </xf>
    <xf numFmtId="0" fontId="11" fillId="0" borderId="0" xfId="0" applyFont="1" applyFill="1" applyBorder="1" applyAlignment="1">
      <alignment vertical="center"/>
    </xf>
    <xf numFmtId="0" fontId="0" fillId="0" borderId="0" xfId="0" applyFill="1" applyBorder="1" applyAlignment="1">
      <alignment vertical="center"/>
    </xf>
    <xf numFmtId="0" fontId="0" fillId="0" borderId="0" xfId="0" applyFill="1" applyBorder="1" applyAlignment="1">
      <alignment vertical="center" wrapText="1"/>
    </xf>
    <xf numFmtId="0" fontId="0" fillId="0" borderId="0" xfId="0" applyFill="1" applyBorder="1" applyAlignment="1">
      <alignment horizontal="left" vertical="center"/>
    </xf>
    <xf numFmtId="0" fontId="0" fillId="2" borderId="0" xfId="0" applyFill="1" applyBorder="1" applyAlignment="1">
      <alignment vertical="center"/>
    </xf>
    <xf numFmtId="0" fontId="0" fillId="0" borderId="0" xfId="0" applyFill="1" applyBorder="1" applyAlignment="1">
      <alignment horizontal="center" vertical="center"/>
    </xf>
    <xf numFmtId="0" fontId="4" fillId="0" borderId="2" xfId="23" applyFont="1" applyFill="1" applyBorder="1" applyAlignment="1" applyProtection="1">
      <alignment horizontal="center" vertical="center" wrapText="1"/>
      <protection locked="0"/>
    </xf>
    <xf numFmtId="0" fontId="4" fillId="2" borderId="2" xfId="23" applyFont="1" applyFill="1" applyBorder="1" applyAlignment="1" applyProtection="1">
      <alignment horizontal="center" vertical="center" wrapText="1"/>
      <protection locked="0"/>
    </xf>
    <xf numFmtId="176" fontId="4" fillId="2" borderId="2" xfId="23" applyNumberFormat="1" applyFont="1" applyFill="1" applyBorder="1" applyAlignment="1" applyProtection="1">
      <alignment horizontal="center" vertical="center" wrapText="1"/>
      <protection locked="0"/>
    </xf>
    <xf numFmtId="0" fontId="4" fillId="0" borderId="2" xfId="23" applyFont="1" applyFill="1" applyBorder="1" applyAlignment="1" applyProtection="1">
      <alignment horizontal="left" vertical="center" wrapText="1"/>
      <protection locked="0"/>
    </xf>
    <xf numFmtId="0" fontId="24" fillId="0" borderId="2" xfId="0" applyFont="1" applyFill="1" applyBorder="1" applyAlignment="1">
      <alignment horizontal="left" vertical="center"/>
    </xf>
    <xf numFmtId="0" fontId="26" fillId="0" borderId="2" xfId="0" applyFont="1" applyFill="1" applyBorder="1" applyAlignment="1">
      <alignment horizontal="center" vertical="center"/>
    </xf>
    <xf numFmtId="0" fontId="26" fillId="0" borderId="2" xfId="0" applyFont="1" applyFill="1" applyBorder="1" applyAlignment="1">
      <alignment horizontal="center" vertical="center" wrapText="1"/>
    </xf>
    <xf numFmtId="49" fontId="27" fillId="0" borderId="2" xfId="0" applyNumberFormat="1" applyFont="1" applyFill="1" applyBorder="1" applyAlignment="1">
      <alignment horizontal="left" vertical="center" wrapText="1"/>
    </xf>
    <xf numFmtId="0" fontId="11" fillId="0" borderId="2" xfId="0" applyFont="1" applyFill="1" applyBorder="1" applyAlignment="1">
      <alignment horizontal="left" vertical="center" wrapText="1"/>
    </xf>
    <xf numFmtId="0" fontId="11" fillId="0" borderId="2" xfId="0" applyFont="1" applyFill="1" applyBorder="1" applyAlignment="1">
      <alignment horizontal="center" vertical="center" wrapText="1"/>
    </xf>
    <xf numFmtId="49" fontId="27" fillId="0" borderId="2" xfId="0" applyNumberFormat="1" applyFont="1" applyFill="1" applyBorder="1" applyAlignment="1">
      <alignment horizontal="left" vertical="center"/>
    </xf>
    <xf numFmtId="0" fontId="27" fillId="0" borderId="2" xfId="0" applyFont="1" applyFill="1" applyBorder="1" applyAlignment="1">
      <alignment horizontal="left" vertical="center" wrapText="1"/>
    </xf>
    <xf numFmtId="0" fontId="27" fillId="0" borderId="2" xfId="0" applyFont="1" applyFill="1" applyBorder="1" applyAlignment="1">
      <alignment horizontal="justify" vertical="center" wrapText="1"/>
    </xf>
    <xf numFmtId="0" fontId="27" fillId="0" borderId="2" xfId="0" applyFont="1" applyFill="1" applyBorder="1" applyAlignment="1">
      <alignment horizontal="center" vertical="center" wrapText="1"/>
    </xf>
    <xf numFmtId="0" fontId="11" fillId="0" borderId="2" xfId="0" applyFont="1" applyFill="1" applyBorder="1" applyAlignment="1">
      <alignment horizontal="justify" vertical="center" wrapText="1"/>
    </xf>
    <xf numFmtId="0" fontId="28" fillId="0" borderId="2" xfId="0" applyFont="1" applyBorder="1" applyAlignment="1">
      <alignment horizontal="center" vertical="center"/>
    </xf>
    <xf numFmtId="0" fontId="28" fillId="0" borderId="2" xfId="0" applyFont="1" applyBorder="1" applyAlignment="1">
      <alignment horizontal="center" vertical="center" wrapText="1"/>
    </xf>
    <xf numFmtId="0" fontId="29" fillId="0" borderId="2" xfId="0" applyFont="1" applyBorder="1" applyAlignment="1">
      <alignment horizontal="left" vertical="center" wrapText="1"/>
    </xf>
    <xf numFmtId="0" fontId="0" fillId="0" borderId="2" xfId="0" applyFill="1" applyBorder="1" applyAlignment="1">
      <alignment horizontal="left" vertical="center"/>
    </xf>
    <xf numFmtId="0" fontId="28" fillId="0" borderId="2" xfId="0" applyFont="1" applyBorder="1" applyAlignment="1">
      <alignment horizontal="justify" vertical="center" wrapText="1"/>
    </xf>
    <xf numFmtId="0" fontId="28" fillId="0" borderId="2" xfId="0" applyFont="1" applyBorder="1" applyAlignment="1">
      <alignment horizontal="left" vertical="center" wrapText="1"/>
    </xf>
    <xf numFmtId="0" fontId="0" fillId="0" borderId="2" xfId="0" applyBorder="1">
      <alignment vertical="center"/>
    </xf>
    <xf numFmtId="0" fontId="0" fillId="0" borderId="2" xfId="0" applyBorder="1" applyAlignment="1">
      <alignment vertical="center" wrapText="1"/>
    </xf>
    <xf numFmtId="49" fontId="29" fillId="0" borderId="2" xfId="0" applyNumberFormat="1" applyFont="1" applyBorder="1" applyAlignment="1">
      <alignment horizontal="left" vertical="center" wrapText="1"/>
    </xf>
    <xf numFmtId="49" fontId="28" fillId="0" borderId="2" xfId="0" applyNumberFormat="1" applyFont="1" applyBorder="1" applyAlignment="1">
      <alignment horizontal="left" vertical="center" wrapText="1"/>
    </xf>
    <xf numFmtId="49" fontId="28" fillId="0" borderId="2" xfId="0" applyNumberFormat="1" applyFont="1" applyBorder="1" applyAlignment="1">
      <alignment horizontal="left" vertical="center"/>
    </xf>
    <xf numFmtId="0" fontId="28" fillId="0" borderId="2" xfId="0" applyFont="1" applyBorder="1" applyAlignment="1">
      <alignment horizontal="justify" vertical="center"/>
    </xf>
    <xf numFmtId="0" fontId="25" fillId="0" borderId="0" xfId="0" applyFont="1" applyBorder="1" applyAlignment="1">
      <alignment vertical="center"/>
    </xf>
    <xf numFmtId="178" fontId="4" fillId="2" borderId="2" xfId="23" applyNumberFormat="1" applyFont="1" applyFill="1" applyBorder="1" applyAlignment="1" applyProtection="1">
      <alignment horizontal="center" vertical="center" wrapText="1"/>
      <protection locked="0"/>
    </xf>
    <xf numFmtId="176" fontId="30" fillId="2" borderId="2" xfId="23" applyNumberFormat="1" applyFont="1" applyFill="1" applyBorder="1" applyAlignment="1">
      <alignment horizontal="center" vertical="center" wrapText="1"/>
    </xf>
    <xf numFmtId="176" fontId="31" fillId="2" borderId="2" xfId="23" applyNumberFormat="1" applyFont="1" applyFill="1" applyBorder="1" applyAlignment="1">
      <alignment horizontal="center" vertical="center" wrapText="1"/>
    </xf>
    <xf numFmtId="0" fontId="28" fillId="0" borderId="2" xfId="0" applyFont="1" applyFill="1" applyBorder="1" applyAlignment="1">
      <alignment horizontal="center" vertical="center" wrapText="1"/>
    </xf>
    <xf numFmtId="0" fontId="28" fillId="0" borderId="2" xfId="0" applyFont="1" applyFill="1" applyBorder="1" applyAlignment="1">
      <alignment horizontal="center" vertical="center"/>
    </xf>
    <xf numFmtId="0" fontId="26" fillId="0" borderId="2" xfId="0" applyFont="1" applyFill="1" applyBorder="1" applyAlignment="1">
      <alignment horizontal="justify" vertical="center"/>
    </xf>
    <xf numFmtId="0" fontId="26" fillId="0" borderId="2" xfId="0" applyFont="1" applyFill="1" applyBorder="1" applyAlignment="1">
      <alignment horizontal="left" vertical="center" wrapText="1"/>
    </xf>
    <xf numFmtId="0" fontId="26" fillId="0" borderId="2" xfId="0" applyFont="1" applyFill="1" applyBorder="1" applyAlignment="1">
      <alignment horizontal="justify" vertical="center" wrapText="1"/>
    </xf>
    <xf numFmtId="0" fontId="28" fillId="0" borderId="2" xfId="0" applyNumberFormat="1" applyFont="1" applyBorder="1" applyAlignment="1">
      <alignment horizontal="center" vertical="center" wrapText="1"/>
    </xf>
    <xf numFmtId="0" fontId="11" fillId="0" borderId="9" xfId="0" applyFont="1" applyFill="1" applyBorder="1" applyAlignment="1">
      <alignment horizontal="left" vertical="center" wrapText="1"/>
    </xf>
    <xf numFmtId="0" fontId="28" fillId="0" borderId="2" xfId="0" applyNumberFormat="1" applyFont="1" applyBorder="1" applyAlignment="1">
      <alignment horizontal="center" vertical="center"/>
    </xf>
    <xf numFmtId="0" fontId="28" fillId="0" borderId="2" xfId="0" applyNumberFormat="1" applyFont="1" applyBorder="1" applyAlignment="1">
      <alignment horizontal="left" vertical="center"/>
    </xf>
    <xf numFmtId="0" fontId="28" fillId="0" borderId="2" xfId="0" applyFont="1" applyBorder="1" applyAlignment="1">
      <alignment horizontal="left" vertical="center"/>
    </xf>
    <xf numFmtId="0" fontId="28" fillId="0" borderId="2" xfId="0" applyNumberFormat="1" applyFont="1" applyBorder="1" applyAlignment="1">
      <alignment horizontal="left" vertical="center" wrapText="1"/>
    </xf>
    <xf numFmtId="49" fontId="29" fillId="0" borderId="2" xfId="0" applyNumberFormat="1" applyFont="1" applyBorder="1" applyAlignment="1">
      <alignment horizontal="left" vertical="center"/>
    </xf>
    <xf numFmtId="0" fontId="11" fillId="0" borderId="2" xfId="0" applyFont="1" applyBorder="1">
      <alignment vertical="center"/>
    </xf>
    <xf numFmtId="0" fontId="11" fillId="0" borderId="2" xfId="0" applyFont="1" applyBorder="1" applyAlignment="1">
      <alignment vertical="center" wrapText="1"/>
    </xf>
    <xf numFmtId="0" fontId="32" fillId="0" borderId="2" xfId="0" applyFont="1" applyBorder="1" applyAlignment="1">
      <alignment horizontal="left" vertical="center"/>
    </xf>
    <xf numFmtId="0" fontId="33" fillId="0" borderId="2" xfId="0" applyFont="1" applyBorder="1" applyAlignment="1">
      <alignment horizontal="left" vertical="center" wrapText="1"/>
    </xf>
    <xf numFmtId="0" fontId="27" fillId="0" borderId="2" xfId="0" applyFont="1" applyBorder="1" applyAlignment="1">
      <alignment horizontal="justify" vertical="center"/>
    </xf>
    <xf numFmtId="0" fontId="27" fillId="0" borderId="2" xfId="0" applyFont="1" applyBorder="1" applyAlignment="1">
      <alignment horizontal="center" vertical="center"/>
    </xf>
    <xf numFmtId="0" fontId="27" fillId="0" borderId="2" xfId="0" applyFont="1" applyBorder="1" applyAlignment="1">
      <alignment horizontal="center" vertical="center" wrapText="1"/>
    </xf>
    <xf numFmtId="49" fontId="27" fillId="0" borderId="2" xfId="0" applyNumberFormat="1" applyFont="1" applyBorder="1" applyAlignment="1">
      <alignment horizontal="left" vertical="center"/>
    </xf>
    <xf numFmtId="0" fontId="27" fillId="0" borderId="2" xfId="0" applyFont="1" applyBorder="1" applyAlignment="1">
      <alignment horizontal="left" vertical="center" wrapText="1"/>
    </xf>
    <xf numFmtId="0" fontId="27" fillId="0" borderId="2" xfId="0" applyFont="1" applyBorder="1" applyAlignment="1">
      <alignment horizontal="justify" vertical="center" wrapText="1"/>
    </xf>
    <xf numFmtId="0" fontId="27" fillId="0" borderId="2" xfId="0" applyFont="1" applyBorder="1" applyAlignment="1">
      <alignment vertical="center" wrapText="1"/>
    </xf>
    <xf numFmtId="0" fontId="27" fillId="0" borderId="2" xfId="0" applyFont="1" applyBorder="1" applyAlignment="1">
      <alignment vertical="center"/>
    </xf>
    <xf numFmtId="31" fontId="11" fillId="0" borderId="2" xfId="0" applyNumberFormat="1" applyFont="1" applyFill="1" applyBorder="1" applyAlignment="1">
      <alignment horizontal="center" vertical="center" wrapText="1"/>
    </xf>
    <xf numFmtId="176" fontId="14" fillId="2" borderId="0" xfId="23" applyNumberFormat="1" applyFont="1" applyFill="1" applyAlignment="1" applyProtection="1">
      <alignment horizontal="left" vertical="center" wrapText="1"/>
      <protection locked="0"/>
    </xf>
    <xf numFmtId="176" fontId="14" fillId="2" borderId="0" xfId="23" applyNumberFormat="1" applyFont="1" applyFill="1" applyAlignment="1" applyProtection="1">
      <alignment horizontal="center" vertical="center" wrapText="1"/>
      <protection locked="0"/>
    </xf>
    <xf numFmtId="0" fontId="39" fillId="2" borderId="2" xfId="23" applyFont="1" applyFill="1" applyBorder="1" applyAlignment="1" applyProtection="1">
      <alignment horizontal="center" vertical="center" wrapText="1"/>
      <protection locked="0"/>
    </xf>
    <xf numFmtId="0" fontId="41" fillId="3" borderId="2" xfId="23" applyFont="1" applyFill="1" applyBorder="1" applyAlignment="1" applyProtection="1">
      <alignment horizontal="center" vertical="center" wrapText="1"/>
      <protection locked="0"/>
    </xf>
    <xf numFmtId="49" fontId="39" fillId="2" borderId="2" xfId="23" applyNumberFormat="1" applyFont="1" applyFill="1" applyBorder="1" applyAlignment="1" applyProtection="1">
      <alignment horizontal="center" vertical="center" wrapText="1"/>
      <protection locked="0"/>
    </xf>
    <xf numFmtId="176" fontId="39" fillId="2" borderId="2" xfId="23" applyNumberFormat="1" applyFont="1" applyFill="1" applyBorder="1" applyAlignment="1" applyProtection="1">
      <alignment horizontal="center" vertical="center" wrapText="1"/>
      <protection locked="0"/>
    </xf>
    <xf numFmtId="178" fontId="39" fillId="2" borderId="2" xfId="23" applyNumberFormat="1" applyFont="1" applyFill="1" applyBorder="1" applyAlignment="1" applyProtection="1">
      <alignment horizontal="center" vertical="center" wrapText="1"/>
      <protection locked="0"/>
    </xf>
    <xf numFmtId="176" fontId="39" fillId="2" borderId="2" xfId="23" applyNumberFormat="1" applyFont="1" applyFill="1" applyBorder="1" applyAlignment="1" applyProtection="1">
      <alignment vertical="center" wrapText="1"/>
      <protection locked="0"/>
    </xf>
    <xf numFmtId="176" fontId="39" fillId="2" borderId="0" xfId="23" applyNumberFormat="1" applyFont="1" applyFill="1" applyAlignment="1" applyProtection="1">
      <alignment horizontal="center" vertical="center" wrapText="1"/>
      <protection locked="0"/>
    </xf>
    <xf numFmtId="177" fontId="13" fillId="0" borderId="2" xfId="23" applyNumberFormat="1" applyFont="1" applyFill="1" applyBorder="1" applyAlignment="1" applyProtection="1">
      <alignment horizontal="center" vertical="center" wrapText="1"/>
      <protection locked="0"/>
    </xf>
    <xf numFmtId="177" fontId="42" fillId="0" borderId="2" xfId="23" applyNumberFormat="1" applyFont="1" applyFill="1" applyBorder="1" applyAlignment="1" applyProtection="1">
      <alignment horizontal="center" vertical="center" wrapText="1"/>
      <protection locked="0"/>
    </xf>
    <xf numFmtId="0" fontId="39" fillId="0" borderId="2" xfId="23" applyFont="1" applyBorder="1" applyAlignment="1">
      <alignment horizontal="center" vertical="center" wrapText="1"/>
    </xf>
    <xf numFmtId="176" fontId="40" fillId="2" borderId="2" xfId="23" applyNumberFormat="1" applyFont="1" applyFill="1" applyBorder="1" applyAlignment="1">
      <alignment horizontal="center" vertical="center" wrapText="1"/>
    </xf>
    <xf numFmtId="176" fontId="39" fillId="2" borderId="2" xfId="23" applyNumberFormat="1" applyFont="1" applyFill="1" applyBorder="1" applyAlignment="1">
      <alignment horizontal="center" vertical="center" wrapText="1"/>
    </xf>
    <xf numFmtId="176" fontId="39" fillId="0" borderId="2" xfId="23" applyNumberFormat="1" applyFont="1" applyFill="1" applyBorder="1" applyAlignment="1" applyProtection="1">
      <alignment horizontal="center" vertical="center" wrapText="1"/>
      <protection locked="0"/>
    </xf>
    <xf numFmtId="176" fontId="39" fillId="0" borderId="2" xfId="23" applyNumberFormat="1" applyFont="1" applyFill="1" applyBorder="1" applyAlignment="1" applyProtection="1">
      <alignment horizontal="left" vertical="center" wrapText="1"/>
      <protection locked="0"/>
    </xf>
    <xf numFmtId="176" fontId="39" fillId="0" borderId="0" xfId="23" applyNumberFormat="1" applyFont="1" applyFill="1" applyAlignment="1" applyProtection="1">
      <alignment horizontal="center" vertical="center" wrapText="1"/>
      <protection locked="0"/>
    </xf>
    <xf numFmtId="49" fontId="40" fillId="0" borderId="2" xfId="23" applyNumberFormat="1" applyFont="1" applyFill="1" applyBorder="1" applyAlignment="1" applyProtection="1">
      <alignment horizontal="left" vertical="center"/>
      <protection locked="0"/>
    </xf>
    <xf numFmtId="176" fontId="40" fillId="0" borderId="2" xfId="23" applyNumberFormat="1" applyFont="1" applyFill="1" applyBorder="1" applyAlignment="1" applyProtection="1">
      <alignment horizontal="left" vertical="center"/>
      <protection locked="0"/>
    </xf>
    <xf numFmtId="176" fontId="40" fillId="0" borderId="2" xfId="23" applyNumberFormat="1" applyFont="1" applyFill="1" applyBorder="1" applyAlignment="1" applyProtection="1">
      <alignment horizontal="center" vertical="center"/>
      <protection locked="0"/>
    </xf>
    <xf numFmtId="176" fontId="40" fillId="2" borderId="2" xfId="23" applyNumberFormat="1" applyFont="1" applyFill="1" applyBorder="1" applyAlignment="1" applyProtection="1">
      <alignment horizontal="center" vertical="center" wrapText="1"/>
      <protection locked="0"/>
    </xf>
    <xf numFmtId="177" fontId="13" fillId="0" borderId="2" xfId="23" applyNumberFormat="1" applyFont="1" applyFill="1" applyBorder="1" applyAlignment="1" applyProtection="1">
      <alignment horizontal="left" vertical="center" wrapText="1"/>
      <protection locked="0"/>
    </xf>
    <xf numFmtId="176" fontId="13" fillId="0" borderId="0" xfId="23" applyNumberFormat="1" applyFont="1" applyFill="1" applyAlignment="1" applyProtection="1">
      <alignment horizontal="left" vertical="center" wrapText="1"/>
      <protection locked="0"/>
    </xf>
    <xf numFmtId="49" fontId="40" fillId="0" borderId="2" xfId="23" applyNumberFormat="1" applyFont="1" applyFill="1" applyBorder="1" applyAlignment="1" applyProtection="1">
      <alignment horizontal="left" vertical="center" wrapText="1"/>
      <protection locked="0"/>
    </xf>
    <xf numFmtId="176" fontId="40" fillId="0" borderId="2" xfId="23" applyNumberFormat="1" applyFont="1" applyFill="1" applyBorder="1" applyAlignment="1" applyProtection="1">
      <alignment horizontal="left" vertical="center" wrapText="1"/>
      <protection locked="0"/>
    </xf>
    <xf numFmtId="176" fontId="13" fillId="0" borderId="2" xfId="23" applyNumberFormat="1" applyFont="1" applyFill="1" applyBorder="1" applyAlignment="1" applyProtection="1">
      <alignment horizontal="left" vertical="center" wrapText="1"/>
      <protection locked="0"/>
    </xf>
    <xf numFmtId="176" fontId="13" fillId="0" borderId="2" xfId="23" applyNumberFormat="1" applyFont="1" applyFill="1" applyBorder="1" applyAlignment="1" applyProtection="1">
      <alignment horizontal="center" vertical="center" wrapText="1"/>
      <protection locked="0"/>
    </xf>
    <xf numFmtId="178" fontId="13" fillId="2" borderId="2" xfId="23" applyNumberFormat="1" applyFont="1" applyFill="1" applyBorder="1" applyAlignment="1" applyProtection="1">
      <alignment horizontal="center" vertical="center" wrapText="1"/>
      <protection locked="0"/>
    </xf>
    <xf numFmtId="176" fontId="42" fillId="0" borderId="2" xfId="23" applyNumberFormat="1" applyFont="1" applyFill="1" applyBorder="1" applyAlignment="1" applyProtection="1">
      <alignment horizontal="center" vertical="center" wrapText="1"/>
      <protection locked="0"/>
    </xf>
    <xf numFmtId="182" fontId="13" fillId="0" borderId="2" xfId="23" quotePrefix="1" applyNumberFormat="1" applyFont="1" applyFill="1" applyBorder="1" applyAlignment="1" applyProtection="1">
      <alignment horizontal="left" vertical="center" wrapText="1"/>
      <protection locked="0"/>
    </xf>
    <xf numFmtId="49" fontId="13" fillId="0" borderId="2" xfId="23" applyNumberFormat="1" applyFont="1" applyFill="1" applyBorder="1" applyAlignment="1" applyProtection="1">
      <alignment horizontal="left" vertical="center" wrapText="1"/>
      <protection locked="0"/>
    </xf>
    <xf numFmtId="177" fontId="13" fillId="2" borderId="2" xfId="23" applyNumberFormat="1" applyFont="1" applyFill="1" applyBorder="1" applyAlignment="1" applyProtection="1">
      <alignment horizontal="center" vertical="center" wrapText="1"/>
      <protection locked="0"/>
    </xf>
    <xf numFmtId="176" fontId="14" fillId="0" borderId="0" xfId="23" applyNumberFormat="1" applyFont="1" applyFill="1" applyAlignment="1" applyProtection="1">
      <alignment horizontal="left" vertical="center" wrapText="1"/>
      <protection locked="0"/>
    </xf>
    <xf numFmtId="176" fontId="40" fillId="0" borderId="2" xfId="23" applyNumberFormat="1" applyFont="1" applyFill="1" applyBorder="1" applyAlignment="1" applyProtection="1">
      <alignment horizontal="center" vertical="center" wrapText="1"/>
      <protection locked="0"/>
    </xf>
    <xf numFmtId="176" fontId="13" fillId="0" borderId="2" xfId="0" applyNumberFormat="1" applyFont="1" applyFill="1" applyBorder="1" applyAlignment="1" applyProtection="1">
      <alignment horizontal="left" vertical="center" wrapText="1"/>
      <protection locked="0"/>
    </xf>
    <xf numFmtId="180" fontId="13" fillId="2" borderId="2" xfId="0" applyNumberFormat="1" applyFont="1" applyFill="1" applyBorder="1" applyAlignment="1" applyProtection="1">
      <alignment horizontal="center" vertical="center" wrapText="1"/>
      <protection locked="0"/>
    </xf>
    <xf numFmtId="176" fontId="14" fillId="0" borderId="0" xfId="23" applyNumberFormat="1" applyFont="1" applyFill="1" applyBorder="1" applyAlignment="1" applyProtection="1">
      <alignment horizontal="left" vertical="center" wrapText="1"/>
      <protection locked="0"/>
    </xf>
    <xf numFmtId="177" fontId="13" fillId="2" borderId="2" xfId="0" applyNumberFormat="1" applyFont="1" applyFill="1" applyBorder="1" applyAlignment="1" applyProtection="1">
      <alignment horizontal="center" vertical="center" wrapText="1"/>
      <protection locked="0"/>
    </xf>
    <xf numFmtId="176" fontId="13" fillId="2" borderId="2" xfId="0" applyNumberFormat="1" applyFont="1" applyFill="1" applyBorder="1" applyAlignment="1" applyProtection="1">
      <alignment horizontal="center" vertical="center" wrapText="1"/>
      <protection locked="0"/>
    </xf>
    <xf numFmtId="0" fontId="13" fillId="0" borderId="2" xfId="23" applyFont="1" applyFill="1" applyBorder="1" applyAlignment="1">
      <alignment horizontal="left" vertical="center"/>
    </xf>
    <xf numFmtId="0" fontId="13" fillId="0" borderId="2" xfId="0" applyFont="1" applyFill="1" applyBorder="1" applyAlignment="1">
      <alignment vertical="center" wrapText="1"/>
    </xf>
    <xf numFmtId="0" fontId="13" fillId="0" borderId="2" xfId="0" applyFont="1" applyFill="1" applyBorder="1" applyAlignment="1">
      <alignment horizontal="left" vertical="center" wrapText="1"/>
    </xf>
    <xf numFmtId="0" fontId="13" fillId="0" borderId="2" xfId="23" applyFont="1" applyFill="1" applyBorder="1" applyAlignment="1">
      <alignment horizontal="center" vertical="center" wrapText="1"/>
    </xf>
    <xf numFmtId="0" fontId="13" fillId="2" borderId="2" xfId="0" applyFont="1" applyFill="1" applyBorder="1" applyAlignment="1" applyProtection="1">
      <alignment horizontal="center" vertical="center" wrapText="1"/>
      <protection locked="0"/>
    </xf>
    <xf numFmtId="0" fontId="13" fillId="0" borderId="2" xfId="23" applyFont="1" applyFill="1" applyBorder="1" applyAlignment="1" applyProtection="1">
      <alignment horizontal="left" vertical="center" wrapText="1"/>
      <protection locked="0"/>
    </xf>
    <xf numFmtId="180" fontId="13" fillId="2" borderId="2" xfId="23" applyNumberFormat="1" applyFont="1" applyFill="1" applyBorder="1" applyAlignment="1" applyProtection="1">
      <alignment horizontal="center" vertical="center" wrapText="1"/>
      <protection locked="0"/>
    </xf>
    <xf numFmtId="0" fontId="13" fillId="0" borderId="2" xfId="18" applyFont="1" applyFill="1" applyBorder="1" applyAlignment="1" applyProtection="1">
      <alignment horizontal="left" vertical="center" wrapText="1"/>
      <protection locked="0"/>
    </xf>
    <xf numFmtId="49" fontId="13" fillId="0" borderId="2" xfId="0" applyNumberFormat="1" applyFont="1" applyFill="1" applyBorder="1" applyAlignment="1" applyProtection="1">
      <alignment horizontal="left" vertical="center" wrapText="1"/>
      <protection locked="0"/>
    </xf>
    <xf numFmtId="176" fontId="13" fillId="0" borderId="2" xfId="0" applyNumberFormat="1" applyFont="1" applyFill="1" applyBorder="1" applyAlignment="1" applyProtection="1">
      <alignment horizontal="center" vertical="center" wrapText="1"/>
      <protection locked="0"/>
    </xf>
    <xf numFmtId="178" fontId="13" fillId="2" borderId="2" xfId="0" applyNumberFormat="1" applyFont="1" applyFill="1" applyBorder="1" applyAlignment="1" applyProtection="1">
      <alignment horizontal="center" vertical="center" wrapText="1"/>
      <protection locked="0"/>
    </xf>
    <xf numFmtId="0" fontId="13" fillId="0" borderId="2" xfId="23" applyNumberFormat="1" applyFont="1" applyFill="1" applyBorder="1" applyAlignment="1" applyProtection="1">
      <alignment horizontal="left" vertical="center" wrapText="1"/>
      <protection locked="0"/>
    </xf>
    <xf numFmtId="0" fontId="13" fillId="0" borderId="2" xfId="0" applyFont="1" applyFill="1" applyBorder="1" applyAlignment="1" applyProtection="1">
      <alignment horizontal="left" vertical="center" wrapText="1"/>
      <protection locked="0"/>
    </xf>
    <xf numFmtId="176" fontId="13" fillId="2" borderId="2" xfId="23" applyNumberFormat="1" applyFont="1" applyFill="1" applyBorder="1" applyAlignment="1" applyProtection="1">
      <alignment horizontal="center" vertical="center" wrapText="1"/>
      <protection locked="0"/>
    </xf>
    <xf numFmtId="177" fontId="13" fillId="2" borderId="2" xfId="12" applyNumberFormat="1" applyFont="1" applyFill="1" applyBorder="1" applyAlignment="1" applyProtection="1">
      <alignment horizontal="center" vertical="center" wrapText="1"/>
      <protection locked="0"/>
    </xf>
    <xf numFmtId="176" fontId="13" fillId="0" borderId="2" xfId="0" applyNumberFormat="1" applyFont="1" applyFill="1" applyBorder="1" applyAlignment="1" applyProtection="1">
      <alignment vertical="center" wrapText="1"/>
      <protection locked="0"/>
    </xf>
    <xf numFmtId="179" fontId="13" fillId="2" borderId="2" xfId="0" applyNumberFormat="1" applyFont="1" applyFill="1" applyBorder="1" applyAlignment="1" applyProtection="1">
      <alignment horizontal="center" vertical="center" wrapText="1"/>
      <protection locked="0"/>
    </xf>
    <xf numFmtId="49" fontId="13" fillId="2" borderId="2" xfId="23" applyNumberFormat="1" applyFont="1" applyFill="1" applyBorder="1" applyAlignment="1" applyProtection="1">
      <alignment horizontal="left" vertical="center" wrapText="1"/>
      <protection locked="0"/>
    </xf>
    <xf numFmtId="176" fontId="13" fillId="2" borderId="2" xfId="23" applyNumberFormat="1" applyFont="1" applyFill="1" applyBorder="1" applyAlignment="1" applyProtection="1">
      <alignment horizontal="left" vertical="center" wrapText="1"/>
      <protection locked="0"/>
    </xf>
    <xf numFmtId="0" fontId="13" fillId="2" borderId="2" xfId="15" applyFont="1" applyFill="1" applyBorder="1" applyAlignment="1" applyProtection="1">
      <alignment vertical="center" wrapText="1"/>
      <protection locked="0"/>
    </xf>
    <xf numFmtId="49" fontId="40" fillId="2" borderId="2" xfId="0" applyNumberFormat="1" applyFont="1" applyFill="1" applyBorder="1" applyAlignment="1" applyProtection="1">
      <alignment horizontal="left" vertical="center" wrapText="1"/>
      <protection locked="0"/>
    </xf>
    <xf numFmtId="0" fontId="40" fillId="2" borderId="2" xfId="0" applyFont="1" applyFill="1" applyBorder="1" applyAlignment="1" applyProtection="1">
      <alignment horizontal="left" vertical="center" wrapText="1"/>
      <protection locked="0"/>
    </xf>
    <xf numFmtId="0" fontId="13" fillId="2" borderId="2" xfId="0" applyFont="1" applyFill="1" applyBorder="1" applyAlignment="1" applyProtection="1">
      <alignment horizontal="left" vertical="center" wrapText="1"/>
      <protection locked="0"/>
    </xf>
    <xf numFmtId="0" fontId="13" fillId="2" borderId="2" xfId="0" applyFont="1" applyFill="1" applyBorder="1" applyAlignment="1" applyProtection="1">
      <alignment horizontal="justify" vertical="center" wrapText="1"/>
      <protection locked="0"/>
    </xf>
    <xf numFmtId="49" fontId="13" fillId="2" borderId="2" xfId="0" applyNumberFormat="1" applyFont="1" applyFill="1" applyBorder="1" applyAlignment="1" applyProtection="1">
      <alignment horizontal="left" vertical="center"/>
      <protection locked="0"/>
    </xf>
    <xf numFmtId="0" fontId="13" fillId="2" borderId="2" xfId="0" applyFont="1" applyFill="1" applyBorder="1" applyAlignment="1" applyProtection="1">
      <alignment horizontal="left" vertical="center"/>
      <protection locked="0"/>
    </xf>
    <xf numFmtId="0" fontId="13" fillId="2" borderId="2" xfId="0" applyFont="1" applyFill="1" applyBorder="1" applyAlignment="1" applyProtection="1">
      <alignment horizontal="center" vertical="center"/>
      <protection locked="0"/>
    </xf>
    <xf numFmtId="0" fontId="13" fillId="2" borderId="2" xfId="12" applyFont="1" applyFill="1" applyBorder="1" applyAlignment="1" applyProtection="1">
      <alignment horizontal="center" vertical="center" wrapText="1"/>
      <protection locked="0"/>
    </xf>
    <xf numFmtId="0" fontId="13" fillId="2" borderId="2" xfId="23" applyFont="1" applyFill="1" applyBorder="1" applyAlignment="1" applyProtection="1">
      <alignment horizontal="center" vertical="center" wrapText="1"/>
      <protection locked="0"/>
    </xf>
    <xf numFmtId="176" fontId="13" fillId="2" borderId="2" xfId="12" applyNumberFormat="1" applyFont="1" applyFill="1" applyBorder="1" applyAlignment="1" applyProtection="1">
      <alignment horizontal="center" vertical="center" wrapText="1"/>
      <protection locked="0"/>
    </xf>
    <xf numFmtId="180" fontId="13" fillId="2" borderId="2" xfId="12" applyNumberFormat="1" applyFont="1" applyFill="1" applyBorder="1" applyAlignment="1" applyProtection="1">
      <alignment horizontal="center" vertical="center" wrapText="1"/>
      <protection locked="0"/>
    </xf>
    <xf numFmtId="180" fontId="13" fillId="2" borderId="2" xfId="0" applyNumberFormat="1" applyFont="1" applyFill="1" applyBorder="1" applyAlignment="1" applyProtection="1">
      <alignment horizontal="center" vertical="center"/>
      <protection locked="0"/>
    </xf>
    <xf numFmtId="0" fontId="13" fillId="2" borderId="2" xfId="0" applyFont="1" applyFill="1" applyBorder="1" applyAlignment="1" applyProtection="1">
      <alignment horizontal="justify" vertical="center"/>
      <protection locked="0"/>
    </xf>
    <xf numFmtId="0" fontId="40" fillId="2" borderId="2" xfId="0" applyFont="1" applyFill="1" applyBorder="1" applyAlignment="1" applyProtection="1">
      <alignment horizontal="left" vertical="center"/>
      <protection locked="0"/>
    </xf>
    <xf numFmtId="49" fontId="40" fillId="2" borderId="2" xfId="0" applyNumberFormat="1" applyFont="1" applyFill="1" applyBorder="1" applyAlignment="1" applyProtection="1">
      <alignment horizontal="left" vertical="center"/>
      <protection locked="0"/>
    </xf>
    <xf numFmtId="49" fontId="13" fillId="2" borderId="2"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left" vertical="center" wrapText="1"/>
      <protection locked="0"/>
    </xf>
    <xf numFmtId="49" fontId="40" fillId="2" borderId="2" xfId="23" applyNumberFormat="1" applyFont="1" applyFill="1" applyBorder="1" applyAlignment="1" applyProtection="1">
      <alignment horizontal="left" vertical="center" wrapText="1"/>
      <protection locked="0"/>
    </xf>
    <xf numFmtId="0" fontId="40" fillId="2" borderId="2" xfId="23" applyFont="1" applyFill="1" applyBorder="1" applyAlignment="1" applyProtection="1">
      <alignment horizontal="left" vertical="center" wrapText="1"/>
      <protection locked="0"/>
    </xf>
    <xf numFmtId="0" fontId="13" fillId="2" borderId="2" xfId="23" applyFont="1" applyFill="1" applyBorder="1" applyAlignment="1" applyProtection="1">
      <alignment horizontal="left" vertical="center" wrapText="1"/>
      <protection locked="0"/>
    </xf>
    <xf numFmtId="0" fontId="13" fillId="2" borderId="2" xfId="23" applyFont="1" applyFill="1" applyBorder="1" applyAlignment="1" applyProtection="1">
      <alignment vertical="center" wrapText="1"/>
      <protection locked="0"/>
    </xf>
    <xf numFmtId="0" fontId="14" fillId="2" borderId="0" xfId="23" applyFont="1" applyFill="1" applyAlignment="1" applyProtection="1">
      <alignment vertical="center" wrapText="1"/>
      <protection locked="0"/>
    </xf>
    <xf numFmtId="0" fontId="14" fillId="2" borderId="0" xfId="23" applyFont="1" applyFill="1" applyAlignment="1" applyProtection="1">
      <alignment horizontal="center" vertical="center" wrapText="1"/>
      <protection locked="0"/>
    </xf>
    <xf numFmtId="0" fontId="13" fillId="2" borderId="2" xfId="23" applyNumberFormat="1" applyFont="1" applyFill="1" applyBorder="1" applyAlignment="1" applyProtection="1">
      <alignment horizontal="center" vertical="center" wrapText="1"/>
      <protection locked="0"/>
    </xf>
    <xf numFmtId="176" fontId="13" fillId="2" borderId="2" xfId="18" applyNumberFormat="1" applyFont="1" applyFill="1" applyBorder="1" applyAlignment="1" applyProtection="1">
      <alignment horizontal="left" vertical="center" wrapText="1"/>
      <protection locked="0"/>
    </xf>
    <xf numFmtId="0" fontId="13" fillId="2" borderId="2" xfId="23" applyNumberFormat="1" applyFont="1" applyFill="1" applyBorder="1" applyAlignment="1" applyProtection="1">
      <alignment horizontal="left" vertical="center" wrapText="1"/>
      <protection locked="0"/>
    </xf>
    <xf numFmtId="0" fontId="40" fillId="0" borderId="2" xfId="23" applyFont="1" applyFill="1" applyBorder="1" applyAlignment="1" applyProtection="1">
      <alignment horizontal="left" vertical="center" wrapText="1"/>
      <protection locked="0"/>
    </xf>
    <xf numFmtId="0" fontId="13" fillId="0" borderId="2" xfId="23" applyFont="1" applyFill="1" applyBorder="1" applyAlignment="1" applyProtection="1">
      <alignment horizontal="center" vertical="center" wrapText="1"/>
      <protection locked="0"/>
    </xf>
    <xf numFmtId="0" fontId="14" fillId="0" borderId="0" xfId="23" applyFont="1" applyFill="1" applyAlignment="1" applyProtection="1">
      <alignment horizontal="center" vertical="center" wrapText="1"/>
      <protection locked="0"/>
    </xf>
    <xf numFmtId="0" fontId="13" fillId="0" borderId="2" xfId="23" applyNumberFormat="1" applyFont="1" applyFill="1" applyBorder="1" applyAlignment="1" applyProtection="1">
      <alignment horizontal="center" vertical="center" wrapText="1"/>
      <protection locked="0"/>
    </xf>
    <xf numFmtId="0" fontId="13" fillId="0" borderId="2" xfId="0" applyNumberFormat="1" applyFont="1" applyFill="1" applyBorder="1" applyAlignment="1" applyProtection="1">
      <alignment horizontal="left" vertical="center" wrapText="1"/>
      <protection locked="0"/>
    </xf>
    <xf numFmtId="0" fontId="13" fillId="0" borderId="2" xfId="18" applyNumberFormat="1" applyFont="1" applyFill="1" applyBorder="1" applyAlignment="1" applyProtection="1">
      <alignment horizontal="left" vertical="center" wrapText="1"/>
      <protection locked="0"/>
    </xf>
    <xf numFmtId="183" fontId="13" fillId="2" borderId="2" xfId="23" applyNumberFormat="1" applyFont="1" applyFill="1" applyBorder="1" applyAlignment="1" applyProtection="1">
      <alignment horizontal="center" vertical="center" wrapText="1"/>
      <protection locked="0"/>
    </xf>
    <xf numFmtId="49" fontId="13" fillId="0" borderId="2" xfId="0" applyNumberFormat="1" applyFont="1" applyFill="1" applyBorder="1" applyAlignment="1" applyProtection="1">
      <alignment horizontal="left" vertical="center"/>
      <protection locked="0"/>
    </xf>
    <xf numFmtId="0" fontId="13" fillId="0" borderId="2" xfId="0" applyNumberFormat="1" applyFont="1" applyFill="1" applyBorder="1" applyAlignment="1" applyProtection="1">
      <alignment horizontal="center" vertical="center"/>
      <protection locked="0"/>
    </xf>
    <xf numFmtId="0" fontId="13" fillId="0" borderId="2" xfId="0" applyFont="1" applyFill="1" applyBorder="1" applyAlignment="1" applyProtection="1">
      <alignment horizontal="center" vertical="center" wrapText="1"/>
      <protection locked="0"/>
    </xf>
    <xf numFmtId="0" fontId="13" fillId="0" borderId="2" xfId="0" applyFont="1" applyFill="1" applyBorder="1" applyAlignment="1" applyProtection="1">
      <alignment horizontal="left" vertical="center"/>
      <protection locked="0"/>
    </xf>
    <xf numFmtId="0" fontId="14" fillId="0" borderId="0" xfId="0" applyFont="1" applyFill="1" applyBorder="1" applyAlignment="1" applyProtection="1">
      <alignment horizontal="left" vertical="center"/>
      <protection locked="0"/>
    </xf>
    <xf numFmtId="49" fontId="13" fillId="3" borderId="2" xfId="0" applyNumberFormat="1" applyFont="1" applyFill="1" applyBorder="1" applyAlignment="1">
      <alignment horizontal="left" vertical="center" wrapText="1"/>
    </xf>
    <xf numFmtId="0" fontId="13" fillId="0" borderId="2" xfId="0" applyFont="1" applyBorder="1" applyAlignment="1">
      <alignment horizontal="justify" vertical="center" wrapText="1"/>
    </xf>
    <xf numFmtId="0" fontId="13" fillId="0" borderId="2" xfId="0" applyFont="1" applyFill="1" applyBorder="1" applyAlignment="1">
      <alignment horizontal="justify" vertical="center" wrapText="1"/>
    </xf>
    <xf numFmtId="0" fontId="13" fillId="0" borderId="2" xfId="0" applyFont="1" applyFill="1" applyBorder="1" applyAlignment="1">
      <alignment horizontal="center" vertical="center" wrapText="1"/>
    </xf>
    <xf numFmtId="0" fontId="13" fillId="0" borderId="2" xfId="0" applyFont="1" applyFill="1" applyBorder="1">
      <alignment vertical="center"/>
    </xf>
    <xf numFmtId="0" fontId="13" fillId="0" borderId="2" xfId="0" applyFont="1" applyBorder="1">
      <alignment vertical="center"/>
    </xf>
    <xf numFmtId="0" fontId="14" fillId="0" borderId="0" xfId="0" applyFont="1">
      <alignment vertical="center"/>
    </xf>
    <xf numFmtId="0" fontId="13" fillId="0" borderId="2" xfId="23" applyFont="1" applyFill="1" applyBorder="1" applyAlignment="1" applyProtection="1">
      <alignment horizontal="center" vertical="center"/>
      <protection locked="0"/>
    </xf>
    <xf numFmtId="0" fontId="13" fillId="2" borderId="2" xfId="23" applyNumberFormat="1" applyFont="1" applyFill="1" applyBorder="1" applyAlignment="1" applyProtection="1">
      <alignment horizontal="center" vertical="center"/>
      <protection locked="0"/>
    </xf>
    <xf numFmtId="0" fontId="13" fillId="0" borderId="2" xfId="23" applyFont="1" applyFill="1" applyBorder="1" applyAlignment="1" applyProtection="1">
      <alignment vertical="center"/>
      <protection locked="0"/>
    </xf>
    <xf numFmtId="0" fontId="14" fillId="0" borderId="0" xfId="23" applyFont="1" applyFill="1" applyAlignment="1" applyProtection="1">
      <alignment vertical="center"/>
      <protection locked="0"/>
    </xf>
    <xf numFmtId="0" fontId="13" fillId="2" borderId="2" xfId="0" applyNumberFormat="1" applyFont="1" applyFill="1" applyBorder="1" applyAlignment="1" applyProtection="1">
      <alignment horizontal="center" vertical="center" wrapText="1"/>
      <protection locked="0"/>
    </xf>
    <xf numFmtId="176" fontId="13" fillId="0" borderId="2" xfId="23" applyNumberFormat="1" applyFont="1" applyFill="1" applyBorder="1" applyAlignment="1" applyProtection="1">
      <alignment vertical="center" wrapText="1"/>
      <protection locked="0"/>
    </xf>
    <xf numFmtId="0" fontId="13" fillId="0" borderId="2" xfId="23" applyFont="1" applyFill="1" applyBorder="1" applyAlignment="1" applyProtection="1">
      <alignment horizontal="left" vertical="center"/>
      <protection locked="0"/>
    </xf>
    <xf numFmtId="0" fontId="13" fillId="0" borderId="2" xfId="23" applyFont="1" applyFill="1" applyBorder="1" applyAlignment="1" applyProtection="1">
      <alignment vertical="center" wrapText="1"/>
      <protection locked="0"/>
    </xf>
    <xf numFmtId="178" fontId="13" fillId="2" borderId="2" xfId="18" applyNumberFormat="1" applyFont="1" applyFill="1" applyBorder="1" applyAlignment="1" applyProtection="1">
      <alignment horizontal="center" vertical="center" wrapText="1"/>
      <protection locked="0"/>
    </xf>
    <xf numFmtId="176" fontId="13" fillId="2" borderId="2" xfId="23" applyNumberFormat="1" applyFont="1" applyFill="1" applyBorder="1" applyAlignment="1" applyProtection="1">
      <alignment horizontal="center" vertical="center"/>
      <protection locked="0"/>
    </xf>
    <xf numFmtId="0" fontId="13" fillId="0" borderId="2" xfId="23" applyNumberFormat="1" applyFont="1" applyFill="1" applyBorder="1" applyAlignment="1" applyProtection="1">
      <alignment horizontal="center" vertical="center"/>
      <protection locked="0"/>
    </xf>
    <xf numFmtId="0" fontId="13" fillId="3" borderId="2" xfId="0" applyFont="1" applyFill="1" applyBorder="1" applyAlignment="1">
      <alignment horizontal="justify" vertical="center" wrapText="1"/>
    </xf>
    <xf numFmtId="49" fontId="13" fillId="0" borderId="2" xfId="0" applyNumberFormat="1" applyFont="1" applyFill="1" applyBorder="1" applyAlignment="1" applyProtection="1">
      <alignment horizontal="center" vertical="center" wrapText="1"/>
      <protection locked="0"/>
    </xf>
    <xf numFmtId="0" fontId="13" fillId="2" borderId="2" xfId="0" applyFont="1" applyFill="1" applyBorder="1" applyAlignment="1">
      <alignment horizontal="left" vertical="center" wrapText="1"/>
    </xf>
    <xf numFmtId="0" fontId="13" fillId="2" borderId="2" xfId="0" applyFont="1" applyFill="1" applyBorder="1" applyAlignment="1">
      <alignment horizontal="justify" vertical="center" wrapText="1"/>
    </xf>
    <xf numFmtId="0" fontId="13" fillId="2" borderId="2" xfId="0" applyFont="1" applyFill="1" applyBorder="1" applyAlignment="1">
      <alignment horizontal="center" vertical="center" wrapText="1"/>
    </xf>
    <xf numFmtId="0" fontId="13" fillId="2" borderId="2" xfId="23" applyFont="1" applyFill="1" applyBorder="1" applyAlignment="1" applyProtection="1">
      <alignment horizontal="center" vertical="center"/>
      <protection locked="0"/>
    </xf>
    <xf numFmtId="0" fontId="13" fillId="2" borderId="2" xfId="23" applyFont="1" applyFill="1" applyBorder="1" applyAlignment="1" applyProtection="1">
      <alignment vertical="center"/>
      <protection locked="0"/>
    </xf>
    <xf numFmtId="0" fontId="14" fillId="2" borderId="0" xfId="23" applyFont="1" applyFill="1" applyAlignment="1" applyProtection="1">
      <alignment vertical="center"/>
      <protection locked="0"/>
    </xf>
    <xf numFmtId="179" fontId="13" fillId="2" borderId="2" xfId="23" applyNumberFormat="1" applyFont="1" applyFill="1" applyBorder="1" applyAlignment="1" applyProtection="1">
      <alignment horizontal="center" vertical="center" wrapText="1"/>
      <protection locked="0"/>
    </xf>
    <xf numFmtId="49" fontId="40" fillId="0" borderId="2" xfId="6" applyNumberFormat="1" applyFont="1" applyFill="1" applyBorder="1" applyAlignment="1" applyProtection="1">
      <alignment horizontal="left" vertical="center" wrapText="1"/>
      <protection locked="0"/>
    </xf>
    <xf numFmtId="0" fontId="40" fillId="0" borderId="2" xfId="6" applyFont="1" applyFill="1" applyBorder="1" applyAlignment="1" applyProtection="1">
      <alignment horizontal="left" vertical="center" wrapText="1"/>
      <protection locked="0"/>
    </xf>
    <xf numFmtId="180" fontId="13" fillId="2" borderId="2" xfId="23" applyNumberFormat="1" applyFont="1" applyFill="1" applyBorder="1" applyAlignment="1" applyProtection="1">
      <alignment vertical="center" wrapText="1"/>
      <protection locked="0"/>
    </xf>
    <xf numFmtId="49" fontId="40" fillId="0" borderId="2" xfId="15" applyNumberFormat="1" applyFont="1" applyFill="1" applyBorder="1" applyAlignment="1" applyProtection="1">
      <alignment horizontal="left" vertical="center" wrapText="1"/>
      <protection locked="0"/>
    </xf>
    <xf numFmtId="0" fontId="40" fillId="0" borderId="2" xfId="15" applyFont="1" applyFill="1" applyBorder="1" applyAlignment="1" applyProtection="1">
      <alignment horizontal="left" vertical="center" wrapText="1"/>
      <protection locked="0"/>
    </xf>
    <xf numFmtId="49" fontId="13" fillId="0" borderId="2" xfId="0" applyNumberFormat="1" applyFont="1" applyFill="1" applyBorder="1" applyAlignment="1">
      <alignment horizontal="left" vertical="center" wrapText="1"/>
    </xf>
    <xf numFmtId="0" fontId="13" fillId="0" borderId="2" xfId="15" applyFont="1" applyFill="1" applyBorder="1" applyAlignment="1" applyProtection="1">
      <alignment horizontal="left" vertical="center" wrapText="1"/>
      <protection locked="0"/>
    </xf>
    <xf numFmtId="0" fontId="13" fillId="0" borderId="2" xfId="15" applyFont="1" applyFill="1" applyBorder="1" applyAlignment="1" applyProtection="1">
      <alignment horizontal="center" vertical="center" wrapText="1"/>
      <protection locked="0"/>
    </xf>
    <xf numFmtId="0" fontId="13" fillId="2" borderId="2" xfId="12" applyFont="1" applyFill="1" applyBorder="1" applyAlignment="1" applyProtection="1">
      <alignment vertical="top" wrapText="1"/>
      <protection locked="0"/>
    </xf>
    <xf numFmtId="0" fontId="13" fillId="0" borderId="2" xfId="0" applyFont="1" applyFill="1" applyBorder="1" applyAlignment="1" applyProtection="1">
      <alignment vertical="top" wrapText="1"/>
      <protection locked="0"/>
    </xf>
    <xf numFmtId="0" fontId="13" fillId="0" borderId="2" xfId="0" applyFont="1" applyFill="1" applyBorder="1" applyAlignment="1" applyProtection="1">
      <alignment vertical="center" wrapText="1"/>
      <protection locked="0"/>
    </xf>
    <xf numFmtId="0" fontId="14" fillId="0" borderId="0" xfId="0" applyFont="1" applyFill="1" applyAlignment="1" applyProtection="1">
      <alignment vertical="top" wrapText="1"/>
      <protection locked="0"/>
    </xf>
    <xf numFmtId="49" fontId="40" fillId="0" borderId="2" xfId="0" applyNumberFormat="1" applyFont="1" applyFill="1" applyBorder="1" applyAlignment="1" applyProtection="1">
      <alignment horizontal="left" vertical="center"/>
      <protection locked="0"/>
    </xf>
    <xf numFmtId="0" fontId="40" fillId="0" borderId="2" xfId="0" applyFont="1" applyFill="1" applyBorder="1" applyAlignment="1" applyProtection="1">
      <alignment horizontal="left" vertical="center" wrapText="1"/>
      <protection locked="0"/>
    </xf>
    <xf numFmtId="0" fontId="40" fillId="0" borderId="2" xfId="0" applyFont="1" applyFill="1" applyBorder="1" applyAlignment="1" applyProtection="1">
      <alignment horizontal="center" vertical="center" wrapText="1"/>
      <protection locked="0"/>
    </xf>
    <xf numFmtId="178" fontId="40" fillId="2" borderId="2" xfId="0" applyNumberFormat="1" applyFont="1" applyFill="1" applyBorder="1" applyAlignment="1" applyProtection="1">
      <alignment horizontal="center" vertical="center" wrapText="1"/>
      <protection locked="0"/>
    </xf>
    <xf numFmtId="0" fontId="39" fillId="0" borderId="0" xfId="0" applyFont="1" applyFill="1" applyAlignment="1" applyProtection="1">
      <alignment horizontal="center" vertical="top" wrapText="1"/>
      <protection locked="0"/>
    </xf>
    <xf numFmtId="49" fontId="40" fillId="0" borderId="2" xfId="0" applyNumberFormat="1" applyFont="1" applyFill="1" applyBorder="1" applyAlignment="1" applyProtection="1">
      <alignment horizontal="left" vertical="center" wrapText="1"/>
      <protection locked="0"/>
    </xf>
    <xf numFmtId="49" fontId="13" fillId="0" borderId="2" xfId="0" applyNumberFormat="1" applyFont="1" applyFill="1" applyBorder="1" applyAlignment="1" applyProtection="1">
      <alignment vertical="center" wrapText="1"/>
      <protection locked="0"/>
    </xf>
    <xf numFmtId="49" fontId="14" fillId="0" borderId="0" xfId="0" applyNumberFormat="1" applyFont="1" applyFill="1" applyAlignment="1" applyProtection="1">
      <alignment horizontal="center" vertical="center" wrapText="1"/>
      <protection locked="0"/>
    </xf>
    <xf numFmtId="49" fontId="13" fillId="0" borderId="2" xfId="15" applyNumberFormat="1" applyFont="1" applyFill="1" applyBorder="1" applyAlignment="1" applyProtection="1">
      <alignment vertical="center" wrapText="1"/>
      <protection locked="0"/>
    </xf>
    <xf numFmtId="0" fontId="13" fillId="0" borderId="2" xfId="15" applyFont="1" applyFill="1" applyBorder="1" applyAlignment="1" applyProtection="1">
      <alignment wrapText="1"/>
      <protection locked="0"/>
    </xf>
    <xf numFmtId="49" fontId="13" fillId="0" borderId="2" xfId="15" applyNumberFormat="1" applyFont="1" applyFill="1" applyBorder="1" applyAlignment="1" applyProtection="1">
      <alignment horizontal="left" vertical="center" wrapText="1"/>
      <protection locked="0"/>
    </xf>
    <xf numFmtId="49" fontId="40" fillId="0" borderId="2" xfId="0" applyNumberFormat="1" applyFont="1" applyFill="1" applyBorder="1" applyAlignment="1" applyProtection="1">
      <alignment horizontal="center" vertical="center" wrapText="1"/>
      <protection locked="0"/>
    </xf>
    <xf numFmtId="0" fontId="40" fillId="2" borderId="2" xfId="0" applyNumberFormat="1" applyFont="1" applyFill="1" applyBorder="1" applyAlignment="1" applyProtection="1">
      <alignment horizontal="center" vertical="center" wrapText="1"/>
      <protection locked="0"/>
    </xf>
    <xf numFmtId="49" fontId="40" fillId="0" borderId="2" xfId="0" applyNumberFormat="1" applyFont="1" applyFill="1" applyBorder="1" applyAlignment="1" applyProtection="1">
      <alignment vertical="center" wrapText="1"/>
      <protection locked="0"/>
    </xf>
    <xf numFmtId="0" fontId="40" fillId="0" borderId="2" xfId="0" applyFont="1" applyFill="1" applyBorder="1" applyAlignment="1" applyProtection="1">
      <alignment horizontal="left" vertical="center"/>
      <protection locked="0"/>
    </xf>
    <xf numFmtId="0" fontId="40" fillId="0" borderId="2" xfId="0" applyFont="1" applyFill="1" applyBorder="1" applyAlignment="1" applyProtection="1">
      <alignment horizontal="center" vertical="center"/>
      <protection locked="0"/>
    </xf>
    <xf numFmtId="0" fontId="40" fillId="0" borderId="2" xfId="0" applyFont="1" applyFill="1" applyBorder="1" applyAlignment="1" applyProtection="1">
      <alignment vertical="center"/>
      <protection locked="0"/>
    </xf>
    <xf numFmtId="0" fontId="14" fillId="0" borderId="0" xfId="0" applyFont="1" applyFill="1" applyAlignment="1" applyProtection="1">
      <alignment horizontal="center" vertical="center" wrapText="1"/>
      <protection locked="0"/>
    </xf>
    <xf numFmtId="49" fontId="40" fillId="0" borderId="2" xfId="5" applyNumberFormat="1" applyFont="1" applyFill="1" applyBorder="1" applyAlignment="1" applyProtection="1">
      <alignment horizontal="left" vertical="center" wrapText="1"/>
      <protection locked="0"/>
    </xf>
    <xf numFmtId="0" fontId="40" fillId="0" borderId="2" xfId="5" applyFont="1" applyFill="1" applyBorder="1" applyAlignment="1" applyProtection="1">
      <alignment horizontal="left" vertical="center" wrapText="1"/>
      <protection locked="0"/>
    </xf>
    <xf numFmtId="0" fontId="13" fillId="0" borderId="2" xfId="5" applyFont="1" applyFill="1" applyBorder="1" applyAlignment="1" applyProtection="1">
      <alignment horizontal="left" vertical="center" wrapText="1"/>
      <protection locked="0"/>
    </xf>
    <xf numFmtId="0" fontId="13" fillId="0" borderId="2" xfId="5" applyFont="1" applyFill="1" applyBorder="1" applyAlignment="1" applyProtection="1">
      <alignment horizontal="center" vertical="center" wrapText="1"/>
      <protection locked="0"/>
    </xf>
    <xf numFmtId="0" fontId="42" fillId="0" borderId="2" xfId="23" applyNumberFormat="1" applyFont="1" applyFill="1" applyBorder="1" applyAlignment="1" applyProtection="1">
      <alignment horizontal="center" vertical="center" wrapText="1"/>
      <protection locked="0"/>
    </xf>
    <xf numFmtId="49" fontId="13" fillId="0" borderId="2" xfId="5" applyNumberFormat="1" applyFont="1" applyFill="1" applyBorder="1" applyAlignment="1" applyProtection="1">
      <alignment horizontal="left" vertical="center" wrapText="1"/>
      <protection locked="0"/>
    </xf>
    <xf numFmtId="177" fontId="13" fillId="2" borderId="2" xfId="5" applyNumberFormat="1"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 vertical="center" wrapText="1"/>
      <protection locked="0"/>
    </xf>
    <xf numFmtId="49" fontId="13" fillId="2" borderId="2" xfId="5" applyNumberFormat="1" applyFont="1" applyFill="1" applyBorder="1" applyAlignment="1" applyProtection="1">
      <alignment horizontal="left" vertical="center" wrapText="1"/>
      <protection locked="0"/>
    </xf>
    <xf numFmtId="0" fontId="13" fillId="2" borderId="2" xfId="5" applyFont="1" applyFill="1" applyBorder="1" applyAlignment="1" applyProtection="1">
      <alignment horizontal="left" vertical="center" wrapText="1"/>
      <protection locked="0"/>
    </xf>
    <xf numFmtId="0" fontId="13" fillId="2" borderId="2" xfId="5" applyFont="1" applyFill="1" applyBorder="1" applyAlignment="1" applyProtection="1">
      <alignment horizontal="center" vertical="center" wrapText="1"/>
      <protection locked="0"/>
    </xf>
    <xf numFmtId="0" fontId="13" fillId="2" borderId="2"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locked="0"/>
    </xf>
    <xf numFmtId="0" fontId="14" fillId="2" borderId="0" xfId="0" applyFont="1" applyFill="1" applyAlignment="1" applyProtection="1">
      <alignment horizontal="center" vertical="center" wrapText="1"/>
      <protection locked="0"/>
    </xf>
    <xf numFmtId="0" fontId="14" fillId="0" borderId="0" xfId="0" applyFont="1" applyBorder="1">
      <alignment vertical="center"/>
    </xf>
    <xf numFmtId="49" fontId="40" fillId="2" borderId="2" xfId="5" applyNumberFormat="1" applyFont="1" applyFill="1" applyBorder="1" applyAlignment="1" applyProtection="1">
      <alignment horizontal="left" vertical="center" wrapText="1"/>
      <protection locked="0"/>
    </xf>
    <xf numFmtId="0" fontId="13" fillId="2" borderId="2" xfId="0" applyFont="1" applyFill="1" applyBorder="1" applyAlignment="1" applyProtection="1">
      <alignment vertical="center" wrapText="1"/>
      <protection locked="0"/>
    </xf>
    <xf numFmtId="49" fontId="13" fillId="2" borderId="2" xfId="0" applyNumberFormat="1" applyFont="1" applyFill="1" applyBorder="1" applyAlignment="1" applyProtection="1">
      <alignment horizontal="center" vertical="center" wrapText="1"/>
      <protection locked="0"/>
    </xf>
    <xf numFmtId="49" fontId="13" fillId="2" borderId="2" xfId="12" applyNumberFormat="1" applyFont="1" applyFill="1" applyBorder="1" applyAlignment="1" applyProtection="1">
      <alignment horizontal="center" vertical="center" wrapText="1"/>
      <protection locked="0"/>
    </xf>
    <xf numFmtId="0" fontId="13" fillId="2" borderId="2" xfId="12" applyFont="1" applyFill="1" applyBorder="1" applyAlignment="1">
      <alignment horizontal="center" vertical="center" wrapText="1"/>
    </xf>
    <xf numFmtId="0" fontId="40" fillId="0" borderId="2" xfId="0" applyFont="1" applyFill="1" applyBorder="1" applyAlignment="1" applyProtection="1">
      <alignment vertical="top"/>
      <protection locked="0"/>
    </xf>
    <xf numFmtId="0" fontId="13" fillId="2" borderId="2" xfId="5" applyNumberFormat="1" applyFont="1" applyFill="1" applyBorder="1" applyAlignment="1" applyProtection="1">
      <alignment horizontal="center" vertical="center" wrapText="1"/>
      <protection locked="0"/>
    </xf>
    <xf numFmtId="49" fontId="13" fillId="2" borderId="2" xfId="0" applyNumberFormat="1" applyFont="1" applyFill="1" applyBorder="1" applyAlignment="1" applyProtection="1">
      <alignment vertical="center" wrapText="1"/>
      <protection locked="0"/>
    </xf>
    <xf numFmtId="0" fontId="14" fillId="2" borderId="0" xfId="0" applyFont="1" applyFill="1" applyAlignment="1" applyProtection="1">
      <alignment vertical="top" wrapText="1"/>
      <protection locked="0"/>
    </xf>
    <xf numFmtId="49" fontId="42" fillId="0" borderId="2" xfId="23" applyNumberFormat="1" applyFont="1" applyFill="1" applyBorder="1" applyAlignment="1" applyProtection="1">
      <alignment horizontal="center" vertical="center" wrapText="1"/>
      <protection locked="0"/>
    </xf>
    <xf numFmtId="49" fontId="13" fillId="0" borderId="2" xfId="15" applyNumberFormat="1" applyFont="1" applyFill="1" applyBorder="1" applyAlignment="1" applyProtection="1">
      <alignment horizontal="center" vertical="center" wrapText="1"/>
      <protection locked="0"/>
    </xf>
    <xf numFmtId="0" fontId="13" fillId="2" borderId="2" xfId="15" applyFont="1" applyFill="1" applyBorder="1" applyAlignment="1" applyProtection="1">
      <alignment horizontal="center" vertical="center" wrapText="1"/>
      <protection locked="0"/>
    </xf>
    <xf numFmtId="0" fontId="13" fillId="0" borderId="2" xfId="0" applyNumberFormat="1" applyFont="1" applyFill="1" applyBorder="1" applyAlignment="1" applyProtection="1">
      <alignment horizontal="center" vertical="center" wrapText="1"/>
      <protection locked="0"/>
    </xf>
    <xf numFmtId="49" fontId="13" fillId="0" borderId="2" xfId="3" applyNumberFormat="1" applyFont="1" applyFill="1" applyBorder="1" applyAlignment="1" applyProtection="1">
      <alignment horizontal="left" vertical="center" wrapText="1"/>
      <protection locked="0"/>
    </xf>
    <xf numFmtId="0" fontId="13" fillId="0" borderId="2" xfId="9" applyNumberFormat="1" applyFont="1" applyFill="1" applyBorder="1" applyAlignment="1" applyProtection="1">
      <alignment horizontal="center" vertical="center" wrapText="1"/>
      <protection locked="0"/>
    </xf>
    <xf numFmtId="49" fontId="14" fillId="2" borderId="0" xfId="0" applyNumberFormat="1" applyFont="1" applyFill="1" applyAlignment="1" applyProtection="1">
      <alignment horizontal="center" vertical="center" wrapText="1"/>
      <protection locked="0"/>
    </xf>
    <xf numFmtId="0" fontId="13" fillId="0" borderId="2" xfId="0" applyFont="1" applyFill="1" applyBorder="1" applyAlignment="1" applyProtection="1">
      <alignment horizontal="center" vertical="center"/>
      <protection locked="0"/>
    </xf>
    <xf numFmtId="0" fontId="13" fillId="2" borderId="2" xfId="0" applyNumberFormat="1" applyFont="1" applyFill="1" applyBorder="1" applyAlignment="1" applyProtection="1">
      <alignment horizontal="center" vertical="center"/>
      <protection locked="0"/>
    </xf>
    <xf numFmtId="49" fontId="13" fillId="2" borderId="2" xfId="15" applyNumberFormat="1" applyFont="1" applyFill="1" applyBorder="1" applyAlignment="1" applyProtection="1">
      <alignment horizontal="left" vertical="center" wrapText="1"/>
      <protection locked="0"/>
    </xf>
    <xf numFmtId="0" fontId="13" fillId="2" borderId="2" xfId="15" applyFont="1" applyFill="1" applyBorder="1" applyAlignment="1" applyProtection="1">
      <alignment horizontal="left" vertical="center" wrapText="1"/>
      <protection locked="0"/>
    </xf>
    <xf numFmtId="0" fontId="13" fillId="2" borderId="2" xfId="0" applyFont="1" applyFill="1" applyBorder="1" applyAlignment="1">
      <alignment vertical="center" wrapText="1"/>
    </xf>
    <xf numFmtId="49" fontId="13" fillId="0" borderId="2" xfId="21" applyNumberFormat="1" applyFont="1" applyFill="1" applyBorder="1" applyAlignment="1" applyProtection="1">
      <alignment horizontal="left" vertical="center" wrapText="1"/>
      <protection locked="0"/>
    </xf>
    <xf numFmtId="0" fontId="13" fillId="0" borderId="2" xfId="2" applyNumberFormat="1" applyFont="1" applyFill="1" applyBorder="1" applyAlignment="1" applyProtection="1">
      <alignment horizontal="left" vertical="center" wrapText="1"/>
      <protection locked="0"/>
    </xf>
    <xf numFmtId="49" fontId="43" fillId="0" borderId="2" xfId="0" applyNumberFormat="1" applyFont="1" applyFill="1" applyBorder="1" applyAlignment="1" applyProtection="1">
      <alignment horizontal="left" vertical="center" wrapText="1"/>
      <protection locked="0"/>
    </xf>
    <xf numFmtId="182" fontId="13" fillId="0" borderId="2" xfId="23" applyNumberFormat="1" applyFont="1" applyFill="1" applyBorder="1" applyAlignment="1" applyProtection="1">
      <alignment horizontal="left" vertical="center" wrapText="1"/>
      <protection locked="0"/>
    </xf>
    <xf numFmtId="176" fontId="13" fillId="0" borderId="2" xfId="18" applyNumberFormat="1" applyFont="1" applyFill="1" applyBorder="1" applyAlignment="1" applyProtection="1">
      <alignment horizontal="center" vertical="center" wrapText="1"/>
      <protection locked="0"/>
    </xf>
    <xf numFmtId="49" fontId="46" fillId="0" borderId="2" xfId="0" applyNumberFormat="1" applyFont="1" applyFill="1" applyBorder="1" applyAlignment="1" applyProtection="1">
      <alignment horizontal="left" vertical="center" wrapText="1"/>
      <protection locked="0"/>
    </xf>
    <xf numFmtId="180" fontId="13" fillId="0" borderId="2" xfId="23" applyNumberFormat="1" applyFont="1" applyFill="1" applyBorder="1" applyAlignment="1" applyProtection="1">
      <alignment horizontal="left" vertical="center" wrapText="1"/>
      <protection locked="0"/>
    </xf>
    <xf numFmtId="49" fontId="13" fillId="0" borderId="2" xfId="16" applyNumberFormat="1" applyFont="1" applyFill="1" applyBorder="1" applyAlignment="1" applyProtection="1">
      <alignment horizontal="left" vertical="center" wrapText="1"/>
      <protection locked="0"/>
    </xf>
    <xf numFmtId="0" fontId="13" fillId="0" borderId="2" xfId="15" applyFont="1" applyFill="1" applyBorder="1" applyAlignment="1" applyProtection="1">
      <alignment vertical="center" wrapText="1"/>
      <protection locked="0"/>
    </xf>
    <xf numFmtId="0" fontId="13" fillId="0" borderId="2" xfId="0" applyFont="1" applyFill="1" applyBorder="1" applyAlignment="1" applyProtection="1">
      <alignment horizontal="justify" vertical="center" wrapText="1"/>
      <protection locked="0"/>
    </xf>
    <xf numFmtId="0" fontId="13" fillId="0" borderId="2" xfId="0" applyFont="1" applyFill="1" applyBorder="1" applyAlignment="1" applyProtection="1">
      <alignment vertical="center"/>
      <protection locked="0"/>
    </xf>
    <xf numFmtId="0" fontId="46" fillId="0" borderId="2" xfId="0" applyFont="1" applyFill="1" applyBorder="1" applyAlignment="1" applyProtection="1">
      <alignment horizontal="left" vertical="center" wrapText="1"/>
      <protection locked="0"/>
    </xf>
    <xf numFmtId="0" fontId="13" fillId="2" borderId="2" xfId="0" applyFont="1" applyFill="1" applyBorder="1" applyAlignment="1">
      <alignment horizontal="justify" vertical="center"/>
    </xf>
    <xf numFmtId="0" fontId="14" fillId="2" borderId="0" xfId="0" applyFont="1" applyFill="1" applyBorder="1" applyAlignment="1" applyProtection="1">
      <alignment horizontal="left" vertical="center"/>
      <protection locked="0"/>
    </xf>
    <xf numFmtId="0" fontId="13" fillId="0" borderId="2" xfId="6" applyNumberFormat="1" applyFont="1" applyFill="1" applyBorder="1" applyAlignment="1" applyProtection="1">
      <alignment horizontal="left" vertical="center" wrapText="1"/>
      <protection locked="0"/>
    </xf>
    <xf numFmtId="0" fontId="13" fillId="2" borderId="2" xfId="18" applyNumberFormat="1" applyFont="1" applyFill="1" applyBorder="1" applyAlignment="1" applyProtection="1">
      <alignment horizontal="center" vertical="center" wrapText="1"/>
      <protection locked="0"/>
    </xf>
    <xf numFmtId="49" fontId="40" fillId="0" borderId="2" xfId="18" applyNumberFormat="1" applyFont="1" applyFill="1" applyBorder="1" applyAlignment="1" applyProtection="1">
      <alignment horizontal="left" vertical="center"/>
      <protection locked="0"/>
    </xf>
    <xf numFmtId="0" fontId="13" fillId="0" borderId="2" xfId="18" applyFont="1" applyFill="1" applyBorder="1" applyAlignment="1" applyProtection="1">
      <alignment horizontal="left" vertical="center"/>
      <protection locked="0"/>
    </xf>
    <xf numFmtId="0" fontId="13" fillId="0" borderId="2" xfId="18" applyFont="1" applyFill="1" applyBorder="1" applyAlignment="1" applyProtection="1">
      <alignment horizontal="center" vertical="center" wrapText="1"/>
      <protection locked="0"/>
    </xf>
    <xf numFmtId="0" fontId="13" fillId="0" borderId="2" xfId="18" applyFont="1" applyFill="1" applyBorder="1" applyAlignment="1" applyProtection="1">
      <alignment horizontal="center" vertical="center"/>
      <protection locked="0"/>
    </xf>
    <xf numFmtId="0" fontId="13" fillId="2" borderId="2" xfId="18" applyNumberFormat="1" applyFont="1" applyFill="1" applyBorder="1" applyAlignment="1" applyProtection="1">
      <alignment horizontal="center" vertical="center"/>
      <protection locked="0"/>
    </xf>
    <xf numFmtId="0" fontId="13" fillId="0" borderId="2" xfId="18" applyFont="1" applyFill="1" applyBorder="1" applyAlignment="1" applyProtection="1">
      <alignment horizontal="left"/>
      <protection locked="0"/>
    </xf>
    <xf numFmtId="0" fontId="13" fillId="0" borderId="2" xfId="18" applyFont="1" applyFill="1" applyBorder="1" applyAlignment="1" applyProtection="1">
      <alignment vertical="center" wrapText="1"/>
      <protection locked="0"/>
    </xf>
    <xf numFmtId="0" fontId="14" fillId="0" borderId="0" xfId="18" applyFont="1" applyFill="1" applyAlignment="1" applyProtection="1">
      <alignment vertical="top" wrapText="1"/>
      <protection locked="0"/>
    </xf>
    <xf numFmtId="0" fontId="13" fillId="0" borderId="2" xfId="16" applyFont="1" applyFill="1" applyBorder="1" applyAlignment="1" applyProtection="1">
      <alignment horizontal="left" vertical="center" wrapText="1"/>
      <protection locked="0"/>
    </xf>
    <xf numFmtId="0" fontId="40" fillId="0" borderId="2" xfId="18" applyFont="1" applyFill="1" applyBorder="1" applyAlignment="1" applyProtection="1">
      <alignment horizontal="center" vertical="center" wrapText="1"/>
      <protection locked="0"/>
    </xf>
    <xf numFmtId="0" fontId="40" fillId="0" borderId="2" xfId="18" applyFont="1" applyFill="1" applyBorder="1" applyAlignment="1" applyProtection="1">
      <alignment horizontal="left" vertical="center" wrapText="1"/>
      <protection locked="0"/>
    </xf>
    <xf numFmtId="0" fontId="39" fillId="0" borderId="0" xfId="18" applyFont="1" applyFill="1" applyAlignment="1" applyProtection="1">
      <alignment horizontal="center" vertical="center" wrapText="1"/>
      <protection locked="0"/>
    </xf>
    <xf numFmtId="0" fontId="39" fillId="0" borderId="0" xfId="18" applyFont="1" applyFill="1" applyAlignment="1" applyProtection="1">
      <alignment horizontal="center" vertical="center"/>
      <protection locked="0"/>
    </xf>
    <xf numFmtId="49" fontId="40" fillId="0" borderId="2" xfId="18" applyNumberFormat="1" applyFont="1" applyFill="1" applyBorder="1" applyAlignment="1" applyProtection="1">
      <alignment horizontal="left" vertical="center" wrapText="1"/>
      <protection locked="0"/>
    </xf>
    <xf numFmtId="0" fontId="40" fillId="2" borderId="2" xfId="18" applyFont="1" applyFill="1" applyBorder="1" applyAlignment="1" applyProtection="1">
      <alignment horizontal="center" vertical="center" wrapText="1"/>
      <protection locked="0"/>
    </xf>
    <xf numFmtId="0" fontId="14" fillId="0" borderId="0" xfId="18" applyFont="1" applyFill="1" applyAlignment="1" applyProtection="1">
      <alignment vertical="center" wrapText="1"/>
      <protection locked="0"/>
    </xf>
    <xf numFmtId="49" fontId="13" fillId="0" borderId="2" xfId="18" applyNumberFormat="1" applyFont="1" applyFill="1" applyBorder="1" applyAlignment="1" applyProtection="1">
      <alignment horizontal="left" vertical="center" wrapText="1"/>
      <protection locked="0"/>
    </xf>
    <xf numFmtId="0" fontId="13" fillId="0" borderId="2" xfId="18" applyNumberFormat="1" applyFont="1" applyFill="1" applyBorder="1" applyAlignment="1" applyProtection="1">
      <alignment horizontal="center" vertical="center" wrapText="1"/>
      <protection locked="0"/>
    </xf>
    <xf numFmtId="0" fontId="13" fillId="2" borderId="2" xfId="18" applyFont="1" applyFill="1" applyBorder="1" applyAlignment="1" applyProtection="1">
      <alignment horizontal="center" vertical="center" wrapText="1"/>
      <protection locked="0"/>
    </xf>
    <xf numFmtId="0" fontId="13" fillId="0" borderId="2" xfId="16" applyFont="1" applyFill="1" applyBorder="1" applyAlignment="1" applyProtection="1">
      <alignment horizontal="left" vertical="top" wrapText="1"/>
      <protection locked="0"/>
    </xf>
    <xf numFmtId="0" fontId="13" fillId="0" borderId="2" xfId="18" applyFont="1" applyFill="1" applyBorder="1" applyAlignment="1" applyProtection="1">
      <alignment horizontal="left" wrapText="1"/>
      <protection locked="0"/>
    </xf>
    <xf numFmtId="49" fontId="13" fillId="2" borderId="2" xfId="18" applyNumberFormat="1" applyFont="1" applyFill="1" applyBorder="1" applyAlignment="1" applyProtection="1">
      <alignment horizontal="left" vertical="center" wrapText="1"/>
      <protection locked="0"/>
    </xf>
    <xf numFmtId="0" fontId="13" fillId="2" borderId="2" xfId="18" applyFont="1" applyFill="1" applyBorder="1" applyAlignment="1" applyProtection="1">
      <alignment horizontal="left" vertical="center" wrapText="1"/>
      <protection locked="0"/>
    </xf>
    <xf numFmtId="0" fontId="13" fillId="2" borderId="2" xfId="16" applyFont="1" applyFill="1" applyBorder="1" applyAlignment="1" applyProtection="1">
      <alignment horizontal="left" vertical="center" wrapText="1"/>
      <protection locked="0"/>
    </xf>
    <xf numFmtId="176" fontId="13" fillId="2" borderId="2" xfId="18" applyNumberFormat="1" applyFont="1" applyFill="1" applyBorder="1" applyAlignment="1" applyProtection="1">
      <alignment horizontal="center" vertical="center" wrapText="1"/>
      <protection locked="0"/>
    </xf>
    <xf numFmtId="0" fontId="13" fillId="2" borderId="2" xfId="18" applyFont="1" applyFill="1" applyBorder="1" applyAlignment="1" applyProtection="1">
      <alignment vertical="center" wrapText="1"/>
      <protection locked="0"/>
    </xf>
    <xf numFmtId="0" fontId="14" fillId="2" borderId="0" xfId="18" applyFont="1" applyFill="1" applyAlignment="1" applyProtection="1">
      <alignment vertical="center" wrapText="1"/>
      <protection locked="0"/>
    </xf>
    <xf numFmtId="0" fontId="13" fillId="0" borderId="2" xfId="18" applyFont="1" applyFill="1" applyBorder="1" applyAlignment="1" applyProtection="1">
      <alignment horizontal="left" vertical="top" wrapText="1"/>
      <protection locked="0"/>
    </xf>
    <xf numFmtId="177" fontId="13" fillId="2" borderId="2" xfId="9" applyNumberFormat="1" applyFont="1" applyFill="1" applyBorder="1" applyAlignment="1" applyProtection="1">
      <alignment horizontal="center" vertical="center" wrapText="1"/>
      <protection locked="0"/>
    </xf>
    <xf numFmtId="49" fontId="40" fillId="0" borderId="2" xfId="16" applyNumberFormat="1" applyFont="1" applyFill="1" applyBorder="1" applyAlignment="1" applyProtection="1">
      <alignment horizontal="left" vertical="center" wrapText="1"/>
      <protection locked="0"/>
    </xf>
    <xf numFmtId="0" fontId="40" fillId="0" borderId="2" xfId="16" applyFont="1" applyFill="1" applyBorder="1" applyAlignment="1" applyProtection="1">
      <alignment horizontal="left" vertical="center" wrapText="1"/>
      <protection locked="0"/>
    </xf>
    <xf numFmtId="176" fontId="13" fillId="0" borderId="2" xfId="16" applyNumberFormat="1" applyFont="1" applyFill="1" applyBorder="1" applyAlignment="1" applyProtection="1">
      <alignment horizontal="center" vertical="center" wrapText="1"/>
      <protection locked="0"/>
    </xf>
    <xf numFmtId="49" fontId="13" fillId="2" borderId="2" xfId="18" applyNumberFormat="1" applyFont="1" applyFill="1" applyBorder="1" applyAlignment="1" applyProtection="1">
      <alignment horizontal="center" vertical="center" wrapText="1"/>
      <protection locked="0"/>
    </xf>
    <xf numFmtId="0" fontId="13" fillId="0" borderId="2" xfId="18" applyFont="1" applyFill="1" applyBorder="1" applyAlignment="1" applyProtection="1">
      <alignment vertical="center"/>
      <protection locked="0"/>
    </xf>
    <xf numFmtId="0" fontId="14" fillId="0" borderId="0" xfId="18" applyFont="1" applyFill="1" applyAlignment="1" applyProtection="1">
      <alignment vertical="center"/>
      <protection locked="0"/>
    </xf>
    <xf numFmtId="0" fontId="13" fillId="0" borderId="2" xfId="18" applyNumberFormat="1" applyFont="1" applyFill="1" applyBorder="1" applyAlignment="1" applyProtection="1">
      <alignment horizontal="center" vertical="center"/>
      <protection locked="0"/>
    </xf>
    <xf numFmtId="0" fontId="13" fillId="0" borderId="2" xfId="0" applyFont="1" applyFill="1" applyBorder="1" applyAlignment="1" applyProtection="1">
      <alignment horizontal="left" wrapText="1"/>
      <protection locked="0"/>
    </xf>
    <xf numFmtId="49" fontId="48" fillId="0" borderId="2" xfId="16" applyNumberFormat="1" applyFont="1" applyFill="1" applyBorder="1" applyAlignment="1" applyProtection="1">
      <alignment horizontal="left" vertical="center" wrapText="1"/>
      <protection locked="0"/>
    </xf>
    <xf numFmtId="49" fontId="40" fillId="2" borderId="2" xfId="18" applyNumberFormat="1" applyFont="1" applyFill="1" applyBorder="1" applyAlignment="1" applyProtection="1">
      <alignment horizontal="center" vertical="center" wrapText="1"/>
      <protection locked="0"/>
    </xf>
    <xf numFmtId="0" fontId="13" fillId="2" borderId="2" xfId="18" applyFont="1" applyFill="1" applyBorder="1" applyAlignment="1" applyProtection="1">
      <alignment vertical="center"/>
      <protection locked="0"/>
    </xf>
    <xf numFmtId="0" fontId="13" fillId="2" borderId="2" xfId="18" applyFont="1" applyFill="1" applyBorder="1" applyAlignment="1" applyProtection="1">
      <alignment horizontal="center" vertical="center"/>
      <protection locked="0"/>
    </xf>
    <xf numFmtId="0" fontId="14" fillId="2" borderId="0" xfId="18" applyFont="1" applyFill="1" applyAlignment="1" applyProtection="1">
      <alignment vertical="center"/>
      <protection locked="0"/>
    </xf>
    <xf numFmtId="177" fontId="13" fillId="2" borderId="2" xfId="0" applyNumberFormat="1" applyFont="1" applyFill="1" applyBorder="1" applyAlignment="1" applyProtection="1">
      <alignment horizontal="left" vertical="center" wrapText="1"/>
      <protection locked="0"/>
    </xf>
    <xf numFmtId="176" fontId="13" fillId="2" borderId="2" xfId="0" applyNumberFormat="1" applyFont="1" applyFill="1" applyBorder="1" applyAlignment="1" applyProtection="1">
      <alignment horizontal="left" vertical="center" wrapText="1"/>
      <protection locked="0"/>
    </xf>
    <xf numFmtId="0" fontId="13" fillId="0" borderId="2" xfId="16" applyNumberFormat="1" applyFont="1" applyFill="1" applyBorder="1" applyAlignment="1" applyProtection="1">
      <alignment horizontal="left" vertical="center" wrapText="1"/>
      <protection locked="0"/>
    </xf>
    <xf numFmtId="49" fontId="13" fillId="2" borderId="2" xfId="16" applyNumberFormat="1" applyFont="1" applyFill="1" applyBorder="1" applyAlignment="1" applyProtection="1">
      <alignment horizontal="left" vertical="center" wrapText="1"/>
      <protection locked="0"/>
    </xf>
    <xf numFmtId="31" fontId="13" fillId="0" borderId="2" xfId="18" applyNumberFormat="1" applyFont="1" applyFill="1" applyBorder="1" applyAlignment="1" applyProtection="1">
      <alignment horizontal="left" vertical="center" wrapText="1"/>
      <protection locked="0"/>
    </xf>
    <xf numFmtId="0" fontId="13" fillId="2" borderId="2" xfId="16" applyNumberFormat="1" applyFont="1" applyFill="1" applyBorder="1" applyAlignment="1" applyProtection="1">
      <alignment horizontal="left" vertical="center" wrapText="1"/>
      <protection locked="0"/>
    </xf>
    <xf numFmtId="0" fontId="13" fillId="0" borderId="2" xfId="18" applyNumberFormat="1" applyFont="1" applyFill="1" applyBorder="1" applyAlignment="1" applyProtection="1">
      <alignment vertical="center" wrapText="1"/>
      <protection locked="0"/>
    </xf>
    <xf numFmtId="49" fontId="13" fillId="0" borderId="2" xfId="16" applyNumberFormat="1" applyFont="1" applyFill="1" applyBorder="1" applyAlignment="1" applyProtection="1">
      <alignment horizontal="center" vertical="center" wrapText="1"/>
      <protection locked="0"/>
    </xf>
    <xf numFmtId="49" fontId="13" fillId="2" borderId="2" xfId="16" applyNumberFormat="1" applyFont="1" applyFill="1" applyBorder="1" applyAlignment="1" applyProtection="1">
      <alignment horizontal="center" vertical="center" wrapText="1"/>
      <protection locked="0"/>
    </xf>
    <xf numFmtId="49" fontId="13" fillId="0" borderId="2" xfId="16" applyNumberFormat="1" applyFont="1" applyFill="1" applyBorder="1" applyAlignment="1" applyProtection="1">
      <alignment vertical="center" wrapText="1"/>
      <protection locked="0"/>
    </xf>
    <xf numFmtId="49" fontId="13" fillId="0" borderId="2" xfId="0" applyNumberFormat="1" applyFont="1" applyBorder="1" applyAlignment="1">
      <alignment horizontal="left" vertical="center" wrapText="1"/>
    </xf>
    <xf numFmtId="0" fontId="14" fillId="0" borderId="0" xfId="18" applyFont="1" applyFill="1" applyProtection="1">
      <protection locked="0"/>
    </xf>
    <xf numFmtId="0" fontId="13" fillId="2" borderId="2" xfId="18" applyFont="1" applyFill="1" applyBorder="1" applyAlignment="1" applyProtection="1">
      <alignment horizontal="left" vertical="center"/>
      <protection locked="0"/>
    </xf>
    <xf numFmtId="176" fontId="13" fillId="0" borderId="2" xfId="23" applyNumberFormat="1" applyFont="1" applyFill="1" applyBorder="1" applyAlignment="1">
      <alignment horizontal="left" vertical="center" wrapText="1"/>
    </xf>
    <xf numFmtId="49" fontId="13" fillId="0" borderId="2" xfId="21" applyNumberFormat="1" applyFont="1" applyFill="1" applyBorder="1" applyAlignment="1" applyProtection="1">
      <alignment horizontal="center" vertical="center" wrapText="1"/>
      <protection locked="0"/>
    </xf>
    <xf numFmtId="0" fontId="13" fillId="0" borderId="2" xfId="0" applyFont="1" applyFill="1" applyBorder="1" applyAlignment="1" applyProtection="1">
      <alignment horizontal="left" vertical="top" wrapText="1"/>
      <protection locked="0"/>
    </xf>
    <xf numFmtId="0" fontId="40" fillId="2" borderId="2" xfId="18" applyNumberFormat="1" applyFont="1" applyFill="1" applyBorder="1" applyAlignment="1" applyProtection="1">
      <alignment horizontal="center" vertical="center" wrapText="1"/>
      <protection locked="0"/>
    </xf>
    <xf numFmtId="31" fontId="13" fillId="0" borderId="2" xfId="18" applyNumberFormat="1" applyFont="1" applyFill="1" applyBorder="1" applyAlignment="1" applyProtection="1">
      <alignment vertical="center" wrapText="1"/>
      <protection locked="0"/>
    </xf>
    <xf numFmtId="0" fontId="13" fillId="0" borderId="2" xfId="18" applyFont="1" applyFill="1" applyBorder="1" applyAlignment="1" applyProtection="1">
      <alignment vertical="top" wrapText="1"/>
      <protection locked="0"/>
    </xf>
    <xf numFmtId="0" fontId="14" fillId="0" borderId="0" xfId="18" applyFont="1" applyFill="1" applyAlignment="1" applyProtection="1">
      <alignment wrapText="1"/>
      <protection locked="0"/>
    </xf>
    <xf numFmtId="0" fontId="13" fillId="0" borderId="2" xfId="16" applyFont="1" applyFill="1" applyBorder="1" applyAlignment="1" applyProtection="1">
      <alignment horizontal="center" vertical="center" wrapText="1"/>
      <protection locked="0"/>
    </xf>
    <xf numFmtId="0" fontId="13" fillId="0" borderId="2" xfId="0" applyFont="1" applyFill="1" applyBorder="1" applyAlignment="1" applyProtection="1">
      <alignment horizontal="justify" wrapText="1"/>
      <protection locked="0"/>
    </xf>
    <xf numFmtId="0" fontId="13" fillId="0" borderId="2" xfId="18" applyFont="1" applyFill="1" applyBorder="1" applyAlignment="1" applyProtection="1">
      <alignment wrapText="1"/>
      <protection locked="0"/>
    </xf>
    <xf numFmtId="0" fontId="13" fillId="0" borderId="2" xfId="16" applyNumberFormat="1" applyFont="1" applyFill="1" applyBorder="1" applyAlignment="1" applyProtection="1">
      <alignment horizontal="center" vertical="center" wrapText="1"/>
      <protection locked="0"/>
    </xf>
    <xf numFmtId="0" fontId="13" fillId="0" borderId="2" xfId="0" applyFont="1" applyFill="1" applyBorder="1" applyAlignment="1" applyProtection="1">
      <alignment wrapText="1"/>
      <protection locked="0"/>
    </xf>
    <xf numFmtId="0" fontId="13" fillId="0" borderId="2" xfId="14" applyFont="1" applyBorder="1" applyAlignment="1">
      <alignment horizontal="left" vertical="top" wrapText="1"/>
    </xf>
    <xf numFmtId="0" fontId="13" fillId="2" borderId="2" xfId="16" applyNumberFormat="1" applyFont="1" applyFill="1" applyBorder="1" applyAlignment="1" applyProtection="1">
      <alignment horizontal="center" vertical="center" wrapText="1"/>
      <protection locked="0"/>
    </xf>
    <xf numFmtId="0" fontId="40" fillId="0" borderId="2" xfId="16" applyFont="1" applyFill="1" applyBorder="1" applyAlignment="1" applyProtection="1">
      <alignment horizontal="center" vertical="center" wrapText="1"/>
      <protection locked="0"/>
    </xf>
    <xf numFmtId="9" fontId="13" fillId="0" borderId="2" xfId="1" applyFont="1" applyFill="1" applyBorder="1" applyAlignment="1" applyProtection="1">
      <alignment vertical="top" wrapText="1"/>
      <protection locked="0"/>
    </xf>
    <xf numFmtId="0" fontId="13" fillId="2" borderId="2" xfId="16" applyFont="1" applyFill="1" applyBorder="1" applyAlignment="1" applyProtection="1">
      <alignment horizontal="center" vertical="center" wrapText="1"/>
      <protection locked="0"/>
    </xf>
    <xf numFmtId="0" fontId="13" fillId="2" borderId="2" xfId="18" applyFont="1" applyFill="1" applyBorder="1" applyAlignment="1" applyProtection="1">
      <alignment vertical="top" wrapText="1"/>
      <protection locked="0"/>
    </xf>
    <xf numFmtId="0" fontId="14" fillId="2" borderId="0" xfId="18" applyFont="1" applyFill="1" applyAlignment="1" applyProtection="1">
      <alignment wrapText="1"/>
      <protection locked="0"/>
    </xf>
    <xf numFmtId="49" fontId="13" fillId="0" borderId="2" xfId="18" applyNumberFormat="1" applyFont="1" applyFill="1" applyBorder="1" applyAlignment="1" applyProtection="1">
      <alignment horizontal="center" vertical="center" wrapText="1"/>
      <protection locked="0"/>
    </xf>
    <xf numFmtId="0" fontId="13" fillId="0" borderId="2" xfId="14" applyFont="1" applyBorder="1" applyAlignment="1">
      <alignment horizontal="left" vertical="center" wrapText="1"/>
    </xf>
    <xf numFmtId="0" fontId="13" fillId="2" borderId="2" xfId="18" applyFont="1" applyFill="1" applyBorder="1" applyAlignment="1" applyProtection="1">
      <alignment wrapText="1"/>
      <protection locked="0"/>
    </xf>
    <xf numFmtId="0" fontId="13" fillId="0" borderId="2" xfId="0" applyFont="1" applyFill="1" applyBorder="1" applyAlignment="1" applyProtection="1">
      <alignment horizontal="center" wrapText="1"/>
      <protection locked="0"/>
    </xf>
    <xf numFmtId="0" fontId="13" fillId="2" borderId="2" xfId="18" applyNumberFormat="1" applyFont="1" applyFill="1" applyBorder="1" applyAlignment="1" applyProtection="1">
      <alignment vertical="center" wrapText="1"/>
      <protection locked="0"/>
    </xf>
    <xf numFmtId="184" fontId="13" fillId="2" borderId="2" xfId="0" applyNumberFormat="1" applyFont="1" applyFill="1" applyBorder="1" applyAlignment="1" applyProtection="1">
      <alignment horizontal="center" vertical="center" wrapText="1"/>
      <protection locked="0"/>
    </xf>
    <xf numFmtId="0" fontId="40" fillId="0" borderId="2" xfId="18" applyFont="1" applyFill="1" applyBorder="1" applyAlignment="1" applyProtection="1">
      <alignment vertical="top" wrapText="1"/>
      <protection locked="0"/>
    </xf>
    <xf numFmtId="177" fontId="13" fillId="2" borderId="2" xfId="16" applyNumberFormat="1" applyFont="1" applyFill="1" applyBorder="1" applyAlignment="1" applyProtection="1">
      <alignment horizontal="center" vertical="center" wrapText="1"/>
      <protection locked="0"/>
    </xf>
    <xf numFmtId="178" fontId="13" fillId="2" borderId="2" xfId="16" applyNumberFormat="1" applyFont="1" applyFill="1" applyBorder="1" applyAlignment="1" applyProtection="1">
      <alignment horizontal="center" vertical="center" wrapText="1"/>
      <protection locked="0"/>
    </xf>
    <xf numFmtId="0" fontId="13" fillId="0" borderId="2" xfId="14" applyFont="1" applyBorder="1" applyAlignment="1">
      <alignment horizontal="left" vertical="center"/>
    </xf>
    <xf numFmtId="49" fontId="40" fillId="2" borderId="2" xfId="18" applyNumberFormat="1" applyFont="1" applyFill="1" applyBorder="1" applyAlignment="1" applyProtection="1">
      <alignment horizontal="left" vertical="center" wrapText="1"/>
      <protection locked="0"/>
    </xf>
    <xf numFmtId="49" fontId="13" fillId="2" borderId="2" xfId="0" applyNumberFormat="1" applyFont="1" applyFill="1" applyBorder="1" applyAlignment="1">
      <alignment horizontal="left" vertical="center" wrapText="1"/>
    </xf>
    <xf numFmtId="0" fontId="13" fillId="2" borderId="2" xfId="0" applyFont="1" applyFill="1" applyBorder="1">
      <alignment vertical="center"/>
    </xf>
    <xf numFmtId="0" fontId="14" fillId="2" borderId="0" xfId="0" applyFont="1" applyFill="1">
      <alignment vertical="center"/>
    </xf>
    <xf numFmtId="0" fontId="14" fillId="0" borderId="0" xfId="18" applyFont="1" applyFill="1" applyAlignment="1" applyProtection="1">
      <alignment horizontal="left" vertical="center" wrapText="1"/>
      <protection locked="0"/>
    </xf>
    <xf numFmtId="0" fontId="14" fillId="0" borderId="0" xfId="18" applyFont="1" applyFill="1" applyAlignment="1" applyProtection="1">
      <alignment horizontal="left" wrapText="1"/>
      <protection locked="0"/>
    </xf>
    <xf numFmtId="0" fontId="13" fillId="0" borderId="2" xfId="0" applyFont="1" applyBorder="1" applyAlignment="1">
      <alignment horizontal="center" vertical="center" wrapText="1"/>
    </xf>
    <xf numFmtId="178" fontId="40" fillId="2" borderId="2" xfId="18" applyNumberFormat="1" applyFont="1" applyFill="1" applyBorder="1" applyAlignment="1" applyProtection="1">
      <alignment horizontal="center" vertical="center" wrapText="1"/>
      <protection locked="0"/>
    </xf>
    <xf numFmtId="0" fontId="40" fillId="0" borderId="2" xfId="18" applyFont="1" applyFill="1" applyBorder="1" applyAlignment="1" applyProtection="1">
      <alignment vertical="center" wrapText="1"/>
      <protection locked="0"/>
    </xf>
    <xf numFmtId="180" fontId="13" fillId="2" borderId="2" xfId="18" applyNumberFormat="1" applyFont="1" applyFill="1" applyBorder="1" applyAlignment="1" applyProtection="1">
      <alignment horizontal="center" vertical="center" wrapText="1"/>
      <protection locked="0"/>
    </xf>
    <xf numFmtId="181" fontId="13" fillId="0" borderId="2" xfId="16" applyNumberFormat="1" applyFont="1" applyFill="1" applyBorder="1" applyAlignment="1" applyProtection="1">
      <alignment horizontal="left" vertical="center" wrapText="1"/>
      <protection locked="0"/>
    </xf>
    <xf numFmtId="49" fontId="40" fillId="0" borderId="2" xfId="22" applyNumberFormat="1" applyFont="1" applyFill="1" applyBorder="1" applyAlignment="1" applyProtection="1">
      <alignment horizontal="left" vertical="center"/>
      <protection locked="0"/>
    </xf>
    <xf numFmtId="0" fontId="40" fillId="0" borderId="2" xfId="22" applyFont="1" applyFill="1" applyBorder="1" applyAlignment="1" applyProtection="1">
      <alignment horizontal="left" vertical="center"/>
      <protection locked="0"/>
    </xf>
    <xf numFmtId="0" fontId="13" fillId="0" borderId="2" xfId="22" applyFont="1" applyFill="1" applyBorder="1" applyAlignment="1" applyProtection="1">
      <alignment horizontal="center" vertical="center"/>
      <protection locked="0"/>
    </xf>
    <xf numFmtId="0" fontId="40" fillId="0" borderId="2" xfId="22" applyFont="1" applyFill="1" applyBorder="1" applyAlignment="1" applyProtection="1">
      <alignment horizontal="center" vertical="center"/>
      <protection locked="0"/>
    </xf>
    <xf numFmtId="0" fontId="40" fillId="2" borderId="2" xfId="22" applyFont="1" applyFill="1" applyBorder="1" applyAlignment="1" applyProtection="1">
      <alignment horizontal="center" vertical="center"/>
      <protection locked="0"/>
    </xf>
    <xf numFmtId="0" fontId="40" fillId="2" borderId="2" xfId="22" applyFont="1" applyFill="1" applyBorder="1" applyAlignment="1" applyProtection="1">
      <alignment horizontal="center" vertical="center" wrapText="1"/>
      <protection locked="0"/>
    </xf>
    <xf numFmtId="0" fontId="40" fillId="0" borderId="2" xfId="22" applyFont="1" applyFill="1" applyBorder="1" applyAlignment="1" applyProtection="1">
      <alignment vertical="top"/>
      <protection locked="0"/>
    </xf>
    <xf numFmtId="0" fontId="13" fillId="0" borderId="2" xfId="22" applyFont="1" applyFill="1" applyBorder="1" applyAlignment="1" applyProtection="1">
      <alignment horizontal="left" vertical="center" wrapText="1"/>
      <protection locked="0"/>
    </xf>
    <xf numFmtId="0" fontId="13" fillId="0" borderId="2" xfId="22" applyFont="1" applyFill="1" applyBorder="1" applyAlignment="1" applyProtection="1">
      <alignment vertical="center"/>
      <protection locked="0"/>
    </xf>
    <xf numFmtId="0" fontId="14" fillId="0" borderId="0" xfId="22" applyFont="1" applyFill="1" applyAlignment="1" applyProtection="1">
      <alignment vertical="top" wrapText="1"/>
      <protection locked="0"/>
    </xf>
    <xf numFmtId="49" fontId="40" fillId="0" borderId="2" xfId="22" applyNumberFormat="1" applyFont="1" applyFill="1" applyBorder="1" applyAlignment="1" applyProtection="1">
      <alignment horizontal="left" vertical="center" wrapText="1"/>
      <protection locked="0"/>
    </xf>
    <xf numFmtId="0" fontId="40" fillId="0" borderId="2" xfId="22" applyFont="1" applyFill="1" applyBorder="1" applyAlignment="1" applyProtection="1">
      <alignment horizontal="left" vertical="center" wrapText="1"/>
      <protection locked="0"/>
    </xf>
    <xf numFmtId="0" fontId="13" fillId="0" borderId="2" xfId="22" applyFont="1" applyFill="1" applyBorder="1" applyAlignment="1" applyProtection="1">
      <alignment horizontal="center" vertical="center" wrapText="1"/>
      <protection locked="0"/>
    </xf>
    <xf numFmtId="0" fontId="40" fillId="2" borderId="2" xfId="22" applyNumberFormat="1" applyFont="1" applyFill="1" applyBorder="1" applyAlignment="1" applyProtection="1">
      <alignment horizontal="center" vertical="center" wrapText="1"/>
      <protection locked="0"/>
    </xf>
    <xf numFmtId="0" fontId="13" fillId="0" borderId="2" xfId="22" applyFont="1" applyFill="1" applyBorder="1" applyAlignment="1" applyProtection="1">
      <alignment vertical="center" wrapText="1"/>
      <protection locked="0"/>
    </xf>
    <xf numFmtId="0" fontId="14" fillId="0" borderId="0" xfId="22" applyFont="1" applyFill="1" applyProtection="1">
      <protection locked="0"/>
    </xf>
    <xf numFmtId="0" fontId="13" fillId="2" borderId="2" xfId="22" applyNumberFormat="1" applyFont="1" applyFill="1" applyBorder="1" applyAlignment="1" applyProtection="1">
      <alignment horizontal="center" vertical="center" wrapText="1"/>
      <protection locked="0"/>
    </xf>
    <xf numFmtId="49" fontId="13" fillId="2" borderId="2" xfId="22" applyNumberFormat="1" applyFont="1" applyFill="1" applyBorder="1" applyAlignment="1" applyProtection="1">
      <alignment horizontal="center" vertical="center" wrapText="1"/>
      <protection locked="0"/>
    </xf>
    <xf numFmtId="49" fontId="13" fillId="0" borderId="2" xfId="22" applyNumberFormat="1" applyFont="1" applyFill="1" applyBorder="1" applyAlignment="1" applyProtection="1">
      <alignment horizontal="left" vertical="center" wrapText="1"/>
      <protection locked="0"/>
    </xf>
    <xf numFmtId="0" fontId="13" fillId="0" borderId="2" xfId="22" applyFont="1" applyFill="1" applyBorder="1" applyProtection="1">
      <protection locked="0"/>
    </xf>
    <xf numFmtId="0" fontId="13" fillId="0" borderId="2" xfId="22" applyNumberFormat="1" applyFont="1" applyFill="1" applyBorder="1" applyAlignment="1" applyProtection="1">
      <alignment horizontal="left" vertical="center" wrapText="1"/>
      <protection locked="0"/>
    </xf>
    <xf numFmtId="0" fontId="13" fillId="2" borderId="2" xfId="17" applyNumberFormat="1" applyFont="1" applyFill="1" applyBorder="1" applyAlignment="1" applyProtection="1">
      <alignment horizontal="center" vertical="center" wrapText="1"/>
      <protection locked="0"/>
    </xf>
    <xf numFmtId="49" fontId="13" fillId="2" borderId="2" xfId="17" applyNumberFormat="1" applyFont="1" applyFill="1" applyBorder="1" applyAlignment="1" applyProtection="1">
      <alignment horizontal="center" vertical="center" wrapText="1"/>
      <protection locked="0"/>
    </xf>
    <xf numFmtId="178" fontId="13" fillId="2" borderId="2" xfId="22" applyNumberFormat="1" applyFont="1" applyFill="1" applyBorder="1" applyAlignment="1" applyProtection="1">
      <alignment horizontal="center" vertical="center" wrapText="1"/>
      <protection locked="0"/>
    </xf>
    <xf numFmtId="0" fontId="13" fillId="0" borderId="2" xfId="22" applyNumberFormat="1" applyFont="1" applyFill="1" applyBorder="1" applyAlignment="1" applyProtection="1">
      <alignment horizontal="center" vertical="center"/>
      <protection locked="0"/>
    </xf>
    <xf numFmtId="49" fontId="13" fillId="2" borderId="2" xfId="18" applyNumberFormat="1" applyFont="1" applyFill="1" applyBorder="1" applyAlignment="1">
      <alignment horizontal="center" vertical="center" wrapText="1"/>
    </xf>
    <xf numFmtId="176" fontId="42" fillId="0" borderId="0" xfId="23" applyNumberFormat="1" applyFont="1" applyFill="1" applyBorder="1" applyAlignment="1" applyProtection="1">
      <alignment horizontal="left" vertical="center" wrapText="1"/>
      <protection locked="0"/>
    </xf>
    <xf numFmtId="181" fontId="14" fillId="0" borderId="0" xfId="23" applyNumberFormat="1" applyFont="1" applyFill="1" applyBorder="1" applyAlignment="1" applyProtection="1">
      <alignment horizontal="left" vertical="center"/>
      <protection locked="0"/>
    </xf>
    <xf numFmtId="176" fontId="14" fillId="0" borderId="0" xfId="23" applyNumberFormat="1" applyFont="1" applyFill="1" applyBorder="1" applyAlignment="1" applyProtection="1">
      <alignment horizontal="center" vertical="center" wrapText="1"/>
      <protection locked="0"/>
    </xf>
    <xf numFmtId="178" fontId="14" fillId="2" borderId="0" xfId="23" applyNumberFormat="1" applyFont="1" applyFill="1" applyBorder="1" applyAlignment="1" applyProtection="1">
      <alignment horizontal="center" vertical="center" wrapText="1"/>
      <protection locked="0"/>
    </xf>
    <xf numFmtId="177" fontId="14" fillId="2" borderId="0" xfId="23" applyNumberFormat="1" applyFont="1" applyFill="1" applyAlignment="1" applyProtection="1">
      <alignment horizontal="center" vertical="center" wrapText="1"/>
      <protection locked="0"/>
    </xf>
    <xf numFmtId="177" fontId="42" fillId="3" borderId="0" xfId="23" applyNumberFormat="1" applyFont="1" applyFill="1" applyAlignment="1" applyProtection="1">
      <alignment horizontal="center" vertical="center" wrapText="1"/>
      <protection locked="0"/>
    </xf>
    <xf numFmtId="177" fontId="14" fillId="2" borderId="0" xfId="23" applyNumberFormat="1" applyFont="1" applyFill="1" applyAlignment="1" applyProtection="1">
      <alignment horizontal="left" vertical="center" wrapText="1"/>
      <protection locked="0"/>
    </xf>
    <xf numFmtId="0" fontId="14" fillId="2" borderId="0" xfId="23" applyNumberFormat="1" applyFont="1" applyFill="1" applyAlignment="1" applyProtection="1">
      <alignment horizontal="left" vertical="center" wrapText="1"/>
      <protection locked="0"/>
    </xf>
    <xf numFmtId="178" fontId="14" fillId="2" borderId="0" xfId="23" applyNumberFormat="1" applyFont="1" applyFill="1" applyAlignment="1" applyProtection="1">
      <alignment horizontal="center" vertical="center" wrapText="1"/>
      <protection locked="0"/>
    </xf>
    <xf numFmtId="176" fontId="14" fillId="2" borderId="0" xfId="23" applyNumberFormat="1" applyFont="1" applyFill="1" applyBorder="1" applyAlignment="1" applyProtection="1">
      <alignment horizontal="left" vertical="center" wrapText="1"/>
      <protection locked="0"/>
    </xf>
    <xf numFmtId="176" fontId="14" fillId="2" borderId="0" xfId="23" applyNumberFormat="1" applyFont="1" applyFill="1" applyBorder="1" applyAlignment="1" applyProtection="1">
      <alignment horizontal="center" vertical="center" wrapText="1"/>
      <protection locked="0"/>
    </xf>
    <xf numFmtId="0" fontId="4" fillId="0" borderId="2" xfId="0" applyFont="1" applyFill="1" applyBorder="1" applyAlignment="1">
      <alignment horizontal="left" vertical="center" wrapText="1"/>
    </xf>
    <xf numFmtId="0" fontId="1" fillId="0" borderId="2" xfId="0" applyFont="1" applyFill="1" applyBorder="1" applyAlignment="1">
      <alignment horizontal="left" vertical="center" wrapText="1"/>
    </xf>
    <xf numFmtId="0" fontId="1" fillId="0" borderId="2" xfId="0" applyFont="1" applyFill="1" applyBorder="1" applyAlignment="1">
      <alignment horizontal="left" wrapText="1"/>
    </xf>
    <xf numFmtId="177" fontId="39" fillId="2" borderId="0" xfId="23" applyNumberFormat="1" applyFont="1" applyFill="1" applyAlignment="1" applyProtection="1">
      <alignment horizontal="center" vertical="center" wrapText="1"/>
      <protection locked="0"/>
    </xf>
    <xf numFmtId="177" fontId="40" fillId="3" borderId="0" xfId="23" applyNumberFormat="1" applyFont="1" applyFill="1" applyAlignment="1" applyProtection="1">
      <alignment horizontal="center" vertical="center" wrapText="1"/>
      <protection locked="0"/>
    </xf>
    <xf numFmtId="177" fontId="39" fillId="2" borderId="0" xfId="23" applyNumberFormat="1" applyFont="1" applyFill="1" applyAlignment="1" applyProtection="1">
      <alignment horizontal="left" vertical="center" wrapText="1"/>
      <protection locked="0"/>
    </xf>
    <xf numFmtId="177" fontId="14" fillId="2" borderId="0" xfId="23" applyNumberFormat="1" applyFont="1" applyFill="1" applyAlignment="1" applyProtection="1">
      <alignment horizontal="center" vertical="center" wrapText="1"/>
      <protection locked="0"/>
    </xf>
    <xf numFmtId="0" fontId="25" fillId="0" borderId="0" xfId="0" applyFont="1" applyBorder="1" applyAlignment="1">
      <alignment horizontal="center" vertical="center"/>
    </xf>
    <xf numFmtId="0" fontId="25" fillId="0" borderId="0" xfId="0" applyFont="1" applyBorder="1" applyAlignment="1">
      <alignment horizontal="center" vertical="center" wrapText="1"/>
    </xf>
    <xf numFmtId="0" fontId="1" fillId="0" borderId="2" xfId="23" applyFont="1" applyFill="1" applyBorder="1" applyAlignment="1" applyProtection="1">
      <alignment horizontal="left" vertical="center" wrapText="1"/>
      <protection locked="0"/>
    </xf>
    <xf numFmtId="0" fontId="28" fillId="0" borderId="2" xfId="0" applyFont="1" applyBorder="1" applyAlignment="1">
      <alignment horizontal="left" vertical="center" wrapText="1"/>
    </xf>
    <xf numFmtId="0" fontId="11" fillId="0" borderId="2" xfId="0" applyFont="1" applyBorder="1" applyAlignment="1">
      <alignment horizontal="left" vertical="center" wrapText="1"/>
    </xf>
    <xf numFmtId="0" fontId="11" fillId="0" borderId="2" xfId="0" applyFont="1" applyBorder="1" applyAlignment="1">
      <alignment horizontal="left" vertical="center"/>
    </xf>
    <xf numFmtId="0" fontId="18" fillId="0" borderId="5" xfId="0" applyFont="1" applyFill="1" applyBorder="1" applyAlignment="1">
      <alignment horizontal="center" vertical="center"/>
    </xf>
    <xf numFmtId="0" fontId="3" fillId="2" borderId="1" xfId="0" applyFont="1" applyFill="1" applyBorder="1" applyAlignment="1">
      <alignment horizontal="center" vertical="center"/>
    </xf>
    <xf numFmtId="0" fontId="3" fillId="2" borderId="1" xfId="0" applyFont="1" applyFill="1" applyBorder="1" applyAlignment="1">
      <alignment horizontal="left" vertical="center"/>
    </xf>
    <xf numFmtId="0" fontId="1" fillId="2" borderId="0" xfId="0" applyFont="1" applyFill="1" applyBorder="1" applyAlignment="1">
      <alignment horizontal="center" vertical="center" wrapText="1"/>
    </xf>
    <xf numFmtId="0" fontId="4" fillId="0" borderId="2" xfId="0" applyFont="1" applyFill="1" applyBorder="1" applyAlignment="1">
      <alignment horizontal="left" vertical="center" wrapText="1"/>
    </xf>
    <xf numFmtId="0" fontId="1" fillId="0" borderId="2" xfId="0" applyFont="1" applyFill="1" applyBorder="1" applyAlignment="1">
      <alignment horizontal="left" vertical="center" wrapText="1"/>
    </xf>
    <xf numFmtId="0" fontId="1" fillId="0" borderId="3" xfId="0" applyFont="1" applyFill="1" applyBorder="1" applyAlignment="1">
      <alignment horizontal="left" vertical="center" wrapText="1"/>
    </xf>
    <xf numFmtId="0" fontId="3" fillId="0" borderId="1" xfId="0" applyFont="1" applyFill="1" applyBorder="1" applyAlignment="1">
      <alignment horizontal="center" vertical="center"/>
    </xf>
    <xf numFmtId="0" fontId="3" fillId="0" borderId="1" xfId="0" applyFont="1" applyFill="1" applyBorder="1" applyAlignment="1">
      <alignment horizontal="left" vertical="center"/>
    </xf>
    <xf numFmtId="0" fontId="4" fillId="0" borderId="2" xfId="0" applyFont="1" applyFill="1" applyBorder="1" applyAlignment="1">
      <alignment horizontal="left" vertical="center"/>
    </xf>
    <xf numFmtId="0" fontId="3" fillId="0" borderId="0" xfId="0" applyFont="1" applyFill="1" applyBorder="1" applyAlignment="1">
      <alignment horizontal="center" wrapText="1"/>
    </xf>
    <xf numFmtId="0" fontId="1" fillId="0" borderId="2" xfId="0" applyFont="1" applyFill="1" applyBorder="1" applyAlignment="1">
      <alignment horizontal="left" wrapText="1"/>
    </xf>
    <xf numFmtId="0" fontId="3" fillId="0" borderId="2" xfId="0" applyFont="1" applyFill="1" applyBorder="1" applyAlignment="1">
      <alignment horizontal="center" vertical="center"/>
    </xf>
    <xf numFmtId="0" fontId="3" fillId="0" borderId="2" xfId="0" applyFont="1" applyFill="1" applyBorder="1" applyAlignment="1">
      <alignment horizontal="left" vertical="center"/>
    </xf>
    <xf numFmtId="0" fontId="9" fillId="0" borderId="2" xfId="0" applyFont="1" applyFill="1" applyBorder="1" applyAlignment="1">
      <alignment horizontal="center" vertical="center"/>
    </xf>
    <xf numFmtId="0" fontId="9" fillId="0" borderId="2" xfId="0" applyFont="1" applyFill="1" applyBorder="1" applyAlignment="1">
      <alignment horizontal="left" vertical="center"/>
    </xf>
    <xf numFmtId="0" fontId="3" fillId="0" borderId="1"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39" fillId="0" borderId="2" xfId="23" applyFont="1" applyFill="1" applyBorder="1" applyAlignment="1">
      <alignment vertical="center" wrapText="1"/>
    </xf>
    <xf numFmtId="0" fontId="39" fillId="0" borderId="2" xfId="23" applyFont="1" applyFill="1" applyBorder="1" applyAlignment="1">
      <alignment horizontal="left" vertical="center" wrapText="1"/>
    </xf>
    <xf numFmtId="0" fontId="39" fillId="0" borderId="2" xfId="23" applyFont="1" applyFill="1" applyBorder="1" applyAlignment="1">
      <alignment horizontal="center" vertical="center" wrapText="1"/>
    </xf>
    <xf numFmtId="176" fontId="39" fillId="0" borderId="2" xfId="23" applyNumberFormat="1" applyFont="1" applyFill="1" applyBorder="1" applyAlignment="1">
      <alignment horizontal="center" vertical="center" wrapText="1"/>
    </xf>
    <xf numFmtId="178" fontId="39" fillId="0" borderId="2" xfId="23" applyNumberFormat="1" applyFont="1" applyFill="1" applyBorder="1" applyAlignment="1">
      <alignment horizontal="center" vertical="center" wrapText="1"/>
    </xf>
    <xf numFmtId="176" fontId="40" fillId="0" borderId="2" xfId="23" applyNumberFormat="1" applyFont="1" applyFill="1" applyBorder="1" applyAlignment="1">
      <alignment horizontal="left" vertical="center" wrapText="1"/>
    </xf>
    <xf numFmtId="176" fontId="40" fillId="0" borderId="2" xfId="23" applyNumberFormat="1" applyFont="1" applyFill="1" applyBorder="1" applyAlignment="1">
      <alignment horizontal="center" vertical="center" wrapText="1"/>
    </xf>
    <xf numFmtId="0" fontId="14" fillId="0" borderId="0" xfId="0" applyFont="1" applyFill="1" applyAlignment="1">
      <alignment horizontal="center" vertical="center"/>
    </xf>
    <xf numFmtId="0" fontId="14" fillId="0" borderId="0" xfId="0" applyFont="1" applyFill="1">
      <alignment vertical="center"/>
    </xf>
    <xf numFmtId="0" fontId="49" fillId="0" borderId="2" xfId="0" applyFont="1" applyBorder="1" applyAlignment="1">
      <alignment horizontal="center" vertical="center" wrapText="1"/>
    </xf>
    <xf numFmtId="0" fontId="1" fillId="0" borderId="0" xfId="0" applyFont="1" applyFill="1" applyAlignment="1">
      <alignment horizontal="center" vertical="center" wrapText="1"/>
    </xf>
    <xf numFmtId="0" fontId="50" fillId="0" borderId="0" xfId="0" applyFont="1" applyFill="1">
      <alignment vertical="center"/>
    </xf>
    <xf numFmtId="0" fontId="50" fillId="0" borderId="0" xfId="0" applyFont="1" applyFill="1" applyAlignment="1">
      <alignment horizontal="center" vertical="center"/>
    </xf>
  </cellXfs>
  <cellStyles count="24">
    <cellStyle name="百分比" xfId="1" builtinId="5"/>
    <cellStyle name="百分比 2" xfId="3"/>
    <cellStyle name="百分比 3" xfId="8"/>
    <cellStyle name="常规" xfId="0" builtinId="0"/>
    <cellStyle name="常规 2" xfId="9"/>
    <cellStyle name="常规 28" xfId="10"/>
    <cellStyle name="常规 28 2 2" xfId="11"/>
    <cellStyle name="常规 3" xfId="12"/>
    <cellStyle name="常规 4" xfId="13"/>
    <cellStyle name="常规 5" xfId="14"/>
    <cellStyle name="常规_Sheet1" xfId="15"/>
    <cellStyle name="常规_Sheet1_1202-15" xfId="6"/>
    <cellStyle name="常规_Sheet2" xfId="5"/>
    <cellStyle name="常规_Sheet3" xfId="16"/>
    <cellStyle name="常规_Sheet4" xfId="17"/>
    <cellStyle name="常规_临床诊疗类" xfId="18"/>
    <cellStyle name="常规_申报新项目" xfId="19"/>
    <cellStyle name="常规_新项目0930_2" xfId="4"/>
    <cellStyle name="常规_新项目0930_3" xfId="20"/>
    <cellStyle name="常规_医技诊疗5" xfId="21"/>
    <cellStyle name="常规_中医及民族医诊疗类" xfId="22"/>
    <cellStyle name="常规_综合医疗服务类" xfId="23"/>
    <cellStyle name="千位分隔[0]" xfId="2" builtinId="6"/>
    <cellStyle name="千位分隔[0] 2" xfId="7"/>
  </cellStyles>
  <dxfs count="24">
    <dxf>
      <font>
        <color indexed="20"/>
      </font>
      <fill>
        <patternFill patternType="solid">
          <bgColor indexed="45"/>
        </patternFill>
      </fill>
    </dxf>
    <dxf>
      <font>
        <color indexed="20"/>
      </font>
      <fill>
        <patternFill patternType="solid">
          <bgColor indexed="45"/>
        </patternFill>
      </fill>
    </dxf>
    <dxf>
      <font>
        <color indexed="20"/>
      </font>
      <fill>
        <patternFill patternType="solid">
          <bgColor indexed="45"/>
        </patternFill>
      </fill>
    </dxf>
    <dxf>
      <font>
        <color indexed="20"/>
      </font>
      <fill>
        <patternFill patternType="solid">
          <bgColor indexed="45"/>
        </patternFill>
      </fill>
    </dxf>
    <dxf>
      <font>
        <color indexed="20"/>
      </font>
      <fill>
        <patternFill patternType="solid">
          <bgColor indexed="45"/>
        </patternFill>
      </fill>
    </dxf>
    <dxf>
      <font>
        <color indexed="20"/>
      </font>
      <fill>
        <patternFill patternType="solid">
          <bgColor indexed="45"/>
        </patternFill>
      </fill>
    </dxf>
    <dxf>
      <font>
        <color indexed="20"/>
      </font>
      <fill>
        <patternFill patternType="solid">
          <bgColor indexed="45"/>
        </patternFill>
      </fill>
    </dxf>
    <dxf>
      <font>
        <color indexed="20"/>
      </font>
      <fill>
        <patternFill patternType="solid">
          <bgColor indexed="45"/>
        </patternFill>
      </fill>
    </dxf>
    <dxf>
      <font>
        <color indexed="20"/>
      </font>
      <fill>
        <patternFill patternType="solid">
          <bgColor indexed="45"/>
        </patternFill>
      </fill>
    </dxf>
    <dxf>
      <font>
        <color indexed="20"/>
      </font>
      <fill>
        <patternFill patternType="solid">
          <bgColor indexed="45"/>
        </patternFill>
      </fill>
    </dxf>
    <dxf>
      <font>
        <color indexed="20"/>
      </font>
      <fill>
        <patternFill patternType="solid">
          <bgColor indexed="45"/>
        </patternFill>
      </fill>
    </dxf>
    <dxf>
      <font>
        <color rgb="FF9C0006"/>
      </font>
      <fill>
        <patternFill patternType="solid">
          <bgColor rgb="FFFFC7CE"/>
        </patternFill>
      </fill>
    </dxf>
    <dxf>
      <font>
        <color indexed="20"/>
      </font>
      <fill>
        <patternFill patternType="solid">
          <bgColor indexed="45"/>
        </patternFill>
      </fill>
    </dxf>
    <dxf>
      <font>
        <color indexed="20"/>
      </font>
      <fill>
        <patternFill patternType="solid">
          <bgColor indexed="45"/>
        </patternFill>
      </fill>
    </dxf>
    <dxf>
      <font>
        <color indexed="20"/>
      </font>
      <fill>
        <patternFill patternType="solid">
          <bgColor indexed="45"/>
        </patternFill>
      </fill>
    </dxf>
    <dxf>
      <fill>
        <patternFill patternType="solid">
          <bgColor rgb="FFFF9900"/>
        </patternFill>
      </fill>
    </dxf>
    <dxf>
      <font>
        <color indexed="20"/>
      </font>
      <fill>
        <patternFill patternType="solid">
          <bgColor indexed="45"/>
        </patternFill>
      </fill>
    </dxf>
    <dxf>
      <font>
        <color indexed="20"/>
      </font>
      <fill>
        <patternFill patternType="solid">
          <bgColor indexed="45"/>
        </patternFill>
      </fill>
    </dxf>
    <dxf>
      <fill>
        <patternFill patternType="solid">
          <bgColor rgb="FFFF9900"/>
        </patternFill>
      </fill>
    </dxf>
    <dxf>
      <fill>
        <patternFill patternType="solid">
          <bgColor rgb="FFFF9900"/>
        </patternFill>
      </fill>
    </dxf>
    <dxf>
      <font>
        <color indexed="20"/>
      </font>
      <fill>
        <patternFill patternType="solid">
          <bgColor indexed="45"/>
        </patternFill>
      </fill>
    </dxf>
    <dxf>
      <font>
        <color indexed="20"/>
      </font>
      <fill>
        <patternFill patternType="solid">
          <bgColor indexed="45"/>
        </patternFill>
      </fill>
    </dxf>
    <dxf>
      <font>
        <color indexed="20"/>
      </font>
      <fill>
        <patternFill patternType="solid">
          <bgColor indexed="45"/>
        </patternFill>
      </fill>
    </dxf>
    <dxf>
      <fill>
        <patternFill patternType="solid">
          <bgColor rgb="FFFF9900"/>
        </patternFill>
      </fill>
    </dxf>
  </dxfs>
  <tableStyles count="0" defaultTableStyle="TableStyleMedium9" defaultPivotStyle="PivotStyleLight16"/>
  <colors>
    <mruColors>
      <color rgb="FF00FF00"/>
      <color rgb="FFFFFF00"/>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5620</xdr:row>
      <xdr:rowOff>0</xdr:rowOff>
    </xdr:from>
    <xdr:to>
      <xdr:col>3</xdr:col>
      <xdr:colOff>762000</xdr:colOff>
      <xdr:row>5630</xdr:row>
      <xdr:rowOff>438243</xdr:rowOff>
    </xdr:to>
    <xdr:sp macro="" textlink="">
      <xdr:nvSpPr>
        <xdr:cNvPr id="2" name="Line 12" hidden="1"/>
        <xdr:cNvSpPr>
          <a:spLocks noChangeShapeType="1"/>
        </xdr:cNvSpPr>
      </xdr:nvSpPr>
      <xdr:spPr>
        <a:xfrm>
          <a:off x="1856105" y="2120625680"/>
          <a:ext cx="762000" cy="7939405"/>
        </a:xfrm>
        <a:prstGeom prst="line">
          <a:avLst/>
        </a:prstGeom>
        <a:noFill/>
        <a:ln w="9525">
          <a:solidFill>
            <a:srgbClr val="000000"/>
          </a:solidFill>
          <a:round/>
        </a:ln>
      </xdr:spPr>
    </xdr:sp>
    <xdr:clientData/>
  </xdr:twoCellAnchor>
  <xdr:twoCellAnchor editAs="oneCell">
    <xdr:from>
      <xdr:col>3</xdr:col>
      <xdr:colOff>0</xdr:colOff>
      <xdr:row>5620</xdr:row>
      <xdr:rowOff>0</xdr:rowOff>
    </xdr:from>
    <xdr:to>
      <xdr:col>3</xdr:col>
      <xdr:colOff>762000</xdr:colOff>
      <xdr:row>5630</xdr:row>
      <xdr:rowOff>438243</xdr:rowOff>
    </xdr:to>
    <xdr:sp macro="" textlink="">
      <xdr:nvSpPr>
        <xdr:cNvPr id="3" name="Line 13" hidden="1"/>
        <xdr:cNvSpPr>
          <a:spLocks noChangeShapeType="1"/>
        </xdr:cNvSpPr>
      </xdr:nvSpPr>
      <xdr:spPr>
        <a:xfrm>
          <a:off x="1856105" y="2120625680"/>
          <a:ext cx="762000" cy="7939405"/>
        </a:xfrm>
        <a:prstGeom prst="line">
          <a:avLst/>
        </a:prstGeom>
        <a:noFill/>
        <a:ln w="9525">
          <a:solidFill>
            <a:srgbClr val="000000"/>
          </a:solidFill>
          <a:roun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45</xdr:row>
      <xdr:rowOff>0</xdr:rowOff>
    </xdr:from>
    <xdr:to>
      <xdr:col>1</xdr:col>
      <xdr:colOff>0</xdr:colOff>
      <xdr:row>47</xdr:row>
      <xdr:rowOff>9525</xdr:rowOff>
    </xdr:to>
    <xdr:sp macro="" textlink="">
      <xdr:nvSpPr>
        <xdr:cNvPr id="2" name="Line 12" hidden="1"/>
        <xdr:cNvSpPr>
          <a:spLocks noChangeShapeType="1"/>
        </xdr:cNvSpPr>
      </xdr:nvSpPr>
      <xdr:spPr>
        <a:xfrm>
          <a:off x="0" y="10306050"/>
          <a:ext cx="8552815" cy="365125"/>
        </a:xfrm>
        <a:prstGeom prst="line">
          <a:avLst/>
        </a:prstGeom>
        <a:noFill/>
        <a:ln w="9525">
          <a:solidFill>
            <a:srgbClr val="000000"/>
          </a:solidFill>
          <a:round/>
        </a:ln>
      </xdr:spPr>
    </xdr:sp>
    <xdr:clientData/>
  </xdr:twoCellAnchor>
  <xdr:twoCellAnchor editAs="oneCell">
    <xdr:from>
      <xdr:col>0</xdr:col>
      <xdr:colOff>0</xdr:colOff>
      <xdr:row>45</xdr:row>
      <xdr:rowOff>0</xdr:rowOff>
    </xdr:from>
    <xdr:to>
      <xdr:col>1</xdr:col>
      <xdr:colOff>0</xdr:colOff>
      <xdr:row>47</xdr:row>
      <xdr:rowOff>9525</xdr:rowOff>
    </xdr:to>
    <xdr:sp macro="" textlink="">
      <xdr:nvSpPr>
        <xdr:cNvPr id="3" name="Line 13" hidden="1"/>
        <xdr:cNvSpPr>
          <a:spLocks noChangeShapeType="1"/>
        </xdr:cNvSpPr>
      </xdr:nvSpPr>
      <xdr:spPr>
        <a:xfrm>
          <a:off x="0" y="10306050"/>
          <a:ext cx="8552815" cy="365125"/>
        </a:xfrm>
        <a:prstGeom prst="line">
          <a:avLst/>
        </a:prstGeom>
        <a:noFill/>
        <a:ln w="9525">
          <a:solidFill>
            <a:srgbClr val="000000"/>
          </a:solidFill>
          <a:round/>
        </a:ln>
      </xdr:spPr>
    </xdr:sp>
    <xdr:clientData/>
  </xdr:twoCellAnchor>
  <xdr:twoCellAnchor editAs="oneCell">
    <xdr:from>
      <xdr:col>0</xdr:col>
      <xdr:colOff>0</xdr:colOff>
      <xdr:row>56</xdr:row>
      <xdr:rowOff>0</xdr:rowOff>
    </xdr:from>
    <xdr:to>
      <xdr:col>1</xdr:col>
      <xdr:colOff>0</xdr:colOff>
      <xdr:row>56</xdr:row>
      <xdr:rowOff>361950</xdr:rowOff>
    </xdr:to>
    <xdr:sp macro="" textlink="">
      <xdr:nvSpPr>
        <xdr:cNvPr id="4" name="Line 12" hidden="1"/>
        <xdr:cNvSpPr>
          <a:spLocks noChangeShapeType="1"/>
        </xdr:cNvSpPr>
      </xdr:nvSpPr>
      <xdr:spPr>
        <a:xfrm>
          <a:off x="0" y="17062450"/>
          <a:ext cx="8552815" cy="361950"/>
        </a:xfrm>
        <a:prstGeom prst="line">
          <a:avLst/>
        </a:prstGeom>
        <a:noFill/>
        <a:ln w="9525">
          <a:solidFill>
            <a:srgbClr val="000000"/>
          </a:solidFill>
          <a:round/>
        </a:ln>
      </xdr:spPr>
    </xdr:sp>
    <xdr:clientData/>
  </xdr:twoCellAnchor>
  <xdr:twoCellAnchor editAs="oneCell">
    <xdr:from>
      <xdr:col>0</xdr:col>
      <xdr:colOff>0</xdr:colOff>
      <xdr:row>56</xdr:row>
      <xdr:rowOff>0</xdr:rowOff>
    </xdr:from>
    <xdr:to>
      <xdr:col>1</xdr:col>
      <xdr:colOff>0</xdr:colOff>
      <xdr:row>56</xdr:row>
      <xdr:rowOff>361950</xdr:rowOff>
    </xdr:to>
    <xdr:sp macro="" textlink="">
      <xdr:nvSpPr>
        <xdr:cNvPr id="5" name="Line 13" hidden="1"/>
        <xdr:cNvSpPr>
          <a:spLocks noChangeShapeType="1"/>
        </xdr:cNvSpPr>
      </xdr:nvSpPr>
      <xdr:spPr>
        <a:xfrm>
          <a:off x="0" y="17062450"/>
          <a:ext cx="8552815" cy="361950"/>
        </a:xfrm>
        <a:prstGeom prst="line">
          <a:avLst/>
        </a:prstGeom>
        <a:noFill/>
        <a:ln w="9525">
          <a:solidFill>
            <a:srgbClr val="000000"/>
          </a:solidFill>
          <a:round/>
        </a:ln>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130</xdr:row>
      <xdr:rowOff>0</xdr:rowOff>
    </xdr:from>
    <xdr:to>
      <xdr:col>1</xdr:col>
      <xdr:colOff>733425</xdr:colOff>
      <xdr:row>139</xdr:row>
      <xdr:rowOff>8074</xdr:rowOff>
    </xdr:to>
    <xdr:sp macro="" textlink="">
      <xdr:nvSpPr>
        <xdr:cNvPr id="2" name="Line 12" hidden="1"/>
        <xdr:cNvSpPr>
          <a:spLocks noChangeShapeType="1"/>
        </xdr:cNvSpPr>
      </xdr:nvSpPr>
      <xdr:spPr>
        <a:xfrm>
          <a:off x="334010" y="55791735"/>
          <a:ext cx="733425" cy="3020695"/>
        </a:xfrm>
        <a:prstGeom prst="line">
          <a:avLst/>
        </a:prstGeom>
        <a:noFill/>
        <a:ln w="9525">
          <a:solidFill>
            <a:srgbClr val="000000"/>
          </a:solidFill>
          <a:round/>
        </a:ln>
      </xdr:spPr>
    </xdr:sp>
    <xdr:clientData/>
  </xdr:twoCellAnchor>
  <xdr:twoCellAnchor editAs="oneCell">
    <xdr:from>
      <xdr:col>1</xdr:col>
      <xdr:colOff>0</xdr:colOff>
      <xdr:row>130</xdr:row>
      <xdr:rowOff>0</xdr:rowOff>
    </xdr:from>
    <xdr:to>
      <xdr:col>1</xdr:col>
      <xdr:colOff>733425</xdr:colOff>
      <xdr:row>139</xdr:row>
      <xdr:rowOff>8074</xdr:rowOff>
    </xdr:to>
    <xdr:sp macro="" textlink="">
      <xdr:nvSpPr>
        <xdr:cNvPr id="3" name="Line 13" hidden="1"/>
        <xdr:cNvSpPr>
          <a:spLocks noChangeShapeType="1"/>
        </xdr:cNvSpPr>
      </xdr:nvSpPr>
      <xdr:spPr>
        <a:xfrm>
          <a:off x="334010" y="55791735"/>
          <a:ext cx="733425" cy="3020695"/>
        </a:xfrm>
        <a:prstGeom prst="line">
          <a:avLst/>
        </a:prstGeom>
        <a:noFill/>
        <a:ln w="9525">
          <a:solidFill>
            <a:srgbClr val="000000"/>
          </a:solidFill>
          <a:round/>
        </a:ln>
      </xdr:spPr>
    </xdr:sp>
    <xdr:clientData/>
  </xdr:twoCellAnchor>
  <xdr:twoCellAnchor editAs="oneCell">
    <xdr:from>
      <xdr:col>1</xdr:col>
      <xdr:colOff>0</xdr:colOff>
      <xdr:row>130</xdr:row>
      <xdr:rowOff>0</xdr:rowOff>
    </xdr:from>
    <xdr:to>
      <xdr:col>1</xdr:col>
      <xdr:colOff>733425</xdr:colOff>
      <xdr:row>139</xdr:row>
      <xdr:rowOff>8074</xdr:rowOff>
    </xdr:to>
    <xdr:sp macro="" textlink="">
      <xdr:nvSpPr>
        <xdr:cNvPr id="4" name="Line 12" hidden="1"/>
        <xdr:cNvSpPr>
          <a:spLocks noChangeShapeType="1"/>
        </xdr:cNvSpPr>
      </xdr:nvSpPr>
      <xdr:spPr>
        <a:xfrm>
          <a:off x="334010" y="55791735"/>
          <a:ext cx="733425" cy="3020695"/>
        </a:xfrm>
        <a:prstGeom prst="line">
          <a:avLst/>
        </a:prstGeom>
        <a:noFill/>
        <a:ln w="9525">
          <a:solidFill>
            <a:srgbClr val="000000"/>
          </a:solidFill>
          <a:round/>
        </a:ln>
      </xdr:spPr>
    </xdr:sp>
    <xdr:clientData/>
  </xdr:twoCellAnchor>
  <xdr:twoCellAnchor editAs="oneCell">
    <xdr:from>
      <xdr:col>1</xdr:col>
      <xdr:colOff>0</xdr:colOff>
      <xdr:row>130</xdr:row>
      <xdr:rowOff>0</xdr:rowOff>
    </xdr:from>
    <xdr:to>
      <xdr:col>1</xdr:col>
      <xdr:colOff>733425</xdr:colOff>
      <xdr:row>139</xdr:row>
      <xdr:rowOff>8074</xdr:rowOff>
    </xdr:to>
    <xdr:sp macro="" textlink="">
      <xdr:nvSpPr>
        <xdr:cNvPr id="5" name="Line 13" hidden="1"/>
        <xdr:cNvSpPr>
          <a:spLocks noChangeShapeType="1"/>
        </xdr:cNvSpPr>
      </xdr:nvSpPr>
      <xdr:spPr>
        <a:xfrm>
          <a:off x="334010" y="55791735"/>
          <a:ext cx="733425" cy="3020695"/>
        </a:xfrm>
        <a:prstGeom prst="line">
          <a:avLst/>
        </a:prstGeom>
        <a:noFill/>
        <a:ln w="9525">
          <a:solidFill>
            <a:srgbClr val="000000"/>
          </a:solidFill>
          <a:round/>
        </a:ln>
      </xdr:spPr>
    </xdr:sp>
    <xdr:clientData/>
  </xdr:twoCellAnchor>
  <xdr:twoCellAnchor editAs="oneCell">
    <xdr:from>
      <xdr:col>1</xdr:col>
      <xdr:colOff>0</xdr:colOff>
      <xdr:row>130</xdr:row>
      <xdr:rowOff>0</xdr:rowOff>
    </xdr:from>
    <xdr:to>
      <xdr:col>1</xdr:col>
      <xdr:colOff>733425</xdr:colOff>
      <xdr:row>139</xdr:row>
      <xdr:rowOff>8074</xdr:rowOff>
    </xdr:to>
    <xdr:sp macro="" textlink="">
      <xdr:nvSpPr>
        <xdr:cNvPr id="6" name="Line 12" hidden="1"/>
        <xdr:cNvSpPr>
          <a:spLocks noChangeShapeType="1"/>
        </xdr:cNvSpPr>
      </xdr:nvSpPr>
      <xdr:spPr>
        <a:xfrm>
          <a:off x="334010" y="55791735"/>
          <a:ext cx="733425" cy="3020695"/>
        </a:xfrm>
        <a:prstGeom prst="line">
          <a:avLst/>
        </a:prstGeom>
        <a:noFill/>
        <a:ln w="9525">
          <a:solidFill>
            <a:srgbClr val="000000"/>
          </a:solidFill>
          <a:round/>
        </a:ln>
      </xdr:spPr>
    </xdr:sp>
    <xdr:clientData/>
  </xdr:twoCellAnchor>
  <xdr:twoCellAnchor editAs="oneCell">
    <xdr:from>
      <xdr:col>1</xdr:col>
      <xdr:colOff>0</xdr:colOff>
      <xdr:row>130</xdr:row>
      <xdr:rowOff>0</xdr:rowOff>
    </xdr:from>
    <xdr:to>
      <xdr:col>1</xdr:col>
      <xdr:colOff>733425</xdr:colOff>
      <xdr:row>139</xdr:row>
      <xdr:rowOff>8074</xdr:rowOff>
    </xdr:to>
    <xdr:sp macro="" textlink="">
      <xdr:nvSpPr>
        <xdr:cNvPr id="7" name="Line 13" hidden="1"/>
        <xdr:cNvSpPr>
          <a:spLocks noChangeShapeType="1"/>
        </xdr:cNvSpPr>
      </xdr:nvSpPr>
      <xdr:spPr>
        <a:xfrm>
          <a:off x="334010" y="55791735"/>
          <a:ext cx="733425" cy="3020695"/>
        </a:xfrm>
        <a:prstGeom prst="line">
          <a:avLst/>
        </a:prstGeom>
        <a:noFill/>
        <a:ln w="9525">
          <a:solidFill>
            <a:srgbClr val="000000"/>
          </a:solidFill>
          <a:round/>
        </a:ln>
      </xdr:spPr>
    </xdr:sp>
    <xdr:clientData/>
  </xdr:twoCellAnchor>
  <xdr:twoCellAnchor editAs="oneCell">
    <xdr:from>
      <xdr:col>1</xdr:col>
      <xdr:colOff>0</xdr:colOff>
      <xdr:row>130</xdr:row>
      <xdr:rowOff>0</xdr:rowOff>
    </xdr:from>
    <xdr:to>
      <xdr:col>1</xdr:col>
      <xdr:colOff>733425</xdr:colOff>
      <xdr:row>139</xdr:row>
      <xdr:rowOff>8074</xdr:rowOff>
    </xdr:to>
    <xdr:sp macro="" textlink="">
      <xdr:nvSpPr>
        <xdr:cNvPr id="8" name="Line 12" hidden="1"/>
        <xdr:cNvSpPr>
          <a:spLocks noChangeShapeType="1"/>
        </xdr:cNvSpPr>
      </xdr:nvSpPr>
      <xdr:spPr>
        <a:xfrm>
          <a:off x="334010" y="55791735"/>
          <a:ext cx="733425" cy="3020695"/>
        </a:xfrm>
        <a:prstGeom prst="line">
          <a:avLst/>
        </a:prstGeom>
        <a:noFill/>
        <a:ln w="9525">
          <a:solidFill>
            <a:srgbClr val="000000"/>
          </a:solidFill>
          <a:round/>
        </a:ln>
      </xdr:spPr>
    </xdr:sp>
    <xdr:clientData/>
  </xdr:twoCellAnchor>
  <xdr:twoCellAnchor editAs="oneCell">
    <xdr:from>
      <xdr:col>1</xdr:col>
      <xdr:colOff>0</xdr:colOff>
      <xdr:row>130</xdr:row>
      <xdr:rowOff>0</xdr:rowOff>
    </xdr:from>
    <xdr:to>
      <xdr:col>1</xdr:col>
      <xdr:colOff>733425</xdr:colOff>
      <xdr:row>139</xdr:row>
      <xdr:rowOff>8074</xdr:rowOff>
    </xdr:to>
    <xdr:sp macro="" textlink="">
      <xdr:nvSpPr>
        <xdr:cNvPr id="9" name="Line 13" hidden="1"/>
        <xdr:cNvSpPr>
          <a:spLocks noChangeShapeType="1"/>
        </xdr:cNvSpPr>
      </xdr:nvSpPr>
      <xdr:spPr>
        <a:xfrm>
          <a:off x="334010" y="55791735"/>
          <a:ext cx="733425" cy="3020695"/>
        </a:xfrm>
        <a:prstGeom prst="line">
          <a:avLst/>
        </a:prstGeom>
        <a:noFill/>
        <a:ln w="9525">
          <a:solidFill>
            <a:srgbClr val="000000"/>
          </a:solidFill>
          <a:round/>
        </a:ln>
      </xdr:spPr>
    </xdr:sp>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5897"/>
  <sheetViews>
    <sheetView tabSelected="1" topLeftCell="A2" zoomScale="70" zoomScaleNormal="70" workbookViewId="0">
      <pane ySplit="1" topLeftCell="A3839" activePane="bottomLeft" state="frozen"/>
      <selection activeCell="A2" sqref="A2"/>
      <selection pane="bottomLeft" activeCell="F3843" sqref="F3843"/>
    </sheetView>
  </sheetViews>
  <sheetFormatPr defaultColWidth="9.625" defaultRowHeight="18.75"/>
  <cols>
    <col min="1" max="1" width="9.75" style="727" customWidth="1"/>
    <col min="2" max="2" width="17.75" style="728" customWidth="1"/>
    <col min="3" max="3" width="19.75" style="729" customWidth="1"/>
    <col min="4" max="4" width="16.75" style="730" customWidth="1"/>
    <col min="5" max="5" width="21.625" style="396" customWidth="1"/>
    <col min="6" max="6" width="35.75" style="396" customWidth="1"/>
    <col min="7" max="7" width="15" style="396" customWidth="1"/>
    <col min="8" max="8" width="5.25" style="397" customWidth="1"/>
    <col min="9" max="9" width="6.625" style="397" customWidth="1"/>
    <col min="10" max="10" width="8.125" style="731" customWidth="1"/>
    <col min="11" max="11" width="8" style="731" customWidth="1"/>
    <col min="12" max="12" width="8.375" style="731" customWidth="1"/>
    <col min="13" max="13" width="22.5" style="396" customWidth="1"/>
    <col min="14" max="14" width="21.5" style="396" customWidth="1"/>
    <col min="15" max="15" width="20" style="396" customWidth="1"/>
    <col min="16" max="16" width="9.625" style="397" customWidth="1"/>
    <col min="17" max="17" width="9" style="397" customWidth="1"/>
    <col min="18" max="16384" width="9.625" style="396"/>
  </cols>
  <sheetData>
    <row r="1" spans="1:17" ht="43.5" customHeight="1">
      <c r="A1" s="737" t="s">
        <v>0</v>
      </c>
      <c r="B1" s="738"/>
      <c r="C1" s="739"/>
      <c r="D1" s="737"/>
      <c r="E1" s="740"/>
      <c r="F1" s="740"/>
      <c r="G1" s="740"/>
      <c r="H1" s="740"/>
      <c r="I1" s="740"/>
      <c r="J1" s="740"/>
      <c r="K1" s="740"/>
      <c r="L1" s="740"/>
      <c r="M1" s="740"/>
    </row>
    <row r="2" spans="1:17" s="404" customFormat="1" ht="75">
      <c r="A2" s="398" t="s">
        <v>1</v>
      </c>
      <c r="B2" s="399" t="s">
        <v>2</v>
      </c>
      <c r="C2" s="398" t="s">
        <v>3</v>
      </c>
      <c r="D2" s="400" t="s">
        <v>4</v>
      </c>
      <c r="E2" s="398" t="s">
        <v>5</v>
      </c>
      <c r="F2" s="398" t="s">
        <v>6</v>
      </c>
      <c r="G2" s="398" t="s">
        <v>7</v>
      </c>
      <c r="H2" s="401" t="s">
        <v>8</v>
      </c>
      <c r="I2" s="398" t="s">
        <v>9</v>
      </c>
      <c r="J2" s="401" t="s">
        <v>10</v>
      </c>
      <c r="K2" s="401" t="s">
        <v>11</v>
      </c>
      <c r="L2" s="402" t="s">
        <v>12</v>
      </c>
      <c r="M2" s="401" t="s">
        <v>13</v>
      </c>
      <c r="N2" s="401" t="s">
        <v>14</v>
      </c>
      <c r="O2" s="401" t="s">
        <v>15</v>
      </c>
      <c r="P2" s="401" t="s">
        <v>16</v>
      </c>
      <c r="Q2" s="403" t="s">
        <v>17</v>
      </c>
    </row>
    <row r="3" spans="1:17" s="412" customFormat="1" ht="37.5">
      <c r="A3" s="405"/>
      <c r="B3" s="406"/>
      <c r="C3" s="405"/>
      <c r="D3" s="407"/>
      <c r="E3" s="407"/>
      <c r="F3" s="407"/>
      <c r="G3" s="407"/>
      <c r="H3" s="407"/>
      <c r="I3" s="407"/>
      <c r="J3" s="408" t="s">
        <v>18</v>
      </c>
      <c r="K3" s="409" t="s">
        <v>19</v>
      </c>
      <c r="L3" s="409" t="s">
        <v>20</v>
      </c>
      <c r="M3" s="410"/>
      <c r="N3" s="410"/>
      <c r="O3" s="411"/>
      <c r="P3" s="410"/>
      <c r="Q3" s="410"/>
    </row>
    <row r="4" spans="1:17" s="418" customFormat="1">
      <c r="A4" s="405">
        <v>1</v>
      </c>
      <c r="B4" s="406"/>
      <c r="C4" s="405"/>
      <c r="D4" s="413" t="s">
        <v>21</v>
      </c>
      <c r="E4" s="414"/>
      <c r="F4" s="414"/>
      <c r="G4" s="414"/>
      <c r="H4" s="405"/>
      <c r="I4" s="415"/>
      <c r="J4" s="416"/>
      <c r="K4" s="416"/>
      <c r="L4" s="416"/>
      <c r="M4" s="414"/>
      <c r="N4" s="417"/>
      <c r="O4" s="417"/>
      <c r="P4" s="405"/>
      <c r="Q4" s="405"/>
    </row>
    <row r="5" spans="1:17" s="418" customFormat="1">
      <c r="A5" s="405">
        <v>2</v>
      </c>
      <c r="B5" s="406"/>
      <c r="C5" s="405"/>
      <c r="D5" s="419">
        <v>11</v>
      </c>
      <c r="E5" s="420" t="s">
        <v>22</v>
      </c>
      <c r="F5" s="421"/>
      <c r="G5" s="421"/>
      <c r="H5" s="422"/>
      <c r="I5" s="422"/>
      <c r="J5" s="423"/>
      <c r="K5" s="423"/>
      <c r="L5" s="423"/>
      <c r="M5" s="421"/>
      <c r="N5" s="421"/>
      <c r="O5" s="421"/>
      <c r="P5" s="421"/>
      <c r="Q5" s="422"/>
    </row>
    <row r="6" spans="1:17" s="428" customFormat="1">
      <c r="A6" s="405">
        <v>3</v>
      </c>
      <c r="B6" s="424" t="s">
        <v>23</v>
      </c>
      <c r="C6" s="425" t="s">
        <v>24</v>
      </c>
      <c r="D6" s="426" t="s">
        <v>25</v>
      </c>
      <c r="E6" s="421" t="s">
        <v>26</v>
      </c>
      <c r="F6" s="421"/>
      <c r="G6" s="421"/>
      <c r="H6" s="422" t="s">
        <v>27</v>
      </c>
      <c r="I6" s="422" t="s">
        <v>28</v>
      </c>
      <c r="J6" s="427">
        <v>1</v>
      </c>
      <c r="K6" s="427">
        <v>1</v>
      </c>
      <c r="L6" s="427">
        <v>1</v>
      </c>
      <c r="M6" s="421"/>
      <c r="N6" s="421"/>
      <c r="O6" s="421"/>
      <c r="P6" s="421"/>
      <c r="Q6" s="422"/>
    </row>
    <row r="7" spans="1:17" s="428" customFormat="1" ht="356.25">
      <c r="A7" s="405">
        <v>4</v>
      </c>
      <c r="B7" s="406"/>
      <c r="C7" s="405"/>
      <c r="D7" s="419">
        <v>1102</v>
      </c>
      <c r="E7" s="420" t="s">
        <v>29</v>
      </c>
      <c r="F7" s="421" t="s">
        <v>30</v>
      </c>
      <c r="G7" s="421"/>
      <c r="H7" s="429"/>
      <c r="I7" s="422"/>
      <c r="J7" s="423"/>
      <c r="K7" s="423"/>
      <c r="L7" s="423"/>
      <c r="M7" s="430" t="s">
        <v>31</v>
      </c>
      <c r="N7" s="421"/>
      <c r="O7" s="421"/>
      <c r="P7" s="422"/>
      <c r="Q7" s="422"/>
    </row>
    <row r="8" spans="1:17" s="432" customFormat="1" ht="131.25">
      <c r="A8" s="405">
        <v>5</v>
      </c>
      <c r="B8" s="406" t="s">
        <v>32</v>
      </c>
      <c r="C8" s="425" t="s">
        <v>33</v>
      </c>
      <c r="D8" s="426">
        <v>110200001</v>
      </c>
      <c r="E8" s="421" t="s">
        <v>34</v>
      </c>
      <c r="F8" s="421" t="s">
        <v>35</v>
      </c>
      <c r="G8" s="421"/>
      <c r="H8" s="405"/>
      <c r="I8" s="422"/>
      <c r="J8" s="431"/>
      <c r="K8" s="431"/>
      <c r="L8" s="431"/>
      <c r="M8" s="421"/>
      <c r="N8" s="421" t="s">
        <v>36</v>
      </c>
      <c r="O8" s="421" t="s">
        <v>37</v>
      </c>
      <c r="P8" s="405"/>
      <c r="Q8" s="405"/>
    </row>
    <row r="9" spans="1:17" s="432" customFormat="1" ht="37.5">
      <c r="A9" s="405">
        <v>6</v>
      </c>
      <c r="B9" s="406" t="s">
        <v>32</v>
      </c>
      <c r="C9" s="425" t="s">
        <v>33</v>
      </c>
      <c r="D9" s="426" t="s">
        <v>38</v>
      </c>
      <c r="E9" s="421" t="s">
        <v>39</v>
      </c>
      <c r="F9" s="421" t="s">
        <v>40</v>
      </c>
      <c r="G9" s="421"/>
      <c r="H9" s="422" t="s">
        <v>41</v>
      </c>
      <c r="I9" s="422" t="s">
        <v>42</v>
      </c>
      <c r="J9" s="433">
        <v>30</v>
      </c>
      <c r="K9" s="434" t="s">
        <v>43</v>
      </c>
      <c r="L9" s="434" t="s">
        <v>43</v>
      </c>
      <c r="M9" s="421" t="s">
        <v>44</v>
      </c>
      <c r="N9" s="421" t="s">
        <v>36</v>
      </c>
      <c r="O9" s="421" t="s">
        <v>37</v>
      </c>
      <c r="P9" s="421"/>
      <c r="Q9" s="422"/>
    </row>
    <row r="10" spans="1:17" s="432" customFormat="1" ht="37.5">
      <c r="A10" s="405">
        <v>7</v>
      </c>
      <c r="B10" s="406" t="s">
        <v>32</v>
      </c>
      <c r="C10" s="425" t="s">
        <v>33</v>
      </c>
      <c r="D10" s="426" t="s">
        <v>45</v>
      </c>
      <c r="E10" s="421" t="s">
        <v>39</v>
      </c>
      <c r="F10" s="421" t="s">
        <v>40</v>
      </c>
      <c r="G10" s="421"/>
      <c r="H10" s="422" t="s">
        <v>41</v>
      </c>
      <c r="I10" s="422" t="s">
        <v>42</v>
      </c>
      <c r="J10" s="433">
        <v>24</v>
      </c>
      <c r="K10" s="434" t="s">
        <v>43</v>
      </c>
      <c r="L10" s="434" t="s">
        <v>43</v>
      </c>
      <c r="M10" s="421" t="s">
        <v>46</v>
      </c>
      <c r="N10" s="421" t="s">
        <v>36</v>
      </c>
      <c r="O10" s="421" t="s">
        <v>37</v>
      </c>
      <c r="P10" s="421"/>
      <c r="Q10" s="422"/>
    </row>
    <row r="11" spans="1:17" s="432" customFormat="1" ht="37.5">
      <c r="A11" s="405">
        <v>8</v>
      </c>
      <c r="B11" s="406" t="s">
        <v>32</v>
      </c>
      <c r="C11" s="425" t="s">
        <v>33</v>
      </c>
      <c r="D11" s="426" t="s">
        <v>47</v>
      </c>
      <c r="E11" s="421" t="s">
        <v>39</v>
      </c>
      <c r="F11" s="421" t="s">
        <v>40</v>
      </c>
      <c r="G11" s="421"/>
      <c r="H11" s="422" t="s">
        <v>41</v>
      </c>
      <c r="I11" s="422" t="s">
        <v>42</v>
      </c>
      <c r="J11" s="434" t="s">
        <v>43</v>
      </c>
      <c r="K11" s="433">
        <v>10</v>
      </c>
      <c r="L11" s="434" t="s">
        <v>43</v>
      </c>
      <c r="M11" s="421"/>
      <c r="N11" s="421" t="s">
        <v>36</v>
      </c>
      <c r="O11" s="421" t="s">
        <v>37</v>
      </c>
      <c r="P11" s="422"/>
      <c r="Q11" s="422"/>
    </row>
    <row r="12" spans="1:17" s="432" customFormat="1" ht="56.25">
      <c r="A12" s="405">
        <v>9</v>
      </c>
      <c r="B12" s="406" t="s">
        <v>32</v>
      </c>
      <c r="C12" s="425" t="s">
        <v>48</v>
      </c>
      <c r="D12" s="426" t="s">
        <v>49</v>
      </c>
      <c r="E12" s="421" t="s">
        <v>50</v>
      </c>
      <c r="F12" s="421" t="s">
        <v>51</v>
      </c>
      <c r="G12" s="421"/>
      <c r="H12" s="405" t="s">
        <v>41</v>
      </c>
      <c r="I12" s="422" t="s">
        <v>42</v>
      </c>
      <c r="J12" s="434" t="s">
        <v>43</v>
      </c>
      <c r="K12" s="433">
        <v>15</v>
      </c>
      <c r="L12" s="434" t="s">
        <v>43</v>
      </c>
      <c r="M12" s="421"/>
      <c r="N12" s="421" t="s">
        <v>36</v>
      </c>
      <c r="O12" s="421" t="s">
        <v>37</v>
      </c>
      <c r="P12" s="405"/>
      <c r="Q12" s="405"/>
    </row>
    <row r="13" spans="1:17" s="432" customFormat="1" ht="56.25">
      <c r="A13" s="405">
        <v>10</v>
      </c>
      <c r="B13" s="406" t="s">
        <v>32</v>
      </c>
      <c r="C13" s="425" t="s">
        <v>52</v>
      </c>
      <c r="D13" s="426" t="s">
        <v>53</v>
      </c>
      <c r="E13" s="421" t="s">
        <v>54</v>
      </c>
      <c r="F13" s="421" t="s">
        <v>55</v>
      </c>
      <c r="G13" s="421"/>
      <c r="H13" s="422" t="s">
        <v>41</v>
      </c>
      <c r="I13" s="422" t="s">
        <v>42</v>
      </c>
      <c r="J13" s="434" t="s">
        <v>43</v>
      </c>
      <c r="K13" s="433">
        <v>25</v>
      </c>
      <c r="L13" s="434" t="s">
        <v>43</v>
      </c>
      <c r="M13" s="421"/>
      <c r="N13" s="421" t="s">
        <v>36</v>
      </c>
      <c r="O13" s="421" t="s">
        <v>37</v>
      </c>
      <c r="P13" s="421"/>
      <c r="Q13" s="422"/>
    </row>
    <row r="14" spans="1:17" s="432" customFormat="1" ht="56.25">
      <c r="A14" s="405">
        <v>11</v>
      </c>
      <c r="B14" s="406" t="s">
        <v>32</v>
      </c>
      <c r="C14" s="425" t="s">
        <v>48</v>
      </c>
      <c r="D14" s="426" t="s">
        <v>56</v>
      </c>
      <c r="E14" s="421" t="s">
        <v>57</v>
      </c>
      <c r="F14" s="421" t="s">
        <v>58</v>
      </c>
      <c r="G14" s="421"/>
      <c r="H14" s="422" t="s">
        <v>41</v>
      </c>
      <c r="I14" s="422" t="s">
        <v>42</v>
      </c>
      <c r="J14" s="433">
        <v>60</v>
      </c>
      <c r="K14" s="434" t="s">
        <v>43</v>
      </c>
      <c r="L14" s="434" t="s">
        <v>43</v>
      </c>
      <c r="M14" s="421" t="s">
        <v>59</v>
      </c>
      <c r="N14" s="421" t="s">
        <v>36</v>
      </c>
      <c r="O14" s="421" t="s">
        <v>37</v>
      </c>
      <c r="P14" s="421"/>
      <c r="Q14" s="422"/>
    </row>
    <row r="15" spans="1:17" s="428" customFormat="1" ht="56.25">
      <c r="A15" s="405">
        <v>12</v>
      </c>
      <c r="B15" s="406" t="s">
        <v>32</v>
      </c>
      <c r="C15" s="425" t="s">
        <v>60</v>
      </c>
      <c r="D15" s="426" t="s">
        <v>61</v>
      </c>
      <c r="E15" s="421" t="s">
        <v>62</v>
      </c>
      <c r="F15" s="421"/>
      <c r="G15" s="421"/>
      <c r="H15" s="422" t="s">
        <v>41</v>
      </c>
      <c r="I15" s="422" t="s">
        <v>42</v>
      </c>
      <c r="J15" s="433">
        <v>50</v>
      </c>
      <c r="K15" s="433">
        <v>40</v>
      </c>
      <c r="L15" s="431">
        <v>36</v>
      </c>
      <c r="M15" s="421"/>
      <c r="N15" s="421"/>
      <c r="O15" s="421"/>
      <c r="P15" s="422"/>
      <c r="Q15" s="422"/>
    </row>
    <row r="16" spans="1:17" s="428" customFormat="1" ht="56.25">
      <c r="A16" s="405">
        <v>13</v>
      </c>
      <c r="B16" s="406" t="s">
        <v>32</v>
      </c>
      <c r="C16" s="425" t="s">
        <v>33</v>
      </c>
      <c r="D16" s="435" t="s">
        <v>63</v>
      </c>
      <c r="E16" s="436" t="s">
        <v>64</v>
      </c>
      <c r="F16" s="437" t="s">
        <v>65</v>
      </c>
      <c r="G16" s="437"/>
      <c r="H16" s="422" t="s">
        <v>27</v>
      </c>
      <c r="I16" s="438" t="s">
        <v>42</v>
      </c>
      <c r="J16" s="439" t="s">
        <v>66</v>
      </c>
      <c r="K16" s="439" t="s">
        <v>66</v>
      </c>
      <c r="L16" s="439" t="s">
        <v>66</v>
      </c>
      <c r="M16" s="437" t="s">
        <v>67</v>
      </c>
      <c r="N16" s="421"/>
      <c r="O16" s="421"/>
      <c r="P16" s="422"/>
      <c r="Q16" s="422"/>
    </row>
    <row r="17" spans="1:17" s="428" customFormat="1" ht="37.5">
      <c r="A17" s="405">
        <v>14</v>
      </c>
      <c r="B17" s="406" t="s">
        <v>32</v>
      </c>
      <c r="C17" s="425" t="s">
        <v>68</v>
      </c>
      <c r="D17" s="426">
        <v>110200003</v>
      </c>
      <c r="E17" s="421" t="s">
        <v>69</v>
      </c>
      <c r="F17" s="421" t="s">
        <v>70</v>
      </c>
      <c r="G17" s="421"/>
      <c r="H17" s="405" t="s">
        <v>71</v>
      </c>
      <c r="I17" s="422" t="s">
        <v>42</v>
      </c>
      <c r="J17" s="433">
        <v>25</v>
      </c>
      <c r="K17" s="433">
        <v>22</v>
      </c>
      <c r="L17" s="433">
        <v>20</v>
      </c>
      <c r="M17" s="421"/>
      <c r="N17" s="421" t="s">
        <v>72</v>
      </c>
      <c r="O17" s="440" t="s">
        <v>73</v>
      </c>
      <c r="P17" s="405"/>
      <c r="Q17" s="405"/>
    </row>
    <row r="18" spans="1:17" s="428" customFormat="1" ht="37.5">
      <c r="A18" s="405">
        <v>15</v>
      </c>
      <c r="B18" s="406" t="s">
        <v>32</v>
      </c>
      <c r="C18" s="425" t="s">
        <v>74</v>
      </c>
      <c r="D18" s="426">
        <v>110200004</v>
      </c>
      <c r="E18" s="421" t="s">
        <v>75</v>
      </c>
      <c r="F18" s="421" t="s">
        <v>76</v>
      </c>
      <c r="G18" s="421"/>
      <c r="H18" s="422" t="s">
        <v>71</v>
      </c>
      <c r="I18" s="422" t="s">
        <v>77</v>
      </c>
      <c r="J18" s="433">
        <v>30</v>
      </c>
      <c r="K18" s="433">
        <v>27</v>
      </c>
      <c r="L18" s="441">
        <v>24</v>
      </c>
      <c r="M18" s="442" t="s">
        <v>78</v>
      </c>
      <c r="N18" s="421"/>
      <c r="O18" s="421"/>
      <c r="P18" s="421"/>
      <c r="Q18" s="422"/>
    </row>
    <row r="19" spans="1:17" s="428" customFormat="1" ht="75">
      <c r="A19" s="405">
        <v>16</v>
      </c>
      <c r="B19" s="406" t="s">
        <v>32</v>
      </c>
      <c r="C19" s="425" t="s">
        <v>79</v>
      </c>
      <c r="D19" s="426">
        <v>110200005</v>
      </c>
      <c r="E19" s="421" t="s">
        <v>80</v>
      </c>
      <c r="F19" s="421" t="s">
        <v>81</v>
      </c>
      <c r="G19" s="421"/>
      <c r="H19" s="422" t="s">
        <v>71</v>
      </c>
      <c r="I19" s="422" t="s">
        <v>77</v>
      </c>
      <c r="J19" s="441">
        <v>22</v>
      </c>
      <c r="K19" s="441">
        <v>18</v>
      </c>
      <c r="L19" s="441">
        <v>16</v>
      </c>
      <c r="M19" s="430" t="s">
        <v>82</v>
      </c>
      <c r="N19" s="440" t="s">
        <v>83</v>
      </c>
      <c r="O19" s="440" t="s">
        <v>84</v>
      </c>
      <c r="P19" s="421"/>
      <c r="Q19" s="422"/>
    </row>
    <row r="20" spans="1:17" s="428" customFormat="1">
      <c r="A20" s="405">
        <v>17</v>
      </c>
      <c r="B20" s="406" t="s">
        <v>32</v>
      </c>
      <c r="C20" s="425" t="s">
        <v>33</v>
      </c>
      <c r="D20" s="443">
        <v>110200006</v>
      </c>
      <c r="E20" s="430" t="s">
        <v>85</v>
      </c>
      <c r="F20" s="430"/>
      <c r="G20" s="421"/>
      <c r="H20" s="429"/>
      <c r="I20" s="444"/>
      <c r="J20" s="445"/>
      <c r="K20" s="445"/>
      <c r="L20" s="445"/>
      <c r="M20" s="421"/>
      <c r="N20" s="421"/>
      <c r="O20" s="421"/>
      <c r="P20" s="422"/>
      <c r="Q20" s="422"/>
    </row>
    <row r="21" spans="1:17" s="428" customFormat="1" ht="37.5">
      <c r="A21" s="405">
        <v>18</v>
      </c>
      <c r="B21" s="406" t="s">
        <v>32</v>
      </c>
      <c r="C21" s="425" t="s">
        <v>33</v>
      </c>
      <c r="D21" s="443" t="s">
        <v>86</v>
      </c>
      <c r="E21" s="430" t="s">
        <v>87</v>
      </c>
      <c r="F21" s="430" t="s">
        <v>88</v>
      </c>
      <c r="G21" s="421"/>
      <c r="H21" s="422" t="s">
        <v>41</v>
      </c>
      <c r="I21" s="444" t="s">
        <v>42</v>
      </c>
      <c r="J21" s="433">
        <v>12</v>
      </c>
      <c r="K21" s="433">
        <v>10</v>
      </c>
      <c r="L21" s="433">
        <v>9</v>
      </c>
      <c r="M21" s="421"/>
      <c r="N21" s="421"/>
      <c r="O21" s="421"/>
      <c r="P21" s="421"/>
      <c r="Q21" s="422"/>
    </row>
    <row r="22" spans="1:17" s="428" customFormat="1" ht="37.5">
      <c r="A22" s="405">
        <v>19</v>
      </c>
      <c r="B22" s="406" t="s">
        <v>32</v>
      </c>
      <c r="C22" s="425" t="s">
        <v>89</v>
      </c>
      <c r="D22" s="443" t="s">
        <v>90</v>
      </c>
      <c r="E22" s="430" t="s">
        <v>91</v>
      </c>
      <c r="F22" s="430" t="s">
        <v>92</v>
      </c>
      <c r="G22" s="421"/>
      <c r="H22" s="422" t="s">
        <v>41</v>
      </c>
      <c r="I22" s="444" t="s">
        <v>42</v>
      </c>
      <c r="J22" s="431">
        <v>22</v>
      </c>
      <c r="K22" s="431">
        <v>15</v>
      </c>
      <c r="L22" s="431">
        <v>14</v>
      </c>
      <c r="M22" s="421" t="s">
        <v>93</v>
      </c>
      <c r="N22" s="421" t="s">
        <v>72</v>
      </c>
      <c r="O22" s="446" t="s">
        <v>73</v>
      </c>
      <c r="P22" s="421"/>
      <c r="Q22" s="422"/>
    </row>
    <row r="23" spans="1:17" s="428" customFormat="1" ht="37.5">
      <c r="A23" s="405">
        <v>20</v>
      </c>
      <c r="B23" s="406" t="s">
        <v>32</v>
      </c>
      <c r="C23" s="425" t="s">
        <v>94</v>
      </c>
      <c r="D23" s="443" t="s">
        <v>95</v>
      </c>
      <c r="E23" s="430" t="s">
        <v>96</v>
      </c>
      <c r="F23" s="430" t="s">
        <v>97</v>
      </c>
      <c r="G23" s="421"/>
      <c r="H23" s="422" t="s">
        <v>41</v>
      </c>
      <c r="I23" s="444" t="s">
        <v>42</v>
      </c>
      <c r="J23" s="431">
        <v>35</v>
      </c>
      <c r="K23" s="431">
        <v>25</v>
      </c>
      <c r="L23" s="431">
        <v>23</v>
      </c>
      <c r="M23" s="421" t="s">
        <v>93</v>
      </c>
      <c r="N23" s="421" t="s">
        <v>72</v>
      </c>
      <c r="O23" s="446" t="s">
        <v>73</v>
      </c>
      <c r="P23" s="421"/>
      <c r="Q23" s="422"/>
    </row>
    <row r="24" spans="1:17" s="428" customFormat="1">
      <c r="A24" s="405">
        <v>21</v>
      </c>
      <c r="B24" s="406" t="s">
        <v>32</v>
      </c>
      <c r="C24" s="425" t="s">
        <v>98</v>
      </c>
      <c r="D24" s="443">
        <v>110200007</v>
      </c>
      <c r="E24" s="430" t="s">
        <v>99</v>
      </c>
      <c r="F24" s="430"/>
      <c r="G24" s="421"/>
      <c r="H24" s="422"/>
      <c r="I24" s="444"/>
      <c r="J24" s="445"/>
      <c r="K24" s="445"/>
      <c r="L24" s="445"/>
      <c r="M24" s="421"/>
      <c r="N24" s="421"/>
      <c r="O24" s="421"/>
      <c r="P24" s="421"/>
      <c r="Q24" s="422"/>
    </row>
    <row r="25" spans="1:17" s="428" customFormat="1" ht="56.25">
      <c r="A25" s="405">
        <v>22</v>
      </c>
      <c r="B25" s="406" t="s">
        <v>32</v>
      </c>
      <c r="C25" s="425" t="s">
        <v>98</v>
      </c>
      <c r="D25" s="443" t="s">
        <v>100</v>
      </c>
      <c r="E25" s="430" t="s">
        <v>101</v>
      </c>
      <c r="F25" s="430" t="s">
        <v>102</v>
      </c>
      <c r="G25" s="421"/>
      <c r="H25" s="422" t="s">
        <v>41</v>
      </c>
      <c r="I25" s="444" t="s">
        <v>42</v>
      </c>
      <c r="J25" s="431">
        <v>15</v>
      </c>
      <c r="K25" s="431">
        <v>12</v>
      </c>
      <c r="L25" s="431">
        <v>11</v>
      </c>
      <c r="M25" s="421"/>
      <c r="N25" s="421"/>
      <c r="O25" s="421"/>
      <c r="P25" s="421"/>
      <c r="Q25" s="422"/>
    </row>
    <row r="26" spans="1:17" s="428" customFormat="1" ht="56.25">
      <c r="A26" s="405">
        <v>23</v>
      </c>
      <c r="B26" s="406" t="s">
        <v>32</v>
      </c>
      <c r="C26" s="425" t="s">
        <v>103</v>
      </c>
      <c r="D26" s="443" t="s">
        <v>104</v>
      </c>
      <c r="E26" s="430" t="s">
        <v>105</v>
      </c>
      <c r="F26" s="430" t="s">
        <v>106</v>
      </c>
      <c r="G26" s="421"/>
      <c r="H26" s="422" t="s">
        <v>41</v>
      </c>
      <c r="I26" s="444" t="s">
        <v>42</v>
      </c>
      <c r="J26" s="431">
        <v>25</v>
      </c>
      <c r="K26" s="431">
        <v>17</v>
      </c>
      <c r="L26" s="431">
        <v>15</v>
      </c>
      <c r="M26" s="421" t="s">
        <v>93</v>
      </c>
      <c r="N26" s="421" t="s">
        <v>72</v>
      </c>
      <c r="O26" s="446" t="s">
        <v>73</v>
      </c>
      <c r="P26" s="421"/>
      <c r="Q26" s="422"/>
    </row>
    <row r="27" spans="1:17" s="428" customFormat="1" ht="56.25">
      <c r="A27" s="405">
        <v>24</v>
      </c>
      <c r="B27" s="406" t="s">
        <v>32</v>
      </c>
      <c r="C27" s="425" t="s">
        <v>107</v>
      </c>
      <c r="D27" s="443" t="s">
        <v>108</v>
      </c>
      <c r="E27" s="430" t="s">
        <v>109</v>
      </c>
      <c r="F27" s="430" t="s">
        <v>110</v>
      </c>
      <c r="G27" s="421"/>
      <c r="H27" s="422" t="s">
        <v>41</v>
      </c>
      <c r="I27" s="444" t="s">
        <v>42</v>
      </c>
      <c r="J27" s="431">
        <v>38</v>
      </c>
      <c r="K27" s="431">
        <v>27</v>
      </c>
      <c r="L27" s="431">
        <v>24</v>
      </c>
      <c r="M27" s="421" t="s">
        <v>93</v>
      </c>
      <c r="N27" s="421" t="s">
        <v>72</v>
      </c>
      <c r="O27" s="446" t="s">
        <v>73</v>
      </c>
      <c r="P27" s="421"/>
      <c r="Q27" s="422"/>
    </row>
    <row r="28" spans="1:17" s="428" customFormat="1" ht="56.25">
      <c r="A28" s="405">
        <v>25</v>
      </c>
      <c r="B28" s="406" t="s">
        <v>32</v>
      </c>
      <c r="C28" s="425" t="s">
        <v>111</v>
      </c>
      <c r="D28" s="443">
        <v>110200008</v>
      </c>
      <c r="E28" s="430" t="s">
        <v>112</v>
      </c>
      <c r="F28" s="447" t="s">
        <v>113</v>
      </c>
      <c r="G28" s="421"/>
      <c r="H28" s="422" t="s">
        <v>41</v>
      </c>
      <c r="I28" s="444" t="s">
        <v>42</v>
      </c>
      <c r="J28" s="433">
        <v>2</v>
      </c>
      <c r="K28" s="433">
        <v>2</v>
      </c>
      <c r="L28" s="433">
        <v>2</v>
      </c>
      <c r="M28" s="421"/>
      <c r="N28" s="421"/>
      <c r="O28" s="421"/>
      <c r="P28" s="421"/>
      <c r="Q28" s="422"/>
    </row>
    <row r="29" spans="1:17" s="428" customFormat="1" ht="150">
      <c r="A29" s="405">
        <v>26</v>
      </c>
      <c r="B29" s="406" t="s">
        <v>32</v>
      </c>
      <c r="C29" s="425" t="s">
        <v>114</v>
      </c>
      <c r="D29" s="443">
        <v>110200009</v>
      </c>
      <c r="E29" s="430" t="s">
        <v>115</v>
      </c>
      <c r="F29" s="447" t="s">
        <v>116</v>
      </c>
      <c r="G29" s="421"/>
      <c r="H29" s="422" t="s">
        <v>27</v>
      </c>
      <c r="I29" s="444" t="s">
        <v>42</v>
      </c>
      <c r="J29" s="439" t="s">
        <v>117</v>
      </c>
      <c r="K29" s="439" t="s">
        <v>117</v>
      </c>
      <c r="L29" s="439" t="s">
        <v>117</v>
      </c>
      <c r="M29" s="421" t="s">
        <v>118</v>
      </c>
      <c r="N29" s="421" t="s">
        <v>119</v>
      </c>
      <c r="O29" s="421" t="s">
        <v>120</v>
      </c>
      <c r="P29" s="421"/>
      <c r="Q29" s="422"/>
    </row>
    <row r="30" spans="1:17" s="428" customFormat="1">
      <c r="A30" s="405">
        <v>27</v>
      </c>
      <c r="B30" s="406"/>
      <c r="C30" s="405"/>
      <c r="D30" s="419">
        <v>1103</v>
      </c>
      <c r="E30" s="420" t="s">
        <v>121</v>
      </c>
      <c r="F30" s="421"/>
      <c r="G30" s="421"/>
      <c r="H30" s="422"/>
      <c r="I30" s="422"/>
      <c r="J30" s="423"/>
      <c r="K30" s="423"/>
      <c r="L30" s="423"/>
      <c r="M30" s="421"/>
      <c r="N30" s="421"/>
      <c r="O30" s="421"/>
      <c r="P30" s="421"/>
      <c r="Q30" s="422"/>
    </row>
    <row r="31" spans="1:17" s="428" customFormat="1" ht="93.75">
      <c r="A31" s="405">
        <v>28</v>
      </c>
      <c r="B31" s="406" t="s">
        <v>122</v>
      </c>
      <c r="C31" s="425" t="s">
        <v>123</v>
      </c>
      <c r="D31" s="426">
        <v>110300001</v>
      </c>
      <c r="E31" s="421" t="s">
        <v>124</v>
      </c>
      <c r="F31" s="421" t="s">
        <v>125</v>
      </c>
      <c r="G31" s="421"/>
      <c r="H31" s="422" t="s">
        <v>41</v>
      </c>
      <c r="I31" s="422" t="s">
        <v>77</v>
      </c>
      <c r="J31" s="433">
        <v>130</v>
      </c>
      <c r="K31" s="433">
        <v>130</v>
      </c>
      <c r="L31" s="433">
        <v>130</v>
      </c>
      <c r="M31" s="421" t="s">
        <v>126</v>
      </c>
      <c r="N31" s="421" t="s">
        <v>127</v>
      </c>
      <c r="O31" s="421" t="s">
        <v>128</v>
      </c>
      <c r="P31" s="421"/>
      <c r="Q31" s="422"/>
    </row>
    <row r="32" spans="1:17" s="428" customFormat="1">
      <c r="A32" s="405">
        <v>29</v>
      </c>
      <c r="B32" s="406"/>
      <c r="C32" s="405"/>
      <c r="D32" s="419">
        <v>1104</v>
      </c>
      <c r="E32" s="420" t="s">
        <v>129</v>
      </c>
      <c r="F32" s="421"/>
      <c r="G32" s="421"/>
      <c r="H32" s="422"/>
      <c r="I32" s="422"/>
      <c r="J32" s="448"/>
      <c r="K32" s="448"/>
      <c r="L32" s="448"/>
      <c r="M32" s="421"/>
      <c r="N32" s="421"/>
      <c r="O32" s="421"/>
      <c r="P32" s="421"/>
      <c r="Q32" s="422"/>
    </row>
    <row r="33" spans="1:17" s="428" customFormat="1" ht="56.25">
      <c r="A33" s="405">
        <v>30</v>
      </c>
      <c r="B33" s="406" t="s">
        <v>122</v>
      </c>
      <c r="C33" s="425" t="s">
        <v>130</v>
      </c>
      <c r="D33" s="426">
        <v>110400001</v>
      </c>
      <c r="E33" s="421" t="s">
        <v>131</v>
      </c>
      <c r="F33" s="421" t="s">
        <v>132</v>
      </c>
      <c r="G33" s="421"/>
      <c r="H33" s="422" t="s">
        <v>71</v>
      </c>
      <c r="I33" s="422" t="s">
        <v>42</v>
      </c>
      <c r="J33" s="433">
        <v>46</v>
      </c>
      <c r="K33" s="433">
        <v>46</v>
      </c>
      <c r="L33" s="433">
        <v>46</v>
      </c>
      <c r="M33" s="421"/>
      <c r="N33" s="421" t="s">
        <v>127</v>
      </c>
      <c r="O33" s="421" t="s">
        <v>128</v>
      </c>
      <c r="P33" s="421"/>
      <c r="Q33" s="422"/>
    </row>
    <row r="34" spans="1:17" s="428" customFormat="1">
      <c r="A34" s="405">
        <v>31</v>
      </c>
      <c r="B34" s="406"/>
      <c r="C34" s="405"/>
      <c r="D34" s="419">
        <v>1105</v>
      </c>
      <c r="E34" s="420" t="s">
        <v>133</v>
      </c>
      <c r="F34" s="421"/>
      <c r="G34" s="421"/>
      <c r="H34" s="422"/>
      <c r="I34" s="422"/>
      <c r="J34" s="423"/>
      <c r="K34" s="423"/>
      <c r="L34" s="423"/>
      <c r="M34" s="421"/>
      <c r="N34" s="421"/>
      <c r="O34" s="421"/>
      <c r="P34" s="421"/>
      <c r="Q34" s="422"/>
    </row>
    <row r="35" spans="1:17" s="428" customFormat="1" ht="56.25">
      <c r="A35" s="405">
        <v>32</v>
      </c>
      <c r="B35" s="424" t="s">
        <v>134</v>
      </c>
      <c r="C35" s="425" t="s">
        <v>135</v>
      </c>
      <c r="D35" s="426">
        <v>110500001</v>
      </c>
      <c r="E35" s="421" t="s">
        <v>17475</v>
      </c>
      <c r="F35" s="442" t="s">
        <v>136</v>
      </c>
      <c r="G35" s="442" t="s">
        <v>137</v>
      </c>
      <c r="H35" s="422" t="s">
        <v>27</v>
      </c>
      <c r="I35" s="422" t="s">
        <v>42</v>
      </c>
      <c r="J35" s="433">
        <v>15</v>
      </c>
      <c r="K35" s="433">
        <v>15</v>
      </c>
      <c r="L35" s="433">
        <v>15</v>
      </c>
      <c r="M35" s="442" t="s">
        <v>138</v>
      </c>
      <c r="N35" s="421"/>
      <c r="O35" s="421"/>
      <c r="P35" s="421"/>
      <c r="Q35" s="422"/>
    </row>
    <row r="36" spans="1:17" s="428" customFormat="1" ht="56.25">
      <c r="A36" s="405">
        <v>33</v>
      </c>
      <c r="B36" s="424" t="s">
        <v>134</v>
      </c>
      <c r="C36" s="425" t="s">
        <v>135</v>
      </c>
      <c r="D36" s="443" t="s">
        <v>139</v>
      </c>
      <c r="E36" s="430" t="s">
        <v>140</v>
      </c>
      <c r="F36" s="430" t="s">
        <v>141</v>
      </c>
      <c r="G36" s="430"/>
      <c r="H36" s="422" t="s">
        <v>27</v>
      </c>
      <c r="I36" s="444" t="s">
        <v>42</v>
      </c>
      <c r="J36" s="433">
        <v>8</v>
      </c>
      <c r="K36" s="433">
        <v>8</v>
      </c>
      <c r="L36" s="433">
        <v>8</v>
      </c>
      <c r="M36" s="421" t="s">
        <v>142</v>
      </c>
      <c r="N36" s="421"/>
      <c r="O36" s="421"/>
      <c r="P36" s="421"/>
      <c r="Q36" s="422"/>
    </row>
    <row r="37" spans="1:17" s="428" customFormat="1" ht="37.5">
      <c r="A37" s="405">
        <v>34</v>
      </c>
      <c r="B37" s="424" t="s">
        <v>134</v>
      </c>
      <c r="C37" s="425" t="s">
        <v>135</v>
      </c>
      <c r="D37" s="443" t="s">
        <v>143</v>
      </c>
      <c r="E37" s="430" t="s">
        <v>144</v>
      </c>
      <c r="F37" s="430" t="s">
        <v>145</v>
      </c>
      <c r="G37" s="430"/>
      <c r="H37" s="422" t="s">
        <v>27</v>
      </c>
      <c r="I37" s="444" t="s">
        <v>42</v>
      </c>
      <c r="J37" s="433">
        <v>20</v>
      </c>
      <c r="K37" s="433">
        <v>20</v>
      </c>
      <c r="L37" s="433">
        <v>20</v>
      </c>
      <c r="M37" s="421"/>
      <c r="N37" s="421"/>
      <c r="O37" s="421"/>
      <c r="P37" s="421"/>
      <c r="Q37" s="422"/>
    </row>
    <row r="38" spans="1:17" s="428" customFormat="1" ht="112.5">
      <c r="A38" s="405">
        <v>35</v>
      </c>
      <c r="B38" s="424" t="s">
        <v>134</v>
      </c>
      <c r="C38" s="425" t="s">
        <v>135</v>
      </c>
      <c r="D38" s="443" t="s">
        <v>146</v>
      </c>
      <c r="E38" s="430" t="s">
        <v>147</v>
      </c>
      <c r="F38" s="430"/>
      <c r="G38" s="430"/>
      <c r="H38" s="422" t="s">
        <v>27</v>
      </c>
      <c r="I38" s="444" t="s">
        <v>42</v>
      </c>
      <c r="J38" s="434" t="s">
        <v>148</v>
      </c>
      <c r="K38" s="434" t="s">
        <v>148</v>
      </c>
      <c r="L38" s="445" t="s">
        <v>148</v>
      </c>
      <c r="M38" s="421" t="s">
        <v>149</v>
      </c>
      <c r="N38" s="421"/>
      <c r="O38" s="421"/>
      <c r="P38" s="421"/>
      <c r="Q38" s="422" t="s">
        <v>150</v>
      </c>
    </row>
    <row r="39" spans="1:17" s="428" customFormat="1" ht="243.75">
      <c r="A39" s="405">
        <v>36</v>
      </c>
      <c r="B39" s="424" t="s">
        <v>134</v>
      </c>
      <c r="C39" s="425" t="s">
        <v>135</v>
      </c>
      <c r="D39" s="443" t="s">
        <v>151</v>
      </c>
      <c r="E39" s="430" t="s">
        <v>152</v>
      </c>
      <c r="F39" s="430" t="s">
        <v>153</v>
      </c>
      <c r="G39" s="430"/>
      <c r="H39" s="422" t="s">
        <v>27</v>
      </c>
      <c r="I39" s="444" t="s">
        <v>154</v>
      </c>
      <c r="J39" s="434" t="s">
        <v>155</v>
      </c>
      <c r="K39" s="434" t="s">
        <v>155</v>
      </c>
      <c r="L39" s="445" t="s">
        <v>155</v>
      </c>
      <c r="M39" s="421" t="s">
        <v>156</v>
      </c>
      <c r="N39" s="421"/>
      <c r="O39" s="421"/>
      <c r="P39" s="421"/>
      <c r="Q39" s="422"/>
    </row>
    <row r="40" spans="1:17" s="428" customFormat="1" ht="75">
      <c r="A40" s="405">
        <v>37</v>
      </c>
      <c r="B40" s="406"/>
      <c r="C40" s="405"/>
      <c r="D40" s="419">
        <v>1106</v>
      </c>
      <c r="E40" s="420" t="s">
        <v>157</v>
      </c>
      <c r="F40" s="421"/>
      <c r="G40" s="421"/>
      <c r="H40" s="422"/>
      <c r="I40" s="422"/>
      <c r="J40" s="423"/>
      <c r="K40" s="423"/>
      <c r="L40" s="423"/>
      <c r="M40" s="421" t="s">
        <v>158</v>
      </c>
      <c r="N40" s="421" t="s">
        <v>159</v>
      </c>
      <c r="O40" s="421"/>
      <c r="P40" s="421"/>
      <c r="Q40" s="422"/>
    </row>
    <row r="41" spans="1:17" s="428" customFormat="1" ht="37.5">
      <c r="A41" s="405">
        <v>38</v>
      </c>
      <c r="B41" s="406" t="s">
        <v>23</v>
      </c>
      <c r="C41" s="425" t="s">
        <v>160</v>
      </c>
      <c r="D41" s="426">
        <v>110600001</v>
      </c>
      <c r="E41" s="421" t="s">
        <v>161</v>
      </c>
      <c r="F41" s="421" t="s">
        <v>162</v>
      </c>
      <c r="G41" s="421"/>
      <c r="H41" s="422" t="s">
        <v>27</v>
      </c>
      <c r="I41" s="422"/>
      <c r="J41" s="423"/>
      <c r="K41" s="423"/>
      <c r="L41" s="423"/>
      <c r="M41" s="421"/>
      <c r="N41" s="421"/>
      <c r="O41" s="421"/>
      <c r="P41" s="421"/>
      <c r="Q41" s="422"/>
    </row>
    <row r="42" spans="1:17" s="428" customFormat="1" ht="150">
      <c r="A42" s="405">
        <v>39</v>
      </c>
      <c r="B42" s="406" t="s">
        <v>23</v>
      </c>
      <c r="C42" s="425" t="s">
        <v>160</v>
      </c>
      <c r="D42" s="426" t="s">
        <v>163</v>
      </c>
      <c r="E42" s="421" t="s">
        <v>164</v>
      </c>
      <c r="F42" s="421" t="s">
        <v>165</v>
      </c>
      <c r="G42" s="421"/>
      <c r="H42" s="422" t="s">
        <v>27</v>
      </c>
      <c r="I42" s="422" t="s">
        <v>166</v>
      </c>
      <c r="J42" s="441">
        <v>40</v>
      </c>
      <c r="K42" s="441">
        <v>40</v>
      </c>
      <c r="L42" s="441">
        <v>40</v>
      </c>
      <c r="M42" s="421" t="s">
        <v>167</v>
      </c>
      <c r="N42" s="421"/>
      <c r="O42" s="421"/>
      <c r="P42" s="421"/>
      <c r="Q42" s="422"/>
    </row>
    <row r="43" spans="1:17" s="428" customFormat="1" ht="56.25">
      <c r="A43" s="405">
        <v>40</v>
      </c>
      <c r="B43" s="406" t="s">
        <v>23</v>
      </c>
      <c r="C43" s="425" t="s">
        <v>160</v>
      </c>
      <c r="D43" s="426" t="s">
        <v>168</v>
      </c>
      <c r="E43" s="421" t="s">
        <v>169</v>
      </c>
      <c r="F43" s="421" t="s">
        <v>170</v>
      </c>
      <c r="G43" s="421"/>
      <c r="H43" s="422" t="s">
        <v>27</v>
      </c>
      <c r="I43" s="422" t="s">
        <v>166</v>
      </c>
      <c r="J43" s="449">
        <v>10</v>
      </c>
      <c r="K43" s="427">
        <v>10</v>
      </c>
      <c r="L43" s="427">
        <v>10</v>
      </c>
      <c r="M43" s="421" t="s">
        <v>171</v>
      </c>
      <c r="N43" s="421"/>
      <c r="O43" s="421"/>
      <c r="P43" s="421"/>
      <c r="Q43" s="422"/>
    </row>
    <row r="44" spans="1:17" s="428" customFormat="1" ht="56.25">
      <c r="A44" s="405">
        <v>41</v>
      </c>
      <c r="B44" s="406" t="s">
        <v>23</v>
      </c>
      <c r="C44" s="425" t="s">
        <v>160</v>
      </c>
      <c r="D44" s="426">
        <v>110600002</v>
      </c>
      <c r="E44" s="421" t="s">
        <v>172</v>
      </c>
      <c r="F44" s="421" t="s">
        <v>173</v>
      </c>
      <c r="G44" s="421"/>
      <c r="H44" s="422" t="s">
        <v>27</v>
      </c>
      <c r="I44" s="422" t="s">
        <v>174</v>
      </c>
      <c r="J44" s="448" t="s">
        <v>175</v>
      </c>
      <c r="K44" s="448" t="s">
        <v>175</v>
      </c>
      <c r="L44" s="448" t="s">
        <v>175</v>
      </c>
      <c r="M44" s="421" t="s">
        <v>176</v>
      </c>
      <c r="N44" s="421"/>
      <c r="O44" s="421"/>
      <c r="P44" s="421"/>
      <c r="Q44" s="422"/>
    </row>
    <row r="45" spans="1:17" s="428" customFormat="1" ht="168.75">
      <c r="A45" s="405">
        <v>42</v>
      </c>
      <c r="B45" s="406" t="s">
        <v>122</v>
      </c>
      <c r="C45" s="425" t="s">
        <v>177</v>
      </c>
      <c r="D45" s="426">
        <v>110600003</v>
      </c>
      <c r="E45" s="421" t="s">
        <v>178</v>
      </c>
      <c r="F45" s="421" t="s">
        <v>179</v>
      </c>
      <c r="G45" s="421" t="s">
        <v>180</v>
      </c>
      <c r="H45" s="422" t="s">
        <v>41</v>
      </c>
      <c r="I45" s="422" t="s">
        <v>42</v>
      </c>
      <c r="J45" s="449">
        <v>90</v>
      </c>
      <c r="K45" s="427">
        <v>90</v>
      </c>
      <c r="L45" s="427">
        <v>90</v>
      </c>
      <c r="M45" s="421" t="s">
        <v>181</v>
      </c>
      <c r="N45" s="421"/>
      <c r="O45" s="421"/>
      <c r="P45" s="421"/>
      <c r="Q45" s="422"/>
    </row>
    <row r="46" spans="1:17" s="428" customFormat="1">
      <c r="A46" s="405">
        <v>43</v>
      </c>
      <c r="B46" s="406" t="s">
        <v>122</v>
      </c>
      <c r="C46" s="425" t="s">
        <v>182</v>
      </c>
      <c r="D46" s="426">
        <v>110600004</v>
      </c>
      <c r="E46" s="421" t="s">
        <v>183</v>
      </c>
      <c r="F46" s="421"/>
      <c r="G46" s="421"/>
      <c r="H46" s="422" t="s">
        <v>41</v>
      </c>
      <c r="I46" s="422" t="s">
        <v>42</v>
      </c>
      <c r="J46" s="449">
        <v>60</v>
      </c>
      <c r="K46" s="427">
        <v>60</v>
      </c>
      <c r="L46" s="427">
        <v>60</v>
      </c>
      <c r="M46" s="421"/>
      <c r="N46" s="421"/>
      <c r="O46" s="421"/>
      <c r="P46" s="421"/>
      <c r="Q46" s="422"/>
    </row>
    <row r="47" spans="1:17" s="428" customFormat="1">
      <c r="A47" s="405">
        <v>44</v>
      </c>
      <c r="B47" s="406" t="s">
        <v>184</v>
      </c>
      <c r="C47" s="425" t="s">
        <v>185</v>
      </c>
      <c r="D47" s="426">
        <v>110600005</v>
      </c>
      <c r="E47" s="421" t="s">
        <v>186</v>
      </c>
      <c r="F47" s="421"/>
      <c r="G47" s="421"/>
      <c r="H47" s="422" t="s">
        <v>41</v>
      </c>
      <c r="I47" s="422" t="s">
        <v>42</v>
      </c>
      <c r="J47" s="449">
        <v>130</v>
      </c>
      <c r="K47" s="427">
        <v>130</v>
      </c>
      <c r="L47" s="427">
        <v>130</v>
      </c>
      <c r="M47" s="421"/>
      <c r="N47" s="421"/>
      <c r="O47" s="421"/>
      <c r="P47" s="421"/>
      <c r="Q47" s="422"/>
    </row>
    <row r="48" spans="1:17" s="428" customFormat="1">
      <c r="A48" s="405">
        <v>45</v>
      </c>
      <c r="B48" s="406" t="s">
        <v>184</v>
      </c>
      <c r="C48" s="425" t="s">
        <v>187</v>
      </c>
      <c r="D48" s="426">
        <v>110600006</v>
      </c>
      <c r="E48" s="421" t="s">
        <v>188</v>
      </c>
      <c r="F48" s="421" t="s">
        <v>189</v>
      </c>
      <c r="G48" s="421" t="s">
        <v>190</v>
      </c>
      <c r="H48" s="422" t="s">
        <v>41</v>
      </c>
      <c r="I48" s="422" t="s">
        <v>42</v>
      </c>
      <c r="J48" s="449">
        <v>50</v>
      </c>
      <c r="K48" s="427">
        <v>50</v>
      </c>
      <c r="L48" s="427">
        <v>50</v>
      </c>
      <c r="M48" s="421"/>
      <c r="N48" s="421"/>
      <c r="O48" s="421"/>
      <c r="P48" s="421"/>
      <c r="Q48" s="422"/>
    </row>
    <row r="49" spans="1:17" s="428" customFormat="1">
      <c r="A49" s="405">
        <v>46</v>
      </c>
      <c r="B49" s="406" t="s">
        <v>122</v>
      </c>
      <c r="C49" s="425" t="s">
        <v>191</v>
      </c>
      <c r="D49" s="426">
        <v>110600007</v>
      </c>
      <c r="E49" s="421" t="s">
        <v>192</v>
      </c>
      <c r="F49" s="421" t="s">
        <v>193</v>
      </c>
      <c r="G49" s="421"/>
      <c r="H49" s="422" t="s">
        <v>41</v>
      </c>
      <c r="I49" s="422" t="s">
        <v>194</v>
      </c>
      <c r="J49" s="449">
        <v>15</v>
      </c>
      <c r="K49" s="427">
        <v>15</v>
      </c>
      <c r="L49" s="427">
        <v>15</v>
      </c>
      <c r="M49" s="421"/>
      <c r="N49" s="421"/>
      <c r="O49" s="421"/>
      <c r="P49" s="421"/>
      <c r="Q49" s="422"/>
    </row>
    <row r="50" spans="1:17" s="428" customFormat="1" ht="37.5">
      <c r="A50" s="405">
        <v>47</v>
      </c>
      <c r="B50" s="406" t="s">
        <v>134</v>
      </c>
      <c r="C50" s="425" t="s">
        <v>195</v>
      </c>
      <c r="D50" s="426">
        <v>110600008</v>
      </c>
      <c r="E50" s="421" t="s">
        <v>196</v>
      </c>
      <c r="F50" s="421" t="s">
        <v>193</v>
      </c>
      <c r="G50" s="421"/>
      <c r="H50" s="422" t="s">
        <v>41</v>
      </c>
      <c r="I50" s="422" t="s">
        <v>42</v>
      </c>
      <c r="J50" s="449">
        <v>30</v>
      </c>
      <c r="K50" s="427">
        <v>30</v>
      </c>
      <c r="L50" s="427">
        <v>30</v>
      </c>
      <c r="M50" s="421"/>
      <c r="N50" s="421"/>
      <c r="O50" s="421"/>
      <c r="P50" s="421"/>
      <c r="Q50" s="422"/>
    </row>
    <row r="51" spans="1:17" s="428" customFormat="1">
      <c r="A51" s="405">
        <v>48</v>
      </c>
      <c r="B51" s="406" t="s">
        <v>197</v>
      </c>
      <c r="C51" s="425" t="s">
        <v>198</v>
      </c>
      <c r="D51" s="426">
        <v>110600009</v>
      </c>
      <c r="E51" s="421" t="s">
        <v>199</v>
      </c>
      <c r="F51" s="421" t="s">
        <v>193</v>
      </c>
      <c r="G51" s="421" t="s">
        <v>200</v>
      </c>
      <c r="H51" s="422" t="s">
        <v>41</v>
      </c>
      <c r="I51" s="422" t="s">
        <v>42</v>
      </c>
      <c r="J51" s="449">
        <v>50</v>
      </c>
      <c r="K51" s="427">
        <v>50</v>
      </c>
      <c r="L51" s="427">
        <v>50</v>
      </c>
      <c r="M51" s="421"/>
      <c r="N51" s="421"/>
      <c r="O51" s="421"/>
      <c r="P51" s="421"/>
      <c r="Q51" s="422"/>
    </row>
    <row r="52" spans="1:17" s="428" customFormat="1" ht="56.25">
      <c r="A52" s="405">
        <v>49</v>
      </c>
      <c r="B52" s="406"/>
      <c r="C52" s="405"/>
      <c r="D52" s="419">
        <v>1109</v>
      </c>
      <c r="E52" s="420" t="s">
        <v>201</v>
      </c>
      <c r="F52" s="421"/>
      <c r="G52" s="421"/>
      <c r="H52" s="422"/>
      <c r="I52" s="422"/>
      <c r="J52" s="423"/>
      <c r="K52" s="423"/>
      <c r="L52" s="423"/>
      <c r="M52" s="421" t="s">
        <v>202</v>
      </c>
      <c r="N52" s="421"/>
      <c r="O52" s="421"/>
      <c r="P52" s="421"/>
      <c r="Q52" s="422" t="s">
        <v>150</v>
      </c>
    </row>
    <row r="53" spans="1:17" s="428" customFormat="1" ht="131.25">
      <c r="A53" s="405">
        <v>50</v>
      </c>
      <c r="B53" s="406" t="s">
        <v>203</v>
      </c>
      <c r="C53" s="425" t="s">
        <v>204</v>
      </c>
      <c r="D53" s="443" t="s">
        <v>205</v>
      </c>
      <c r="E53" s="430" t="s">
        <v>206</v>
      </c>
      <c r="F53" s="421" t="s">
        <v>207</v>
      </c>
      <c r="G53" s="421"/>
      <c r="H53" s="422" t="s">
        <v>27</v>
      </c>
      <c r="I53" s="444" t="s">
        <v>208</v>
      </c>
      <c r="J53" s="433">
        <v>4</v>
      </c>
      <c r="K53" s="433">
        <v>4</v>
      </c>
      <c r="L53" s="433">
        <v>4</v>
      </c>
      <c r="M53" s="430" t="s">
        <v>209</v>
      </c>
      <c r="N53" s="421" t="s">
        <v>127</v>
      </c>
      <c r="O53" s="421" t="s">
        <v>128</v>
      </c>
      <c r="P53" s="421"/>
      <c r="Q53" s="422" t="s">
        <v>150</v>
      </c>
    </row>
    <row r="54" spans="1:17" s="428" customFormat="1" ht="168.75">
      <c r="A54" s="405">
        <v>51</v>
      </c>
      <c r="B54" s="406" t="s">
        <v>203</v>
      </c>
      <c r="C54" s="425" t="s">
        <v>210</v>
      </c>
      <c r="D54" s="443">
        <v>110900001</v>
      </c>
      <c r="E54" s="430" t="s">
        <v>211</v>
      </c>
      <c r="F54" s="421" t="s">
        <v>212</v>
      </c>
      <c r="G54" s="421"/>
      <c r="H54" s="422" t="s">
        <v>41</v>
      </c>
      <c r="I54" s="422"/>
      <c r="J54" s="445"/>
      <c r="K54" s="445"/>
      <c r="L54" s="445"/>
      <c r="M54" s="430" t="s">
        <v>213</v>
      </c>
      <c r="N54" s="421"/>
      <c r="O54" s="421"/>
      <c r="P54" s="421"/>
      <c r="Q54" s="422" t="s">
        <v>150</v>
      </c>
    </row>
    <row r="55" spans="1:17" s="428" customFormat="1" ht="131.25">
      <c r="A55" s="405">
        <v>52</v>
      </c>
      <c r="B55" s="406" t="s">
        <v>203</v>
      </c>
      <c r="C55" s="425" t="s">
        <v>214</v>
      </c>
      <c r="D55" s="443" t="s">
        <v>215</v>
      </c>
      <c r="E55" s="430" t="s">
        <v>216</v>
      </c>
      <c r="F55" s="430" t="s">
        <v>217</v>
      </c>
      <c r="G55" s="421"/>
      <c r="H55" s="422" t="s">
        <v>41</v>
      </c>
      <c r="I55" s="444" t="s">
        <v>77</v>
      </c>
      <c r="J55" s="433">
        <v>40</v>
      </c>
      <c r="K55" s="433">
        <v>40</v>
      </c>
      <c r="L55" s="433">
        <v>40</v>
      </c>
      <c r="M55" s="430"/>
      <c r="N55" s="421" t="s">
        <v>127</v>
      </c>
      <c r="O55" s="421" t="s">
        <v>128</v>
      </c>
      <c r="P55" s="421"/>
      <c r="Q55" s="422" t="s">
        <v>150</v>
      </c>
    </row>
    <row r="56" spans="1:17" s="428" customFormat="1" ht="150">
      <c r="A56" s="405">
        <v>53</v>
      </c>
      <c r="B56" s="406" t="s">
        <v>203</v>
      </c>
      <c r="C56" s="425" t="s">
        <v>218</v>
      </c>
      <c r="D56" s="443" t="s">
        <v>219</v>
      </c>
      <c r="E56" s="430" t="s">
        <v>220</v>
      </c>
      <c r="F56" s="430" t="s">
        <v>221</v>
      </c>
      <c r="G56" s="421"/>
      <c r="H56" s="422" t="s">
        <v>41</v>
      </c>
      <c r="I56" s="444" t="s">
        <v>77</v>
      </c>
      <c r="J56" s="433">
        <v>50</v>
      </c>
      <c r="K56" s="433">
        <v>50</v>
      </c>
      <c r="L56" s="433">
        <v>50</v>
      </c>
      <c r="M56" s="430"/>
      <c r="N56" s="421" t="s">
        <v>127</v>
      </c>
      <c r="O56" s="421" t="s">
        <v>128</v>
      </c>
      <c r="P56" s="421"/>
      <c r="Q56" s="422" t="s">
        <v>150</v>
      </c>
    </row>
    <row r="57" spans="1:17" s="428" customFormat="1" ht="168.75">
      <c r="A57" s="405">
        <v>54</v>
      </c>
      <c r="B57" s="406" t="s">
        <v>203</v>
      </c>
      <c r="C57" s="425" t="s">
        <v>222</v>
      </c>
      <c r="D57" s="443" t="s">
        <v>223</v>
      </c>
      <c r="E57" s="430" t="s">
        <v>224</v>
      </c>
      <c r="F57" s="430" t="s">
        <v>225</v>
      </c>
      <c r="G57" s="421"/>
      <c r="H57" s="422" t="s">
        <v>41</v>
      </c>
      <c r="I57" s="444" t="s">
        <v>77</v>
      </c>
      <c r="J57" s="433">
        <v>60</v>
      </c>
      <c r="K57" s="433">
        <v>60</v>
      </c>
      <c r="L57" s="433">
        <v>60</v>
      </c>
      <c r="M57" s="430"/>
      <c r="N57" s="421" t="s">
        <v>127</v>
      </c>
      <c r="O57" s="421" t="s">
        <v>128</v>
      </c>
      <c r="P57" s="421"/>
      <c r="Q57" s="422" t="s">
        <v>150</v>
      </c>
    </row>
    <row r="58" spans="1:17" s="428" customFormat="1" ht="168.75">
      <c r="A58" s="405">
        <v>55</v>
      </c>
      <c r="B58" s="406" t="s">
        <v>203</v>
      </c>
      <c r="C58" s="425" t="s">
        <v>222</v>
      </c>
      <c r="D58" s="443" t="s">
        <v>226</v>
      </c>
      <c r="E58" s="430" t="s">
        <v>227</v>
      </c>
      <c r="F58" s="430" t="s">
        <v>228</v>
      </c>
      <c r="G58" s="421"/>
      <c r="H58" s="422" t="s">
        <v>41</v>
      </c>
      <c r="I58" s="444" t="s">
        <v>77</v>
      </c>
      <c r="J58" s="433">
        <v>80</v>
      </c>
      <c r="K58" s="433">
        <v>80</v>
      </c>
      <c r="L58" s="433">
        <v>80</v>
      </c>
      <c r="M58" s="430"/>
      <c r="N58" s="421" t="s">
        <v>127</v>
      </c>
      <c r="O58" s="421" t="s">
        <v>128</v>
      </c>
      <c r="P58" s="421"/>
      <c r="Q58" s="422" t="s">
        <v>150</v>
      </c>
    </row>
    <row r="59" spans="1:17" s="428" customFormat="1" ht="187.5">
      <c r="A59" s="405">
        <v>56</v>
      </c>
      <c r="B59" s="406" t="s">
        <v>203</v>
      </c>
      <c r="C59" s="425" t="s">
        <v>229</v>
      </c>
      <c r="D59" s="443" t="s">
        <v>230</v>
      </c>
      <c r="E59" s="430" t="s">
        <v>231</v>
      </c>
      <c r="F59" s="430" t="s">
        <v>232</v>
      </c>
      <c r="G59" s="421"/>
      <c r="H59" s="422" t="s">
        <v>41</v>
      </c>
      <c r="I59" s="444" t="s">
        <v>77</v>
      </c>
      <c r="J59" s="439" t="s">
        <v>66</v>
      </c>
      <c r="K59" s="439" t="s">
        <v>66</v>
      </c>
      <c r="L59" s="439" t="s">
        <v>66</v>
      </c>
      <c r="M59" s="450" t="s">
        <v>233</v>
      </c>
      <c r="N59" s="421"/>
      <c r="O59" s="421"/>
      <c r="P59" s="421"/>
      <c r="Q59" s="422" t="s">
        <v>150</v>
      </c>
    </row>
    <row r="60" spans="1:17" s="428" customFormat="1" ht="243.75">
      <c r="A60" s="405">
        <v>57</v>
      </c>
      <c r="B60" s="406" t="s">
        <v>203</v>
      </c>
      <c r="C60" s="425" t="s">
        <v>234</v>
      </c>
      <c r="D60" s="443" t="s">
        <v>235</v>
      </c>
      <c r="E60" s="430" t="s">
        <v>236</v>
      </c>
      <c r="F60" s="430" t="s">
        <v>237</v>
      </c>
      <c r="G60" s="421"/>
      <c r="H60" s="422" t="s">
        <v>41</v>
      </c>
      <c r="I60" s="444" t="s">
        <v>77</v>
      </c>
      <c r="J60" s="439" t="s">
        <v>66</v>
      </c>
      <c r="K60" s="439" t="s">
        <v>66</v>
      </c>
      <c r="L60" s="439" t="s">
        <v>66</v>
      </c>
      <c r="M60" s="450" t="s">
        <v>233</v>
      </c>
      <c r="N60" s="421"/>
      <c r="O60" s="421"/>
      <c r="P60" s="421"/>
      <c r="Q60" s="422" t="s">
        <v>150</v>
      </c>
    </row>
    <row r="61" spans="1:17" s="428" customFormat="1" ht="56.25">
      <c r="A61" s="405">
        <v>58</v>
      </c>
      <c r="B61" s="406" t="s">
        <v>203</v>
      </c>
      <c r="C61" s="425" t="s">
        <v>238</v>
      </c>
      <c r="D61" s="443" t="s">
        <v>239</v>
      </c>
      <c r="E61" s="430" t="s">
        <v>240</v>
      </c>
      <c r="F61" s="430" t="s">
        <v>241</v>
      </c>
      <c r="G61" s="421"/>
      <c r="H61" s="422" t="s">
        <v>41</v>
      </c>
      <c r="I61" s="444" t="s">
        <v>77</v>
      </c>
      <c r="J61" s="449">
        <v>15</v>
      </c>
      <c r="K61" s="427">
        <v>15</v>
      </c>
      <c r="L61" s="427">
        <v>15</v>
      </c>
      <c r="M61" s="430" t="s">
        <v>242</v>
      </c>
      <c r="N61" s="421"/>
      <c r="O61" s="421"/>
      <c r="P61" s="421"/>
      <c r="Q61" s="422" t="s">
        <v>150</v>
      </c>
    </row>
    <row r="62" spans="1:17" s="428" customFormat="1" ht="112.5">
      <c r="A62" s="405">
        <v>59</v>
      </c>
      <c r="B62" s="406" t="s">
        <v>203</v>
      </c>
      <c r="C62" s="425" t="s">
        <v>210</v>
      </c>
      <c r="D62" s="443" t="s">
        <v>243</v>
      </c>
      <c r="E62" s="430" t="s">
        <v>244</v>
      </c>
      <c r="F62" s="430" t="s">
        <v>245</v>
      </c>
      <c r="G62" s="421"/>
      <c r="H62" s="422" t="s">
        <v>41</v>
      </c>
      <c r="I62" s="444" t="s">
        <v>77</v>
      </c>
      <c r="J62" s="449">
        <v>25</v>
      </c>
      <c r="K62" s="427">
        <v>25</v>
      </c>
      <c r="L62" s="427">
        <v>25</v>
      </c>
      <c r="M62" s="430" t="s">
        <v>246</v>
      </c>
      <c r="N62" s="421"/>
      <c r="O62" s="421"/>
      <c r="P62" s="421"/>
      <c r="Q62" s="422" t="s">
        <v>150</v>
      </c>
    </row>
    <row r="63" spans="1:17" s="428" customFormat="1" ht="112.5">
      <c r="A63" s="405">
        <v>60</v>
      </c>
      <c r="B63" s="406" t="s">
        <v>203</v>
      </c>
      <c r="C63" s="425" t="s">
        <v>210</v>
      </c>
      <c r="D63" s="443" t="s">
        <v>247</v>
      </c>
      <c r="E63" s="430" t="s">
        <v>248</v>
      </c>
      <c r="F63" s="430" t="s">
        <v>249</v>
      </c>
      <c r="G63" s="421"/>
      <c r="H63" s="422" t="s">
        <v>41</v>
      </c>
      <c r="I63" s="444" t="s">
        <v>77</v>
      </c>
      <c r="J63" s="449">
        <v>15</v>
      </c>
      <c r="K63" s="427">
        <v>15</v>
      </c>
      <c r="L63" s="427">
        <v>15</v>
      </c>
      <c r="M63" s="430" t="s">
        <v>250</v>
      </c>
      <c r="N63" s="421"/>
      <c r="O63" s="421"/>
      <c r="P63" s="421"/>
      <c r="Q63" s="422" t="s">
        <v>150</v>
      </c>
    </row>
    <row r="64" spans="1:17" s="428" customFormat="1" ht="56.25">
      <c r="A64" s="405">
        <v>61</v>
      </c>
      <c r="B64" s="406" t="s">
        <v>203</v>
      </c>
      <c r="C64" s="425" t="s">
        <v>210</v>
      </c>
      <c r="D64" s="443" t="s">
        <v>251</v>
      </c>
      <c r="E64" s="430" t="s">
        <v>252</v>
      </c>
      <c r="F64" s="430" t="s">
        <v>253</v>
      </c>
      <c r="G64" s="421"/>
      <c r="H64" s="422" t="s">
        <v>71</v>
      </c>
      <c r="I64" s="444" t="s">
        <v>77</v>
      </c>
      <c r="J64" s="449">
        <v>16</v>
      </c>
      <c r="K64" s="449">
        <v>12</v>
      </c>
      <c r="L64" s="449">
        <v>8</v>
      </c>
      <c r="M64" s="430" t="s">
        <v>254</v>
      </c>
      <c r="N64" s="421"/>
      <c r="O64" s="421"/>
      <c r="P64" s="421"/>
      <c r="Q64" s="422" t="s">
        <v>150</v>
      </c>
    </row>
    <row r="65" spans="1:17" s="428" customFormat="1" ht="56.25">
      <c r="A65" s="405">
        <v>62</v>
      </c>
      <c r="B65" s="406" t="s">
        <v>203</v>
      </c>
      <c r="C65" s="425" t="s">
        <v>210</v>
      </c>
      <c r="D65" s="426" t="s">
        <v>255</v>
      </c>
      <c r="E65" s="430" t="s">
        <v>256</v>
      </c>
      <c r="F65" s="421" t="s">
        <v>257</v>
      </c>
      <c r="G65" s="421"/>
      <c r="H65" s="422" t="s">
        <v>27</v>
      </c>
      <c r="I65" s="422" t="s">
        <v>77</v>
      </c>
      <c r="J65" s="449">
        <v>10</v>
      </c>
      <c r="K65" s="427">
        <v>10</v>
      </c>
      <c r="L65" s="449">
        <v>8</v>
      </c>
      <c r="M65" s="421" t="s">
        <v>254</v>
      </c>
      <c r="N65" s="421"/>
      <c r="O65" s="421"/>
      <c r="P65" s="421"/>
      <c r="Q65" s="422" t="s">
        <v>150</v>
      </c>
    </row>
    <row r="66" spans="1:17" s="428" customFormat="1" ht="112.5">
      <c r="A66" s="405">
        <v>63</v>
      </c>
      <c r="B66" s="406"/>
      <c r="C66" s="425" t="s">
        <v>258</v>
      </c>
      <c r="D66" s="426">
        <v>110900002</v>
      </c>
      <c r="E66" s="430" t="s">
        <v>259</v>
      </c>
      <c r="F66" s="421" t="s">
        <v>260</v>
      </c>
      <c r="G66" s="421"/>
      <c r="H66" s="422"/>
      <c r="I66" s="422"/>
      <c r="J66" s="451"/>
      <c r="K66" s="451"/>
      <c r="L66" s="451"/>
      <c r="M66" s="421"/>
      <c r="N66" s="421"/>
      <c r="O66" s="421"/>
      <c r="P66" s="421"/>
      <c r="Q66" s="422" t="s">
        <v>150</v>
      </c>
    </row>
    <row r="67" spans="1:17" s="428" customFormat="1" ht="37.5">
      <c r="A67" s="405">
        <v>64</v>
      </c>
      <c r="B67" s="406" t="s">
        <v>203</v>
      </c>
      <c r="C67" s="425" t="s">
        <v>261</v>
      </c>
      <c r="D67" s="426" t="s">
        <v>262</v>
      </c>
      <c r="E67" s="421" t="s">
        <v>263</v>
      </c>
      <c r="F67" s="421" t="s">
        <v>264</v>
      </c>
      <c r="G67" s="421"/>
      <c r="H67" s="422" t="s">
        <v>41</v>
      </c>
      <c r="I67" s="422" t="s">
        <v>77</v>
      </c>
      <c r="J67" s="449">
        <v>220</v>
      </c>
      <c r="K67" s="427">
        <v>220</v>
      </c>
      <c r="L67" s="427">
        <v>220</v>
      </c>
      <c r="M67" s="421"/>
      <c r="N67" s="421"/>
      <c r="O67" s="421"/>
      <c r="P67" s="421"/>
      <c r="Q67" s="422" t="s">
        <v>150</v>
      </c>
    </row>
    <row r="68" spans="1:17" s="428" customFormat="1">
      <c r="A68" s="405">
        <v>65</v>
      </c>
      <c r="B68" s="406" t="s">
        <v>203</v>
      </c>
      <c r="C68" s="425" t="s">
        <v>265</v>
      </c>
      <c r="D68" s="426" t="s">
        <v>266</v>
      </c>
      <c r="E68" s="421" t="s">
        <v>267</v>
      </c>
      <c r="F68" s="421" t="s">
        <v>268</v>
      </c>
      <c r="G68" s="421"/>
      <c r="H68" s="422" t="s">
        <v>41</v>
      </c>
      <c r="I68" s="422" t="s">
        <v>77</v>
      </c>
      <c r="J68" s="449">
        <v>180</v>
      </c>
      <c r="K68" s="427">
        <v>180</v>
      </c>
      <c r="L68" s="427">
        <v>180</v>
      </c>
      <c r="M68" s="421"/>
      <c r="N68" s="421"/>
      <c r="O68" s="421"/>
      <c r="P68" s="421"/>
      <c r="Q68" s="422" t="s">
        <v>150</v>
      </c>
    </row>
    <row r="69" spans="1:17" s="428" customFormat="1">
      <c r="A69" s="405">
        <v>66</v>
      </c>
      <c r="B69" s="424" t="s">
        <v>203</v>
      </c>
      <c r="C69" s="425" t="s">
        <v>269</v>
      </c>
      <c r="D69" s="426" t="s">
        <v>270</v>
      </c>
      <c r="E69" s="421" t="s">
        <v>271</v>
      </c>
      <c r="F69" s="421" t="s">
        <v>272</v>
      </c>
      <c r="G69" s="421"/>
      <c r="H69" s="422" t="s">
        <v>41</v>
      </c>
      <c r="I69" s="422" t="s">
        <v>77</v>
      </c>
      <c r="J69" s="449">
        <v>150</v>
      </c>
      <c r="K69" s="427">
        <v>150</v>
      </c>
      <c r="L69" s="427">
        <v>150</v>
      </c>
      <c r="M69" s="421"/>
      <c r="N69" s="421"/>
      <c r="O69" s="421"/>
      <c r="P69" s="421"/>
      <c r="Q69" s="422" t="s">
        <v>150</v>
      </c>
    </row>
    <row r="70" spans="1:17" s="428" customFormat="1">
      <c r="A70" s="405">
        <v>67</v>
      </c>
      <c r="B70" s="424" t="s">
        <v>203</v>
      </c>
      <c r="C70" s="425" t="s">
        <v>258</v>
      </c>
      <c r="D70" s="426" t="s">
        <v>273</v>
      </c>
      <c r="E70" s="421" t="s">
        <v>274</v>
      </c>
      <c r="F70" s="421"/>
      <c r="G70" s="421"/>
      <c r="H70" s="422" t="s">
        <v>41</v>
      </c>
      <c r="I70" s="422" t="s">
        <v>77</v>
      </c>
      <c r="J70" s="449">
        <v>100</v>
      </c>
      <c r="K70" s="427">
        <v>100</v>
      </c>
      <c r="L70" s="427">
        <v>100</v>
      </c>
      <c r="M70" s="421"/>
      <c r="N70" s="421"/>
      <c r="O70" s="421"/>
      <c r="P70" s="421"/>
      <c r="Q70" s="422" t="s">
        <v>150</v>
      </c>
    </row>
    <row r="71" spans="1:17" s="428" customFormat="1" ht="150">
      <c r="A71" s="405">
        <v>68</v>
      </c>
      <c r="B71" s="406" t="s">
        <v>203</v>
      </c>
      <c r="C71" s="425" t="s">
        <v>275</v>
      </c>
      <c r="D71" s="443">
        <v>110900003</v>
      </c>
      <c r="E71" s="430" t="s">
        <v>276</v>
      </c>
      <c r="F71" s="430" t="s">
        <v>277</v>
      </c>
      <c r="G71" s="421"/>
      <c r="H71" s="422" t="s">
        <v>41</v>
      </c>
      <c r="I71" s="422" t="s">
        <v>77</v>
      </c>
      <c r="J71" s="449">
        <v>80</v>
      </c>
      <c r="K71" s="449">
        <v>80</v>
      </c>
      <c r="L71" s="449">
        <v>80</v>
      </c>
      <c r="M71" s="421" t="s">
        <v>278</v>
      </c>
      <c r="N71" s="421"/>
      <c r="O71" s="421"/>
      <c r="P71" s="421"/>
      <c r="Q71" s="422" t="s">
        <v>150</v>
      </c>
    </row>
    <row r="72" spans="1:17" s="428" customFormat="1" ht="187.5">
      <c r="A72" s="405">
        <v>69</v>
      </c>
      <c r="B72" s="406" t="s">
        <v>203</v>
      </c>
      <c r="C72" s="425" t="s">
        <v>279</v>
      </c>
      <c r="D72" s="426">
        <v>110900004</v>
      </c>
      <c r="E72" s="421" t="s">
        <v>280</v>
      </c>
      <c r="F72" s="421" t="s">
        <v>281</v>
      </c>
      <c r="G72" s="421"/>
      <c r="H72" s="422" t="s">
        <v>41</v>
      </c>
      <c r="I72" s="422" t="s">
        <v>77</v>
      </c>
      <c r="J72" s="449">
        <v>50</v>
      </c>
      <c r="K72" s="449">
        <v>50</v>
      </c>
      <c r="L72" s="449">
        <v>50</v>
      </c>
      <c r="M72" s="421"/>
      <c r="N72" s="421"/>
      <c r="O72" s="421"/>
      <c r="P72" s="421"/>
      <c r="Q72" s="422" t="s">
        <v>150</v>
      </c>
    </row>
    <row r="73" spans="1:17" s="428" customFormat="1" ht="112.5">
      <c r="A73" s="405">
        <v>70</v>
      </c>
      <c r="B73" s="406" t="s">
        <v>203</v>
      </c>
      <c r="C73" s="425" t="s">
        <v>282</v>
      </c>
      <c r="D73" s="426">
        <v>110900005</v>
      </c>
      <c r="E73" s="421" t="s">
        <v>283</v>
      </c>
      <c r="F73" s="421" t="s">
        <v>284</v>
      </c>
      <c r="G73" s="421"/>
      <c r="H73" s="422" t="s">
        <v>41</v>
      </c>
      <c r="I73" s="422" t="s">
        <v>77</v>
      </c>
      <c r="J73" s="449">
        <v>15</v>
      </c>
      <c r="K73" s="449">
        <v>15</v>
      </c>
      <c r="L73" s="449">
        <v>15</v>
      </c>
      <c r="M73" s="421" t="s">
        <v>193</v>
      </c>
      <c r="N73" s="421"/>
      <c r="O73" s="421"/>
      <c r="P73" s="421"/>
      <c r="Q73" s="422" t="s">
        <v>150</v>
      </c>
    </row>
    <row r="74" spans="1:17" s="428" customFormat="1">
      <c r="A74" s="405">
        <v>71</v>
      </c>
      <c r="B74" s="406"/>
      <c r="C74" s="405"/>
      <c r="D74" s="419">
        <v>1110</v>
      </c>
      <c r="E74" s="420" t="s">
        <v>285</v>
      </c>
      <c r="F74" s="421"/>
      <c r="G74" s="421"/>
      <c r="H74" s="422"/>
      <c r="I74" s="422"/>
      <c r="J74" s="423"/>
      <c r="K74" s="423"/>
      <c r="L74" s="423"/>
      <c r="M74" s="421"/>
      <c r="N74" s="421"/>
      <c r="O74" s="421"/>
      <c r="P74" s="421"/>
      <c r="Q74" s="422"/>
    </row>
    <row r="75" spans="1:17" s="428" customFormat="1">
      <c r="A75" s="405">
        <v>72</v>
      </c>
      <c r="B75" s="406" t="s">
        <v>32</v>
      </c>
      <c r="C75" s="425" t="s">
        <v>286</v>
      </c>
      <c r="D75" s="426">
        <v>111000001</v>
      </c>
      <c r="E75" s="421" t="s">
        <v>287</v>
      </c>
      <c r="F75" s="421"/>
      <c r="G75" s="421"/>
      <c r="H75" s="422" t="s">
        <v>27</v>
      </c>
      <c r="I75" s="422"/>
      <c r="J75" s="423"/>
      <c r="K75" s="423"/>
      <c r="L75" s="423"/>
      <c r="M75" s="421" t="s">
        <v>288</v>
      </c>
      <c r="N75" s="421"/>
      <c r="O75" s="421"/>
      <c r="P75" s="421"/>
      <c r="Q75" s="422"/>
    </row>
    <row r="76" spans="1:17" s="428" customFormat="1" ht="37.5">
      <c r="A76" s="405">
        <v>73</v>
      </c>
      <c r="B76" s="406" t="s">
        <v>32</v>
      </c>
      <c r="C76" s="425" t="s">
        <v>289</v>
      </c>
      <c r="D76" s="426" t="s">
        <v>290</v>
      </c>
      <c r="E76" s="421" t="s">
        <v>291</v>
      </c>
      <c r="F76" s="421"/>
      <c r="G76" s="421"/>
      <c r="H76" s="422" t="s">
        <v>27</v>
      </c>
      <c r="I76" s="422" t="s">
        <v>42</v>
      </c>
      <c r="J76" s="433">
        <v>130</v>
      </c>
      <c r="K76" s="433">
        <v>130</v>
      </c>
      <c r="L76" s="433">
        <v>130</v>
      </c>
      <c r="M76" s="421"/>
      <c r="N76" s="421" t="s">
        <v>127</v>
      </c>
      <c r="O76" s="421" t="s">
        <v>128</v>
      </c>
      <c r="P76" s="421"/>
      <c r="Q76" s="422"/>
    </row>
    <row r="77" spans="1:17" s="428" customFormat="1" ht="37.5">
      <c r="A77" s="405">
        <v>74</v>
      </c>
      <c r="B77" s="406" t="s">
        <v>32</v>
      </c>
      <c r="C77" s="425" t="s">
        <v>292</v>
      </c>
      <c r="D77" s="426" t="s">
        <v>293</v>
      </c>
      <c r="E77" s="421" t="s">
        <v>294</v>
      </c>
      <c r="F77" s="421"/>
      <c r="G77" s="421"/>
      <c r="H77" s="422" t="s">
        <v>27</v>
      </c>
      <c r="I77" s="422" t="s">
        <v>42</v>
      </c>
      <c r="J77" s="433">
        <v>260</v>
      </c>
      <c r="K77" s="433">
        <v>260</v>
      </c>
      <c r="L77" s="433">
        <v>260</v>
      </c>
      <c r="M77" s="421"/>
      <c r="N77" s="421" t="s">
        <v>127</v>
      </c>
      <c r="O77" s="421" t="s">
        <v>128</v>
      </c>
      <c r="P77" s="421"/>
      <c r="Q77" s="422"/>
    </row>
    <row r="78" spans="1:17" ht="187.5">
      <c r="A78" s="405">
        <v>75</v>
      </c>
      <c r="B78" s="424" t="s">
        <v>32</v>
      </c>
      <c r="C78" s="425" t="s">
        <v>60</v>
      </c>
      <c r="D78" s="452" t="s">
        <v>295</v>
      </c>
      <c r="E78" s="453" t="s">
        <v>296</v>
      </c>
      <c r="F78" s="453" t="s">
        <v>297</v>
      </c>
      <c r="G78" s="453"/>
      <c r="H78" s="448" t="s">
        <v>27</v>
      </c>
      <c r="I78" s="448" t="s">
        <v>42</v>
      </c>
      <c r="J78" s="434" t="s">
        <v>66</v>
      </c>
      <c r="K78" s="434" t="s">
        <v>66</v>
      </c>
      <c r="L78" s="434" t="s">
        <v>66</v>
      </c>
      <c r="M78" s="454" t="s">
        <v>298</v>
      </c>
      <c r="N78" s="453"/>
      <c r="O78" s="453"/>
      <c r="P78" s="453"/>
      <c r="Q78" s="448"/>
    </row>
    <row r="79" spans="1:17" ht="37.5">
      <c r="A79" s="405">
        <v>76</v>
      </c>
      <c r="B79" s="406"/>
      <c r="C79" s="405"/>
      <c r="D79" s="455">
        <v>1111</v>
      </c>
      <c r="E79" s="456" t="s">
        <v>299</v>
      </c>
      <c r="F79" s="453"/>
      <c r="G79" s="453"/>
      <c r="H79" s="448"/>
      <c r="I79" s="448"/>
      <c r="J79" s="448"/>
      <c r="K79" s="448"/>
      <c r="L79" s="448"/>
      <c r="M79" s="454"/>
      <c r="N79" s="457" t="s">
        <v>300</v>
      </c>
      <c r="O79" s="453"/>
      <c r="P79" s="453"/>
      <c r="Q79" s="448"/>
    </row>
    <row r="80" spans="1:17" ht="206.25">
      <c r="A80" s="405">
        <v>77</v>
      </c>
      <c r="B80" s="406"/>
      <c r="C80" s="405"/>
      <c r="D80" s="455">
        <v>111101</v>
      </c>
      <c r="E80" s="456" t="s">
        <v>301</v>
      </c>
      <c r="F80" s="453"/>
      <c r="G80" s="453"/>
      <c r="H80" s="448"/>
      <c r="I80" s="448"/>
      <c r="J80" s="448"/>
      <c r="K80" s="448"/>
      <c r="L80" s="448"/>
      <c r="M80" s="458" t="s">
        <v>302</v>
      </c>
      <c r="N80" s="457" t="s">
        <v>300</v>
      </c>
      <c r="O80" s="453"/>
      <c r="P80" s="453"/>
      <c r="Q80" s="448"/>
    </row>
    <row r="81" spans="1:17" ht="187.5">
      <c r="A81" s="405">
        <v>78</v>
      </c>
      <c r="B81" s="406" t="s">
        <v>32</v>
      </c>
      <c r="C81" s="425" t="s">
        <v>303</v>
      </c>
      <c r="D81" s="459">
        <v>111101001</v>
      </c>
      <c r="E81" s="460" t="s">
        <v>304</v>
      </c>
      <c r="F81" s="457" t="s">
        <v>305</v>
      </c>
      <c r="G81" s="460"/>
      <c r="H81" s="448" t="s">
        <v>27</v>
      </c>
      <c r="I81" s="461" t="s">
        <v>42</v>
      </c>
      <c r="J81" s="462">
        <v>200</v>
      </c>
      <c r="K81" s="463">
        <v>200</v>
      </c>
      <c r="L81" s="463"/>
      <c r="M81" s="458"/>
      <c r="N81" s="457" t="s">
        <v>300</v>
      </c>
      <c r="O81" s="453"/>
      <c r="P81" s="453"/>
      <c r="Q81" s="448"/>
    </row>
    <row r="82" spans="1:17" ht="56.25">
      <c r="A82" s="405">
        <v>79</v>
      </c>
      <c r="B82" s="406" t="s">
        <v>32</v>
      </c>
      <c r="C82" s="425" t="s">
        <v>303</v>
      </c>
      <c r="D82" s="459" t="s">
        <v>306</v>
      </c>
      <c r="E82" s="460" t="s">
        <v>304</v>
      </c>
      <c r="F82" s="457"/>
      <c r="G82" s="460"/>
      <c r="H82" s="448" t="s">
        <v>27</v>
      </c>
      <c r="I82" s="461" t="s">
        <v>42</v>
      </c>
      <c r="J82" s="464" t="s">
        <v>66</v>
      </c>
      <c r="K82" s="448" t="s">
        <v>66</v>
      </c>
      <c r="L82" s="448" t="s">
        <v>66</v>
      </c>
      <c r="M82" s="458" t="s">
        <v>307</v>
      </c>
      <c r="N82" s="457" t="s">
        <v>300</v>
      </c>
      <c r="O82" s="453"/>
      <c r="P82" s="453"/>
      <c r="Q82" s="448"/>
    </row>
    <row r="83" spans="1:17" ht="187.5">
      <c r="A83" s="405">
        <v>80</v>
      </c>
      <c r="B83" s="406" t="s">
        <v>32</v>
      </c>
      <c r="C83" s="425" t="s">
        <v>303</v>
      </c>
      <c r="D83" s="459">
        <v>111101002</v>
      </c>
      <c r="E83" s="460" t="s">
        <v>308</v>
      </c>
      <c r="F83" s="457" t="s">
        <v>309</v>
      </c>
      <c r="G83" s="460"/>
      <c r="H83" s="448" t="s">
        <v>27</v>
      </c>
      <c r="I83" s="461" t="s">
        <v>42</v>
      </c>
      <c r="J83" s="465">
        <v>600</v>
      </c>
      <c r="K83" s="441">
        <v>540</v>
      </c>
      <c r="L83" s="441"/>
      <c r="M83" s="458"/>
      <c r="N83" s="457" t="s">
        <v>300</v>
      </c>
      <c r="O83" s="453"/>
      <c r="P83" s="453"/>
      <c r="Q83" s="448"/>
    </row>
    <row r="84" spans="1:17" ht="56.25">
      <c r="A84" s="405">
        <v>81</v>
      </c>
      <c r="B84" s="406" t="s">
        <v>32</v>
      </c>
      <c r="C84" s="425" t="s">
        <v>303</v>
      </c>
      <c r="D84" s="459" t="s">
        <v>310</v>
      </c>
      <c r="E84" s="460" t="s">
        <v>308</v>
      </c>
      <c r="F84" s="457"/>
      <c r="G84" s="460"/>
      <c r="H84" s="448" t="s">
        <v>27</v>
      </c>
      <c r="I84" s="461" t="s">
        <v>42</v>
      </c>
      <c r="J84" s="464" t="s">
        <v>66</v>
      </c>
      <c r="K84" s="448" t="s">
        <v>66</v>
      </c>
      <c r="L84" s="448" t="s">
        <v>66</v>
      </c>
      <c r="M84" s="458" t="s">
        <v>307</v>
      </c>
      <c r="N84" s="457" t="s">
        <v>300</v>
      </c>
      <c r="O84" s="453"/>
      <c r="P84" s="453"/>
      <c r="Q84" s="448"/>
    </row>
    <row r="85" spans="1:17" ht="225">
      <c r="A85" s="405">
        <v>82</v>
      </c>
      <c r="B85" s="406" t="s">
        <v>32</v>
      </c>
      <c r="C85" s="425" t="s">
        <v>303</v>
      </c>
      <c r="D85" s="459">
        <v>111101003</v>
      </c>
      <c r="E85" s="460" t="s">
        <v>311</v>
      </c>
      <c r="F85" s="457" t="s">
        <v>312</v>
      </c>
      <c r="G85" s="460"/>
      <c r="H85" s="448" t="s">
        <v>27</v>
      </c>
      <c r="I85" s="461" t="s">
        <v>42</v>
      </c>
      <c r="J85" s="466">
        <v>600</v>
      </c>
      <c r="K85" s="431">
        <v>480</v>
      </c>
      <c r="L85" s="448"/>
      <c r="M85" s="457"/>
      <c r="N85" s="457" t="s">
        <v>300</v>
      </c>
      <c r="O85" s="453"/>
      <c r="P85" s="453"/>
      <c r="Q85" s="448"/>
    </row>
    <row r="86" spans="1:17" ht="225">
      <c r="A86" s="405">
        <v>83</v>
      </c>
      <c r="B86" s="406" t="s">
        <v>32</v>
      </c>
      <c r="C86" s="425" t="s">
        <v>303</v>
      </c>
      <c r="D86" s="459">
        <v>111101004</v>
      </c>
      <c r="E86" s="460" t="s">
        <v>313</v>
      </c>
      <c r="F86" s="457" t="s">
        <v>314</v>
      </c>
      <c r="G86" s="460"/>
      <c r="H86" s="448" t="s">
        <v>27</v>
      </c>
      <c r="I86" s="461" t="s">
        <v>42</v>
      </c>
      <c r="J86" s="461">
        <v>400</v>
      </c>
      <c r="K86" s="461">
        <v>320</v>
      </c>
      <c r="L86" s="448"/>
      <c r="M86" s="457"/>
      <c r="N86" s="457" t="s">
        <v>300</v>
      </c>
      <c r="O86" s="453"/>
      <c r="P86" s="453"/>
      <c r="Q86" s="448"/>
    </row>
    <row r="87" spans="1:17" ht="56.25">
      <c r="A87" s="405">
        <v>84</v>
      </c>
      <c r="B87" s="406" t="s">
        <v>32</v>
      </c>
      <c r="C87" s="425" t="s">
        <v>315</v>
      </c>
      <c r="D87" s="459">
        <v>111101005</v>
      </c>
      <c r="E87" s="460" t="s">
        <v>316</v>
      </c>
      <c r="F87" s="457" t="s">
        <v>317</v>
      </c>
      <c r="G87" s="460"/>
      <c r="H87" s="448" t="s">
        <v>27</v>
      </c>
      <c r="I87" s="461" t="s">
        <v>318</v>
      </c>
      <c r="J87" s="461">
        <v>40</v>
      </c>
      <c r="K87" s="461">
        <v>40</v>
      </c>
      <c r="L87" s="463"/>
      <c r="M87" s="467" t="s">
        <v>319</v>
      </c>
      <c r="N87" s="457" t="s">
        <v>300</v>
      </c>
      <c r="O87" s="453"/>
      <c r="P87" s="453"/>
      <c r="Q87" s="448"/>
    </row>
    <row r="88" spans="1:17" ht="131.25">
      <c r="A88" s="405">
        <v>85</v>
      </c>
      <c r="B88" s="406"/>
      <c r="C88" s="405"/>
      <c r="D88" s="459">
        <v>111102</v>
      </c>
      <c r="E88" s="468" t="s">
        <v>320</v>
      </c>
      <c r="F88" s="457"/>
      <c r="G88" s="460"/>
      <c r="H88" s="448"/>
      <c r="I88" s="461"/>
      <c r="J88" s="448"/>
      <c r="K88" s="448"/>
      <c r="L88" s="448"/>
      <c r="M88" s="458" t="s">
        <v>321</v>
      </c>
      <c r="N88" s="457" t="s">
        <v>300</v>
      </c>
      <c r="O88" s="453"/>
      <c r="P88" s="453"/>
      <c r="Q88" s="448"/>
    </row>
    <row r="89" spans="1:17" ht="150">
      <c r="A89" s="405">
        <v>86</v>
      </c>
      <c r="B89" s="406" t="s">
        <v>32</v>
      </c>
      <c r="C89" s="425" t="s">
        <v>315</v>
      </c>
      <c r="D89" s="459">
        <v>111102001</v>
      </c>
      <c r="E89" s="460" t="s">
        <v>322</v>
      </c>
      <c r="F89" s="457" t="s">
        <v>323</v>
      </c>
      <c r="G89" s="460"/>
      <c r="H89" s="448" t="s">
        <v>71</v>
      </c>
      <c r="I89" s="461" t="s">
        <v>42</v>
      </c>
      <c r="J89" s="461">
        <v>12</v>
      </c>
      <c r="K89" s="461">
        <v>10</v>
      </c>
      <c r="L89" s="439" t="s">
        <v>324</v>
      </c>
      <c r="M89" s="467"/>
      <c r="N89" s="457" t="s">
        <v>300</v>
      </c>
      <c r="O89" s="453"/>
      <c r="P89" s="453"/>
      <c r="Q89" s="448"/>
    </row>
    <row r="90" spans="1:17" ht="131.25">
      <c r="A90" s="405">
        <v>87</v>
      </c>
      <c r="B90" s="406" t="s">
        <v>32</v>
      </c>
      <c r="C90" s="425" t="s">
        <v>315</v>
      </c>
      <c r="D90" s="459">
        <v>111102002</v>
      </c>
      <c r="E90" s="460" t="s">
        <v>325</v>
      </c>
      <c r="F90" s="457" t="s">
        <v>326</v>
      </c>
      <c r="G90" s="460"/>
      <c r="H90" s="448" t="s">
        <v>41</v>
      </c>
      <c r="I90" s="461" t="s">
        <v>42</v>
      </c>
      <c r="J90" s="461">
        <v>22</v>
      </c>
      <c r="K90" s="461">
        <v>15</v>
      </c>
      <c r="L90" s="439" t="s">
        <v>324</v>
      </c>
      <c r="M90" s="467"/>
      <c r="N90" s="457" t="s">
        <v>300</v>
      </c>
      <c r="O90" s="453"/>
      <c r="P90" s="453"/>
      <c r="Q90" s="448"/>
    </row>
    <row r="91" spans="1:17" ht="131.25">
      <c r="A91" s="405">
        <v>88</v>
      </c>
      <c r="B91" s="406" t="s">
        <v>32</v>
      </c>
      <c r="C91" s="425" t="s">
        <v>315</v>
      </c>
      <c r="D91" s="459">
        <v>111102003</v>
      </c>
      <c r="E91" s="460" t="s">
        <v>327</v>
      </c>
      <c r="F91" s="457" t="s">
        <v>328</v>
      </c>
      <c r="G91" s="460"/>
      <c r="H91" s="448" t="s">
        <v>41</v>
      </c>
      <c r="I91" s="461" t="s">
        <v>42</v>
      </c>
      <c r="J91" s="461">
        <v>35</v>
      </c>
      <c r="K91" s="461">
        <v>25</v>
      </c>
      <c r="L91" s="439" t="s">
        <v>324</v>
      </c>
      <c r="M91" s="467"/>
      <c r="N91" s="457" t="s">
        <v>300</v>
      </c>
      <c r="O91" s="453"/>
      <c r="P91" s="453"/>
      <c r="Q91" s="448"/>
    </row>
    <row r="92" spans="1:17" ht="150">
      <c r="A92" s="405">
        <v>89</v>
      </c>
      <c r="B92" s="406" t="s">
        <v>32</v>
      </c>
      <c r="C92" s="425" t="s">
        <v>315</v>
      </c>
      <c r="D92" s="459" t="s">
        <v>329</v>
      </c>
      <c r="E92" s="457" t="s">
        <v>330</v>
      </c>
      <c r="F92" s="457" t="s">
        <v>331</v>
      </c>
      <c r="G92" s="460"/>
      <c r="H92" s="448"/>
      <c r="I92" s="461" t="s">
        <v>42</v>
      </c>
      <c r="J92" s="461">
        <v>50</v>
      </c>
      <c r="K92" s="461">
        <v>40</v>
      </c>
      <c r="L92" s="439" t="s">
        <v>324</v>
      </c>
      <c r="M92" s="467"/>
      <c r="N92" s="457" t="s">
        <v>300</v>
      </c>
      <c r="O92" s="453"/>
      <c r="P92" s="453"/>
      <c r="Q92" s="448"/>
    </row>
    <row r="93" spans="1:17" ht="187.5">
      <c r="A93" s="405">
        <v>90</v>
      </c>
      <c r="B93" s="406"/>
      <c r="C93" s="405"/>
      <c r="D93" s="469">
        <v>111103</v>
      </c>
      <c r="E93" s="468" t="s">
        <v>332</v>
      </c>
      <c r="F93" s="457"/>
      <c r="G93" s="460"/>
      <c r="H93" s="448"/>
      <c r="I93" s="461"/>
      <c r="J93" s="448"/>
      <c r="K93" s="448"/>
      <c r="L93" s="448"/>
      <c r="M93" s="458" t="s">
        <v>333</v>
      </c>
      <c r="N93" s="457" t="s">
        <v>300</v>
      </c>
      <c r="O93" s="453"/>
      <c r="P93" s="453"/>
      <c r="Q93" s="448"/>
    </row>
    <row r="94" spans="1:17" ht="75">
      <c r="A94" s="405">
        <v>91</v>
      </c>
      <c r="B94" s="406" t="s">
        <v>32</v>
      </c>
      <c r="C94" s="425" t="s">
        <v>334</v>
      </c>
      <c r="D94" s="459">
        <v>111103001</v>
      </c>
      <c r="E94" s="460" t="s">
        <v>335</v>
      </c>
      <c r="F94" s="457" t="s">
        <v>336</v>
      </c>
      <c r="G94" s="460"/>
      <c r="H94" s="448"/>
      <c r="I94" s="461" t="s">
        <v>42</v>
      </c>
      <c r="J94" s="461">
        <v>50</v>
      </c>
      <c r="K94" s="461" t="s">
        <v>324</v>
      </c>
      <c r="L94" s="448"/>
      <c r="M94" s="458"/>
      <c r="N94" s="457" t="s">
        <v>300</v>
      </c>
      <c r="O94" s="453"/>
      <c r="P94" s="453"/>
      <c r="Q94" s="448"/>
    </row>
    <row r="95" spans="1:17" ht="75">
      <c r="A95" s="405">
        <v>92</v>
      </c>
      <c r="B95" s="406" t="s">
        <v>32</v>
      </c>
      <c r="C95" s="425" t="s">
        <v>334</v>
      </c>
      <c r="D95" s="459">
        <v>111103002</v>
      </c>
      <c r="E95" s="460" t="s">
        <v>337</v>
      </c>
      <c r="F95" s="457" t="s">
        <v>338</v>
      </c>
      <c r="G95" s="460"/>
      <c r="H95" s="448"/>
      <c r="I95" s="461" t="s">
        <v>339</v>
      </c>
      <c r="J95" s="461">
        <v>50</v>
      </c>
      <c r="K95" s="461" t="s">
        <v>324</v>
      </c>
      <c r="L95" s="448"/>
      <c r="M95" s="458" t="s">
        <v>340</v>
      </c>
      <c r="N95" s="457" t="s">
        <v>300</v>
      </c>
      <c r="O95" s="453"/>
      <c r="P95" s="453"/>
      <c r="Q95" s="448"/>
    </row>
    <row r="96" spans="1:17" ht="75">
      <c r="A96" s="405">
        <v>93</v>
      </c>
      <c r="B96" s="406" t="s">
        <v>134</v>
      </c>
      <c r="C96" s="425" t="s">
        <v>334</v>
      </c>
      <c r="D96" s="459">
        <v>111103003</v>
      </c>
      <c r="E96" s="460" t="s">
        <v>341</v>
      </c>
      <c r="F96" s="457" t="s">
        <v>342</v>
      </c>
      <c r="G96" s="460"/>
      <c r="H96" s="448"/>
      <c r="I96" s="461" t="s">
        <v>339</v>
      </c>
      <c r="J96" s="461">
        <v>50</v>
      </c>
      <c r="K96" s="461" t="s">
        <v>324</v>
      </c>
      <c r="L96" s="448"/>
      <c r="M96" s="458" t="s">
        <v>343</v>
      </c>
      <c r="N96" s="457" t="s">
        <v>300</v>
      </c>
      <c r="O96" s="453"/>
      <c r="P96" s="453"/>
      <c r="Q96" s="448"/>
    </row>
    <row r="97" spans="1:17" ht="75">
      <c r="A97" s="405">
        <v>94</v>
      </c>
      <c r="B97" s="406" t="s">
        <v>134</v>
      </c>
      <c r="C97" s="425" t="s">
        <v>334</v>
      </c>
      <c r="D97" s="459">
        <v>111103004</v>
      </c>
      <c r="E97" s="460" t="s">
        <v>344</v>
      </c>
      <c r="F97" s="457" t="s">
        <v>345</v>
      </c>
      <c r="G97" s="460"/>
      <c r="H97" s="448"/>
      <c r="I97" s="461" t="s">
        <v>42</v>
      </c>
      <c r="J97" s="461">
        <v>50</v>
      </c>
      <c r="K97" s="461" t="s">
        <v>324</v>
      </c>
      <c r="L97" s="448"/>
      <c r="M97" s="439"/>
      <c r="N97" s="457" t="s">
        <v>300</v>
      </c>
      <c r="O97" s="453"/>
      <c r="P97" s="453"/>
      <c r="Q97" s="448"/>
    </row>
    <row r="98" spans="1:17" ht="225">
      <c r="A98" s="405">
        <v>95</v>
      </c>
      <c r="B98" s="406" t="s">
        <v>32</v>
      </c>
      <c r="C98" s="425" t="s">
        <v>334</v>
      </c>
      <c r="D98" s="459">
        <v>111103005</v>
      </c>
      <c r="E98" s="460" t="s">
        <v>346</v>
      </c>
      <c r="F98" s="457" t="s">
        <v>347</v>
      </c>
      <c r="G98" s="460"/>
      <c r="H98" s="448"/>
      <c r="I98" s="461" t="s">
        <v>42</v>
      </c>
      <c r="J98" s="461">
        <v>300</v>
      </c>
      <c r="K98" s="461">
        <v>240</v>
      </c>
      <c r="L98" s="448"/>
      <c r="M98" s="457"/>
      <c r="N98" s="457" t="s">
        <v>300</v>
      </c>
      <c r="O98" s="453"/>
      <c r="P98" s="453"/>
      <c r="Q98" s="448"/>
    </row>
    <row r="99" spans="1:17" ht="56.25">
      <c r="A99" s="405">
        <v>96</v>
      </c>
      <c r="B99" s="406" t="s">
        <v>32</v>
      </c>
      <c r="C99" s="425" t="s">
        <v>315</v>
      </c>
      <c r="D99" s="459">
        <v>111103006</v>
      </c>
      <c r="E99" s="460" t="s">
        <v>316</v>
      </c>
      <c r="F99" s="457" t="s">
        <v>317</v>
      </c>
      <c r="G99" s="460"/>
      <c r="H99" s="448"/>
      <c r="I99" s="461" t="s">
        <v>318</v>
      </c>
      <c r="J99" s="461">
        <v>40</v>
      </c>
      <c r="K99" s="461">
        <v>40</v>
      </c>
      <c r="L99" s="448"/>
      <c r="M99" s="458" t="s">
        <v>319</v>
      </c>
      <c r="N99" s="457" t="s">
        <v>300</v>
      </c>
      <c r="O99" s="453"/>
      <c r="P99" s="453"/>
      <c r="Q99" s="448"/>
    </row>
    <row r="100" spans="1:17" s="471" customFormat="1" ht="93.75">
      <c r="A100" s="405">
        <v>97</v>
      </c>
      <c r="B100" s="406" t="s">
        <v>122</v>
      </c>
      <c r="C100" s="425" t="s">
        <v>348</v>
      </c>
      <c r="D100" s="470">
        <v>111103007</v>
      </c>
      <c r="E100" s="457" t="s">
        <v>349</v>
      </c>
      <c r="F100" s="457" t="s">
        <v>350</v>
      </c>
      <c r="G100" s="457"/>
      <c r="H100" s="439" t="s">
        <v>27</v>
      </c>
      <c r="I100" s="439" t="s">
        <v>77</v>
      </c>
      <c r="J100" s="462" t="s">
        <v>117</v>
      </c>
      <c r="K100" s="462" t="s">
        <v>117</v>
      </c>
      <c r="L100" s="462" t="s">
        <v>117</v>
      </c>
      <c r="M100" s="457" t="s">
        <v>351</v>
      </c>
      <c r="N100" s="457" t="s">
        <v>352</v>
      </c>
      <c r="O100" s="457" t="s">
        <v>353</v>
      </c>
      <c r="P100" s="457"/>
      <c r="Q100" s="457"/>
    </row>
    <row r="101" spans="1:17" s="476" customFormat="1">
      <c r="A101" s="405">
        <v>98</v>
      </c>
      <c r="B101" s="406"/>
      <c r="C101" s="405"/>
      <c r="D101" s="472">
        <v>12</v>
      </c>
      <c r="E101" s="473" t="s">
        <v>354</v>
      </c>
      <c r="F101" s="474"/>
      <c r="G101" s="474"/>
      <c r="H101" s="463"/>
      <c r="I101" s="463"/>
      <c r="J101" s="423"/>
      <c r="K101" s="423"/>
      <c r="L101" s="423"/>
      <c r="M101" s="475"/>
      <c r="N101" s="474"/>
      <c r="O101" s="474"/>
      <c r="P101" s="475"/>
      <c r="Q101" s="463"/>
    </row>
    <row r="102" spans="1:17" s="477" customFormat="1">
      <c r="A102" s="405">
        <v>99</v>
      </c>
      <c r="B102" s="406"/>
      <c r="C102" s="405"/>
      <c r="D102" s="472">
        <v>1201</v>
      </c>
      <c r="E102" s="473" t="s">
        <v>355</v>
      </c>
      <c r="F102" s="474" t="s">
        <v>193</v>
      </c>
      <c r="G102" s="474" t="s">
        <v>356</v>
      </c>
      <c r="H102" s="463"/>
      <c r="I102" s="463"/>
      <c r="J102" s="423"/>
      <c r="K102" s="423"/>
      <c r="L102" s="423"/>
      <c r="M102" s="474"/>
      <c r="N102" s="474"/>
      <c r="O102" s="474"/>
      <c r="P102" s="463"/>
      <c r="Q102" s="463"/>
    </row>
    <row r="103" spans="1:17" s="477" customFormat="1">
      <c r="A103" s="405">
        <v>100</v>
      </c>
      <c r="B103" s="406"/>
      <c r="C103" s="405"/>
      <c r="D103" s="473"/>
      <c r="E103" s="473" t="s">
        <v>357</v>
      </c>
      <c r="F103" s="474"/>
      <c r="G103" s="474"/>
      <c r="H103" s="463"/>
      <c r="I103" s="463"/>
      <c r="J103" s="423"/>
      <c r="K103" s="423"/>
      <c r="L103" s="423"/>
      <c r="M103" s="474"/>
      <c r="N103" s="474"/>
      <c r="O103" s="474"/>
      <c r="P103" s="463"/>
      <c r="Q103" s="463"/>
    </row>
    <row r="104" spans="1:17" s="477" customFormat="1" ht="206.25">
      <c r="A104" s="405">
        <v>101</v>
      </c>
      <c r="B104" s="406" t="s">
        <v>122</v>
      </c>
      <c r="C104" s="425" t="s">
        <v>358</v>
      </c>
      <c r="D104" s="452">
        <v>120100001</v>
      </c>
      <c r="E104" s="474" t="s">
        <v>359</v>
      </c>
      <c r="F104" s="474" t="s">
        <v>360</v>
      </c>
      <c r="G104" s="474" t="s">
        <v>361</v>
      </c>
      <c r="H104" s="463" t="s">
        <v>41</v>
      </c>
      <c r="I104" s="463" t="s">
        <v>194</v>
      </c>
      <c r="J104" s="478">
        <v>13</v>
      </c>
      <c r="K104" s="478">
        <v>13</v>
      </c>
      <c r="L104" s="478">
        <v>13</v>
      </c>
      <c r="M104" s="479" t="s">
        <v>362</v>
      </c>
      <c r="N104" s="480" t="s">
        <v>363</v>
      </c>
      <c r="O104" s="480" t="s">
        <v>364</v>
      </c>
      <c r="P104" s="463"/>
      <c r="Q104" s="463"/>
    </row>
    <row r="105" spans="1:17" s="477" customFormat="1" ht="112.5">
      <c r="A105" s="405">
        <v>102</v>
      </c>
      <c r="B105" s="406" t="s">
        <v>365</v>
      </c>
      <c r="C105" s="425" t="s">
        <v>366</v>
      </c>
      <c r="D105" s="452">
        <v>120100002</v>
      </c>
      <c r="E105" s="474" t="s">
        <v>367</v>
      </c>
      <c r="F105" s="474" t="s">
        <v>368</v>
      </c>
      <c r="G105" s="474"/>
      <c r="H105" s="463" t="s">
        <v>41</v>
      </c>
      <c r="I105" s="463" t="s">
        <v>194</v>
      </c>
      <c r="J105" s="478">
        <v>5</v>
      </c>
      <c r="K105" s="478">
        <v>5</v>
      </c>
      <c r="L105" s="478">
        <v>5</v>
      </c>
      <c r="M105" s="479" t="s">
        <v>369</v>
      </c>
      <c r="N105" s="453" t="s">
        <v>370</v>
      </c>
      <c r="O105" s="480" t="s">
        <v>371</v>
      </c>
      <c r="P105" s="463"/>
      <c r="Q105" s="463"/>
    </row>
    <row r="106" spans="1:17" s="477" customFormat="1" ht="168.75">
      <c r="A106" s="405">
        <v>103</v>
      </c>
      <c r="B106" s="406" t="s">
        <v>365</v>
      </c>
      <c r="C106" s="425" t="s">
        <v>372</v>
      </c>
      <c r="D106" s="452">
        <v>120100003</v>
      </c>
      <c r="E106" s="474" t="s">
        <v>373</v>
      </c>
      <c r="F106" s="474" t="s">
        <v>374</v>
      </c>
      <c r="G106" s="474"/>
      <c r="H106" s="463" t="s">
        <v>71</v>
      </c>
      <c r="I106" s="463" t="s">
        <v>77</v>
      </c>
      <c r="J106" s="478">
        <v>40</v>
      </c>
      <c r="K106" s="478">
        <v>40</v>
      </c>
      <c r="L106" s="478">
        <v>40</v>
      </c>
      <c r="M106" s="453" t="s">
        <v>375</v>
      </c>
      <c r="N106" s="480" t="s">
        <v>370</v>
      </c>
      <c r="O106" s="480" t="s">
        <v>371</v>
      </c>
      <c r="P106" s="463"/>
      <c r="Q106" s="463"/>
    </row>
    <row r="107" spans="1:17" s="477" customFormat="1" ht="131.25">
      <c r="A107" s="405">
        <v>104</v>
      </c>
      <c r="B107" s="406" t="s">
        <v>365</v>
      </c>
      <c r="C107" s="425" t="s">
        <v>376</v>
      </c>
      <c r="D107" s="452">
        <v>120100004</v>
      </c>
      <c r="E107" s="474" t="s">
        <v>377</v>
      </c>
      <c r="F107" s="474" t="s">
        <v>378</v>
      </c>
      <c r="G107" s="474"/>
      <c r="H107" s="463" t="s">
        <v>71</v>
      </c>
      <c r="I107" s="463" t="s">
        <v>77</v>
      </c>
      <c r="J107" s="478">
        <v>30</v>
      </c>
      <c r="K107" s="478">
        <v>30</v>
      </c>
      <c r="L107" s="478">
        <v>30</v>
      </c>
      <c r="M107" s="453" t="s">
        <v>375</v>
      </c>
      <c r="N107" s="480" t="s">
        <v>370</v>
      </c>
      <c r="O107" s="480" t="s">
        <v>371</v>
      </c>
      <c r="P107" s="463"/>
      <c r="Q107" s="463"/>
    </row>
    <row r="108" spans="1:17" s="477" customFormat="1" ht="93.75">
      <c r="A108" s="405">
        <v>105</v>
      </c>
      <c r="B108" s="406" t="s">
        <v>365</v>
      </c>
      <c r="C108" s="425" t="s">
        <v>379</v>
      </c>
      <c r="D108" s="452">
        <v>120100005</v>
      </c>
      <c r="E108" s="474" t="s">
        <v>380</v>
      </c>
      <c r="F108" s="474" t="s">
        <v>381</v>
      </c>
      <c r="G108" s="474"/>
      <c r="H108" s="463" t="s">
        <v>71</v>
      </c>
      <c r="I108" s="463" t="s">
        <v>77</v>
      </c>
      <c r="J108" s="478">
        <v>22</v>
      </c>
      <c r="K108" s="478">
        <v>22</v>
      </c>
      <c r="L108" s="478">
        <v>22</v>
      </c>
      <c r="M108" s="453" t="s">
        <v>375</v>
      </c>
      <c r="N108" s="480" t="s">
        <v>370</v>
      </c>
      <c r="O108" s="480" t="s">
        <v>371</v>
      </c>
      <c r="P108" s="463"/>
      <c r="Q108" s="463"/>
    </row>
    <row r="109" spans="1:17" s="477" customFormat="1" ht="93.75">
      <c r="A109" s="405">
        <v>106</v>
      </c>
      <c r="B109" s="406" t="s">
        <v>365</v>
      </c>
      <c r="C109" s="425" t="s">
        <v>382</v>
      </c>
      <c r="D109" s="452">
        <v>120100006</v>
      </c>
      <c r="E109" s="474" t="s">
        <v>383</v>
      </c>
      <c r="F109" s="474" t="s">
        <v>384</v>
      </c>
      <c r="G109" s="474"/>
      <c r="H109" s="463" t="s">
        <v>41</v>
      </c>
      <c r="I109" s="463" t="s">
        <v>77</v>
      </c>
      <c r="J109" s="478">
        <v>66</v>
      </c>
      <c r="K109" s="478">
        <v>66</v>
      </c>
      <c r="L109" s="478">
        <v>66</v>
      </c>
      <c r="M109" s="453" t="s">
        <v>385</v>
      </c>
      <c r="N109" s="480" t="s">
        <v>370</v>
      </c>
      <c r="O109" s="480" t="s">
        <v>371</v>
      </c>
      <c r="P109" s="463"/>
      <c r="Q109" s="463"/>
    </row>
    <row r="110" spans="1:17" s="477" customFormat="1" ht="150">
      <c r="A110" s="405">
        <v>107</v>
      </c>
      <c r="B110" s="406" t="s">
        <v>365</v>
      </c>
      <c r="C110" s="425" t="s">
        <v>386</v>
      </c>
      <c r="D110" s="452">
        <v>120100007</v>
      </c>
      <c r="E110" s="474" t="s">
        <v>387</v>
      </c>
      <c r="F110" s="474" t="s">
        <v>388</v>
      </c>
      <c r="G110" s="474"/>
      <c r="H110" s="463" t="s">
        <v>41</v>
      </c>
      <c r="I110" s="463" t="s">
        <v>77</v>
      </c>
      <c r="J110" s="478">
        <v>45</v>
      </c>
      <c r="K110" s="478">
        <v>45</v>
      </c>
      <c r="L110" s="478">
        <v>45</v>
      </c>
      <c r="M110" s="453" t="s">
        <v>385</v>
      </c>
      <c r="N110" s="480" t="s">
        <v>370</v>
      </c>
      <c r="O110" s="480" t="s">
        <v>371</v>
      </c>
      <c r="P110" s="463"/>
      <c r="Q110" s="463"/>
    </row>
    <row r="111" spans="1:17" s="483" customFormat="1">
      <c r="A111" s="405">
        <v>108</v>
      </c>
      <c r="B111" s="406"/>
      <c r="C111" s="405"/>
      <c r="D111" s="440"/>
      <c r="E111" s="481" t="s">
        <v>389</v>
      </c>
      <c r="F111" s="440"/>
      <c r="G111" s="440"/>
      <c r="H111" s="482"/>
      <c r="I111" s="482"/>
      <c r="J111" s="463"/>
      <c r="K111" s="463"/>
      <c r="L111" s="423"/>
      <c r="M111" s="440"/>
      <c r="N111" s="440"/>
      <c r="O111" s="440"/>
      <c r="P111" s="482"/>
      <c r="Q111" s="482"/>
    </row>
    <row r="112" spans="1:17" s="483" customFormat="1" ht="75">
      <c r="A112" s="405">
        <v>109</v>
      </c>
      <c r="B112" s="406" t="s">
        <v>365</v>
      </c>
      <c r="C112" s="425" t="s">
        <v>390</v>
      </c>
      <c r="D112" s="426">
        <v>120100008</v>
      </c>
      <c r="E112" s="440" t="s">
        <v>391</v>
      </c>
      <c r="F112" s="440" t="s">
        <v>392</v>
      </c>
      <c r="G112" s="440"/>
      <c r="H112" s="482" t="s">
        <v>41</v>
      </c>
      <c r="I112" s="482" t="s">
        <v>42</v>
      </c>
      <c r="J112" s="478">
        <v>9.1</v>
      </c>
      <c r="K112" s="478">
        <v>9.1</v>
      </c>
      <c r="L112" s="478">
        <v>9.1</v>
      </c>
      <c r="M112" s="440"/>
      <c r="N112" s="446" t="s">
        <v>370</v>
      </c>
      <c r="O112" s="446" t="s">
        <v>371</v>
      </c>
      <c r="P112" s="482"/>
      <c r="Q112" s="482"/>
    </row>
    <row r="113" spans="1:17" s="483" customFormat="1" ht="168.75">
      <c r="A113" s="405">
        <v>110</v>
      </c>
      <c r="B113" s="406"/>
      <c r="C113" s="405"/>
      <c r="D113" s="440"/>
      <c r="E113" s="440" t="s">
        <v>393</v>
      </c>
      <c r="F113" s="440" t="s">
        <v>394</v>
      </c>
      <c r="G113" s="440"/>
      <c r="H113" s="482"/>
      <c r="I113" s="482"/>
      <c r="J113" s="463"/>
      <c r="K113" s="463"/>
      <c r="L113" s="423"/>
      <c r="M113" s="440"/>
      <c r="N113" s="440"/>
      <c r="O113" s="440"/>
      <c r="P113" s="482"/>
      <c r="Q113" s="482"/>
    </row>
    <row r="114" spans="1:17" s="483" customFormat="1" ht="168.75">
      <c r="A114" s="405">
        <v>111</v>
      </c>
      <c r="B114" s="406"/>
      <c r="C114" s="405"/>
      <c r="D114" s="440"/>
      <c r="E114" s="440" t="s">
        <v>395</v>
      </c>
      <c r="F114" s="440" t="s">
        <v>396</v>
      </c>
      <c r="G114" s="440"/>
      <c r="H114" s="482"/>
      <c r="I114" s="482"/>
      <c r="J114" s="463"/>
      <c r="K114" s="463"/>
      <c r="L114" s="423"/>
      <c r="M114" s="440"/>
      <c r="N114" s="440"/>
      <c r="O114" s="440"/>
      <c r="P114" s="482"/>
      <c r="Q114" s="482"/>
    </row>
    <row r="115" spans="1:17" s="483" customFormat="1" ht="150">
      <c r="A115" s="405">
        <v>112</v>
      </c>
      <c r="B115" s="406"/>
      <c r="C115" s="405"/>
      <c r="D115" s="440"/>
      <c r="E115" s="440" t="s">
        <v>397</v>
      </c>
      <c r="F115" s="440" t="s">
        <v>398</v>
      </c>
      <c r="G115" s="440"/>
      <c r="H115" s="482"/>
      <c r="I115" s="482"/>
      <c r="J115" s="463"/>
      <c r="K115" s="463"/>
      <c r="L115" s="423"/>
      <c r="M115" s="440"/>
      <c r="N115" s="440"/>
      <c r="O115" s="440"/>
      <c r="P115" s="482"/>
      <c r="Q115" s="482"/>
    </row>
    <row r="116" spans="1:17" s="483" customFormat="1" ht="75">
      <c r="A116" s="405">
        <v>113</v>
      </c>
      <c r="B116" s="406"/>
      <c r="C116" s="405"/>
      <c r="D116" s="440"/>
      <c r="E116" s="440" t="s">
        <v>399</v>
      </c>
      <c r="F116" s="440" t="s">
        <v>400</v>
      </c>
      <c r="G116" s="440"/>
      <c r="H116" s="482"/>
      <c r="I116" s="482"/>
      <c r="J116" s="463"/>
      <c r="K116" s="463"/>
      <c r="L116" s="423"/>
      <c r="M116" s="440"/>
      <c r="N116" s="440"/>
      <c r="O116" s="440"/>
      <c r="P116" s="482"/>
      <c r="Q116" s="482"/>
    </row>
    <row r="117" spans="1:17" s="483" customFormat="1" ht="243.75">
      <c r="A117" s="405">
        <v>114</v>
      </c>
      <c r="B117" s="406" t="s">
        <v>365</v>
      </c>
      <c r="C117" s="425" t="s">
        <v>401</v>
      </c>
      <c r="D117" s="426">
        <v>120100009</v>
      </c>
      <c r="E117" s="440" t="s">
        <v>402</v>
      </c>
      <c r="F117" s="440" t="s">
        <v>403</v>
      </c>
      <c r="G117" s="440"/>
      <c r="H117" s="482" t="s">
        <v>41</v>
      </c>
      <c r="I117" s="482" t="s">
        <v>77</v>
      </c>
      <c r="J117" s="478">
        <v>60</v>
      </c>
      <c r="K117" s="478">
        <v>60</v>
      </c>
      <c r="L117" s="478">
        <v>60</v>
      </c>
      <c r="M117" s="421" t="s">
        <v>404</v>
      </c>
      <c r="N117" s="446" t="s">
        <v>370</v>
      </c>
      <c r="O117" s="446" t="s">
        <v>371</v>
      </c>
      <c r="P117" s="482"/>
      <c r="Q117" s="482"/>
    </row>
    <row r="118" spans="1:17" s="483" customFormat="1" ht="225">
      <c r="A118" s="405">
        <v>115</v>
      </c>
      <c r="B118" s="406" t="s">
        <v>365</v>
      </c>
      <c r="C118" s="425" t="s">
        <v>405</v>
      </c>
      <c r="D118" s="426">
        <v>120100010</v>
      </c>
      <c r="E118" s="440" t="s">
        <v>406</v>
      </c>
      <c r="F118" s="440" t="s">
        <v>407</v>
      </c>
      <c r="G118" s="440" t="s">
        <v>408</v>
      </c>
      <c r="H118" s="482" t="s">
        <v>41</v>
      </c>
      <c r="I118" s="482" t="s">
        <v>77</v>
      </c>
      <c r="J118" s="478">
        <v>60</v>
      </c>
      <c r="K118" s="478">
        <v>60</v>
      </c>
      <c r="L118" s="478">
        <v>60</v>
      </c>
      <c r="M118" s="421" t="s">
        <v>375</v>
      </c>
      <c r="N118" s="446" t="s">
        <v>370</v>
      </c>
      <c r="O118" s="446" t="s">
        <v>371</v>
      </c>
      <c r="P118" s="482"/>
      <c r="Q118" s="482"/>
    </row>
    <row r="119" spans="1:17" s="483" customFormat="1" ht="112.5">
      <c r="A119" s="405">
        <v>116</v>
      </c>
      <c r="B119" s="406" t="s">
        <v>122</v>
      </c>
      <c r="C119" s="425" t="s">
        <v>409</v>
      </c>
      <c r="D119" s="426">
        <v>120100011</v>
      </c>
      <c r="E119" s="440" t="s">
        <v>410</v>
      </c>
      <c r="F119" s="440" t="s">
        <v>411</v>
      </c>
      <c r="G119" s="442" t="s">
        <v>412</v>
      </c>
      <c r="H119" s="482" t="s">
        <v>41</v>
      </c>
      <c r="I119" s="484" t="s">
        <v>77</v>
      </c>
      <c r="J119" s="478">
        <v>25</v>
      </c>
      <c r="K119" s="478">
        <v>25</v>
      </c>
      <c r="L119" s="478">
        <v>25</v>
      </c>
      <c r="M119" s="421" t="s">
        <v>413</v>
      </c>
      <c r="N119" s="446" t="s">
        <v>363</v>
      </c>
      <c r="O119" s="446" t="s">
        <v>364</v>
      </c>
      <c r="P119" s="482" t="s">
        <v>414</v>
      </c>
      <c r="Q119" s="482"/>
    </row>
    <row r="120" spans="1:17" s="483" customFormat="1" ht="187.5">
      <c r="A120" s="405">
        <v>117</v>
      </c>
      <c r="B120" s="406" t="s">
        <v>365</v>
      </c>
      <c r="C120" s="425" t="s">
        <v>415</v>
      </c>
      <c r="D120" s="426">
        <v>120100012</v>
      </c>
      <c r="E120" s="440" t="s">
        <v>416</v>
      </c>
      <c r="F120" s="440" t="s">
        <v>417</v>
      </c>
      <c r="G120" s="440" t="s">
        <v>418</v>
      </c>
      <c r="H120" s="482" t="s">
        <v>41</v>
      </c>
      <c r="I120" s="482" t="s">
        <v>42</v>
      </c>
      <c r="J120" s="478">
        <v>12</v>
      </c>
      <c r="K120" s="478">
        <v>12</v>
      </c>
      <c r="L120" s="478">
        <v>12</v>
      </c>
      <c r="M120" s="421" t="s">
        <v>419</v>
      </c>
      <c r="N120" s="485" t="s">
        <v>420</v>
      </c>
      <c r="O120" s="446" t="s">
        <v>364</v>
      </c>
      <c r="P120" s="482" t="s">
        <v>414</v>
      </c>
      <c r="Q120" s="482"/>
    </row>
    <row r="121" spans="1:17" s="483" customFormat="1" ht="187.5">
      <c r="A121" s="405">
        <v>118</v>
      </c>
      <c r="B121" s="406" t="s">
        <v>365</v>
      </c>
      <c r="C121" s="425" t="s">
        <v>421</v>
      </c>
      <c r="D121" s="426">
        <v>120100013</v>
      </c>
      <c r="E121" s="440" t="s">
        <v>422</v>
      </c>
      <c r="F121" s="440" t="s">
        <v>423</v>
      </c>
      <c r="G121" s="440" t="s">
        <v>424</v>
      </c>
      <c r="H121" s="482" t="s">
        <v>41</v>
      </c>
      <c r="I121" s="482" t="s">
        <v>42</v>
      </c>
      <c r="J121" s="478">
        <v>11</v>
      </c>
      <c r="K121" s="478">
        <v>11</v>
      </c>
      <c r="L121" s="478">
        <v>11</v>
      </c>
      <c r="M121" s="421" t="s">
        <v>425</v>
      </c>
      <c r="N121" s="486" t="s">
        <v>426</v>
      </c>
      <c r="O121" s="446" t="s">
        <v>427</v>
      </c>
      <c r="P121" s="482" t="s">
        <v>414</v>
      </c>
      <c r="Q121" s="482"/>
    </row>
    <row r="122" spans="1:17" s="483" customFormat="1" ht="131.25">
      <c r="A122" s="405">
        <v>119</v>
      </c>
      <c r="B122" s="406" t="s">
        <v>122</v>
      </c>
      <c r="C122" s="425" t="s">
        <v>428</v>
      </c>
      <c r="D122" s="426">
        <v>120100015</v>
      </c>
      <c r="E122" s="440" t="s">
        <v>429</v>
      </c>
      <c r="F122" s="440" t="s">
        <v>430</v>
      </c>
      <c r="G122" s="440"/>
      <c r="H122" s="482" t="s">
        <v>41</v>
      </c>
      <c r="I122" s="482" t="s">
        <v>77</v>
      </c>
      <c r="J122" s="463">
        <v>60</v>
      </c>
      <c r="K122" s="487">
        <v>50</v>
      </c>
      <c r="L122" s="487">
        <v>30</v>
      </c>
      <c r="M122" s="440"/>
      <c r="N122" s="440"/>
      <c r="O122" s="440"/>
      <c r="P122" s="482"/>
      <c r="Q122" s="482"/>
    </row>
    <row r="123" spans="1:17" s="492" customFormat="1" ht="168.75">
      <c r="A123" s="405">
        <v>120</v>
      </c>
      <c r="B123" s="406" t="s">
        <v>122</v>
      </c>
      <c r="C123" s="425" t="s">
        <v>431</v>
      </c>
      <c r="D123" s="488">
        <v>120100016</v>
      </c>
      <c r="E123" s="447" t="s">
        <v>432</v>
      </c>
      <c r="F123" s="447" t="s">
        <v>433</v>
      </c>
      <c r="G123" s="447"/>
      <c r="H123" s="489" t="s">
        <v>27</v>
      </c>
      <c r="I123" s="490" t="s">
        <v>42</v>
      </c>
      <c r="J123" s="439" t="s">
        <v>117</v>
      </c>
      <c r="K123" s="439" t="s">
        <v>117</v>
      </c>
      <c r="L123" s="439" t="s">
        <v>117</v>
      </c>
      <c r="M123" s="447"/>
      <c r="N123" s="491" t="s">
        <v>352</v>
      </c>
      <c r="O123" s="447" t="s">
        <v>353</v>
      </c>
      <c r="P123" s="491"/>
      <c r="Q123" s="491"/>
    </row>
    <row r="124" spans="1:17" s="492" customFormat="1" ht="187.5">
      <c r="A124" s="405">
        <v>121</v>
      </c>
      <c r="B124" s="406" t="s">
        <v>365</v>
      </c>
      <c r="C124" s="425" t="s">
        <v>431</v>
      </c>
      <c r="D124" s="488">
        <v>120100017</v>
      </c>
      <c r="E124" s="447" t="s">
        <v>434</v>
      </c>
      <c r="F124" s="447" t="s">
        <v>435</v>
      </c>
      <c r="G124" s="447"/>
      <c r="H124" s="489" t="s">
        <v>27</v>
      </c>
      <c r="I124" s="490" t="s">
        <v>42</v>
      </c>
      <c r="J124" s="439" t="s">
        <v>117</v>
      </c>
      <c r="K124" s="439" t="s">
        <v>117</v>
      </c>
      <c r="L124" s="439" t="s">
        <v>117</v>
      </c>
      <c r="M124" s="447"/>
      <c r="N124" s="491" t="s">
        <v>352</v>
      </c>
      <c r="O124" s="447" t="s">
        <v>353</v>
      </c>
      <c r="P124" s="491"/>
      <c r="Q124" s="491"/>
    </row>
    <row r="125" spans="1:17" s="499" customFormat="1" ht="75">
      <c r="A125" s="405">
        <v>122</v>
      </c>
      <c r="B125" s="406" t="s">
        <v>122</v>
      </c>
      <c r="C125" s="425" t="s">
        <v>436</v>
      </c>
      <c r="D125" s="493">
        <v>120100018</v>
      </c>
      <c r="E125" s="437" t="s">
        <v>437</v>
      </c>
      <c r="F125" s="494" t="s">
        <v>438</v>
      </c>
      <c r="G125" s="494"/>
      <c r="H125" s="495" t="s">
        <v>27</v>
      </c>
      <c r="I125" s="496" t="s">
        <v>42</v>
      </c>
      <c r="J125" s="439" t="s">
        <v>117</v>
      </c>
      <c r="K125" s="439" t="s">
        <v>117</v>
      </c>
      <c r="L125" s="439" t="s">
        <v>117</v>
      </c>
      <c r="M125" s="494" t="s">
        <v>439</v>
      </c>
      <c r="N125" s="497" t="s">
        <v>440</v>
      </c>
      <c r="O125" s="436" t="s">
        <v>441</v>
      </c>
      <c r="P125" s="498"/>
      <c r="Q125" s="498"/>
    </row>
    <row r="126" spans="1:17" s="503" customFormat="1">
      <c r="A126" s="405">
        <v>123</v>
      </c>
      <c r="B126" s="406"/>
      <c r="C126" s="405"/>
      <c r="D126" s="419">
        <v>1202</v>
      </c>
      <c r="E126" s="481" t="s">
        <v>442</v>
      </c>
      <c r="F126" s="440"/>
      <c r="G126" s="440"/>
      <c r="H126" s="500"/>
      <c r="I126" s="482"/>
      <c r="J126" s="501"/>
      <c r="K126" s="501"/>
      <c r="L126" s="423"/>
      <c r="M126" s="440" t="s">
        <v>443</v>
      </c>
      <c r="N126" s="440"/>
      <c r="O126" s="440"/>
      <c r="P126" s="502"/>
      <c r="Q126" s="500"/>
    </row>
    <row r="127" spans="1:17" s="503" customFormat="1" ht="93.75">
      <c r="A127" s="405">
        <v>124</v>
      </c>
      <c r="B127" s="406" t="s">
        <v>122</v>
      </c>
      <c r="C127" s="425" t="s">
        <v>444</v>
      </c>
      <c r="D127" s="426">
        <v>120200001</v>
      </c>
      <c r="E127" s="440" t="s">
        <v>445</v>
      </c>
      <c r="F127" s="440" t="s">
        <v>446</v>
      </c>
      <c r="G127" s="440"/>
      <c r="H127" s="500" t="s">
        <v>71</v>
      </c>
      <c r="I127" s="482" t="s">
        <v>77</v>
      </c>
      <c r="J127" s="501">
        <v>300</v>
      </c>
      <c r="K127" s="501">
        <v>300</v>
      </c>
      <c r="L127" s="427">
        <v>300</v>
      </c>
      <c r="M127" s="421" t="s">
        <v>447</v>
      </c>
      <c r="N127" s="421" t="s">
        <v>448</v>
      </c>
      <c r="O127" s="421" t="s">
        <v>449</v>
      </c>
      <c r="P127" s="502"/>
      <c r="Q127" s="500"/>
    </row>
    <row r="128" spans="1:17" s="503" customFormat="1" ht="93.75">
      <c r="A128" s="405">
        <v>125</v>
      </c>
      <c r="B128" s="406" t="s">
        <v>122</v>
      </c>
      <c r="C128" s="425" t="s">
        <v>450</v>
      </c>
      <c r="D128" s="426">
        <v>120200002</v>
      </c>
      <c r="E128" s="440" t="s">
        <v>451</v>
      </c>
      <c r="F128" s="440" t="s">
        <v>452</v>
      </c>
      <c r="G128" s="440"/>
      <c r="H128" s="500" t="s">
        <v>71</v>
      </c>
      <c r="I128" s="482" t="s">
        <v>77</v>
      </c>
      <c r="J128" s="501">
        <v>200</v>
      </c>
      <c r="K128" s="501">
        <v>200</v>
      </c>
      <c r="L128" s="427">
        <v>200</v>
      </c>
      <c r="M128" s="421" t="s">
        <v>447</v>
      </c>
      <c r="N128" s="421" t="s">
        <v>448</v>
      </c>
      <c r="O128" s="421" t="s">
        <v>449</v>
      </c>
      <c r="P128" s="502"/>
      <c r="Q128" s="500"/>
    </row>
    <row r="129" spans="1:17" s="503" customFormat="1" ht="75">
      <c r="A129" s="405">
        <v>126</v>
      </c>
      <c r="B129" s="406" t="s">
        <v>122</v>
      </c>
      <c r="C129" s="425" t="s">
        <v>453</v>
      </c>
      <c r="D129" s="426">
        <v>120200003</v>
      </c>
      <c r="E129" s="440" t="s">
        <v>454</v>
      </c>
      <c r="F129" s="440" t="s">
        <v>455</v>
      </c>
      <c r="G129" s="440"/>
      <c r="H129" s="500" t="s">
        <v>71</v>
      </c>
      <c r="I129" s="482" t="s">
        <v>77</v>
      </c>
      <c r="J129" s="501">
        <v>100</v>
      </c>
      <c r="K129" s="501">
        <v>100</v>
      </c>
      <c r="L129" s="427">
        <v>100</v>
      </c>
      <c r="M129" s="421" t="s">
        <v>447</v>
      </c>
      <c r="N129" s="421" t="s">
        <v>448</v>
      </c>
      <c r="O129" s="421" t="s">
        <v>449</v>
      </c>
      <c r="P129" s="502"/>
      <c r="Q129" s="500"/>
    </row>
    <row r="130" spans="1:17" s="503" customFormat="1">
      <c r="A130" s="405">
        <v>127</v>
      </c>
      <c r="B130" s="406"/>
      <c r="C130" s="405"/>
      <c r="D130" s="419">
        <v>1203</v>
      </c>
      <c r="E130" s="481" t="s">
        <v>456</v>
      </c>
      <c r="F130" s="440"/>
      <c r="G130" s="440"/>
      <c r="H130" s="500"/>
      <c r="I130" s="482"/>
      <c r="J130" s="501"/>
      <c r="K130" s="501"/>
      <c r="L130" s="478"/>
      <c r="M130" s="440"/>
      <c r="N130" s="440"/>
      <c r="O130" s="440"/>
      <c r="P130" s="502"/>
      <c r="Q130" s="500"/>
    </row>
    <row r="131" spans="1:17" s="503" customFormat="1" ht="131.25">
      <c r="A131" s="405">
        <v>128</v>
      </c>
      <c r="B131" s="406" t="s">
        <v>122</v>
      </c>
      <c r="C131" s="425" t="s">
        <v>457</v>
      </c>
      <c r="D131" s="426">
        <v>120300001</v>
      </c>
      <c r="E131" s="440" t="s">
        <v>458</v>
      </c>
      <c r="F131" s="440" t="s">
        <v>459</v>
      </c>
      <c r="G131" s="440" t="s">
        <v>460</v>
      </c>
      <c r="H131" s="500" t="s">
        <v>71</v>
      </c>
      <c r="I131" s="482" t="s">
        <v>194</v>
      </c>
      <c r="J131" s="504">
        <v>4</v>
      </c>
      <c r="K131" s="504">
        <v>4</v>
      </c>
      <c r="L131" s="463">
        <v>4</v>
      </c>
      <c r="M131" s="440" t="s">
        <v>461</v>
      </c>
      <c r="N131" s="421" t="s">
        <v>127</v>
      </c>
      <c r="O131" s="421" t="s">
        <v>128</v>
      </c>
      <c r="P131" s="502"/>
      <c r="Q131" s="500"/>
    </row>
    <row r="132" spans="1:17" s="503" customFormat="1" ht="37.5">
      <c r="A132" s="405">
        <v>129</v>
      </c>
      <c r="B132" s="406" t="s">
        <v>122</v>
      </c>
      <c r="C132" s="425" t="s">
        <v>457</v>
      </c>
      <c r="D132" s="426" t="s">
        <v>462</v>
      </c>
      <c r="E132" s="440" t="s">
        <v>458</v>
      </c>
      <c r="F132" s="440"/>
      <c r="G132" s="440"/>
      <c r="H132" s="500" t="s">
        <v>71</v>
      </c>
      <c r="I132" s="482" t="s">
        <v>77</v>
      </c>
      <c r="J132" s="504">
        <v>65</v>
      </c>
      <c r="K132" s="504">
        <v>65</v>
      </c>
      <c r="L132" s="504">
        <v>65</v>
      </c>
      <c r="M132" s="505" t="s">
        <v>463</v>
      </c>
      <c r="N132" s="421" t="s">
        <v>127</v>
      </c>
      <c r="O132" s="421" t="s">
        <v>128</v>
      </c>
      <c r="P132" s="502"/>
      <c r="Q132" s="500"/>
    </row>
    <row r="133" spans="1:17" s="503" customFormat="1" ht="37.5">
      <c r="A133" s="405">
        <v>130</v>
      </c>
      <c r="B133" s="406" t="s">
        <v>122</v>
      </c>
      <c r="C133" s="425" t="s">
        <v>457</v>
      </c>
      <c r="D133" s="426" t="s">
        <v>464</v>
      </c>
      <c r="E133" s="440" t="s">
        <v>458</v>
      </c>
      <c r="F133" s="440" t="s">
        <v>465</v>
      </c>
      <c r="G133" s="440" t="s">
        <v>466</v>
      </c>
      <c r="H133" s="500" t="s">
        <v>27</v>
      </c>
      <c r="I133" s="482" t="s">
        <v>467</v>
      </c>
      <c r="J133" s="504">
        <v>39</v>
      </c>
      <c r="K133" s="504">
        <v>39</v>
      </c>
      <c r="L133" s="504">
        <v>39</v>
      </c>
      <c r="M133" s="440" t="s">
        <v>466</v>
      </c>
      <c r="N133" s="421" t="s">
        <v>127</v>
      </c>
      <c r="O133" s="421" t="s">
        <v>128</v>
      </c>
      <c r="P133" s="502"/>
      <c r="Q133" s="500"/>
    </row>
    <row r="134" spans="1:17" s="503" customFormat="1" ht="37.5">
      <c r="A134" s="405">
        <v>131</v>
      </c>
      <c r="B134" s="406" t="s">
        <v>122</v>
      </c>
      <c r="C134" s="425" t="s">
        <v>468</v>
      </c>
      <c r="D134" s="426" t="s">
        <v>469</v>
      </c>
      <c r="E134" s="440"/>
      <c r="F134" s="506"/>
      <c r="G134" s="440"/>
      <c r="H134" s="500" t="s">
        <v>71</v>
      </c>
      <c r="I134" s="482" t="s">
        <v>194</v>
      </c>
      <c r="J134" s="504">
        <v>1.3</v>
      </c>
      <c r="K134" s="504">
        <v>1.3</v>
      </c>
      <c r="L134" s="504">
        <v>1.3</v>
      </c>
      <c r="M134" s="505" t="s">
        <v>470</v>
      </c>
      <c r="N134" s="421" t="s">
        <v>127</v>
      </c>
      <c r="O134" s="421" t="s">
        <v>128</v>
      </c>
      <c r="P134" s="502"/>
      <c r="Q134" s="500"/>
    </row>
    <row r="135" spans="1:17" s="503" customFormat="1" ht="318.75">
      <c r="A135" s="405">
        <v>132</v>
      </c>
      <c r="B135" s="406"/>
      <c r="C135" s="405"/>
      <c r="D135" s="419">
        <v>1204</v>
      </c>
      <c r="E135" s="481" t="s">
        <v>471</v>
      </c>
      <c r="F135" s="440" t="s">
        <v>472</v>
      </c>
      <c r="G135" s="440" t="s">
        <v>473</v>
      </c>
      <c r="H135" s="500"/>
      <c r="I135" s="482"/>
      <c r="J135" s="501"/>
      <c r="K135" s="501"/>
      <c r="L135" s="423"/>
      <c r="M135" s="440" t="s">
        <v>474</v>
      </c>
      <c r="N135" s="447" t="s">
        <v>475</v>
      </c>
      <c r="O135" s="443" t="s">
        <v>476</v>
      </c>
      <c r="P135" s="502"/>
      <c r="Q135" s="500"/>
    </row>
    <row r="136" spans="1:17" s="503" customFormat="1" ht="131.25">
      <c r="A136" s="405">
        <v>133</v>
      </c>
      <c r="B136" s="406" t="s">
        <v>122</v>
      </c>
      <c r="C136" s="425" t="s">
        <v>477</v>
      </c>
      <c r="D136" s="443" t="s">
        <v>478</v>
      </c>
      <c r="E136" s="485" t="s">
        <v>479</v>
      </c>
      <c r="F136" s="485" t="s">
        <v>480</v>
      </c>
      <c r="G136" s="440"/>
      <c r="H136" s="500" t="s">
        <v>41</v>
      </c>
      <c r="I136" s="482" t="s">
        <v>481</v>
      </c>
      <c r="J136" s="463">
        <v>9.9</v>
      </c>
      <c r="K136" s="463">
        <v>9.9</v>
      </c>
      <c r="L136" s="463">
        <v>9.9</v>
      </c>
      <c r="M136" s="447" t="s">
        <v>482</v>
      </c>
      <c r="N136" s="447" t="s">
        <v>483</v>
      </c>
      <c r="O136" s="507" t="s">
        <v>484</v>
      </c>
      <c r="P136" s="502"/>
      <c r="Q136" s="500"/>
    </row>
    <row r="137" spans="1:17" s="503" customFormat="1" ht="56.25">
      <c r="A137" s="405">
        <v>134</v>
      </c>
      <c r="B137" s="406" t="s">
        <v>122</v>
      </c>
      <c r="C137" s="425" t="s">
        <v>485</v>
      </c>
      <c r="D137" s="426" t="s">
        <v>486</v>
      </c>
      <c r="E137" s="506" t="s">
        <v>487</v>
      </c>
      <c r="F137" s="440"/>
      <c r="G137" s="440"/>
      <c r="H137" s="500" t="s">
        <v>71</v>
      </c>
      <c r="I137" s="482" t="s">
        <v>488</v>
      </c>
      <c r="J137" s="508">
        <v>0.7</v>
      </c>
      <c r="K137" s="508">
        <v>0.7</v>
      </c>
      <c r="L137" s="508">
        <v>0.7</v>
      </c>
      <c r="M137" s="440"/>
      <c r="N137" s="446" t="s">
        <v>489</v>
      </c>
      <c r="O137" s="446" t="s">
        <v>490</v>
      </c>
      <c r="P137" s="502"/>
      <c r="Q137" s="500"/>
    </row>
    <row r="138" spans="1:17" s="503" customFormat="1" ht="93.75">
      <c r="A138" s="405">
        <v>135</v>
      </c>
      <c r="B138" s="406" t="s">
        <v>122</v>
      </c>
      <c r="C138" s="425" t="s">
        <v>491</v>
      </c>
      <c r="D138" s="426">
        <v>120400001</v>
      </c>
      <c r="E138" s="440" t="s">
        <v>492</v>
      </c>
      <c r="F138" s="440" t="s">
        <v>493</v>
      </c>
      <c r="G138" s="440" t="s">
        <v>494</v>
      </c>
      <c r="H138" s="500" t="s">
        <v>71</v>
      </c>
      <c r="I138" s="482" t="s">
        <v>42</v>
      </c>
      <c r="J138" s="504">
        <v>5</v>
      </c>
      <c r="K138" s="504">
        <v>5</v>
      </c>
      <c r="L138" s="504">
        <v>5</v>
      </c>
      <c r="M138" s="440"/>
      <c r="N138" s="447" t="s">
        <v>495</v>
      </c>
      <c r="O138" s="446" t="s">
        <v>496</v>
      </c>
      <c r="P138" s="500" t="s">
        <v>414</v>
      </c>
      <c r="Q138" s="500"/>
    </row>
    <row r="139" spans="1:17" s="503" customFormat="1" ht="37.5">
      <c r="A139" s="405">
        <v>136</v>
      </c>
      <c r="B139" s="406" t="s">
        <v>122</v>
      </c>
      <c r="C139" s="425" t="s">
        <v>497</v>
      </c>
      <c r="D139" s="426" t="s">
        <v>498</v>
      </c>
      <c r="E139" s="440" t="s">
        <v>499</v>
      </c>
      <c r="F139" s="440" t="s">
        <v>500</v>
      </c>
      <c r="G139" s="440"/>
      <c r="H139" s="500" t="s">
        <v>27</v>
      </c>
      <c r="I139" s="482" t="s">
        <v>42</v>
      </c>
      <c r="J139" s="501">
        <v>5.2</v>
      </c>
      <c r="K139" s="501">
        <v>5.2</v>
      </c>
      <c r="L139" s="501">
        <v>5.2</v>
      </c>
      <c r="M139" s="440" t="s">
        <v>501</v>
      </c>
      <c r="N139" s="421" t="s">
        <v>127</v>
      </c>
      <c r="O139" s="421" t="s">
        <v>128</v>
      </c>
      <c r="P139" s="502"/>
      <c r="Q139" s="500"/>
    </row>
    <row r="140" spans="1:17" s="503" customFormat="1" ht="56.25">
      <c r="A140" s="405">
        <v>137</v>
      </c>
      <c r="B140" s="406" t="s">
        <v>122</v>
      </c>
      <c r="C140" s="425" t="s">
        <v>502</v>
      </c>
      <c r="D140" s="426">
        <v>120400002</v>
      </c>
      <c r="E140" s="440" t="s">
        <v>503</v>
      </c>
      <c r="F140" s="440" t="s">
        <v>504</v>
      </c>
      <c r="G140" s="440"/>
      <c r="H140" s="500" t="s">
        <v>71</v>
      </c>
      <c r="I140" s="482" t="s">
        <v>42</v>
      </c>
      <c r="J140" s="504">
        <v>6</v>
      </c>
      <c r="K140" s="504">
        <v>6</v>
      </c>
      <c r="L140" s="504">
        <v>6</v>
      </c>
      <c r="M140" s="440"/>
      <c r="N140" s="421" t="s">
        <v>505</v>
      </c>
      <c r="O140" s="446" t="s">
        <v>496</v>
      </c>
      <c r="P140" s="502"/>
      <c r="Q140" s="500"/>
    </row>
    <row r="141" spans="1:17" s="503" customFormat="1" ht="37.5">
      <c r="A141" s="405">
        <v>138</v>
      </c>
      <c r="B141" s="406" t="s">
        <v>122</v>
      </c>
      <c r="C141" s="425" t="s">
        <v>506</v>
      </c>
      <c r="D141" s="426" t="s">
        <v>507</v>
      </c>
      <c r="E141" s="440" t="s">
        <v>508</v>
      </c>
      <c r="F141" s="440" t="s">
        <v>509</v>
      </c>
      <c r="G141" s="440"/>
      <c r="H141" s="500" t="s">
        <v>27</v>
      </c>
      <c r="I141" s="482" t="s">
        <v>42</v>
      </c>
      <c r="J141" s="509" t="s">
        <v>150</v>
      </c>
      <c r="K141" s="509" t="s">
        <v>150</v>
      </c>
      <c r="L141" s="448" t="s">
        <v>150</v>
      </c>
      <c r="M141" s="440" t="s">
        <v>510</v>
      </c>
      <c r="N141" s="440" t="s">
        <v>511</v>
      </c>
      <c r="O141" s="440"/>
      <c r="P141" s="502"/>
      <c r="Q141" s="422" t="s">
        <v>150</v>
      </c>
    </row>
    <row r="142" spans="1:17" s="503" customFormat="1" ht="75">
      <c r="A142" s="405">
        <v>139</v>
      </c>
      <c r="B142" s="406" t="s">
        <v>122</v>
      </c>
      <c r="C142" s="425" t="s">
        <v>512</v>
      </c>
      <c r="D142" s="426">
        <v>120400003</v>
      </c>
      <c r="E142" s="440" t="s">
        <v>513</v>
      </c>
      <c r="F142" s="440"/>
      <c r="G142" s="440"/>
      <c r="H142" s="500" t="s">
        <v>71</v>
      </c>
      <c r="I142" s="482" t="s">
        <v>42</v>
      </c>
      <c r="J142" s="501">
        <v>10</v>
      </c>
      <c r="K142" s="501">
        <v>10</v>
      </c>
      <c r="L142" s="501">
        <v>10</v>
      </c>
      <c r="M142" s="421" t="s">
        <v>447</v>
      </c>
      <c r="N142" s="421" t="s">
        <v>514</v>
      </c>
      <c r="O142" s="446" t="s">
        <v>515</v>
      </c>
      <c r="P142" s="502"/>
      <c r="Q142" s="500"/>
    </row>
    <row r="143" spans="1:17" s="503" customFormat="1" ht="75">
      <c r="A143" s="405">
        <v>140</v>
      </c>
      <c r="B143" s="406" t="s">
        <v>122</v>
      </c>
      <c r="C143" s="425" t="s">
        <v>516</v>
      </c>
      <c r="D143" s="426">
        <v>120400004</v>
      </c>
      <c r="E143" s="440" t="s">
        <v>517</v>
      </c>
      <c r="F143" s="440" t="s">
        <v>518</v>
      </c>
      <c r="G143" s="440"/>
      <c r="H143" s="500" t="s">
        <v>71</v>
      </c>
      <c r="I143" s="482" t="s">
        <v>42</v>
      </c>
      <c r="J143" s="501">
        <v>7</v>
      </c>
      <c r="K143" s="501">
        <v>7</v>
      </c>
      <c r="L143" s="501">
        <v>7</v>
      </c>
      <c r="M143" s="421" t="s">
        <v>447</v>
      </c>
      <c r="N143" s="421" t="s">
        <v>514</v>
      </c>
      <c r="O143" s="446" t="s">
        <v>515</v>
      </c>
      <c r="P143" s="502"/>
      <c r="Q143" s="500"/>
    </row>
    <row r="144" spans="1:17" s="503" customFormat="1" ht="37.5">
      <c r="A144" s="405">
        <v>141</v>
      </c>
      <c r="B144" s="406" t="s">
        <v>122</v>
      </c>
      <c r="C144" s="425" t="s">
        <v>519</v>
      </c>
      <c r="D144" s="426">
        <v>120400005</v>
      </c>
      <c r="E144" s="440" t="s">
        <v>520</v>
      </c>
      <c r="F144" s="440"/>
      <c r="G144" s="440"/>
      <c r="H144" s="510" t="s">
        <v>71</v>
      </c>
      <c r="I144" s="482" t="s">
        <v>481</v>
      </c>
      <c r="J144" s="501">
        <v>2.6</v>
      </c>
      <c r="K144" s="501">
        <v>2.6</v>
      </c>
      <c r="L144" s="501">
        <v>2.6</v>
      </c>
      <c r="M144" s="442" t="s">
        <v>521</v>
      </c>
      <c r="N144" s="421" t="s">
        <v>127</v>
      </c>
      <c r="O144" s="421" t="s">
        <v>128</v>
      </c>
      <c r="P144" s="502"/>
      <c r="Q144" s="500"/>
    </row>
    <row r="145" spans="1:17" s="503" customFormat="1" ht="409.5">
      <c r="A145" s="405">
        <v>142</v>
      </c>
      <c r="B145" s="406" t="s">
        <v>122</v>
      </c>
      <c r="C145" s="425" t="s">
        <v>522</v>
      </c>
      <c r="D145" s="426">
        <v>120400006</v>
      </c>
      <c r="E145" s="447" t="s">
        <v>523</v>
      </c>
      <c r="F145" s="447" t="s">
        <v>524</v>
      </c>
      <c r="G145" s="447" t="s">
        <v>525</v>
      </c>
      <c r="H145" s="500" t="s">
        <v>71</v>
      </c>
      <c r="I145" s="490" t="s">
        <v>42</v>
      </c>
      <c r="J145" s="504">
        <v>10</v>
      </c>
      <c r="K145" s="504">
        <v>10</v>
      </c>
      <c r="L145" s="439">
        <v>10</v>
      </c>
      <c r="M145" s="440" t="s">
        <v>526</v>
      </c>
      <c r="N145" s="440" t="s">
        <v>527</v>
      </c>
      <c r="O145" s="440" t="s">
        <v>128</v>
      </c>
      <c r="P145" s="500" t="s">
        <v>414</v>
      </c>
      <c r="Q145" s="500"/>
    </row>
    <row r="146" spans="1:17" s="503" customFormat="1" ht="131.25">
      <c r="A146" s="405">
        <v>143</v>
      </c>
      <c r="B146" s="406" t="s">
        <v>122</v>
      </c>
      <c r="C146" s="425" t="s">
        <v>522</v>
      </c>
      <c r="D146" s="443" t="s">
        <v>528</v>
      </c>
      <c r="E146" s="447" t="s">
        <v>529</v>
      </c>
      <c r="F146" s="447"/>
      <c r="G146" s="447"/>
      <c r="H146" s="500" t="s">
        <v>71</v>
      </c>
      <c r="I146" s="490" t="s">
        <v>530</v>
      </c>
      <c r="J146" s="504">
        <v>1.3</v>
      </c>
      <c r="K146" s="504">
        <v>1.3</v>
      </c>
      <c r="L146" s="439">
        <v>1.3</v>
      </c>
      <c r="M146" s="440" t="s">
        <v>531</v>
      </c>
      <c r="N146" s="421" t="s">
        <v>127</v>
      </c>
      <c r="O146" s="421" t="s">
        <v>128</v>
      </c>
      <c r="P146" s="502"/>
      <c r="Q146" s="500"/>
    </row>
    <row r="147" spans="1:17" s="503" customFormat="1" ht="168.75">
      <c r="A147" s="405">
        <v>144</v>
      </c>
      <c r="B147" s="406" t="s">
        <v>122</v>
      </c>
      <c r="C147" s="425" t="s">
        <v>532</v>
      </c>
      <c r="D147" s="443">
        <v>120400007</v>
      </c>
      <c r="E147" s="447" t="s">
        <v>533</v>
      </c>
      <c r="F147" s="447" t="s">
        <v>534</v>
      </c>
      <c r="G147" s="442" t="s">
        <v>535</v>
      </c>
      <c r="H147" s="510" t="s">
        <v>71</v>
      </c>
      <c r="I147" s="490" t="s">
        <v>42</v>
      </c>
      <c r="J147" s="504">
        <v>13</v>
      </c>
      <c r="K147" s="504">
        <v>13</v>
      </c>
      <c r="L147" s="439">
        <v>13</v>
      </c>
      <c r="M147" s="442" t="s">
        <v>536</v>
      </c>
      <c r="N147" s="421" t="s">
        <v>127</v>
      </c>
      <c r="O147" s="421" t="s">
        <v>128</v>
      </c>
      <c r="P147" s="502"/>
      <c r="Q147" s="500"/>
    </row>
    <row r="148" spans="1:17" s="503" customFormat="1" ht="56.25">
      <c r="A148" s="405">
        <v>145</v>
      </c>
      <c r="B148" s="406" t="s">
        <v>122</v>
      </c>
      <c r="C148" s="425" t="s">
        <v>532</v>
      </c>
      <c r="D148" s="426" t="s">
        <v>537</v>
      </c>
      <c r="E148" s="440" t="s">
        <v>538</v>
      </c>
      <c r="F148" s="440"/>
      <c r="G148" s="440"/>
      <c r="H148" s="510" t="s">
        <v>71</v>
      </c>
      <c r="I148" s="482" t="s">
        <v>530</v>
      </c>
      <c r="J148" s="501">
        <v>1.3</v>
      </c>
      <c r="K148" s="501">
        <v>1.3</v>
      </c>
      <c r="L148" s="501">
        <v>1.3</v>
      </c>
      <c r="M148" s="440" t="s">
        <v>539</v>
      </c>
      <c r="N148" s="421" t="s">
        <v>127</v>
      </c>
      <c r="O148" s="421" t="s">
        <v>128</v>
      </c>
      <c r="P148" s="502"/>
      <c r="Q148" s="500"/>
    </row>
    <row r="149" spans="1:17" s="503" customFormat="1" ht="56.25">
      <c r="A149" s="405">
        <v>146</v>
      </c>
      <c r="B149" s="406" t="s">
        <v>122</v>
      </c>
      <c r="C149" s="425" t="s">
        <v>540</v>
      </c>
      <c r="D149" s="426">
        <v>120400008</v>
      </c>
      <c r="E149" s="440" t="s">
        <v>541</v>
      </c>
      <c r="F149" s="440"/>
      <c r="G149" s="440"/>
      <c r="H149" s="500" t="s">
        <v>71</v>
      </c>
      <c r="I149" s="482" t="s">
        <v>42</v>
      </c>
      <c r="J149" s="501">
        <v>6.5</v>
      </c>
      <c r="K149" s="501">
        <v>6.5</v>
      </c>
      <c r="L149" s="501">
        <v>6.5</v>
      </c>
      <c r="M149" s="421" t="s">
        <v>447</v>
      </c>
      <c r="N149" s="421" t="s">
        <v>448</v>
      </c>
      <c r="O149" s="421" t="s">
        <v>449</v>
      </c>
      <c r="P149" s="502"/>
      <c r="Q149" s="500"/>
    </row>
    <row r="150" spans="1:17" s="503" customFormat="1" ht="75">
      <c r="A150" s="405">
        <v>147</v>
      </c>
      <c r="B150" s="406" t="s">
        <v>122</v>
      </c>
      <c r="C150" s="425" t="s">
        <v>542</v>
      </c>
      <c r="D150" s="426">
        <v>120400009</v>
      </c>
      <c r="E150" s="440" t="s">
        <v>543</v>
      </c>
      <c r="F150" s="440"/>
      <c r="G150" s="440"/>
      <c r="H150" s="500" t="s">
        <v>71</v>
      </c>
      <c r="I150" s="482" t="s">
        <v>42</v>
      </c>
      <c r="J150" s="501">
        <v>50</v>
      </c>
      <c r="K150" s="501">
        <v>50</v>
      </c>
      <c r="L150" s="501">
        <v>50</v>
      </c>
      <c r="M150" s="421" t="s">
        <v>447</v>
      </c>
      <c r="N150" s="421" t="s">
        <v>514</v>
      </c>
      <c r="O150" s="446" t="s">
        <v>515</v>
      </c>
      <c r="P150" s="502"/>
      <c r="Q150" s="500"/>
    </row>
    <row r="151" spans="1:17" s="503" customFormat="1" ht="75">
      <c r="A151" s="405">
        <v>148</v>
      </c>
      <c r="B151" s="406" t="s">
        <v>122</v>
      </c>
      <c r="C151" s="425" t="s">
        <v>544</v>
      </c>
      <c r="D151" s="426">
        <v>120400010</v>
      </c>
      <c r="E151" s="440" t="s">
        <v>545</v>
      </c>
      <c r="F151" s="440"/>
      <c r="G151" s="440" t="s">
        <v>546</v>
      </c>
      <c r="H151" s="500" t="s">
        <v>71</v>
      </c>
      <c r="I151" s="482" t="s">
        <v>42</v>
      </c>
      <c r="J151" s="501">
        <v>30</v>
      </c>
      <c r="K151" s="501">
        <v>30</v>
      </c>
      <c r="L151" s="501">
        <v>30</v>
      </c>
      <c r="M151" s="421" t="s">
        <v>447</v>
      </c>
      <c r="N151" s="421" t="s">
        <v>514</v>
      </c>
      <c r="O151" s="446" t="s">
        <v>515</v>
      </c>
      <c r="P151" s="502"/>
      <c r="Q151" s="500"/>
    </row>
    <row r="152" spans="1:17" s="503" customFormat="1" ht="187.5">
      <c r="A152" s="405">
        <v>149</v>
      </c>
      <c r="B152" s="406" t="s">
        <v>122</v>
      </c>
      <c r="C152" s="425" t="s">
        <v>547</v>
      </c>
      <c r="D152" s="426">
        <v>120400011</v>
      </c>
      <c r="E152" s="440" t="s">
        <v>548</v>
      </c>
      <c r="F152" s="440" t="s">
        <v>549</v>
      </c>
      <c r="G152" s="440" t="s">
        <v>550</v>
      </c>
      <c r="H152" s="500" t="s">
        <v>71</v>
      </c>
      <c r="I152" s="482" t="s">
        <v>42</v>
      </c>
      <c r="J152" s="501">
        <v>100</v>
      </c>
      <c r="K152" s="501">
        <v>100</v>
      </c>
      <c r="L152" s="501">
        <v>100</v>
      </c>
      <c r="M152" s="421" t="s">
        <v>551</v>
      </c>
      <c r="N152" s="447" t="s">
        <v>552</v>
      </c>
      <c r="O152" s="440" t="s">
        <v>553</v>
      </c>
      <c r="P152" s="502"/>
      <c r="Q152" s="500"/>
    </row>
    <row r="153" spans="1:17" s="492" customFormat="1" ht="75">
      <c r="A153" s="405">
        <v>150</v>
      </c>
      <c r="B153" s="406" t="s">
        <v>122</v>
      </c>
      <c r="C153" s="425" t="s">
        <v>554</v>
      </c>
      <c r="D153" s="488" t="s">
        <v>555</v>
      </c>
      <c r="E153" s="447" t="s">
        <v>556</v>
      </c>
      <c r="F153" s="447" t="s">
        <v>557</v>
      </c>
      <c r="G153" s="447"/>
      <c r="H153" s="489" t="s">
        <v>27</v>
      </c>
      <c r="I153" s="490" t="s">
        <v>42</v>
      </c>
      <c r="J153" s="439" t="s">
        <v>117</v>
      </c>
      <c r="K153" s="439" t="s">
        <v>117</v>
      </c>
      <c r="L153" s="439" t="s">
        <v>117</v>
      </c>
      <c r="M153" s="447"/>
      <c r="N153" s="491" t="s">
        <v>352</v>
      </c>
      <c r="O153" s="447" t="s">
        <v>353</v>
      </c>
      <c r="P153" s="491"/>
      <c r="Q153" s="491"/>
    </row>
    <row r="154" spans="1:17" s="492" customFormat="1" ht="75">
      <c r="A154" s="405">
        <v>151</v>
      </c>
      <c r="B154" s="406" t="s">
        <v>122</v>
      </c>
      <c r="C154" s="425" t="s">
        <v>547</v>
      </c>
      <c r="D154" s="488" t="s">
        <v>558</v>
      </c>
      <c r="E154" s="447" t="s">
        <v>559</v>
      </c>
      <c r="F154" s="447" t="s">
        <v>560</v>
      </c>
      <c r="G154" s="447"/>
      <c r="H154" s="489" t="s">
        <v>27</v>
      </c>
      <c r="I154" s="490" t="s">
        <v>42</v>
      </c>
      <c r="J154" s="439" t="s">
        <v>117</v>
      </c>
      <c r="K154" s="439" t="s">
        <v>117</v>
      </c>
      <c r="L154" s="439" t="s">
        <v>117</v>
      </c>
      <c r="M154" s="447"/>
      <c r="N154" s="491" t="s">
        <v>352</v>
      </c>
      <c r="O154" s="447" t="s">
        <v>353</v>
      </c>
      <c r="P154" s="491"/>
      <c r="Q154" s="491"/>
    </row>
    <row r="155" spans="1:17" s="503" customFormat="1" ht="75">
      <c r="A155" s="405">
        <v>152</v>
      </c>
      <c r="B155" s="406" t="s">
        <v>122</v>
      </c>
      <c r="C155" s="425" t="s">
        <v>561</v>
      </c>
      <c r="D155" s="426">
        <v>120400012</v>
      </c>
      <c r="E155" s="440" t="s">
        <v>562</v>
      </c>
      <c r="F155" s="440"/>
      <c r="G155" s="440"/>
      <c r="H155" s="500" t="s">
        <v>71</v>
      </c>
      <c r="I155" s="482" t="s">
        <v>42</v>
      </c>
      <c r="J155" s="501">
        <v>70</v>
      </c>
      <c r="K155" s="501">
        <v>70</v>
      </c>
      <c r="L155" s="501">
        <v>70</v>
      </c>
      <c r="M155" s="421" t="s">
        <v>447</v>
      </c>
      <c r="N155" s="421" t="s">
        <v>514</v>
      </c>
      <c r="O155" s="446" t="s">
        <v>515</v>
      </c>
      <c r="P155" s="502"/>
      <c r="Q155" s="500"/>
    </row>
    <row r="156" spans="1:17" s="503" customFormat="1" ht="37.5">
      <c r="A156" s="405">
        <v>153</v>
      </c>
      <c r="B156" s="406" t="s">
        <v>122</v>
      </c>
      <c r="C156" s="425" t="s">
        <v>563</v>
      </c>
      <c r="D156" s="426">
        <v>120400013</v>
      </c>
      <c r="E156" s="440" t="s">
        <v>564</v>
      </c>
      <c r="F156" s="440"/>
      <c r="G156" s="440"/>
      <c r="H156" s="500" t="s">
        <v>71</v>
      </c>
      <c r="I156" s="482" t="s">
        <v>481</v>
      </c>
      <c r="J156" s="501">
        <v>40</v>
      </c>
      <c r="K156" s="501">
        <v>40</v>
      </c>
      <c r="L156" s="501">
        <v>40</v>
      </c>
      <c r="M156" s="502"/>
      <c r="N156" s="421" t="s">
        <v>127</v>
      </c>
      <c r="O156" s="421" t="s">
        <v>128</v>
      </c>
      <c r="P156" s="502"/>
      <c r="Q156" s="500"/>
    </row>
    <row r="157" spans="1:17" s="503" customFormat="1" ht="93.75">
      <c r="A157" s="405">
        <v>154</v>
      </c>
      <c r="B157" s="406" t="s">
        <v>122</v>
      </c>
      <c r="C157" s="425" t="s">
        <v>565</v>
      </c>
      <c r="D157" s="426" t="s">
        <v>566</v>
      </c>
      <c r="E157" s="440"/>
      <c r="F157" s="440"/>
      <c r="G157" s="440"/>
      <c r="H157" s="500" t="s">
        <v>71</v>
      </c>
      <c r="I157" s="482" t="s">
        <v>481</v>
      </c>
      <c r="J157" s="501">
        <v>7</v>
      </c>
      <c r="K157" s="501">
        <v>7</v>
      </c>
      <c r="L157" s="501">
        <v>7</v>
      </c>
      <c r="M157" s="440" t="s">
        <v>567</v>
      </c>
      <c r="N157" s="421" t="s">
        <v>127</v>
      </c>
      <c r="O157" s="421" t="s">
        <v>128</v>
      </c>
      <c r="P157" s="502"/>
      <c r="Q157" s="500"/>
    </row>
    <row r="158" spans="1:17" s="503" customFormat="1" ht="93.75">
      <c r="A158" s="405">
        <v>155</v>
      </c>
      <c r="B158" s="406" t="s">
        <v>122</v>
      </c>
      <c r="C158" s="425" t="s">
        <v>568</v>
      </c>
      <c r="D158" s="426">
        <v>120400014</v>
      </c>
      <c r="E158" s="440" t="s">
        <v>569</v>
      </c>
      <c r="F158" s="440"/>
      <c r="G158" s="440"/>
      <c r="H158" s="500" t="s">
        <v>71</v>
      </c>
      <c r="I158" s="482" t="s">
        <v>570</v>
      </c>
      <c r="J158" s="501">
        <v>3.9</v>
      </c>
      <c r="K158" s="501">
        <v>3.9</v>
      </c>
      <c r="L158" s="501">
        <v>3.9</v>
      </c>
      <c r="M158" s="440" t="s">
        <v>571</v>
      </c>
      <c r="N158" s="485" t="s">
        <v>572</v>
      </c>
      <c r="O158" s="446" t="s">
        <v>490</v>
      </c>
      <c r="P158" s="502"/>
      <c r="Q158" s="500"/>
    </row>
    <row r="159" spans="1:17" s="503" customFormat="1" ht="131.25">
      <c r="A159" s="405">
        <v>156</v>
      </c>
      <c r="B159" s="406" t="s">
        <v>122</v>
      </c>
      <c r="C159" s="425" t="s">
        <v>573</v>
      </c>
      <c r="D159" s="443">
        <v>120400016</v>
      </c>
      <c r="E159" s="447" t="s">
        <v>574</v>
      </c>
      <c r="F159" s="447" t="s">
        <v>575</v>
      </c>
      <c r="G159" s="447"/>
      <c r="H159" s="500" t="s">
        <v>41</v>
      </c>
      <c r="I159" s="490" t="s">
        <v>576</v>
      </c>
      <c r="J159" s="501">
        <v>40</v>
      </c>
      <c r="K159" s="501">
        <v>40</v>
      </c>
      <c r="L159" s="439">
        <v>40</v>
      </c>
      <c r="M159" s="447" t="s">
        <v>577</v>
      </c>
      <c r="N159" s="440" t="s">
        <v>578</v>
      </c>
      <c r="O159" s="440" t="s">
        <v>579</v>
      </c>
      <c r="P159" s="502"/>
      <c r="Q159" s="500"/>
    </row>
    <row r="160" spans="1:17" s="492" customFormat="1" ht="225">
      <c r="A160" s="405">
        <v>157</v>
      </c>
      <c r="B160" s="406" t="s">
        <v>122</v>
      </c>
      <c r="C160" s="425" t="s">
        <v>544</v>
      </c>
      <c r="D160" s="488">
        <v>120400017</v>
      </c>
      <c r="E160" s="447" t="s">
        <v>580</v>
      </c>
      <c r="F160" s="447" t="s">
        <v>581</v>
      </c>
      <c r="G160" s="447"/>
      <c r="H160" s="489" t="s">
        <v>27</v>
      </c>
      <c r="I160" s="490" t="s">
        <v>42</v>
      </c>
      <c r="J160" s="439" t="s">
        <v>117</v>
      </c>
      <c r="K160" s="439" t="s">
        <v>117</v>
      </c>
      <c r="L160" s="439" t="s">
        <v>117</v>
      </c>
      <c r="M160" s="447"/>
      <c r="N160" s="491" t="s">
        <v>352</v>
      </c>
      <c r="O160" s="447" t="s">
        <v>353</v>
      </c>
      <c r="P160" s="491"/>
      <c r="Q160" s="491"/>
    </row>
    <row r="161" spans="1:17" s="499" customFormat="1" ht="75">
      <c r="A161" s="405">
        <v>158</v>
      </c>
      <c r="B161" s="406" t="s">
        <v>122</v>
      </c>
      <c r="C161" s="425" t="s">
        <v>582</v>
      </c>
      <c r="D161" s="493">
        <v>120400018</v>
      </c>
      <c r="E161" s="437" t="s">
        <v>583</v>
      </c>
      <c r="F161" s="511"/>
      <c r="G161" s="494"/>
      <c r="H161" s="495" t="s">
        <v>27</v>
      </c>
      <c r="I161" s="496" t="s">
        <v>42</v>
      </c>
      <c r="J161" s="439" t="s">
        <v>117</v>
      </c>
      <c r="K161" s="439" t="s">
        <v>117</v>
      </c>
      <c r="L161" s="439" t="s">
        <v>117</v>
      </c>
      <c r="M161" s="511" t="s">
        <v>584</v>
      </c>
      <c r="N161" s="497" t="s">
        <v>440</v>
      </c>
      <c r="O161" s="436" t="s">
        <v>441</v>
      </c>
      <c r="P161" s="498"/>
      <c r="Q161" s="498"/>
    </row>
    <row r="162" spans="1:17" s="503" customFormat="1" ht="37.5">
      <c r="A162" s="405">
        <v>159</v>
      </c>
      <c r="B162" s="406"/>
      <c r="C162" s="405"/>
      <c r="D162" s="426">
        <v>1205</v>
      </c>
      <c r="E162" s="440" t="s">
        <v>17476</v>
      </c>
      <c r="F162" s="440"/>
      <c r="G162" s="440" t="s">
        <v>585</v>
      </c>
      <c r="H162" s="500"/>
      <c r="I162" s="482"/>
      <c r="J162" s="423"/>
      <c r="K162" s="423"/>
      <c r="L162" s="423"/>
      <c r="M162" s="440"/>
      <c r="N162" s="440"/>
      <c r="O162" s="440"/>
      <c r="P162" s="502"/>
      <c r="Q162" s="500"/>
    </row>
    <row r="163" spans="1:17" s="503" customFormat="1" ht="75">
      <c r="A163" s="405">
        <v>160</v>
      </c>
      <c r="B163" s="406" t="s">
        <v>197</v>
      </c>
      <c r="C163" s="425" t="s">
        <v>586</v>
      </c>
      <c r="D163" s="426">
        <v>120500001</v>
      </c>
      <c r="E163" s="440" t="s">
        <v>587</v>
      </c>
      <c r="F163" s="440" t="s">
        <v>588</v>
      </c>
      <c r="G163" s="440"/>
      <c r="H163" s="500" t="s">
        <v>41</v>
      </c>
      <c r="I163" s="482" t="s">
        <v>42</v>
      </c>
      <c r="J163" s="478">
        <v>170</v>
      </c>
      <c r="K163" s="478">
        <v>170</v>
      </c>
      <c r="L163" s="478">
        <v>170</v>
      </c>
      <c r="M163" s="421" t="s">
        <v>589</v>
      </c>
      <c r="N163" s="421" t="s">
        <v>514</v>
      </c>
      <c r="O163" s="446" t="s">
        <v>515</v>
      </c>
      <c r="P163" s="502"/>
      <c r="Q163" s="500"/>
    </row>
    <row r="164" spans="1:17" s="503" customFormat="1" ht="75">
      <c r="A164" s="405">
        <v>161</v>
      </c>
      <c r="B164" s="406" t="s">
        <v>197</v>
      </c>
      <c r="C164" s="425" t="s">
        <v>586</v>
      </c>
      <c r="D164" s="443" t="s">
        <v>590</v>
      </c>
      <c r="E164" s="447" t="s">
        <v>591</v>
      </c>
      <c r="F164" s="447"/>
      <c r="G164" s="447"/>
      <c r="H164" s="500" t="s">
        <v>71</v>
      </c>
      <c r="I164" s="490" t="s">
        <v>42</v>
      </c>
      <c r="J164" s="504">
        <v>70</v>
      </c>
      <c r="K164" s="504">
        <v>70</v>
      </c>
      <c r="L164" s="504">
        <v>70</v>
      </c>
      <c r="M164" s="421" t="s">
        <v>447</v>
      </c>
      <c r="N164" s="421" t="s">
        <v>514</v>
      </c>
      <c r="O164" s="446" t="s">
        <v>515</v>
      </c>
      <c r="P164" s="502"/>
      <c r="Q164" s="500"/>
    </row>
    <row r="165" spans="1:17" s="503" customFormat="1" ht="75">
      <c r="A165" s="405">
        <v>162</v>
      </c>
      <c r="B165" s="406" t="s">
        <v>197</v>
      </c>
      <c r="C165" s="425" t="s">
        <v>592</v>
      </c>
      <c r="D165" s="426">
        <v>120500002</v>
      </c>
      <c r="E165" s="440" t="s">
        <v>593</v>
      </c>
      <c r="F165" s="440" t="s">
        <v>588</v>
      </c>
      <c r="G165" s="440"/>
      <c r="H165" s="500" t="s">
        <v>71</v>
      </c>
      <c r="I165" s="482" t="s">
        <v>42</v>
      </c>
      <c r="J165" s="478">
        <v>85</v>
      </c>
      <c r="K165" s="478">
        <v>85</v>
      </c>
      <c r="L165" s="478">
        <v>85</v>
      </c>
      <c r="M165" s="421" t="s">
        <v>594</v>
      </c>
      <c r="N165" s="421" t="s">
        <v>514</v>
      </c>
      <c r="O165" s="446" t="s">
        <v>515</v>
      </c>
      <c r="P165" s="502"/>
      <c r="Q165" s="500"/>
    </row>
    <row r="166" spans="1:17" s="503" customFormat="1" ht="75">
      <c r="A166" s="405">
        <v>163</v>
      </c>
      <c r="B166" s="406" t="s">
        <v>197</v>
      </c>
      <c r="C166" s="425" t="s">
        <v>592</v>
      </c>
      <c r="D166" s="443" t="s">
        <v>595</v>
      </c>
      <c r="E166" s="447" t="s">
        <v>596</v>
      </c>
      <c r="F166" s="447"/>
      <c r="G166" s="447"/>
      <c r="H166" s="500" t="s">
        <v>71</v>
      </c>
      <c r="I166" s="490" t="s">
        <v>42</v>
      </c>
      <c r="J166" s="504">
        <v>60</v>
      </c>
      <c r="K166" s="504">
        <v>60</v>
      </c>
      <c r="L166" s="504">
        <v>60</v>
      </c>
      <c r="M166" s="421" t="s">
        <v>447</v>
      </c>
      <c r="N166" s="421" t="s">
        <v>514</v>
      </c>
      <c r="O166" s="446" t="s">
        <v>515</v>
      </c>
      <c r="P166" s="502"/>
      <c r="Q166" s="500"/>
    </row>
    <row r="167" spans="1:17" s="503" customFormat="1" ht="56.25">
      <c r="A167" s="405">
        <v>164</v>
      </c>
      <c r="B167" s="406" t="s">
        <v>122</v>
      </c>
      <c r="C167" s="425" t="s">
        <v>597</v>
      </c>
      <c r="D167" s="426">
        <v>120500003</v>
      </c>
      <c r="E167" s="440" t="s">
        <v>598</v>
      </c>
      <c r="F167" s="440" t="s">
        <v>588</v>
      </c>
      <c r="G167" s="440"/>
      <c r="H167" s="500" t="s">
        <v>71</v>
      </c>
      <c r="I167" s="482" t="s">
        <v>42</v>
      </c>
      <c r="J167" s="427">
        <v>65</v>
      </c>
      <c r="K167" s="427">
        <v>65</v>
      </c>
      <c r="L167" s="427">
        <v>65</v>
      </c>
      <c r="M167" s="440" t="s">
        <v>599</v>
      </c>
      <c r="N167" s="421" t="s">
        <v>448</v>
      </c>
      <c r="O167" s="421" t="s">
        <v>449</v>
      </c>
      <c r="P167" s="502"/>
      <c r="Q167" s="500"/>
    </row>
    <row r="168" spans="1:17" s="503" customFormat="1" ht="75">
      <c r="A168" s="405">
        <v>165</v>
      </c>
      <c r="B168" s="406" t="s">
        <v>122</v>
      </c>
      <c r="C168" s="425" t="s">
        <v>597</v>
      </c>
      <c r="D168" s="443" t="s">
        <v>600</v>
      </c>
      <c r="E168" s="447" t="s">
        <v>601</v>
      </c>
      <c r="F168" s="447"/>
      <c r="G168" s="447"/>
      <c r="H168" s="500" t="s">
        <v>71</v>
      </c>
      <c r="I168" s="490" t="s">
        <v>42</v>
      </c>
      <c r="J168" s="504">
        <v>35</v>
      </c>
      <c r="K168" s="504">
        <v>35</v>
      </c>
      <c r="L168" s="504">
        <v>35</v>
      </c>
      <c r="M168" s="421" t="s">
        <v>447</v>
      </c>
      <c r="N168" s="421" t="s">
        <v>514</v>
      </c>
      <c r="O168" s="446" t="s">
        <v>515</v>
      </c>
      <c r="P168" s="502"/>
      <c r="Q168" s="500"/>
    </row>
    <row r="169" spans="1:17" s="503" customFormat="1" ht="75">
      <c r="A169" s="405">
        <v>166</v>
      </c>
      <c r="B169" s="406" t="s">
        <v>122</v>
      </c>
      <c r="C169" s="425" t="s">
        <v>602</v>
      </c>
      <c r="D169" s="426" t="s">
        <v>603</v>
      </c>
      <c r="E169" s="440" t="s">
        <v>604</v>
      </c>
      <c r="F169" s="440" t="s">
        <v>605</v>
      </c>
      <c r="G169" s="440"/>
      <c r="H169" s="500" t="s">
        <v>41</v>
      </c>
      <c r="I169" s="482" t="s">
        <v>42</v>
      </c>
      <c r="J169" s="501">
        <v>95</v>
      </c>
      <c r="K169" s="501">
        <v>95</v>
      </c>
      <c r="L169" s="441">
        <v>95</v>
      </c>
      <c r="M169" s="440" t="s">
        <v>606</v>
      </c>
      <c r="N169" s="440" t="s">
        <v>607</v>
      </c>
      <c r="O169" s="440" t="s">
        <v>608</v>
      </c>
      <c r="P169" s="512"/>
      <c r="Q169" s="500"/>
    </row>
    <row r="170" spans="1:17" s="503" customFormat="1" ht="318.75">
      <c r="A170" s="405">
        <v>167</v>
      </c>
      <c r="B170" s="406"/>
      <c r="C170" s="405"/>
      <c r="D170" s="419">
        <v>1206</v>
      </c>
      <c r="E170" s="481" t="s">
        <v>609</v>
      </c>
      <c r="F170" s="440" t="s">
        <v>610</v>
      </c>
      <c r="G170" s="440" t="s">
        <v>611</v>
      </c>
      <c r="H170" s="500"/>
      <c r="I170" s="482"/>
      <c r="J170" s="423"/>
      <c r="K170" s="423"/>
      <c r="L170" s="423"/>
      <c r="M170" s="440" t="s">
        <v>612</v>
      </c>
      <c r="N170" s="447" t="s">
        <v>613</v>
      </c>
      <c r="O170" s="447" t="s">
        <v>614</v>
      </c>
      <c r="P170" s="502"/>
      <c r="Q170" s="500"/>
    </row>
    <row r="171" spans="1:17" s="503" customFormat="1" ht="56.25">
      <c r="A171" s="405">
        <v>168</v>
      </c>
      <c r="B171" s="406" t="s">
        <v>122</v>
      </c>
      <c r="C171" s="425" t="s">
        <v>615</v>
      </c>
      <c r="D171" s="426">
        <v>120600001</v>
      </c>
      <c r="E171" s="440" t="s">
        <v>616</v>
      </c>
      <c r="F171" s="440"/>
      <c r="G171" s="440"/>
      <c r="H171" s="500" t="s">
        <v>71</v>
      </c>
      <c r="I171" s="482" t="s">
        <v>42</v>
      </c>
      <c r="J171" s="427">
        <v>39</v>
      </c>
      <c r="K171" s="427">
        <v>39</v>
      </c>
      <c r="L171" s="427">
        <v>39</v>
      </c>
      <c r="M171" s="440" t="s">
        <v>617</v>
      </c>
      <c r="N171" s="421" t="s">
        <v>448</v>
      </c>
      <c r="O171" s="421" t="s">
        <v>449</v>
      </c>
      <c r="P171" s="502"/>
      <c r="Q171" s="500"/>
    </row>
    <row r="172" spans="1:17" s="503" customFormat="1" ht="56.25">
      <c r="A172" s="405">
        <v>169</v>
      </c>
      <c r="B172" s="406" t="s">
        <v>122</v>
      </c>
      <c r="C172" s="425" t="s">
        <v>618</v>
      </c>
      <c r="D172" s="426">
        <v>120600002</v>
      </c>
      <c r="E172" s="440" t="s">
        <v>619</v>
      </c>
      <c r="F172" s="440"/>
      <c r="G172" s="440"/>
      <c r="H172" s="500" t="s">
        <v>71</v>
      </c>
      <c r="I172" s="482" t="s">
        <v>42</v>
      </c>
      <c r="J172" s="504">
        <v>26</v>
      </c>
      <c r="K172" s="504">
        <v>26</v>
      </c>
      <c r="L172" s="504">
        <v>26</v>
      </c>
      <c r="M172" s="440" t="s">
        <v>620</v>
      </c>
      <c r="N172" s="421" t="s">
        <v>448</v>
      </c>
      <c r="O172" s="421" t="s">
        <v>449</v>
      </c>
      <c r="P172" s="500" t="s">
        <v>414</v>
      </c>
      <c r="Q172" s="500"/>
    </row>
    <row r="173" spans="1:17" s="503" customFormat="1" ht="56.25">
      <c r="A173" s="405">
        <v>170</v>
      </c>
      <c r="B173" s="406" t="s">
        <v>122</v>
      </c>
      <c r="C173" s="425" t="s">
        <v>621</v>
      </c>
      <c r="D173" s="426">
        <v>120600003</v>
      </c>
      <c r="E173" s="440" t="s">
        <v>622</v>
      </c>
      <c r="F173" s="440"/>
      <c r="G173" s="440"/>
      <c r="H173" s="500" t="s">
        <v>71</v>
      </c>
      <c r="I173" s="482" t="s">
        <v>42</v>
      </c>
      <c r="J173" s="504">
        <v>13</v>
      </c>
      <c r="K173" s="504">
        <v>13</v>
      </c>
      <c r="L173" s="504">
        <v>13</v>
      </c>
      <c r="M173" s="440" t="s">
        <v>623</v>
      </c>
      <c r="N173" s="421" t="s">
        <v>448</v>
      </c>
      <c r="O173" s="421" t="s">
        <v>449</v>
      </c>
      <c r="P173" s="500" t="s">
        <v>414</v>
      </c>
      <c r="Q173" s="500"/>
    </row>
    <row r="174" spans="1:17" s="503" customFormat="1" ht="75">
      <c r="A174" s="405">
        <v>171</v>
      </c>
      <c r="B174" s="406" t="s">
        <v>122</v>
      </c>
      <c r="C174" s="425" t="s">
        <v>624</v>
      </c>
      <c r="D174" s="426">
        <v>120600004</v>
      </c>
      <c r="E174" s="440" t="s">
        <v>625</v>
      </c>
      <c r="F174" s="491" t="s">
        <v>626</v>
      </c>
      <c r="G174" s="440"/>
      <c r="H174" s="500" t="s">
        <v>71</v>
      </c>
      <c r="I174" s="482" t="s">
        <v>42</v>
      </c>
      <c r="J174" s="504">
        <v>6.5</v>
      </c>
      <c r="K174" s="504">
        <v>6.5</v>
      </c>
      <c r="L174" s="504">
        <v>6.5</v>
      </c>
      <c r="M174" s="440" t="s">
        <v>627</v>
      </c>
      <c r="N174" s="447" t="s">
        <v>628</v>
      </c>
      <c r="O174" s="440" t="s">
        <v>449</v>
      </c>
      <c r="P174" s="500" t="s">
        <v>414</v>
      </c>
      <c r="Q174" s="500"/>
    </row>
    <row r="175" spans="1:17" s="503" customFormat="1" ht="37.5">
      <c r="A175" s="405">
        <v>172</v>
      </c>
      <c r="B175" s="406" t="s">
        <v>122</v>
      </c>
      <c r="C175" s="425" t="s">
        <v>629</v>
      </c>
      <c r="D175" s="426">
        <v>120600005</v>
      </c>
      <c r="E175" s="440" t="s">
        <v>630</v>
      </c>
      <c r="F175" s="440" t="s">
        <v>631</v>
      </c>
      <c r="G175" s="440" t="s">
        <v>632</v>
      </c>
      <c r="H175" s="500" t="s">
        <v>41</v>
      </c>
      <c r="I175" s="482" t="s">
        <v>194</v>
      </c>
      <c r="J175" s="463">
        <v>10</v>
      </c>
      <c r="K175" s="463">
        <v>10</v>
      </c>
      <c r="L175" s="463">
        <v>10</v>
      </c>
      <c r="M175" s="440" t="s">
        <v>633</v>
      </c>
      <c r="N175" s="440"/>
      <c r="O175" s="440"/>
      <c r="P175" s="502"/>
      <c r="Q175" s="500"/>
    </row>
    <row r="176" spans="1:17" s="503" customFormat="1" ht="37.5">
      <c r="A176" s="405">
        <v>173</v>
      </c>
      <c r="B176" s="406" t="s">
        <v>122</v>
      </c>
      <c r="C176" s="425" t="s">
        <v>629</v>
      </c>
      <c r="D176" s="426" t="s">
        <v>634</v>
      </c>
      <c r="E176" s="440"/>
      <c r="F176" s="440" t="s">
        <v>635</v>
      </c>
      <c r="G176" s="440"/>
      <c r="H176" s="500" t="s">
        <v>41</v>
      </c>
      <c r="I176" s="482" t="s">
        <v>194</v>
      </c>
      <c r="J176" s="463">
        <v>15</v>
      </c>
      <c r="K176" s="463">
        <v>15</v>
      </c>
      <c r="L176" s="463">
        <v>15</v>
      </c>
      <c r="M176" s="440" t="s">
        <v>636</v>
      </c>
      <c r="N176" s="440"/>
      <c r="O176" s="440"/>
      <c r="P176" s="502"/>
      <c r="Q176" s="500"/>
    </row>
    <row r="177" spans="1:17" s="503" customFormat="1">
      <c r="A177" s="405">
        <v>174</v>
      </c>
      <c r="B177" s="406" t="s">
        <v>122</v>
      </c>
      <c r="C177" s="425" t="s">
        <v>637</v>
      </c>
      <c r="D177" s="443">
        <v>120600006</v>
      </c>
      <c r="E177" s="447" t="s">
        <v>638</v>
      </c>
      <c r="F177" s="440"/>
      <c r="G177" s="440"/>
      <c r="H177" s="500"/>
      <c r="I177" s="482" t="s">
        <v>42</v>
      </c>
      <c r="J177" s="463" t="s">
        <v>150</v>
      </c>
      <c r="K177" s="463" t="s">
        <v>150</v>
      </c>
      <c r="L177" s="463" t="s">
        <v>150</v>
      </c>
      <c r="M177" s="440" t="s">
        <v>639</v>
      </c>
      <c r="N177" s="440"/>
      <c r="O177" s="440"/>
      <c r="P177" s="502"/>
      <c r="Q177" s="422" t="s">
        <v>150</v>
      </c>
    </row>
    <row r="178" spans="1:17" s="503" customFormat="1">
      <c r="A178" s="405">
        <v>175</v>
      </c>
      <c r="B178" s="406"/>
      <c r="C178" s="405"/>
      <c r="D178" s="419">
        <v>1207</v>
      </c>
      <c r="E178" s="481" t="s">
        <v>640</v>
      </c>
      <c r="F178" s="440"/>
      <c r="G178" s="440"/>
      <c r="H178" s="500"/>
      <c r="I178" s="482"/>
      <c r="J178" s="423"/>
      <c r="K178" s="423"/>
      <c r="L178" s="423"/>
      <c r="M178" s="440"/>
      <c r="N178" s="440"/>
      <c r="O178" s="440"/>
      <c r="P178" s="502"/>
      <c r="Q178" s="500"/>
    </row>
    <row r="179" spans="1:17" s="503" customFormat="1" ht="112.5">
      <c r="A179" s="405">
        <v>176</v>
      </c>
      <c r="B179" s="406" t="s">
        <v>122</v>
      </c>
      <c r="C179" s="425" t="s">
        <v>641</v>
      </c>
      <c r="D179" s="426">
        <v>120700001</v>
      </c>
      <c r="E179" s="440" t="s">
        <v>642</v>
      </c>
      <c r="F179" s="447" t="s">
        <v>643</v>
      </c>
      <c r="G179" s="442" t="s">
        <v>644</v>
      </c>
      <c r="H179" s="500" t="s">
        <v>71</v>
      </c>
      <c r="I179" s="482" t="s">
        <v>42</v>
      </c>
      <c r="J179" s="478">
        <v>6.5</v>
      </c>
      <c r="K179" s="478">
        <v>6.5</v>
      </c>
      <c r="L179" s="478">
        <v>6.5</v>
      </c>
      <c r="M179" s="440" t="s">
        <v>447</v>
      </c>
      <c r="N179" s="440" t="s">
        <v>645</v>
      </c>
      <c r="O179" s="447" t="s">
        <v>449</v>
      </c>
      <c r="P179" s="500" t="s">
        <v>414</v>
      </c>
      <c r="Q179" s="500"/>
    </row>
    <row r="180" spans="1:17" s="503" customFormat="1">
      <c r="A180" s="405">
        <v>177</v>
      </c>
      <c r="B180" s="406"/>
      <c r="C180" s="405"/>
      <c r="D180" s="419">
        <v>1208</v>
      </c>
      <c r="E180" s="481" t="s">
        <v>646</v>
      </c>
      <c r="F180" s="440"/>
      <c r="G180" s="440"/>
      <c r="H180" s="500"/>
      <c r="I180" s="482"/>
      <c r="J180" s="448"/>
      <c r="K180" s="448"/>
      <c r="L180" s="448"/>
      <c r="M180" s="440"/>
      <c r="N180" s="440"/>
      <c r="O180" s="440"/>
      <c r="P180" s="502"/>
      <c r="Q180" s="500"/>
    </row>
    <row r="181" spans="1:17" s="503" customFormat="1" ht="56.25">
      <c r="A181" s="405">
        <v>178</v>
      </c>
      <c r="B181" s="406" t="s">
        <v>122</v>
      </c>
      <c r="C181" s="425" t="s">
        <v>647</v>
      </c>
      <c r="D181" s="426">
        <v>120800001</v>
      </c>
      <c r="E181" s="440" t="s">
        <v>648</v>
      </c>
      <c r="F181" s="440"/>
      <c r="G181" s="442" t="s">
        <v>649</v>
      </c>
      <c r="H181" s="500" t="s">
        <v>71</v>
      </c>
      <c r="I181" s="482" t="s">
        <v>42</v>
      </c>
      <c r="J181" s="427">
        <v>13</v>
      </c>
      <c r="K181" s="427">
        <v>13</v>
      </c>
      <c r="L181" s="427">
        <v>13</v>
      </c>
      <c r="M181" s="502" t="s">
        <v>447</v>
      </c>
      <c r="N181" s="421" t="s">
        <v>448</v>
      </c>
      <c r="O181" s="421" t="s">
        <v>449</v>
      </c>
      <c r="P181" s="502"/>
      <c r="Q181" s="500"/>
    </row>
    <row r="182" spans="1:17" s="503" customFormat="1" ht="37.5">
      <c r="A182" s="405">
        <v>179</v>
      </c>
      <c r="B182" s="406" t="s">
        <v>122</v>
      </c>
      <c r="C182" s="425" t="s">
        <v>647</v>
      </c>
      <c r="D182" s="426" t="s">
        <v>650</v>
      </c>
      <c r="E182" s="440"/>
      <c r="F182" s="440"/>
      <c r="G182" s="440"/>
      <c r="H182" s="500" t="s">
        <v>71</v>
      </c>
      <c r="I182" s="482" t="s">
        <v>42</v>
      </c>
      <c r="J182" s="478">
        <v>2.6</v>
      </c>
      <c r="K182" s="478">
        <v>2.6</v>
      </c>
      <c r="L182" s="478">
        <v>2.6</v>
      </c>
      <c r="M182" s="440" t="s">
        <v>651</v>
      </c>
      <c r="N182" s="421" t="s">
        <v>127</v>
      </c>
      <c r="O182" s="421" t="s">
        <v>128</v>
      </c>
      <c r="P182" s="502"/>
      <c r="Q182" s="500"/>
    </row>
    <row r="183" spans="1:17" s="518" customFormat="1" ht="75">
      <c r="A183" s="405">
        <v>180</v>
      </c>
      <c r="B183" s="406" t="s">
        <v>122</v>
      </c>
      <c r="C183" s="417" t="s">
        <v>652</v>
      </c>
      <c r="D183" s="513" t="s">
        <v>653</v>
      </c>
      <c r="E183" s="514" t="s">
        <v>654</v>
      </c>
      <c r="F183" s="514" t="s">
        <v>655</v>
      </c>
      <c r="G183" s="515" t="s">
        <v>656</v>
      </c>
      <c r="H183" s="516" t="s">
        <v>27</v>
      </c>
      <c r="I183" s="515" t="s">
        <v>42</v>
      </c>
      <c r="J183" s="439" t="s">
        <v>117</v>
      </c>
      <c r="K183" s="439" t="s">
        <v>117</v>
      </c>
      <c r="L183" s="439" t="s">
        <v>117</v>
      </c>
      <c r="M183" s="474"/>
      <c r="N183" s="453" t="s">
        <v>657</v>
      </c>
      <c r="O183" s="453" t="s">
        <v>658</v>
      </c>
      <c r="P183" s="517"/>
      <c r="Q183" s="516"/>
    </row>
    <row r="184" spans="1:17" s="503" customFormat="1" ht="131.25">
      <c r="A184" s="405">
        <v>181</v>
      </c>
      <c r="B184" s="406" t="s">
        <v>122</v>
      </c>
      <c r="C184" s="425" t="s">
        <v>659</v>
      </c>
      <c r="D184" s="426">
        <v>120800002</v>
      </c>
      <c r="E184" s="440" t="s">
        <v>660</v>
      </c>
      <c r="F184" s="440" t="s">
        <v>661</v>
      </c>
      <c r="G184" s="440" t="s">
        <v>662</v>
      </c>
      <c r="H184" s="500" t="s">
        <v>71</v>
      </c>
      <c r="I184" s="482" t="s">
        <v>576</v>
      </c>
      <c r="J184" s="433">
        <v>26</v>
      </c>
      <c r="K184" s="433">
        <v>26</v>
      </c>
      <c r="L184" s="433">
        <v>26</v>
      </c>
      <c r="M184" s="440" t="s">
        <v>663</v>
      </c>
      <c r="N184" s="446" t="s">
        <v>664</v>
      </c>
      <c r="O184" s="446" t="s">
        <v>665</v>
      </c>
      <c r="P184" s="502"/>
      <c r="Q184" s="500"/>
    </row>
    <row r="185" spans="1:17" s="503" customFormat="1">
      <c r="A185" s="405">
        <v>182</v>
      </c>
      <c r="B185" s="406"/>
      <c r="C185" s="405"/>
      <c r="D185" s="419">
        <v>1209</v>
      </c>
      <c r="E185" s="481" t="s">
        <v>666</v>
      </c>
      <c r="F185" s="440"/>
      <c r="G185" s="440"/>
      <c r="H185" s="500"/>
      <c r="I185" s="482"/>
      <c r="J185" s="519"/>
      <c r="K185" s="519"/>
      <c r="L185" s="519"/>
      <c r="M185" s="440"/>
      <c r="N185" s="440"/>
      <c r="O185" s="440"/>
      <c r="P185" s="502"/>
      <c r="Q185" s="500"/>
    </row>
    <row r="186" spans="1:17" s="503" customFormat="1" ht="56.25">
      <c r="A186" s="405">
        <v>183</v>
      </c>
      <c r="B186" s="406" t="s">
        <v>122</v>
      </c>
      <c r="C186" s="425" t="s">
        <v>667</v>
      </c>
      <c r="D186" s="426">
        <v>120900001</v>
      </c>
      <c r="E186" s="440" t="s">
        <v>668</v>
      </c>
      <c r="F186" s="440" t="s">
        <v>669</v>
      </c>
      <c r="G186" s="440" t="s">
        <v>670</v>
      </c>
      <c r="H186" s="500" t="s">
        <v>71</v>
      </c>
      <c r="I186" s="482" t="s">
        <v>42</v>
      </c>
      <c r="J186" s="433">
        <v>20</v>
      </c>
      <c r="K186" s="433">
        <v>20</v>
      </c>
      <c r="L186" s="433">
        <v>20</v>
      </c>
      <c r="M186" s="440"/>
      <c r="N186" s="446" t="s">
        <v>489</v>
      </c>
      <c r="O186" s="446" t="s">
        <v>490</v>
      </c>
      <c r="P186" s="502"/>
      <c r="Q186" s="500"/>
    </row>
    <row r="187" spans="1:17" s="503" customFormat="1">
      <c r="A187" s="405">
        <v>184</v>
      </c>
      <c r="B187" s="406"/>
      <c r="C187" s="405"/>
      <c r="D187" s="419">
        <v>1210</v>
      </c>
      <c r="E187" s="481" t="s">
        <v>671</v>
      </c>
      <c r="F187" s="440"/>
      <c r="G187" s="440"/>
      <c r="H187" s="500"/>
      <c r="I187" s="482"/>
      <c r="J187" s="448"/>
      <c r="K187" s="448"/>
      <c r="L187" s="448"/>
      <c r="M187" s="440"/>
      <c r="N187" s="440"/>
      <c r="O187" s="440"/>
      <c r="P187" s="502"/>
      <c r="Q187" s="500"/>
    </row>
    <row r="188" spans="1:17" s="503" customFormat="1" ht="56.25">
      <c r="A188" s="405">
        <v>185</v>
      </c>
      <c r="B188" s="406" t="s">
        <v>122</v>
      </c>
      <c r="C188" s="425" t="s">
        <v>672</v>
      </c>
      <c r="D188" s="426">
        <v>121000001</v>
      </c>
      <c r="E188" s="440" t="s">
        <v>673</v>
      </c>
      <c r="F188" s="440" t="s">
        <v>674</v>
      </c>
      <c r="G188" s="442" t="s">
        <v>649</v>
      </c>
      <c r="H188" s="500" t="s">
        <v>71</v>
      </c>
      <c r="I188" s="482" t="s">
        <v>42</v>
      </c>
      <c r="J188" s="433">
        <v>26</v>
      </c>
      <c r="K188" s="433">
        <v>26</v>
      </c>
      <c r="L188" s="433">
        <v>26</v>
      </c>
      <c r="M188" s="440" t="s">
        <v>675</v>
      </c>
      <c r="N188" s="421" t="s">
        <v>448</v>
      </c>
      <c r="O188" s="421" t="s">
        <v>449</v>
      </c>
      <c r="P188" s="502"/>
      <c r="Q188" s="500"/>
    </row>
    <row r="189" spans="1:17" s="503" customFormat="1">
      <c r="A189" s="405">
        <v>186</v>
      </c>
      <c r="B189" s="406"/>
      <c r="C189" s="405"/>
      <c r="D189" s="419">
        <v>1211</v>
      </c>
      <c r="E189" s="481" t="s">
        <v>676</v>
      </c>
      <c r="F189" s="440" t="s">
        <v>193</v>
      </c>
      <c r="G189" s="440"/>
      <c r="H189" s="500"/>
      <c r="I189" s="482"/>
      <c r="J189" s="448"/>
      <c r="K189" s="448"/>
      <c r="L189" s="448"/>
      <c r="M189" s="440"/>
      <c r="N189" s="440"/>
      <c r="O189" s="440"/>
      <c r="P189" s="502"/>
      <c r="Q189" s="500"/>
    </row>
    <row r="190" spans="1:17" s="503" customFormat="1" ht="37.5">
      <c r="A190" s="405">
        <v>187</v>
      </c>
      <c r="B190" s="406" t="s">
        <v>122</v>
      </c>
      <c r="C190" s="425" t="s">
        <v>677</v>
      </c>
      <c r="D190" s="426">
        <v>121100001</v>
      </c>
      <c r="E190" s="440" t="s">
        <v>678</v>
      </c>
      <c r="F190" s="440" t="s">
        <v>679</v>
      </c>
      <c r="G190" s="440"/>
      <c r="H190" s="500" t="s">
        <v>71</v>
      </c>
      <c r="I190" s="482" t="s">
        <v>42</v>
      </c>
      <c r="J190" s="519">
        <v>2.6</v>
      </c>
      <c r="K190" s="519">
        <v>2.6</v>
      </c>
      <c r="L190" s="519">
        <v>2.6</v>
      </c>
      <c r="M190" s="440"/>
      <c r="N190" s="421" t="s">
        <v>127</v>
      </c>
      <c r="O190" s="421" t="s">
        <v>128</v>
      </c>
      <c r="P190" s="502"/>
      <c r="Q190" s="500"/>
    </row>
    <row r="191" spans="1:17" s="503" customFormat="1" ht="37.5">
      <c r="A191" s="405">
        <v>188</v>
      </c>
      <c r="B191" s="406" t="s">
        <v>122</v>
      </c>
      <c r="C191" s="425" t="s">
        <v>680</v>
      </c>
      <c r="D191" s="426">
        <v>121100002</v>
      </c>
      <c r="E191" s="440" t="s">
        <v>681</v>
      </c>
      <c r="F191" s="440" t="s">
        <v>682</v>
      </c>
      <c r="G191" s="440"/>
      <c r="H191" s="500" t="s">
        <v>71</v>
      </c>
      <c r="I191" s="482" t="s">
        <v>42</v>
      </c>
      <c r="J191" s="519">
        <v>6.5</v>
      </c>
      <c r="K191" s="519">
        <v>6.5</v>
      </c>
      <c r="L191" s="519">
        <v>6.5</v>
      </c>
      <c r="M191" s="440"/>
      <c r="N191" s="421" t="s">
        <v>127</v>
      </c>
      <c r="O191" s="421" t="s">
        <v>128</v>
      </c>
      <c r="P191" s="502"/>
      <c r="Q191" s="500"/>
    </row>
    <row r="192" spans="1:17" s="503" customFormat="1">
      <c r="A192" s="405">
        <v>189</v>
      </c>
      <c r="B192" s="406"/>
      <c r="C192" s="405"/>
      <c r="D192" s="419">
        <v>1212</v>
      </c>
      <c r="E192" s="481" t="s">
        <v>683</v>
      </c>
      <c r="F192" s="440"/>
      <c r="G192" s="440"/>
      <c r="H192" s="500"/>
      <c r="I192" s="482"/>
      <c r="J192" s="448"/>
      <c r="K192" s="448"/>
      <c r="L192" s="448"/>
      <c r="M192" s="440"/>
      <c r="N192" s="440"/>
      <c r="O192" s="440"/>
      <c r="P192" s="502"/>
      <c r="Q192" s="500"/>
    </row>
    <row r="193" spans="1:17" s="503" customFormat="1" ht="37.5">
      <c r="A193" s="405">
        <v>190</v>
      </c>
      <c r="B193" s="406" t="s">
        <v>122</v>
      </c>
      <c r="C193" s="425" t="s">
        <v>684</v>
      </c>
      <c r="D193" s="426">
        <v>121200001</v>
      </c>
      <c r="E193" s="440" t="s">
        <v>685</v>
      </c>
      <c r="F193" s="440"/>
      <c r="G193" s="440"/>
      <c r="H193" s="500" t="s">
        <v>71</v>
      </c>
      <c r="I193" s="482" t="s">
        <v>42</v>
      </c>
      <c r="J193" s="504">
        <v>3.9</v>
      </c>
      <c r="K193" s="504">
        <v>3.9</v>
      </c>
      <c r="L193" s="504">
        <v>3.9</v>
      </c>
      <c r="M193" s="440"/>
      <c r="N193" s="421" t="s">
        <v>127</v>
      </c>
      <c r="O193" s="421" t="s">
        <v>128</v>
      </c>
      <c r="P193" s="502"/>
      <c r="Q193" s="500"/>
    </row>
    <row r="194" spans="1:17" s="503" customFormat="1">
      <c r="A194" s="405">
        <v>191</v>
      </c>
      <c r="B194" s="406"/>
      <c r="C194" s="405"/>
      <c r="D194" s="419">
        <v>1213</v>
      </c>
      <c r="E194" s="481" t="s">
        <v>686</v>
      </c>
      <c r="F194" s="440"/>
      <c r="G194" s="440"/>
      <c r="H194" s="500"/>
      <c r="I194" s="482"/>
      <c r="J194" s="448"/>
      <c r="K194" s="448"/>
      <c r="L194" s="448"/>
      <c r="M194" s="440"/>
      <c r="N194" s="440"/>
      <c r="O194" s="440"/>
      <c r="P194" s="502"/>
      <c r="Q194" s="500"/>
    </row>
    <row r="195" spans="1:17" s="503" customFormat="1" ht="37.5">
      <c r="A195" s="405">
        <v>192</v>
      </c>
      <c r="B195" s="406" t="s">
        <v>122</v>
      </c>
      <c r="C195" s="425" t="s">
        <v>687</v>
      </c>
      <c r="D195" s="426">
        <v>121300001</v>
      </c>
      <c r="E195" s="440" t="s">
        <v>688</v>
      </c>
      <c r="F195" s="440"/>
      <c r="G195" s="440"/>
      <c r="H195" s="500" t="s">
        <v>71</v>
      </c>
      <c r="I195" s="482" t="s">
        <v>42</v>
      </c>
      <c r="J195" s="504">
        <v>3.9</v>
      </c>
      <c r="K195" s="504">
        <v>3.9</v>
      </c>
      <c r="L195" s="504">
        <v>3.9</v>
      </c>
      <c r="M195" s="440"/>
      <c r="N195" s="421" t="s">
        <v>127</v>
      </c>
      <c r="O195" s="421" t="s">
        <v>128</v>
      </c>
      <c r="P195" s="502"/>
      <c r="Q195" s="500"/>
    </row>
    <row r="196" spans="1:17" s="503" customFormat="1">
      <c r="A196" s="405">
        <v>193</v>
      </c>
      <c r="B196" s="406"/>
      <c r="C196" s="405"/>
      <c r="D196" s="419">
        <v>1214</v>
      </c>
      <c r="E196" s="481" t="s">
        <v>689</v>
      </c>
      <c r="F196" s="440"/>
      <c r="G196" s="440"/>
      <c r="H196" s="500"/>
      <c r="I196" s="482"/>
      <c r="J196" s="448"/>
      <c r="K196" s="448"/>
      <c r="L196" s="448"/>
      <c r="M196" s="440"/>
      <c r="N196" s="440"/>
      <c r="O196" s="440"/>
      <c r="P196" s="502"/>
      <c r="Q196" s="500"/>
    </row>
    <row r="197" spans="1:17" s="503" customFormat="1" ht="56.25">
      <c r="A197" s="405">
        <v>194</v>
      </c>
      <c r="B197" s="406" t="s">
        <v>365</v>
      </c>
      <c r="C197" s="425" t="s">
        <v>690</v>
      </c>
      <c r="D197" s="426">
        <v>121400001</v>
      </c>
      <c r="E197" s="440" t="s">
        <v>691</v>
      </c>
      <c r="F197" s="440"/>
      <c r="G197" s="442" t="s">
        <v>692</v>
      </c>
      <c r="H197" s="500" t="s">
        <v>71</v>
      </c>
      <c r="I197" s="482" t="s">
        <v>42</v>
      </c>
      <c r="J197" s="519">
        <v>1.3</v>
      </c>
      <c r="K197" s="519">
        <v>1.3</v>
      </c>
      <c r="L197" s="519">
        <v>1.3</v>
      </c>
      <c r="M197" s="440" t="s">
        <v>447</v>
      </c>
      <c r="N197" s="421" t="s">
        <v>448</v>
      </c>
      <c r="O197" s="421" t="s">
        <v>449</v>
      </c>
      <c r="P197" s="502"/>
      <c r="Q197" s="500"/>
    </row>
    <row r="198" spans="1:17" s="503" customFormat="1" ht="37.5">
      <c r="A198" s="405">
        <v>195</v>
      </c>
      <c r="B198" s="406" t="s">
        <v>122</v>
      </c>
      <c r="C198" s="425" t="s">
        <v>693</v>
      </c>
      <c r="D198" s="426" t="s">
        <v>694</v>
      </c>
      <c r="E198" s="440"/>
      <c r="F198" s="440"/>
      <c r="G198" s="440"/>
      <c r="H198" s="500" t="s">
        <v>71</v>
      </c>
      <c r="I198" s="482" t="s">
        <v>42</v>
      </c>
      <c r="J198" s="501">
        <v>2.6</v>
      </c>
      <c r="K198" s="501">
        <v>2.6</v>
      </c>
      <c r="L198" s="501">
        <v>2.6</v>
      </c>
      <c r="M198" s="440" t="s">
        <v>695</v>
      </c>
      <c r="N198" s="421" t="s">
        <v>127</v>
      </c>
      <c r="O198" s="421" t="s">
        <v>128</v>
      </c>
      <c r="P198" s="502"/>
      <c r="Q198" s="500"/>
    </row>
    <row r="199" spans="1:17" s="503" customFormat="1" ht="75">
      <c r="A199" s="405">
        <v>196</v>
      </c>
      <c r="B199" s="406" t="s">
        <v>122</v>
      </c>
      <c r="C199" s="425" t="s">
        <v>629</v>
      </c>
      <c r="D199" s="426">
        <v>121400002</v>
      </c>
      <c r="E199" s="440" t="s">
        <v>696</v>
      </c>
      <c r="F199" s="440"/>
      <c r="G199" s="440" t="s">
        <v>697</v>
      </c>
      <c r="H199" s="500" t="s">
        <v>41</v>
      </c>
      <c r="I199" s="482" t="s">
        <v>194</v>
      </c>
      <c r="J199" s="501">
        <v>6</v>
      </c>
      <c r="K199" s="501">
        <v>6</v>
      </c>
      <c r="L199" s="427">
        <v>6</v>
      </c>
      <c r="M199" s="440" t="s">
        <v>698</v>
      </c>
      <c r="N199" s="440" t="s">
        <v>607</v>
      </c>
      <c r="O199" s="440" t="s">
        <v>608</v>
      </c>
      <c r="P199" s="502"/>
      <c r="Q199" s="500"/>
    </row>
    <row r="200" spans="1:17" s="503" customFormat="1" ht="75">
      <c r="A200" s="405">
        <v>197</v>
      </c>
      <c r="B200" s="406"/>
      <c r="C200" s="405"/>
      <c r="D200" s="419">
        <v>1215</v>
      </c>
      <c r="E200" s="481" t="s">
        <v>699</v>
      </c>
      <c r="F200" s="440"/>
      <c r="G200" s="440" t="s">
        <v>700</v>
      </c>
      <c r="H200" s="500"/>
      <c r="I200" s="482"/>
      <c r="J200" s="448"/>
      <c r="K200" s="448"/>
      <c r="L200" s="448"/>
      <c r="M200" s="440"/>
      <c r="N200" s="440"/>
      <c r="O200" s="440"/>
      <c r="P200" s="502"/>
      <c r="Q200" s="500"/>
    </row>
    <row r="201" spans="1:17" s="503" customFormat="1" ht="56.25">
      <c r="A201" s="405">
        <v>198</v>
      </c>
      <c r="B201" s="406" t="s">
        <v>122</v>
      </c>
      <c r="C201" s="425" t="s">
        <v>701</v>
      </c>
      <c r="D201" s="426">
        <v>121500001</v>
      </c>
      <c r="E201" s="440" t="s">
        <v>702</v>
      </c>
      <c r="F201" s="440" t="s">
        <v>703</v>
      </c>
      <c r="G201" s="442" t="s">
        <v>704</v>
      </c>
      <c r="H201" s="500" t="s">
        <v>71</v>
      </c>
      <c r="I201" s="482" t="s">
        <v>42</v>
      </c>
      <c r="J201" s="427">
        <v>13</v>
      </c>
      <c r="K201" s="427">
        <v>13</v>
      </c>
      <c r="L201" s="427">
        <v>13</v>
      </c>
      <c r="M201" s="440" t="s">
        <v>447</v>
      </c>
      <c r="N201" s="421" t="s">
        <v>448</v>
      </c>
      <c r="O201" s="421" t="s">
        <v>449</v>
      </c>
      <c r="P201" s="502"/>
      <c r="Q201" s="500"/>
    </row>
    <row r="202" spans="1:17" s="503" customFormat="1" ht="56.25">
      <c r="A202" s="405">
        <v>199</v>
      </c>
      <c r="B202" s="406" t="s">
        <v>122</v>
      </c>
      <c r="C202" s="425" t="s">
        <v>705</v>
      </c>
      <c r="D202" s="426">
        <v>121500002</v>
      </c>
      <c r="E202" s="440" t="s">
        <v>706</v>
      </c>
      <c r="F202" s="440" t="s">
        <v>707</v>
      </c>
      <c r="G202" s="440"/>
      <c r="H202" s="500" t="s">
        <v>71</v>
      </c>
      <c r="I202" s="482" t="s">
        <v>42</v>
      </c>
      <c r="J202" s="427">
        <v>26</v>
      </c>
      <c r="K202" s="427">
        <v>26</v>
      </c>
      <c r="L202" s="427">
        <v>26</v>
      </c>
      <c r="M202" s="440" t="s">
        <v>447</v>
      </c>
      <c r="N202" s="421" t="s">
        <v>448</v>
      </c>
      <c r="O202" s="421" t="s">
        <v>449</v>
      </c>
      <c r="P202" s="502"/>
      <c r="Q202" s="500"/>
    </row>
    <row r="203" spans="1:17" s="503" customFormat="1">
      <c r="A203" s="405">
        <v>200</v>
      </c>
      <c r="B203" s="406"/>
      <c r="C203" s="405"/>
      <c r="D203" s="419">
        <v>1216</v>
      </c>
      <c r="E203" s="481" t="s">
        <v>708</v>
      </c>
      <c r="F203" s="440"/>
      <c r="G203" s="440"/>
      <c r="H203" s="500"/>
      <c r="I203" s="482"/>
      <c r="J203" s="448"/>
      <c r="K203" s="448"/>
      <c r="L203" s="448"/>
      <c r="M203" s="440"/>
      <c r="N203" s="440"/>
      <c r="O203" s="440"/>
      <c r="P203" s="502"/>
      <c r="Q203" s="500"/>
    </row>
    <row r="204" spans="1:17" s="503" customFormat="1" ht="112.5">
      <c r="A204" s="405">
        <v>201</v>
      </c>
      <c r="B204" s="406" t="s">
        <v>122</v>
      </c>
      <c r="C204" s="425" t="s">
        <v>709</v>
      </c>
      <c r="D204" s="426">
        <v>121600001</v>
      </c>
      <c r="E204" s="440" t="s">
        <v>710</v>
      </c>
      <c r="F204" s="440" t="s">
        <v>711</v>
      </c>
      <c r="G204" s="440" t="s">
        <v>712</v>
      </c>
      <c r="H204" s="500" t="s">
        <v>71</v>
      </c>
      <c r="I204" s="482" t="s">
        <v>42</v>
      </c>
      <c r="J204" s="504">
        <v>5.2</v>
      </c>
      <c r="K204" s="504">
        <v>5.2</v>
      </c>
      <c r="L204" s="504">
        <v>5.2</v>
      </c>
      <c r="M204" s="440" t="s">
        <v>447</v>
      </c>
      <c r="N204" s="421" t="s">
        <v>448</v>
      </c>
      <c r="O204" s="421" t="s">
        <v>449</v>
      </c>
      <c r="P204" s="502"/>
      <c r="Q204" s="500"/>
    </row>
    <row r="205" spans="1:17" s="503" customFormat="1" ht="37.5">
      <c r="A205" s="405">
        <v>202</v>
      </c>
      <c r="B205" s="406" t="s">
        <v>122</v>
      </c>
      <c r="C205" s="425" t="s">
        <v>713</v>
      </c>
      <c r="D205" s="426" t="s">
        <v>714</v>
      </c>
      <c r="E205" s="440"/>
      <c r="F205" s="440"/>
      <c r="G205" s="440"/>
      <c r="H205" s="500" t="s">
        <v>71</v>
      </c>
      <c r="I205" s="482" t="s">
        <v>77</v>
      </c>
      <c r="J205" s="501">
        <v>1.3</v>
      </c>
      <c r="K205" s="501">
        <v>1.3</v>
      </c>
      <c r="L205" s="501">
        <v>1.3</v>
      </c>
      <c r="M205" s="440" t="s">
        <v>715</v>
      </c>
      <c r="N205" s="421" t="s">
        <v>127</v>
      </c>
      <c r="O205" s="421" t="s">
        <v>128</v>
      </c>
      <c r="P205" s="502"/>
      <c r="Q205" s="500"/>
    </row>
    <row r="206" spans="1:17" s="503" customFormat="1" ht="37.5">
      <c r="A206" s="405">
        <v>203</v>
      </c>
      <c r="B206" s="406" t="s">
        <v>122</v>
      </c>
      <c r="C206" s="425" t="s">
        <v>716</v>
      </c>
      <c r="D206" s="426">
        <v>121600002</v>
      </c>
      <c r="E206" s="440" t="s">
        <v>717</v>
      </c>
      <c r="F206" s="440"/>
      <c r="G206" s="440" t="s">
        <v>718</v>
      </c>
      <c r="H206" s="500" t="s">
        <v>71</v>
      </c>
      <c r="I206" s="482" t="s">
        <v>42</v>
      </c>
      <c r="J206" s="427">
        <v>20</v>
      </c>
      <c r="K206" s="427">
        <v>20</v>
      </c>
      <c r="L206" s="427">
        <v>20</v>
      </c>
      <c r="M206" s="440"/>
      <c r="N206" s="421" t="s">
        <v>127</v>
      </c>
      <c r="O206" s="421" t="s">
        <v>128</v>
      </c>
      <c r="P206" s="502"/>
      <c r="Q206" s="500"/>
    </row>
    <row r="207" spans="1:17" s="503" customFormat="1" ht="56.25">
      <c r="A207" s="405">
        <v>204</v>
      </c>
      <c r="B207" s="406" t="s">
        <v>122</v>
      </c>
      <c r="C207" s="425" t="s">
        <v>719</v>
      </c>
      <c r="D207" s="426">
        <v>121600003</v>
      </c>
      <c r="E207" s="440" t="s">
        <v>720</v>
      </c>
      <c r="F207" s="440" t="s">
        <v>721</v>
      </c>
      <c r="G207" s="440" t="s">
        <v>722</v>
      </c>
      <c r="H207" s="500" t="s">
        <v>71</v>
      </c>
      <c r="I207" s="482" t="s">
        <v>77</v>
      </c>
      <c r="J207" s="501">
        <v>50</v>
      </c>
      <c r="K207" s="501">
        <v>50</v>
      </c>
      <c r="L207" s="427">
        <v>50</v>
      </c>
      <c r="M207" s="440"/>
      <c r="N207" s="440"/>
      <c r="O207" s="440"/>
      <c r="P207" s="502"/>
      <c r="Q207" s="500"/>
    </row>
    <row r="208" spans="1:17" s="503" customFormat="1" ht="37.5">
      <c r="A208" s="405">
        <v>205</v>
      </c>
      <c r="B208" s="406" t="s">
        <v>122</v>
      </c>
      <c r="C208" s="425" t="s">
        <v>723</v>
      </c>
      <c r="D208" s="443">
        <v>121600004</v>
      </c>
      <c r="E208" s="447" t="s">
        <v>724</v>
      </c>
      <c r="F208" s="447" t="s">
        <v>725</v>
      </c>
      <c r="G208" s="447"/>
      <c r="H208" s="500" t="s">
        <v>71</v>
      </c>
      <c r="I208" s="490" t="s">
        <v>42</v>
      </c>
      <c r="J208" s="501">
        <v>8</v>
      </c>
      <c r="K208" s="501">
        <v>8</v>
      </c>
      <c r="L208" s="501">
        <v>8</v>
      </c>
      <c r="M208" s="440"/>
      <c r="N208" s="440"/>
      <c r="O208" s="440"/>
      <c r="P208" s="502"/>
      <c r="Q208" s="500"/>
    </row>
    <row r="209" spans="1:17" s="503" customFormat="1">
      <c r="A209" s="405">
        <v>206</v>
      </c>
      <c r="B209" s="406"/>
      <c r="C209" s="405"/>
      <c r="D209" s="419">
        <v>1217</v>
      </c>
      <c r="E209" s="481" t="s">
        <v>726</v>
      </c>
      <c r="F209" s="440"/>
      <c r="G209" s="440"/>
      <c r="H209" s="500"/>
      <c r="I209" s="482"/>
      <c r="J209" s="448"/>
      <c r="K209" s="448"/>
      <c r="L209" s="448"/>
      <c r="M209" s="440"/>
      <c r="N209" s="440"/>
      <c r="O209" s="440"/>
      <c r="P209" s="502"/>
      <c r="Q209" s="500"/>
    </row>
    <row r="210" spans="1:17" s="503" customFormat="1" ht="75">
      <c r="A210" s="405">
        <v>207</v>
      </c>
      <c r="B210" s="406" t="s">
        <v>122</v>
      </c>
      <c r="C210" s="425" t="s">
        <v>727</v>
      </c>
      <c r="D210" s="426">
        <v>121700001</v>
      </c>
      <c r="E210" s="440" t="s">
        <v>728</v>
      </c>
      <c r="F210" s="440"/>
      <c r="G210" s="447" t="s">
        <v>729</v>
      </c>
      <c r="H210" s="500" t="s">
        <v>71</v>
      </c>
      <c r="I210" s="482" t="s">
        <v>42</v>
      </c>
      <c r="J210" s="504">
        <v>3.9</v>
      </c>
      <c r="K210" s="504">
        <v>3.9</v>
      </c>
      <c r="L210" s="504">
        <v>3.9</v>
      </c>
      <c r="M210" s="440" t="s">
        <v>447</v>
      </c>
      <c r="N210" s="421" t="s">
        <v>514</v>
      </c>
      <c r="O210" s="446" t="s">
        <v>515</v>
      </c>
      <c r="P210" s="502"/>
      <c r="Q210" s="500"/>
    </row>
    <row r="211" spans="1:17" s="503" customFormat="1" ht="37.5">
      <c r="A211" s="405">
        <v>208</v>
      </c>
      <c r="B211" s="406"/>
      <c r="C211" s="405"/>
      <c r="D211" s="419">
        <v>13</v>
      </c>
      <c r="E211" s="481" t="s">
        <v>730</v>
      </c>
      <c r="F211" s="440"/>
      <c r="G211" s="440" t="s">
        <v>731</v>
      </c>
      <c r="H211" s="500"/>
      <c r="I211" s="482" t="s">
        <v>193</v>
      </c>
      <c r="J211" s="448"/>
      <c r="K211" s="448"/>
      <c r="L211" s="448"/>
      <c r="M211" s="440"/>
      <c r="N211" s="440"/>
      <c r="O211" s="440"/>
      <c r="P211" s="502"/>
      <c r="Q211" s="500" t="s">
        <v>150</v>
      </c>
    </row>
    <row r="212" spans="1:17" s="503" customFormat="1">
      <c r="A212" s="405">
        <v>209</v>
      </c>
      <c r="B212" s="406"/>
      <c r="C212" s="405"/>
      <c r="D212" s="419">
        <v>1301</v>
      </c>
      <c r="E212" s="481" t="s">
        <v>732</v>
      </c>
      <c r="F212" s="440"/>
      <c r="G212" s="440"/>
      <c r="H212" s="500"/>
      <c r="I212" s="482"/>
      <c r="J212" s="448"/>
      <c r="K212" s="448"/>
      <c r="L212" s="448"/>
      <c r="M212" s="440"/>
      <c r="N212" s="440"/>
      <c r="O212" s="440"/>
      <c r="P212" s="502"/>
      <c r="Q212" s="500" t="s">
        <v>150</v>
      </c>
    </row>
    <row r="213" spans="1:17" s="503" customFormat="1">
      <c r="A213" s="405">
        <v>210</v>
      </c>
      <c r="B213" s="406" t="s">
        <v>134</v>
      </c>
      <c r="C213" s="425" t="s">
        <v>733</v>
      </c>
      <c r="D213" s="426">
        <v>130100001</v>
      </c>
      <c r="E213" s="440" t="s">
        <v>734</v>
      </c>
      <c r="F213" s="440"/>
      <c r="G213" s="440"/>
      <c r="H213" s="500" t="s">
        <v>27</v>
      </c>
      <c r="I213" s="482" t="s">
        <v>42</v>
      </c>
      <c r="J213" s="501">
        <v>5</v>
      </c>
      <c r="K213" s="501">
        <v>5</v>
      </c>
      <c r="L213" s="501">
        <v>5</v>
      </c>
      <c r="M213" s="440"/>
      <c r="N213" s="440"/>
      <c r="O213" s="440"/>
      <c r="P213" s="502"/>
      <c r="Q213" s="500" t="s">
        <v>150</v>
      </c>
    </row>
    <row r="214" spans="1:17" s="503" customFormat="1" ht="37.5">
      <c r="A214" s="405">
        <v>211</v>
      </c>
      <c r="B214" s="406"/>
      <c r="C214" s="405"/>
      <c r="D214" s="419">
        <v>1302</v>
      </c>
      <c r="E214" s="481" t="s">
        <v>735</v>
      </c>
      <c r="F214" s="440"/>
      <c r="G214" s="440"/>
      <c r="H214" s="500"/>
      <c r="I214" s="482"/>
      <c r="J214" s="504"/>
      <c r="K214" s="504"/>
      <c r="L214" s="448"/>
      <c r="M214" s="440"/>
      <c r="N214" s="440"/>
      <c r="O214" s="440"/>
      <c r="P214" s="502"/>
      <c r="Q214" s="500" t="s">
        <v>150</v>
      </c>
    </row>
    <row r="215" spans="1:17" s="503" customFormat="1" ht="37.5">
      <c r="A215" s="405">
        <v>212</v>
      </c>
      <c r="B215" s="406" t="s">
        <v>134</v>
      </c>
      <c r="C215" s="425" t="s">
        <v>736</v>
      </c>
      <c r="D215" s="426">
        <v>130200001</v>
      </c>
      <c r="E215" s="440" t="s">
        <v>737</v>
      </c>
      <c r="F215" s="440" t="s">
        <v>738</v>
      </c>
      <c r="G215" s="440"/>
      <c r="H215" s="500" t="s">
        <v>41</v>
      </c>
      <c r="I215" s="482" t="s">
        <v>42</v>
      </c>
      <c r="J215" s="501">
        <v>1</v>
      </c>
      <c r="K215" s="501">
        <v>1</v>
      </c>
      <c r="L215" s="501">
        <v>1</v>
      </c>
      <c r="M215" s="440"/>
      <c r="N215" s="440"/>
      <c r="O215" s="440"/>
      <c r="P215" s="502"/>
      <c r="Q215" s="500" t="s">
        <v>150</v>
      </c>
    </row>
    <row r="216" spans="1:17" s="503" customFormat="1" ht="37.5">
      <c r="A216" s="405">
        <v>213</v>
      </c>
      <c r="B216" s="406" t="s">
        <v>134</v>
      </c>
      <c r="C216" s="425" t="s">
        <v>736</v>
      </c>
      <c r="D216" s="426">
        <v>130200002</v>
      </c>
      <c r="E216" s="440" t="s">
        <v>739</v>
      </c>
      <c r="F216" s="440" t="s">
        <v>740</v>
      </c>
      <c r="G216" s="440"/>
      <c r="H216" s="500" t="s">
        <v>41</v>
      </c>
      <c r="I216" s="482" t="s">
        <v>42</v>
      </c>
      <c r="J216" s="501">
        <v>10</v>
      </c>
      <c r="K216" s="501">
        <v>10</v>
      </c>
      <c r="L216" s="427">
        <v>10</v>
      </c>
      <c r="M216" s="440" t="s">
        <v>741</v>
      </c>
      <c r="N216" s="440"/>
      <c r="O216" s="440"/>
      <c r="P216" s="502"/>
      <c r="Q216" s="500" t="s">
        <v>150</v>
      </c>
    </row>
    <row r="217" spans="1:17" s="503" customFormat="1">
      <c r="A217" s="405">
        <v>214</v>
      </c>
      <c r="B217" s="406"/>
      <c r="C217" s="405"/>
      <c r="D217" s="419">
        <v>1303</v>
      </c>
      <c r="E217" s="481" t="s">
        <v>742</v>
      </c>
      <c r="F217" s="440"/>
      <c r="G217" s="440"/>
      <c r="H217" s="500"/>
      <c r="I217" s="482"/>
      <c r="J217" s="504"/>
      <c r="K217" s="504"/>
      <c r="L217" s="448"/>
      <c r="M217" s="440"/>
      <c r="N217" s="440"/>
      <c r="O217" s="440"/>
      <c r="P217" s="502"/>
      <c r="Q217" s="500" t="s">
        <v>150</v>
      </c>
    </row>
    <row r="218" spans="1:17" s="503" customFormat="1" ht="37.5">
      <c r="A218" s="405">
        <v>215</v>
      </c>
      <c r="B218" s="406" t="s">
        <v>134</v>
      </c>
      <c r="C218" s="425" t="s">
        <v>743</v>
      </c>
      <c r="D218" s="426">
        <v>130300001</v>
      </c>
      <c r="E218" s="440" t="s">
        <v>744</v>
      </c>
      <c r="F218" s="440" t="s">
        <v>745</v>
      </c>
      <c r="G218" s="440"/>
      <c r="H218" s="500" t="s">
        <v>27</v>
      </c>
      <c r="I218" s="482" t="s">
        <v>42</v>
      </c>
      <c r="J218" s="501">
        <v>6</v>
      </c>
      <c r="K218" s="501">
        <v>6</v>
      </c>
      <c r="L218" s="501">
        <v>6</v>
      </c>
      <c r="M218" s="440"/>
      <c r="N218" s="440"/>
      <c r="O218" s="440"/>
      <c r="P218" s="502"/>
      <c r="Q218" s="500" t="s">
        <v>150</v>
      </c>
    </row>
    <row r="219" spans="1:17" s="503" customFormat="1">
      <c r="A219" s="405">
        <v>216</v>
      </c>
      <c r="B219" s="406"/>
      <c r="C219" s="405"/>
      <c r="D219" s="419">
        <v>1304</v>
      </c>
      <c r="E219" s="481" t="s">
        <v>746</v>
      </c>
      <c r="F219" s="440"/>
      <c r="G219" s="440"/>
      <c r="H219" s="500"/>
      <c r="I219" s="482"/>
      <c r="J219" s="448"/>
      <c r="K219" s="448"/>
      <c r="L219" s="448"/>
      <c r="M219" s="440"/>
      <c r="N219" s="440"/>
      <c r="O219" s="440"/>
      <c r="P219" s="502"/>
      <c r="Q219" s="500" t="s">
        <v>150</v>
      </c>
    </row>
    <row r="220" spans="1:17" s="503" customFormat="1" ht="56.25">
      <c r="A220" s="405">
        <v>217</v>
      </c>
      <c r="B220" s="406" t="s">
        <v>32</v>
      </c>
      <c r="C220" s="425" t="s">
        <v>747</v>
      </c>
      <c r="D220" s="426">
        <v>130400001</v>
      </c>
      <c r="E220" s="440" t="s">
        <v>748</v>
      </c>
      <c r="F220" s="440" t="s">
        <v>749</v>
      </c>
      <c r="G220" s="440"/>
      <c r="H220" s="500" t="s">
        <v>27</v>
      </c>
      <c r="I220" s="482" t="s">
        <v>42</v>
      </c>
      <c r="J220" s="501">
        <v>10</v>
      </c>
      <c r="K220" s="501">
        <v>10</v>
      </c>
      <c r="L220" s="427">
        <v>10</v>
      </c>
      <c r="M220" s="440"/>
      <c r="N220" s="440"/>
      <c r="O220" s="440"/>
      <c r="P220" s="502"/>
      <c r="Q220" s="500" t="s">
        <v>150</v>
      </c>
    </row>
    <row r="221" spans="1:17" s="503" customFormat="1">
      <c r="A221" s="405">
        <v>218</v>
      </c>
      <c r="B221" s="406"/>
      <c r="C221" s="405"/>
      <c r="D221" s="419">
        <v>1305</v>
      </c>
      <c r="E221" s="481" t="s">
        <v>750</v>
      </c>
      <c r="F221" s="440"/>
      <c r="G221" s="440"/>
      <c r="H221" s="500"/>
      <c r="I221" s="482"/>
      <c r="J221" s="504"/>
      <c r="K221" s="504"/>
      <c r="L221" s="448"/>
      <c r="M221" s="440"/>
      <c r="N221" s="440"/>
      <c r="O221" s="440"/>
      <c r="P221" s="502"/>
      <c r="Q221" s="500" t="s">
        <v>150</v>
      </c>
    </row>
    <row r="222" spans="1:17" s="503" customFormat="1" ht="37.5">
      <c r="A222" s="405">
        <v>219</v>
      </c>
      <c r="B222" s="406" t="s">
        <v>32</v>
      </c>
      <c r="C222" s="425" t="s">
        <v>751</v>
      </c>
      <c r="D222" s="426">
        <v>130500001</v>
      </c>
      <c r="E222" s="440" t="s">
        <v>752</v>
      </c>
      <c r="F222" s="440" t="s">
        <v>753</v>
      </c>
      <c r="G222" s="440"/>
      <c r="H222" s="500" t="s">
        <v>27</v>
      </c>
      <c r="I222" s="482" t="s">
        <v>42</v>
      </c>
      <c r="J222" s="501">
        <v>10</v>
      </c>
      <c r="K222" s="501">
        <v>10</v>
      </c>
      <c r="L222" s="501">
        <v>10</v>
      </c>
      <c r="M222" s="440"/>
      <c r="N222" s="440"/>
      <c r="O222" s="440"/>
      <c r="P222" s="502"/>
      <c r="Q222" s="500" t="s">
        <v>150</v>
      </c>
    </row>
    <row r="223" spans="1:17" s="503" customFormat="1">
      <c r="A223" s="405">
        <v>220</v>
      </c>
      <c r="B223" s="406"/>
      <c r="C223" s="405"/>
      <c r="D223" s="419">
        <v>1306</v>
      </c>
      <c r="E223" s="481" t="s">
        <v>754</v>
      </c>
      <c r="F223" s="440"/>
      <c r="G223" s="440"/>
      <c r="H223" s="500"/>
      <c r="I223" s="482"/>
      <c r="J223" s="423"/>
      <c r="K223" s="423"/>
      <c r="L223" s="423"/>
      <c r="M223" s="440"/>
      <c r="N223" s="440"/>
      <c r="O223" s="440"/>
      <c r="P223" s="502"/>
      <c r="Q223" s="500" t="s">
        <v>150</v>
      </c>
    </row>
    <row r="224" spans="1:17" s="503" customFormat="1" ht="37.5">
      <c r="A224" s="405">
        <v>221</v>
      </c>
      <c r="B224" s="406" t="s">
        <v>32</v>
      </c>
      <c r="C224" s="425" t="s">
        <v>755</v>
      </c>
      <c r="D224" s="426">
        <v>130600001</v>
      </c>
      <c r="E224" s="440" t="s">
        <v>756</v>
      </c>
      <c r="F224" s="440" t="s">
        <v>757</v>
      </c>
      <c r="G224" s="440"/>
      <c r="H224" s="500" t="s">
        <v>71</v>
      </c>
      <c r="I224" s="482" t="s">
        <v>42</v>
      </c>
      <c r="J224" s="501">
        <v>6</v>
      </c>
      <c r="K224" s="501">
        <v>6</v>
      </c>
      <c r="L224" s="441">
        <v>50</v>
      </c>
      <c r="M224" s="440"/>
      <c r="N224" s="440" t="s">
        <v>758</v>
      </c>
      <c r="O224" s="440" t="s">
        <v>759</v>
      </c>
      <c r="P224" s="500" t="s">
        <v>414</v>
      </c>
      <c r="Q224" s="500" t="s">
        <v>150</v>
      </c>
    </row>
    <row r="225" spans="1:17" s="503" customFormat="1" ht="37.5">
      <c r="A225" s="405">
        <v>222</v>
      </c>
      <c r="B225" s="406" t="s">
        <v>32</v>
      </c>
      <c r="C225" s="425" t="s">
        <v>760</v>
      </c>
      <c r="D225" s="426">
        <v>130600002</v>
      </c>
      <c r="E225" s="440" t="s">
        <v>761</v>
      </c>
      <c r="F225" s="440" t="s">
        <v>762</v>
      </c>
      <c r="G225" s="440"/>
      <c r="H225" s="500" t="s">
        <v>71</v>
      </c>
      <c r="I225" s="482" t="s">
        <v>42</v>
      </c>
      <c r="J225" s="501">
        <v>10</v>
      </c>
      <c r="K225" s="501">
        <v>10</v>
      </c>
      <c r="L225" s="441">
        <v>40</v>
      </c>
      <c r="M225" s="440"/>
      <c r="N225" s="440" t="s">
        <v>758</v>
      </c>
      <c r="O225" s="440" t="s">
        <v>759</v>
      </c>
      <c r="P225" s="500" t="s">
        <v>414</v>
      </c>
      <c r="Q225" s="500" t="s">
        <v>150</v>
      </c>
    </row>
    <row r="226" spans="1:17" s="503" customFormat="1">
      <c r="A226" s="405">
        <v>223</v>
      </c>
      <c r="B226" s="406"/>
      <c r="C226" s="405"/>
      <c r="D226" s="419">
        <v>1307</v>
      </c>
      <c r="E226" s="481" t="s">
        <v>763</v>
      </c>
      <c r="F226" s="440"/>
      <c r="G226" s="440"/>
      <c r="H226" s="500"/>
      <c r="I226" s="482"/>
      <c r="J226" s="501"/>
      <c r="K226" s="501"/>
      <c r="L226" s="423"/>
      <c r="M226" s="440"/>
      <c r="N226" s="440"/>
      <c r="O226" s="440"/>
      <c r="P226" s="502"/>
      <c r="Q226" s="500" t="s">
        <v>150</v>
      </c>
    </row>
    <row r="227" spans="1:17" s="503" customFormat="1" ht="37.5">
      <c r="A227" s="405">
        <v>224</v>
      </c>
      <c r="B227" s="406" t="s">
        <v>32</v>
      </c>
      <c r="C227" s="425" t="s">
        <v>764</v>
      </c>
      <c r="D227" s="426">
        <v>130700001</v>
      </c>
      <c r="E227" s="440" t="s">
        <v>765</v>
      </c>
      <c r="F227" s="440" t="s">
        <v>766</v>
      </c>
      <c r="G227" s="440"/>
      <c r="H227" s="500" t="s">
        <v>27</v>
      </c>
      <c r="I227" s="482" t="s">
        <v>42</v>
      </c>
      <c r="J227" s="501">
        <v>10</v>
      </c>
      <c r="K227" s="501">
        <v>10</v>
      </c>
      <c r="L227" s="441">
        <v>50</v>
      </c>
      <c r="M227" s="502"/>
      <c r="N227" s="440" t="s">
        <v>758</v>
      </c>
      <c r="O227" s="440" t="s">
        <v>759</v>
      </c>
      <c r="P227" s="500" t="s">
        <v>414</v>
      </c>
      <c r="Q227" s="500" t="s">
        <v>150</v>
      </c>
    </row>
    <row r="228" spans="1:17" s="503" customFormat="1">
      <c r="A228" s="405">
        <v>225</v>
      </c>
      <c r="B228" s="406" t="s">
        <v>32</v>
      </c>
      <c r="C228" s="425" t="s">
        <v>767</v>
      </c>
      <c r="D228" s="426" t="s">
        <v>768</v>
      </c>
      <c r="E228" s="440"/>
      <c r="F228" s="440"/>
      <c r="G228" s="440"/>
      <c r="H228" s="500" t="s">
        <v>27</v>
      </c>
      <c r="I228" s="482" t="s">
        <v>42</v>
      </c>
      <c r="J228" s="501">
        <v>15</v>
      </c>
      <c r="K228" s="501">
        <v>15</v>
      </c>
      <c r="L228" s="441"/>
      <c r="M228" s="440" t="s">
        <v>769</v>
      </c>
      <c r="N228" s="440"/>
      <c r="O228" s="440"/>
      <c r="P228" s="502"/>
      <c r="Q228" s="500" t="s">
        <v>150</v>
      </c>
    </row>
    <row r="229" spans="1:17" s="503" customFormat="1">
      <c r="A229" s="405">
        <v>226</v>
      </c>
      <c r="B229" s="406"/>
      <c r="C229" s="405"/>
      <c r="D229" s="419">
        <v>1308</v>
      </c>
      <c r="E229" s="481" t="s">
        <v>770</v>
      </c>
      <c r="F229" s="440"/>
      <c r="G229" s="440"/>
      <c r="H229" s="500"/>
      <c r="I229" s="482"/>
      <c r="J229" s="423"/>
      <c r="K229" s="423"/>
      <c r="L229" s="423"/>
      <c r="M229" s="440"/>
      <c r="N229" s="440"/>
      <c r="O229" s="440"/>
      <c r="P229" s="502"/>
      <c r="Q229" s="500" t="s">
        <v>150</v>
      </c>
    </row>
    <row r="230" spans="1:17" s="503" customFormat="1" ht="37.5">
      <c r="A230" s="405">
        <v>227</v>
      </c>
      <c r="B230" s="406" t="s">
        <v>122</v>
      </c>
      <c r="C230" s="425" t="s">
        <v>771</v>
      </c>
      <c r="D230" s="426">
        <v>130800001</v>
      </c>
      <c r="E230" s="440" t="s">
        <v>772</v>
      </c>
      <c r="F230" s="440"/>
      <c r="G230" s="440"/>
      <c r="H230" s="500" t="s">
        <v>27</v>
      </c>
      <c r="I230" s="482" t="s">
        <v>42</v>
      </c>
      <c r="J230" s="463">
        <v>2</v>
      </c>
      <c r="K230" s="463">
        <v>2</v>
      </c>
      <c r="L230" s="463">
        <v>2</v>
      </c>
      <c r="M230" s="440" t="s">
        <v>773</v>
      </c>
      <c r="N230" s="440"/>
      <c r="O230" s="440"/>
      <c r="P230" s="502"/>
      <c r="Q230" s="500" t="s">
        <v>150</v>
      </c>
    </row>
    <row r="231" spans="1:17" s="503" customFormat="1" ht="56.25">
      <c r="A231" s="405">
        <v>228</v>
      </c>
      <c r="B231" s="406" t="s">
        <v>122</v>
      </c>
      <c r="C231" s="425" t="s">
        <v>315</v>
      </c>
      <c r="D231" s="426">
        <v>130800002</v>
      </c>
      <c r="E231" s="440" t="s">
        <v>774</v>
      </c>
      <c r="F231" s="440" t="s">
        <v>775</v>
      </c>
      <c r="G231" s="440"/>
      <c r="H231" s="500" t="s">
        <v>27</v>
      </c>
      <c r="I231" s="482" t="s">
        <v>576</v>
      </c>
      <c r="J231" s="463">
        <v>3.5</v>
      </c>
      <c r="K231" s="463">
        <v>3.5</v>
      </c>
      <c r="L231" s="463">
        <v>3.5</v>
      </c>
      <c r="M231" s="440"/>
      <c r="N231" s="485" t="s">
        <v>776</v>
      </c>
      <c r="O231" s="440" t="s">
        <v>759</v>
      </c>
      <c r="P231" s="500" t="s">
        <v>414</v>
      </c>
      <c r="Q231" s="500" t="s">
        <v>150</v>
      </c>
    </row>
    <row r="232" spans="1:17" s="503" customFormat="1">
      <c r="A232" s="405">
        <v>229</v>
      </c>
      <c r="B232" s="406"/>
      <c r="C232" s="405"/>
      <c r="D232" s="419">
        <v>1309</v>
      </c>
      <c r="E232" s="481" t="s">
        <v>777</v>
      </c>
      <c r="F232" s="440"/>
      <c r="G232" s="440"/>
      <c r="H232" s="500"/>
      <c r="I232" s="482"/>
      <c r="J232" s="463"/>
      <c r="K232" s="475"/>
      <c r="L232" s="475"/>
      <c r="M232" s="440" t="s">
        <v>778</v>
      </c>
      <c r="N232" s="440"/>
      <c r="O232" s="440"/>
      <c r="P232" s="502"/>
      <c r="Q232" s="500" t="s">
        <v>150</v>
      </c>
    </row>
    <row r="233" spans="1:17" s="503" customFormat="1" ht="37.5">
      <c r="A233" s="405">
        <v>230</v>
      </c>
      <c r="B233" s="406" t="s">
        <v>134</v>
      </c>
      <c r="C233" s="425" t="s">
        <v>779</v>
      </c>
      <c r="D233" s="426">
        <v>130900001</v>
      </c>
      <c r="E233" s="440" t="s">
        <v>780</v>
      </c>
      <c r="F233" s="440" t="s">
        <v>781</v>
      </c>
      <c r="G233" s="440"/>
      <c r="H233" s="500" t="s">
        <v>27</v>
      </c>
      <c r="I233" s="482" t="s">
        <v>42</v>
      </c>
      <c r="J233" s="463">
        <v>5</v>
      </c>
      <c r="K233" s="463">
        <v>5</v>
      </c>
      <c r="L233" s="463">
        <v>5</v>
      </c>
      <c r="M233" s="440" t="s">
        <v>773</v>
      </c>
      <c r="N233" s="440"/>
      <c r="O233" s="440"/>
      <c r="P233" s="502"/>
      <c r="Q233" s="500" t="s">
        <v>150</v>
      </c>
    </row>
    <row r="234" spans="1:17" s="503" customFormat="1" ht="37.5">
      <c r="A234" s="405">
        <v>231</v>
      </c>
      <c r="B234" s="406" t="s">
        <v>134</v>
      </c>
      <c r="C234" s="425" t="s">
        <v>782</v>
      </c>
      <c r="D234" s="426">
        <v>130900002</v>
      </c>
      <c r="E234" s="440" t="s">
        <v>783</v>
      </c>
      <c r="F234" s="440" t="s">
        <v>784</v>
      </c>
      <c r="G234" s="440"/>
      <c r="H234" s="500" t="s">
        <v>27</v>
      </c>
      <c r="I234" s="482" t="s">
        <v>467</v>
      </c>
      <c r="J234" s="463">
        <v>2</v>
      </c>
      <c r="K234" s="463">
        <v>2</v>
      </c>
      <c r="L234" s="463">
        <v>2</v>
      </c>
      <c r="M234" s="440" t="s">
        <v>773</v>
      </c>
      <c r="N234" s="440"/>
      <c r="O234" s="440"/>
      <c r="P234" s="502"/>
      <c r="Q234" s="500" t="s">
        <v>150</v>
      </c>
    </row>
    <row r="235" spans="1:17" s="503" customFormat="1" ht="75">
      <c r="A235" s="405">
        <v>232</v>
      </c>
      <c r="B235" s="406" t="s">
        <v>134</v>
      </c>
      <c r="C235" s="425" t="s">
        <v>785</v>
      </c>
      <c r="D235" s="426">
        <v>130900003</v>
      </c>
      <c r="E235" s="440" t="s">
        <v>786</v>
      </c>
      <c r="F235" s="440" t="s">
        <v>787</v>
      </c>
      <c r="G235" s="440"/>
      <c r="H235" s="500" t="s">
        <v>71</v>
      </c>
      <c r="I235" s="482" t="s">
        <v>576</v>
      </c>
      <c r="J235" s="463">
        <v>10</v>
      </c>
      <c r="K235" s="463">
        <v>10</v>
      </c>
      <c r="L235" s="463">
        <v>10</v>
      </c>
      <c r="M235" s="440" t="s">
        <v>788</v>
      </c>
      <c r="N235" s="440"/>
      <c r="O235" s="440"/>
      <c r="P235" s="502"/>
      <c r="Q235" s="500" t="s">
        <v>150</v>
      </c>
    </row>
    <row r="236" spans="1:17" s="503" customFormat="1">
      <c r="A236" s="405">
        <v>233</v>
      </c>
      <c r="B236" s="406"/>
      <c r="C236" s="405"/>
      <c r="D236" s="520">
        <v>1310</v>
      </c>
      <c r="E236" s="521" t="s">
        <v>789</v>
      </c>
      <c r="F236" s="440"/>
      <c r="G236" s="440"/>
      <c r="H236" s="500"/>
      <c r="I236" s="482"/>
      <c r="J236" s="463"/>
      <c r="K236" s="475"/>
      <c r="L236" s="475"/>
      <c r="M236" s="440"/>
      <c r="N236" s="440"/>
      <c r="O236" s="440"/>
      <c r="P236" s="502"/>
      <c r="Q236" s="500" t="s">
        <v>150</v>
      </c>
    </row>
    <row r="237" spans="1:17" s="503" customFormat="1" ht="37.5">
      <c r="A237" s="405">
        <v>234</v>
      </c>
      <c r="B237" s="406"/>
      <c r="C237" s="425" t="s">
        <v>790</v>
      </c>
      <c r="D237" s="520">
        <v>131000001</v>
      </c>
      <c r="E237" s="521" t="s">
        <v>791</v>
      </c>
      <c r="F237" s="440"/>
      <c r="G237" s="440"/>
      <c r="H237" s="500"/>
      <c r="I237" s="482" t="s">
        <v>42</v>
      </c>
      <c r="J237" s="463"/>
      <c r="K237" s="475"/>
      <c r="L237" s="519">
        <v>0.1</v>
      </c>
      <c r="M237" s="440"/>
      <c r="N237" s="440" t="s">
        <v>792</v>
      </c>
      <c r="O237" s="440"/>
      <c r="P237" s="502"/>
      <c r="Q237" s="500" t="s">
        <v>150</v>
      </c>
    </row>
    <row r="238" spans="1:17" s="503" customFormat="1" ht="409.5">
      <c r="A238" s="405">
        <v>235</v>
      </c>
      <c r="B238" s="406" t="s">
        <v>32</v>
      </c>
      <c r="C238" s="425" t="s">
        <v>24</v>
      </c>
      <c r="D238" s="419" t="s">
        <v>793</v>
      </c>
      <c r="E238" s="481" t="s">
        <v>794</v>
      </c>
      <c r="F238" s="440" t="s">
        <v>795</v>
      </c>
      <c r="G238" s="440" t="s">
        <v>796</v>
      </c>
      <c r="H238" s="500" t="s">
        <v>41</v>
      </c>
      <c r="I238" s="482" t="s">
        <v>42</v>
      </c>
      <c r="J238" s="448"/>
      <c r="K238" s="475"/>
      <c r="L238" s="463">
        <v>10</v>
      </c>
      <c r="M238" s="440" t="s">
        <v>797</v>
      </c>
      <c r="N238" s="485" t="s">
        <v>798</v>
      </c>
      <c r="O238" s="440"/>
      <c r="P238" s="502"/>
      <c r="Q238" s="500" t="s">
        <v>150</v>
      </c>
    </row>
    <row r="239" spans="1:17" s="503" customFormat="1" ht="187.5">
      <c r="A239" s="405">
        <v>236</v>
      </c>
      <c r="B239" s="406" t="s">
        <v>32</v>
      </c>
      <c r="C239" s="425" t="s">
        <v>94</v>
      </c>
      <c r="D239" s="419">
        <v>131100001</v>
      </c>
      <c r="E239" s="481" t="s">
        <v>799</v>
      </c>
      <c r="F239" s="440" t="s">
        <v>800</v>
      </c>
      <c r="G239" s="440"/>
      <c r="H239" s="500" t="s">
        <v>41</v>
      </c>
      <c r="I239" s="482" t="s">
        <v>42</v>
      </c>
      <c r="J239" s="441"/>
      <c r="K239" s="522"/>
      <c r="L239" s="441">
        <v>25</v>
      </c>
      <c r="M239" s="440"/>
      <c r="N239" s="485"/>
      <c r="O239" s="440"/>
      <c r="P239" s="502"/>
      <c r="Q239" s="500" t="s">
        <v>150</v>
      </c>
    </row>
    <row r="240" spans="1:17" s="503" customFormat="1" ht="187.5">
      <c r="A240" s="405">
        <v>237</v>
      </c>
      <c r="B240" s="406" t="s">
        <v>32</v>
      </c>
      <c r="C240" s="425" t="s">
        <v>89</v>
      </c>
      <c r="D240" s="419">
        <v>131100002</v>
      </c>
      <c r="E240" s="481" t="s">
        <v>801</v>
      </c>
      <c r="F240" s="440" t="s">
        <v>802</v>
      </c>
      <c r="G240" s="440"/>
      <c r="H240" s="500" t="s">
        <v>41</v>
      </c>
      <c r="I240" s="482" t="s">
        <v>42</v>
      </c>
      <c r="J240" s="448"/>
      <c r="K240" s="475"/>
      <c r="L240" s="516">
        <v>15</v>
      </c>
      <c r="M240" s="440"/>
      <c r="N240" s="485"/>
      <c r="O240" s="440"/>
      <c r="P240" s="502"/>
      <c r="Q240" s="500" t="s">
        <v>150</v>
      </c>
    </row>
    <row r="241" spans="1:17" s="503" customFormat="1" ht="37.5">
      <c r="A241" s="405">
        <v>238</v>
      </c>
      <c r="B241" s="406"/>
      <c r="C241" s="405"/>
      <c r="D241" s="419">
        <v>14</v>
      </c>
      <c r="E241" s="481" t="s">
        <v>803</v>
      </c>
      <c r="F241" s="440"/>
      <c r="G241" s="440"/>
      <c r="H241" s="500"/>
      <c r="I241" s="482"/>
      <c r="J241" s="463"/>
      <c r="K241" s="475"/>
      <c r="L241" s="475"/>
      <c r="M241" s="440"/>
      <c r="N241" s="440"/>
      <c r="O241" s="440"/>
      <c r="P241" s="502"/>
      <c r="Q241" s="500" t="s">
        <v>150</v>
      </c>
    </row>
    <row r="242" spans="1:17" s="503" customFormat="1">
      <c r="A242" s="405">
        <v>239</v>
      </c>
      <c r="B242" s="406"/>
      <c r="C242" s="405"/>
      <c r="D242" s="419">
        <v>1401</v>
      </c>
      <c r="E242" s="481" t="s">
        <v>804</v>
      </c>
      <c r="F242" s="440"/>
      <c r="G242" s="440"/>
      <c r="H242" s="500"/>
      <c r="I242" s="482"/>
      <c r="J242" s="463"/>
      <c r="K242" s="475"/>
      <c r="L242" s="475"/>
      <c r="M242" s="440"/>
      <c r="N242" s="440"/>
      <c r="O242" s="440"/>
      <c r="P242" s="502"/>
      <c r="Q242" s="500" t="s">
        <v>150</v>
      </c>
    </row>
    <row r="243" spans="1:17" s="503" customFormat="1" ht="37.5">
      <c r="A243" s="405">
        <v>240</v>
      </c>
      <c r="B243" s="406" t="s">
        <v>23</v>
      </c>
      <c r="C243" s="425" t="s">
        <v>805</v>
      </c>
      <c r="D243" s="426">
        <v>140100001</v>
      </c>
      <c r="E243" s="440" t="s">
        <v>806</v>
      </c>
      <c r="F243" s="440" t="s">
        <v>807</v>
      </c>
      <c r="G243" s="440" t="s">
        <v>193</v>
      </c>
      <c r="H243" s="500" t="s">
        <v>27</v>
      </c>
      <c r="I243" s="482" t="s">
        <v>42</v>
      </c>
      <c r="J243" s="462">
        <v>72</v>
      </c>
      <c r="K243" s="463">
        <v>72</v>
      </c>
      <c r="L243" s="463">
        <v>72</v>
      </c>
      <c r="M243" s="502"/>
      <c r="N243" s="440" t="s">
        <v>127</v>
      </c>
      <c r="O243" s="440" t="s">
        <v>128</v>
      </c>
      <c r="P243" s="502"/>
      <c r="Q243" s="500" t="s">
        <v>150</v>
      </c>
    </row>
    <row r="244" spans="1:17" s="503" customFormat="1" ht="37.5">
      <c r="A244" s="405">
        <v>241</v>
      </c>
      <c r="B244" s="406" t="s">
        <v>23</v>
      </c>
      <c r="C244" s="425" t="s">
        <v>808</v>
      </c>
      <c r="D244" s="426" t="s">
        <v>809</v>
      </c>
      <c r="E244" s="440"/>
      <c r="F244" s="440"/>
      <c r="G244" s="440"/>
      <c r="H244" s="500" t="s">
        <v>27</v>
      </c>
      <c r="I244" s="482" t="s">
        <v>42</v>
      </c>
      <c r="J244" s="462">
        <v>60</v>
      </c>
      <c r="K244" s="463">
        <v>60</v>
      </c>
      <c r="L244" s="463">
        <v>60</v>
      </c>
      <c r="M244" s="440" t="s">
        <v>810</v>
      </c>
      <c r="N244" s="440" t="s">
        <v>127</v>
      </c>
      <c r="O244" s="440" t="s">
        <v>128</v>
      </c>
      <c r="P244" s="502"/>
      <c r="Q244" s="500" t="s">
        <v>150</v>
      </c>
    </row>
    <row r="245" spans="1:17" s="503" customFormat="1" ht="37.5">
      <c r="A245" s="405">
        <v>242</v>
      </c>
      <c r="B245" s="406" t="s">
        <v>23</v>
      </c>
      <c r="C245" s="425" t="s">
        <v>811</v>
      </c>
      <c r="D245" s="426">
        <v>140100002</v>
      </c>
      <c r="E245" s="440" t="s">
        <v>812</v>
      </c>
      <c r="F245" s="440" t="s">
        <v>813</v>
      </c>
      <c r="G245" s="440"/>
      <c r="H245" s="500" t="s">
        <v>27</v>
      </c>
      <c r="I245" s="482" t="s">
        <v>42</v>
      </c>
      <c r="J245" s="462">
        <v>84</v>
      </c>
      <c r="K245" s="463">
        <v>84</v>
      </c>
      <c r="L245" s="463">
        <v>84</v>
      </c>
      <c r="M245" s="482"/>
      <c r="N245" s="440" t="s">
        <v>127</v>
      </c>
      <c r="O245" s="440" t="s">
        <v>128</v>
      </c>
      <c r="P245" s="502"/>
      <c r="Q245" s="500" t="s">
        <v>150</v>
      </c>
    </row>
    <row r="246" spans="1:17" s="503" customFormat="1" ht="37.5">
      <c r="A246" s="405">
        <v>243</v>
      </c>
      <c r="B246" s="406" t="s">
        <v>23</v>
      </c>
      <c r="C246" s="425" t="s">
        <v>814</v>
      </c>
      <c r="D246" s="426">
        <v>140100003</v>
      </c>
      <c r="E246" s="440" t="s">
        <v>815</v>
      </c>
      <c r="F246" s="440"/>
      <c r="G246" s="440"/>
      <c r="H246" s="500" t="s">
        <v>27</v>
      </c>
      <c r="I246" s="482" t="s">
        <v>77</v>
      </c>
      <c r="J246" s="462">
        <v>24</v>
      </c>
      <c r="K246" s="463">
        <v>24</v>
      </c>
      <c r="L246" s="463">
        <v>24</v>
      </c>
      <c r="M246" s="440"/>
      <c r="N246" s="440" t="s">
        <v>127</v>
      </c>
      <c r="O246" s="440" t="s">
        <v>128</v>
      </c>
      <c r="P246" s="502"/>
      <c r="Q246" s="500" t="s">
        <v>150</v>
      </c>
    </row>
    <row r="247" spans="1:17" s="503" customFormat="1" ht="37.5">
      <c r="A247" s="405">
        <v>244</v>
      </c>
      <c r="B247" s="406" t="s">
        <v>23</v>
      </c>
      <c r="C247" s="425" t="s">
        <v>816</v>
      </c>
      <c r="D247" s="426">
        <v>140100004</v>
      </c>
      <c r="E247" s="440" t="s">
        <v>817</v>
      </c>
      <c r="F247" s="440" t="s">
        <v>818</v>
      </c>
      <c r="G247" s="440"/>
      <c r="H247" s="500" t="s">
        <v>27</v>
      </c>
      <c r="I247" s="482" t="s">
        <v>42</v>
      </c>
      <c r="J247" s="462">
        <v>24</v>
      </c>
      <c r="K247" s="463">
        <v>24</v>
      </c>
      <c r="L247" s="463">
        <v>24</v>
      </c>
      <c r="M247" s="440"/>
      <c r="N247" s="440" t="s">
        <v>127</v>
      </c>
      <c r="O247" s="440" t="s">
        <v>128</v>
      </c>
      <c r="P247" s="502"/>
      <c r="Q247" s="500" t="s">
        <v>150</v>
      </c>
    </row>
    <row r="248" spans="1:17" s="503" customFormat="1" ht="56.25">
      <c r="A248" s="405">
        <v>245</v>
      </c>
      <c r="B248" s="406"/>
      <c r="C248" s="405"/>
      <c r="D248" s="523">
        <v>16</v>
      </c>
      <c r="E248" s="524" t="s">
        <v>819</v>
      </c>
      <c r="F248" s="437" t="s">
        <v>820</v>
      </c>
      <c r="G248" s="440"/>
      <c r="H248" s="500"/>
      <c r="I248" s="482"/>
      <c r="J248" s="462"/>
      <c r="K248" s="475"/>
      <c r="L248" s="475"/>
      <c r="M248" s="440"/>
      <c r="N248" s="437" t="s">
        <v>821</v>
      </c>
      <c r="O248" s="440"/>
      <c r="P248" s="502"/>
      <c r="Q248" s="500"/>
    </row>
    <row r="249" spans="1:17" s="503" customFormat="1" ht="93.75">
      <c r="A249" s="405">
        <v>246</v>
      </c>
      <c r="B249" s="406" t="s">
        <v>122</v>
      </c>
      <c r="C249" s="425" t="s">
        <v>822</v>
      </c>
      <c r="D249" s="525">
        <v>160000001</v>
      </c>
      <c r="E249" s="437" t="s">
        <v>823</v>
      </c>
      <c r="F249" s="437" t="s">
        <v>824</v>
      </c>
      <c r="G249" s="437"/>
      <c r="H249" s="500"/>
      <c r="I249" s="496" t="s">
        <v>825</v>
      </c>
      <c r="J249" s="462" t="s">
        <v>43</v>
      </c>
      <c r="K249" s="463" t="s">
        <v>43</v>
      </c>
      <c r="L249" s="463" t="s">
        <v>43</v>
      </c>
      <c r="M249" s="437" t="s">
        <v>826</v>
      </c>
      <c r="N249" s="440"/>
      <c r="O249" s="440"/>
      <c r="P249" s="502"/>
      <c r="Q249" s="500"/>
    </row>
    <row r="250" spans="1:17" s="503" customFormat="1" ht="409.5">
      <c r="A250" s="405">
        <v>247</v>
      </c>
      <c r="B250" s="406" t="s">
        <v>122</v>
      </c>
      <c r="C250" s="425" t="s">
        <v>827</v>
      </c>
      <c r="D250" s="525">
        <v>160000002</v>
      </c>
      <c r="E250" s="437" t="s">
        <v>828</v>
      </c>
      <c r="F250" s="437" t="s">
        <v>829</v>
      </c>
      <c r="G250" s="437" t="s">
        <v>830</v>
      </c>
      <c r="H250" s="500" t="s">
        <v>41</v>
      </c>
      <c r="I250" s="496" t="s">
        <v>825</v>
      </c>
      <c r="J250" s="462" t="s">
        <v>43</v>
      </c>
      <c r="K250" s="463" t="s">
        <v>43</v>
      </c>
      <c r="L250" s="427">
        <v>150</v>
      </c>
      <c r="M250" s="437" t="s">
        <v>831</v>
      </c>
      <c r="N250" s="440" t="s">
        <v>832</v>
      </c>
      <c r="O250" s="440" t="s">
        <v>833</v>
      </c>
      <c r="P250" s="502"/>
      <c r="Q250" s="500" t="s">
        <v>150</v>
      </c>
    </row>
    <row r="251" spans="1:17" s="503" customFormat="1" ht="300">
      <c r="A251" s="405">
        <v>248</v>
      </c>
      <c r="B251" s="406" t="s">
        <v>122</v>
      </c>
      <c r="C251" s="425" t="s">
        <v>827</v>
      </c>
      <c r="D251" s="525">
        <v>160000003</v>
      </c>
      <c r="E251" s="437" t="s">
        <v>834</v>
      </c>
      <c r="F251" s="437" t="s">
        <v>835</v>
      </c>
      <c r="G251" s="437" t="s">
        <v>830</v>
      </c>
      <c r="H251" s="500"/>
      <c r="I251" s="496" t="s">
        <v>825</v>
      </c>
      <c r="J251" s="462" t="s">
        <v>43</v>
      </c>
      <c r="K251" s="463" t="s">
        <v>43</v>
      </c>
      <c r="L251" s="463"/>
      <c r="M251" s="437" t="s">
        <v>836</v>
      </c>
      <c r="N251" s="440"/>
      <c r="O251" s="440"/>
      <c r="P251" s="502"/>
      <c r="Q251" s="500"/>
    </row>
    <row r="252" spans="1:17" s="531" customFormat="1" ht="37.5">
      <c r="A252" s="405">
        <v>249</v>
      </c>
      <c r="B252" s="406"/>
      <c r="C252" s="405"/>
      <c r="D252" s="523">
        <v>17</v>
      </c>
      <c r="E252" s="524" t="s">
        <v>837</v>
      </c>
      <c r="F252" s="526"/>
      <c r="G252" s="526"/>
      <c r="H252" s="490"/>
      <c r="I252" s="527"/>
      <c r="J252" s="462"/>
      <c r="K252" s="528"/>
      <c r="L252" s="528"/>
      <c r="M252" s="529"/>
      <c r="N252" s="447"/>
      <c r="O252" s="447"/>
      <c r="P252" s="530"/>
      <c r="Q252" s="490"/>
    </row>
    <row r="253" spans="1:17" s="503" customFormat="1" ht="56.25">
      <c r="A253" s="405">
        <v>250</v>
      </c>
      <c r="B253" s="406" t="s">
        <v>122</v>
      </c>
      <c r="C253" s="425" t="s">
        <v>838</v>
      </c>
      <c r="D253" s="443">
        <v>170200001</v>
      </c>
      <c r="E253" s="447" t="s">
        <v>839</v>
      </c>
      <c r="F253" s="491"/>
      <c r="G253" s="491"/>
      <c r="H253" s="510" t="s">
        <v>27</v>
      </c>
      <c r="I253" s="490" t="s">
        <v>840</v>
      </c>
      <c r="J253" s="464" t="s">
        <v>66</v>
      </c>
      <c r="K253" s="448" t="s">
        <v>66</v>
      </c>
      <c r="L253" s="448" t="s">
        <v>66</v>
      </c>
      <c r="M253" s="440" t="s">
        <v>841</v>
      </c>
      <c r="N253" s="442" t="s">
        <v>842</v>
      </c>
      <c r="O253" s="440"/>
      <c r="P253" s="502"/>
      <c r="Q253" s="500"/>
    </row>
    <row r="254" spans="1:17" s="503" customFormat="1" ht="112.5">
      <c r="A254" s="405">
        <v>251</v>
      </c>
      <c r="B254" s="406" t="s">
        <v>122</v>
      </c>
      <c r="C254" s="425" t="s">
        <v>843</v>
      </c>
      <c r="D254" s="443">
        <v>170200002</v>
      </c>
      <c r="E254" s="447" t="s">
        <v>844</v>
      </c>
      <c r="F254" s="440" t="s">
        <v>845</v>
      </c>
      <c r="G254" s="447"/>
      <c r="H254" s="500" t="s">
        <v>27</v>
      </c>
      <c r="I254" s="490" t="s">
        <v>846</v>
      </c>
      <c r="J254" s="464" t="s">
        <v>66</v>
      </c>
      <c r="K254" s="448" t="s">
        <v>66</v>
      </c>
      <c r="L254" s="448" t="s">
        <v>66</v>
      </c>
      <c r="M254" s="440" t="s">
        <v>847</v>
      </c>
      <c r="N254" s="440" t="s">
        <v>848</v>
      </c>
      <c r="O254" s="440"/>
      <c r="P254" s="502"/>
      <c r="Q254" s="500"/>
    </row>
    <row r="255" spans="1:17" s="503" customFormat="1" ht="131.25">
      <c r="A255" s="405">
        <v>252</v>
      </c>
      <c r="B255" s="406" t="s">
        <v>122</v>
      </c>
      <c r="C255" s="425" t="s">
        <v>849</v>
      </c>
      <c r="D255" s="488">
        <v>170200003</v>
      </c>
      <c r="E255" s="447" t="s">
        <v>850</v>
      </c>
      <c r="F255" s="447" t="s">
        <v>851</v>
      </c>
      <c r="G255" s="447"/>
      <c r="H255" s="500" t="s">
        <v>27</v>
      </c>
      <c r="I255" s="512" t="s">
        <v>42</v>
      </c>
      <c r="J255" s="462" t="s">
        <v>66</v>
      </c>
      <c r="K255" s="463" t="s">
        <v>66</v>
      </c>
      <c r="L255" s="463" t="s">
        <v>66</v>
      </c>
      <c r="M255" s="440"/>
      <c r="N255" s="447" t="s">
        <v>852</v>
      </c>
      <c r="O255" s="440"/>
      <c r="P255" s="502"/>
      <c r="Q255" s="500"/>
    </row>
    <row r="256" spans="1:17" s="536" customFormat="1">
      <c r="A256" s="405">
        <v>253</v>
      </c>
      <c r="B256" s="406"/>
      <c r="C256" s="405"/>
      <c r="D256" s="532" t="s">
        <v>853</v>
      </c>
      <c r="E256" s="533"/>
      <c r="F256" s="533"/>
      <c r="G256" s="533"/>
      <c r="H256" s="534"/>
      <c r="I256" s="490"/>
      <c r="J256" s="535"/>
      <c r="K256" s="535"/>
      <c r="L256" s="535"/>
      <c r="M256" s="529"/>
      <c r="N256" s="533"/>
      <c r="O256" s="533"/>
      <c r="P256" s="490"/>
      <c r="Q256" s="490"/>
    </row>
    <row r="257" spans="1:17" s="539" customFormat="1">
      <c r="A257" s="405">
        <v>254</v>
      </c>
      <c r="B257" s="406"/>
      <c r="C257" s="405"/>
      <c r="D257" s="537">
        <v>21</v>
      </c>
      <c r="E257" s="537" t="s">
        <v>854</v>
      </c>
      <c r="F257" s="443"/>
      <c r="G257" s="443"/>
      <c r="H257" s="512"/>
      <c r="I257" s="512"/>
      <c r="J257" s="445"/>
      <c r="K257" s="445"/>
      <c r="L257" s="445"/>
      <c r="M257" s="538"/>
      <c r="N257" s="443"/>
      <c r="O257" s="443"/>
      <c r="P257" s="512"/>
      <c r="Q257" s="512"/>
    </row>
    <row r="258" spans="1:17" s="539" customFormat="1">
      <c r="A258" s="405">
        <v>255</v>
      </c>
      <c r="B258" s="406"/>
      <c r="C258" s="405"/>
      <c r="D258" s="537">
        <v>2101</v>
      </c>
      <c r="E258" s="537" t="s">
        <v>855</v>
      </c>
      <c r="F258" s="443"/>
      <c r="G258" s="443"/>
      <c r="H258" s="512"/>
      <c r="I258" s="512"/>
      <c r="J258" s="445"/>
      <c r="K258" s="445"/>
      <c r="L258" s="445"/>
      <c r="M258" s="538"/>
      <c r="N258" s="443"/>
      <c r="O258" s="443"/>
      <c r="P258" s="512"/>
      <c r="Q258" s="512"/>
    </row>
    <row r="259" spans="1:17" s="539" customFormat="1">
      <c r="A259" s="405">
        <v>256</v>
      </c>
      <c r="B259" s="406"/>
      <c r="C259" s="405"/>
      <c r="D259" s="537">
        <v>210101</v>
      </c>
      <c r="E259" s="537" t="s">
        <v>856</v>
      </c>
      <c r="F259" s="443"/>
      <c r="G259" s="443"/>
      <c r="H259" s="512"/>
      <c r="I259" s="512"/>
      <c r="J259" s="445"/>
      <c r="K259" s="445"/>
      <c r="L259" s="445"/>
      <c r="M259" s="512"/>
      <c r="N259" s="443"/>
      <c r="O259" s="443"/>
      <c r="P259" s="512"/>
      <c r="Q259" s="512"/>
    </row>
    <row r="260" spans="1:17" s="539" customFormat="1" ht="56.25">
      <c r="A260" s="405">
        <v>257</v>
      </c>
      <c r="B260" s="406" t="s">
        <v>134</v>
      </c>
      <c r="C260" s="425" t="s">
        <v>857</v>
      </c>
      <c r="D260" s="443" t="s">
        <v>858</v>
      </c>
      <c r="E260" s="537"/>
      <c r="F260" s="443"/>
      <c r="G260" s="443"/>
      <c r="H260" s="512" t="s">
        <v>71</v>
      </c>
      <c r="I260" s="512" t="s">
        <v>42</v>
      </c>
      <c r="J260" s="462">
        <v>5</v>
      </c>
      <c r="K260" s="462">
        <v>5</v>
      </c>
      <c r="L260" s="462">
        <v>5</v>
      </c>
      <c r="M260" s="538" t="s">
        <v>859</v>
      </c>
      <c r="N260" s="443"/>
      <c r="O260" s="443"/>
      <c r="P260" s="512"/>
      <c r="Q260" s="512"/>
    </row>
    <row r="261" spans="1:17" s="539" customFormat="1" ht="37.5">
      <c r="A261" s="405">
        <v>258</v>
      </c>
      <c r="B261" s="406" t="s">
        <v>134</v>
      </c>
      <c r="C261" s="425" t="s">
        <v>860</v>
      </c>
      <c r="D261" s="443">
        <v>210101001</v>
      </c>
      <c r="E261" s="443" t="s">
        <v>861</v>
      </c>
      <c r="F261" s="443" t="s">
        <v>862</v>
      </c>
      <c r="G261" s="443"/>
      <c r="H261" s="512" t="s">
        <v>71</v>
      </c>
      <c r="I261" s="512" t="s">
        <v>863</v>
      </c>
      <c r="J261" s="462">
        <v>5</v>
      </c>
      <c r="K261" s="462">
        <v>5</v>
      </c>
      <c r="L261" s="462">
        <v>5</v>
      </c>
      <c r="M261" s="538"/>
      <c r="N261" s="443"/>
      <c r="O261" s="443"/>
      <c r="P261" s="512"/>
      <c r="Q261" s="512"/>
    </row>
    <row r="262" spans="1:17" s="539" customFormat="1">
      <c r="A262" s="405">
        <v>259</v>
      </c>
      <c r="B262" s="406" t="s">
        <v>134</v>
      </c>
      <c r="C262" s="425" t="s">
        <v>864</v>
      </c>
      <c r="D262" s="443">
        <v>210101002</v>
      </c>
      <c r="E262" s="443" t="s">
        <v>865</v>
      </c>
      <c r="F262" s="443" t="s">
        <v>866</v>
      </c>
      <c r="G262" s="443"/>
      <c r="H262" s="512" t="s">
        <v>71</v>
      </c>
      <c r="I262" s="512" t="s">
        <v>42</v>
      </c>
      <c r="J262" s="462">
        <v>6</v>
      </c>
      <c r="K262" s="462">
        <v>6</v>
      </c>
      <c r="L262" s="462">
        <v>6</v>
      </c>
      <c r="M262" s="538"/>
      <c r="N262" s="443"/>
      <c r="O262" s="443"/>
      <c r="P262" s="512"/>
      <c r="Q262" s="512"/>
    </row>
    <row r="263" spans="1:17" s="539" customFormat="1" ht="37.5">
      <c r="A263" s="405">
        <v>260</v>
      </c>
      <c r="B263" s="406" t="s">
        <v>134</v>
      </c>
      <c r="C263" s="425" t="s">
        <v>867</v>
      </c>
      <c r="D263" s="443">
        <v>210101003</v>
      </c>
      <c r="E263" s="443" t="s">
        <v>868</v>
      </c>
      <c r="F263" s="443" t="s">
        <v>869</v>
      </c>
      <c r="G263" s="443"/>
      <c r="H263" s="512" t="s">
        <v>71</v>
      </c>
      <c r="I263" s="512" t="s">
        <v>42</v>
      </c>
      <c r="J263" s="462">
        <v>20</v>
      </c>
      <c r="K263" s="462">
        <v>20</v>
      </c>
      <c r="L263" s="462">
        <v>20</v>
      </c>
      <c r="M263" s="538"/>
      <c r="N263" s="443"/>
      <c r="O263" s="443"/>
      <c r="P263" s="512"/>
      <c r="Q263" s="512"/>
    </row>
    <row r="264" spans="1:17" s="539" customFormat="1" ht="37.5">
      <c r="A264" s="405">
        <v>261</v>
      </c>
      <c r="B264" s="406" t="s">
        <v>134</v>
      </c>
      <c r="C264" s="425" t="s">
        <v>870</v>
      </c>
      <c r="D264" s="443">
        <v>210101004</v>
      </c>
      <c r="E264" s="443" t="s">
        <v>871</v>
      </c>
      <c r="F264" s="443" t="s">
        <v>869</v>
      </c>
      <c r="G264" s="443"/>
      <c r="H264" s="512" t="s">
        <v>71</v>
      </c>
      <c r="I264" s="512" t="s">
        <v>872</v>
      </c>
      <c r="J264" s="462">
        <v>50</v>
      </c>
      <c r="K264" s="462">
        <v>50</v>
      </c>
      <c r="L264" s="462">
        <v>50</v>
      </c>
      <c r="M264" s="538" t="s">
        <v>873</v>
      </c>
      <c r="N264" s="443"/>
      <c r="O264" s="443"/>
      <c r="P264" s="512"/>
      <c r="Q264" s="512"/>
    </row>
    <row r="265" spans="1:17" s="539" customFormat="1" ht="37.5">
      <c r="A265" s="405">
        <v>262</v>
      </c>
      <c r="B265" s="406"/>
      <c r="C265" s="405"/>
      <c r="D265" s="537">
        <v>210102</v>
      </c>
      <c r="E265" s="537" t="s">
        <v>874</v>
      </c>
      <c r="F265" s="443" t="s">
        <v>875</v>
      </c>
      <c r="G265" s="443"/>
      <c r="H265" s="512"/>
      <c r="I265" s="512"/>
      <c r="J265" s="504"/>
      <c r="K265" s="504"/>
      <c r="L265" s="504"/>
      <c r="M265" s="538" t="s">
        <v>876</v>
      </c>
      <c r="N265" s="443"/>
      <c r="O265" s="443"/>
      <c r="P265" s="512"/>
      <c r="Q265" s="512"/>
    </row>
    <row r="266" spans="1:17" s="539" customFormat="1" ht="37.5">
      <c r="A266" s="405">
        <v>263</v>
      </c>
      <c r="B266" s="406" t="s">
        <v>134</v>
      </c>
      <c r="C266" s="425" t="s">
        <v>877</v>
      </c>
      <c r="D266" s="443" t="s">
        <v>878</v>
      </c>
      <c r="E266" s="537"/>
      <c r="F266" s="443"/>
      <c r="G266" s="443"/>
      <c r="H266" s="512" t="s">
        <v>71</v>
      </c>
      <c r="I266" s="512" t="s">
        <v>42</v>
      </c>
      <c r="J266" s="462">
        <v>3</v>
      </c>
      <c r="K266" s="462">
        <v>3</v>
      </c>
      <c r="L266" s="462">
        <v>3</v>
      </c>
      <c r="M266" s="538" t="s">
        <v>879</v>
      </c>
      <c r="N266" s="443"/>
      <c r="O266" s="443"/>
      <c r="P266" s="512"/>
      <c r="Q266" s="512"/>
    </row>
    <row r="267" spans="1:17" s="539" customFormat="1">
      <c r="A267" s="405">
        <v>264</v>
      </c>
      <c r="B267" s="406" t="s">
        <v>134</v>
      </c>
      <c r="C267" s="425" t="s">
        <v>880</v>
      </c>
      <c r="D267" s="443" t="s">
        <v>881</v>
      </c>
      <c r="E267" s="537"/>
      <c r="F267" s="443"/>
      <c r="G267" s="443"/>
      <c r="H267" s="512" t="s">
        <v>71</v>
      </c>
      <c r="I267" s="512" t="s">
        <v>42</v>
      </c>
      <c r="J267" s="462">
        <v>5</v>
      </c>
      <c r="K267" s="462">
        <v>5</v>
      </c>
      <c r="L267" s="462">
        <v>5</v>
      </c>
      <c r="M267" s="538" t="s">
        <v>882</v>
      </c>
      <c r="N267" s="443"/>
      <c r="O267" s="443"/>
      <c r="P267" s="512"/>
      <c r="Q267" s="512"/>
    </row>
    <row r="268" spans="1:17" s="539" customFormat="1" ht="37.5">
      <c r="A268" s="405">
        <v>265</v>
      </c>
      <c r="B268" s="406" t="s">
        <v>134</v>
      </c>
      <c r="C268" s="425" t="s">
        <v>883</v>
      </c>
      <c r="D268" s="443" t="s">
        <v>884</v>
      </c>
      <c r="E268" s="537"/>
      <c r="F268" s="443"/>
      <c r="G268" s="443"/>
      <c r="H268" s="512" t="s">
        <v>71</v>
      </c>
      <c r="I268" s="512" t="s">
        <v>885</v>
      </c>
      <c r="J268" s="462">
        <v>5</v>
      </c>
      <c r="K268" s="462">
        <v>5</v>
      </c>
      <c r="L268" s="462">
        <v>5</v>
      </c>
      <c r="M268" s="538" t="s">
        <v>886</v>
      </c>
      <c r="N268" s="443"/>
      <c r="O268" s="443"/>
      <c r="P268" s="512"/>
      <c r="Q268" s="512"/>
    </row>
    <row r="269" spans="1:17" s="539" customFormat="1">
      <c r="A269" s="405">
        <v>266</v>
      </c>
      <c r="B269" s="406" t="s">
        <v>134</v>
      </c>
      <c r="C269" s="425" t="s">
        <v>887</v>
      </c>
      <c r="D269" s="443" t="s">
        <v>888</v>
      </c>
      <c r="E269" s="537"/>
      <c r="F269" s="443"/>
      <c r="G269" s="443"/>
      <c r="H269" s="512" t="s">
        <v>71</v>
      </c>
      <c r="I269" s="512" t="s">
        <v>42</v>
      </c>
      <c r="J269" s="462">
        <v>8</v>
      </c>
      <c r="K269" s="462">
        <v>8</v>
      </c>
      <c r="L269" s="462">
        <v>8</v>
      </c>
      <c r="M269" s="538" t="s">
        <v>889</v>
      </c>
      <c r="N269" s="443"/>
      <c r="O269" s="443"/>
      <c r="P269" s="512"/>
      <c r="Q269" s="512"/>
    </row>
    <row r="270" spans="1:17" s="539" customFormat="1">
      <c r="A270" s="405">
        <v>267</v>
      </c>
      <c r="B270" s="406" t="s">
        <v>134</v>
      </c>
      <c r="C270" s="425" t="s">
        <v>890</v>
      </c>
      <c r="D270" s="443">
        <v>210102001</v>
      </c>
      <c r="E270" s="443" t="s">
        <v>891</v>
      </c>
      <c r="F270" s="443"/>
      <c r="G270" s="443"/>
      <c r="H270" s="512" t="s">
        <v>71</v>
      </c>
      <c r="I270" s="512" t="s">
        <v>892</v>
      </c>
      <c r="J270" s="462">
        <v>9</v>
      </c>
      <c r="K270" s="462">
        <v>9</v>
      </c>
      <c r="L270" s="462">
        <v>9</v>
      </c>
      <c r="M270" s="512"/>
      <c r="N270" s="443"/>
      <c r="O270" s="443"/>
      <c r="P270" s="512"/>
      <c r="Q270" s="512"/>
    </row>
    <row r="271" spans="1:17" s="539" customFormat="1">
      <c r="A271" s="405">
        <v>268</v>
      </c>
      <c r="B271" s="406" t="s">
        <v>134</v>
      </c>
      <c r="C271" s="425" t="s">
        <v>890</v>
      </c>
      <c r="D271" s="443" t="s">
        <v>893</v>
      </c>
      <c r="E271" s="443"/>
      <c r="F271" s="443"/>
      <c r="G271" s="443"/>
      <c r="H271" s="512" t="s">
        <v>71</v>
      </c>
      <c r="I271" s="512" t="s">
        <v>892</v>
      </c>
      <c r="J271" s="462">
        <v>5</v>
      </c>
      <c r="K271" s="462">
        <v>5</v>
      </c>
      <c r="L271" s="462">
        <v>5</v>
      </c>
      <c r="M271" s="538" t="s">
        <v>894</v>
      </c>
      <c r="N271" s="443"/>
      <c r="O271" s="443"/>
      <c r="P271" s="512"/>
      <c r="Q271" s="512"/>
    </row>
    <row r="272" spans="1:17" s="539" customFormat="1">
      <c r="A272" s="405">
        <v>269</v>
      </c>
      <c r="B272" s="406" t="s">
        <v>134</v>
      </c>
      <c r="C272" s="425" t="s">
        <v>895</v>
      </c>
      <c r="D272" s="443">
        <v>210102002</v>
      </c>
      <c r="E272" s="443" t="s">
        <v>896</v>
      </c>
      <c r="F272" s="443"/>
      <c r="G272" s="443"/>
      <c r="H272" s="512" t="s">
        <v>71</v>
      </c>
      <c r="I272" s="512" t="s">
        <v>892</v>
      </c>
      <c r="J272" s="462">
        <v>12</v>
      </c>
      <c r="K272" s="462">
        <v>12</v>
      </c>
      <c r="L272" s="462">
        <v>12</v>
      </c>
      <c r="M272" s="538"/>
      <c r="N272" s="443"/>
      <c r="O272" s="443"/>
      <c r="P272" s="512"/>
      <c r="Q272" s="512"/>
    </row>
    <row r="273" spans="1:17" s="539" customFormat="1">
      <c r="A273" s="405">
        <v>270</v>
      </c>
      <c r="B273" s="406" t="s">
        <v>134</v>
      </c>
      <c r="C273" s="425" t="s">
        <v>895</v>
      </c>
      <c r="D273" s="443" t="s">
        <v>897</v>
      </c>
      <c r="E273" s="443"/>
      <c r="F273" s="443"/>
      <c r="G273" s="443"/>
      <c r="H273" s="512" t="s">
        <v>71</v>
      </c>
      <c r="I273" s="512" t="s">
        <v>892</v>
      </c>
      <c r="J273" s="462">
        <v>6</v>
      </c>
      <c r="K273" s="462">
        <v>6</v>
      </c>
      <c r="L273" s="462">
        <v>6</v>
      </c>
      <c r="M273" s="538" t="s">
        <v>894</v>
      </c>
      <c r="N273" s="443"/>
      <c r="O273" s="443"/>
      <c r="P273" s="512"/>
      <c r="Q273" s="512"/>
    </row>
    <row r="274" spans="1:17" s="539" customFormat="1">
      <c r="A274" s="405">
        <v>271</v>
      </c>
      <c r="B274" s="406" t="s">
        <v>134</v>
      </c>
      <c r="C274" s="425" t="s">
        <v>898</v>
      </c>
      <c r="D274" s="443">
        <v>210102003</v>
      </c>
      <c r="E274" s="443" t="s">
        <v>899</v>
      </c>
      <c r="F274" s="443" t="s">
        <v>900</v>
      </c>
      <c r="G274" s="443"/>
      <c r="H274" s="512" t="s">
        <v>71</v>
      </c>
      <c r="I274" s="512" t="s">
        <v>892</v>
      </c>
      <c r="J274" s="462">
        <v>16</v>
      </c>
      <c r="K274" s="462">
        <v>16</v>
      </c>
      <c r="L274" s="462">
        <v>16</v>
      </c>
      <c r="M274" s="538"/>
      <c r="N274" s="443"/>
      <c r="O274" s="443"/>
      <c r="P274" s="512"/>
      <c r="Q274" s="512"/>
    </row>
    <row r="275" spans="1:17" s="539" customFormat="1">
      <c r="A275" s="405">
        <v>272</v>
      </c>
      <c r="B275" s="406" t="s">
        <v>134</v>
      </c>
      <c r="C275" s="425" t="s">
        <v>898</v>
      </c>
      <c r="D275" s="443" t="s">
        <v>901</v>
      </c>
      <c r="E275" s="443"/>
      <c r="F275" s="443"/>
      <c r="G275" s="443"/>
      <c r="H275" s="512" t="s">
        <v>71</v>
      </c>
      <c r="I275" s="512" t="s">
        <v>892</v>
      </c>
      <c r="J275" s="462">
        <v>8</v>
      </c>
      <c r="K275" s="462">
        <v>8</v>
      </c>
      <c r="L275" s="462">
        <v>8</v>
      </c>
      <c r="M275" s="538" t="s">
        <v>894</v>
      </c>
      <c r="N275" s="443"/>
      <c r="O275" s="443"/>
      <c r="P275" s="512"/>
      <c r="Q275" s="512"/>
    </row>
    <row r="276" spans="1:17" s="539" customFormat="1">
      <c r="A276" s="405">
        <v>273</v>
      </c>
      <c r="B276" s="406" t="s">
        <v>134</v>
      </c>
      <c r="C276" s="425" t="s">
        <v>902</v>
      </c>
      <c r="D276" s="443">
        <v>210102004</v>
      </c>
      <c r="E276" s="443" t="s">
        <v>903</v>
      </c>
      <c r="F276" s="443"/>
      <c r="G276" s="443"/>
      <c r="H276" s="512" t="s">
        <v>71</v>
      </c>
      <c r="I276" s="512" t="s">
        <v>892</v>
      </c>
      <c r="J276" s="462">
        <v>20</v>
      </c>
      <c r="K276" s="462">
        <v>20</v>
      </c>
      <c r="L276" s="462">
        <v>20</v>
      </c>
      <c r="M276" s="538"/>
      <c r="N276" s="443"/>
      <c r="O276" s="443"/>
      <c r="P276" s="512"/>
      <c r="Q276" s="512"/>
    </row>
    <row r="277" spans="1:17" s="539" customFormat="1">
      <c r="A277" s="405">
        <v>274</v>
      </c>
      <c r="B277" s="406" t="s">
        <v>134</v>
      </c>
      <c r="C277" s="425" t="s">
        <v>902</v>
      </c>
      <c r="D277" s="443" t="s">
        <v>904</v>
      </c>
      <c r="E277" s="443"/>
      <c r="F277" s="443"/>
      <c r="G277" s="443"/>
      <c r="H277" s="512" t="s">
        <v>71</v>
      </c>
      <c r="I277" s="512" t="s">
        <v>892</v>
      </c>
      <c r="J277" s="462">
        <v>10</v>
      </c>
      <c r="K277" s="462">
        <v>10</v>
      </c>
      <c r="L277" s="462">
        <v>10</v>
      </c>
      <c r="M277" s="538" t="s">
        <v>894</v>
      </c>
      <c r="N277" s="443"/>
      <c r="O277" s="443"/>
      <c r="P277" s="512"/>
      <c r="Q277" s="512"/>
    </row>
    <row r="278" spans="1:17" s="539" customFormat="1">
      <c r="A278" s="405">
        <v>275</v>
      </c>
      <c r="B278" s="406" t="s">
        <v>134</v>
      </c>
      <c r="C278" s="425" t="s">
        <v>905</v>
      </c>
      <c r="D278" s="443">
        <v>210102005</v>
      </c>
      <c r="E278" s="443" t="s">
        <v>906</v>
      </c>
      <c r="F278" s="443"/>
      <c r="G278" s="443"/>
      <c r="H278" s="512" t="s">
        <v>71</v>
      </c>
      <c r="I278" s="512" t="s">
        <v>892</v>
      </c>
      <c r="J278" s="462">
        <v>24</v>
      </c>
      <c r="K278" s="462">
        <v>24</v>
      </c>
      <c r="L278" s="462">
        <v>24</v>
      </c>
      <c r="M278" s="538"/>
      <c r="N278" s="443"/>
      <c r="O278" s="443"/>
      <c r="P278" s="512"/>
      <c r="Q278" s="512"/>
    </row>
    <row r="279" spans="1:17" s="539" customFormat="1">
      <c r="A279" s="405">
        <v>276</v>
      </c>
      <c r="B279" s="406" t="s">
        <v>134</v>
      </c>
      <c r="C279" s="425" t="s">
        <v>905</v>
      </c>
      <c r="D279" s="443" t="s">
        <v>907</v>
      </c>
      <c r="E279" s="443"/>
      <c r="F279" s="443"/>
      <c r="G279" s="443"/>
      <c r="H279" s="512" t="s">
        <v>71</v>
      </c>
      <c r="I279" s="512" t="s">
        <v>892</v>
      </c>
      <c r="J279" s="462">
        <v>12</v>
      </c>
      <c r="K279" s="462">
        <v>12</v>
      </c>
      <c r="L279" s="462">
        <v>12</v>
      </c>
      <c r="M279" s="538" t="s">
        <v>894</v>
      </c>
      <c r="N279" s="443"/>
      <c r="O279" s="443"/>
      <c r="P279" s="512"/>
      <c r="Q279" s="512"/>
    </row>
    <row r="280" spans="1:17" s="539" customFormat="1">
      <c r="A280" s="405">
        <v>277</v>
      </c>
      <c r="B280" s="406" t="s">
        <v>134</v>
      </c>
      <c r="C280" s="425" t="s">
        <v>908</v>
      </c>
      <c r="D280" s="443">
        <v>210102006</v>
      </c>
      <c r="E280" s="443" t="s">
        <v>909</v>
      </c>
      <c r="F280" s="443"/>
      <c r="G280" s="443"/>
      <c r="H280" s="512" t="s">
        <v>71</v>
      </c>
      <c r="I280" s="512" t="s">
        <v>892</v>
      </c>
      <c r="J280" s="462">
        <v>27</v>
      </c>
      <c r="K280" s="462">
        <v>27</v>
      </c>
      <c r="L280" s="462">
        <v>27</v>
      </c>
      <c r="M280" s="538"/>
      <c r="N280" s="443"/>
      <c r="O280" s="443"/>
      <c r="P280" s="512"/>
      <c r="Q280" s="512"/>
    </row>
    <row r="281" spans="1:17" s="539" customFormat="1">
      <c r="A281" s="405">
        <v>278</v>
      </c>
      <c r="B281" s="406" t="s">
        <v>134</v>
      </c>
      <c r="C281" s="425" t="s">
        <v>908</v>
      </c>
      <c r="D281" s="443" t="s">
        <v>910</v>
      </c>
      <c r="E281" s="443"/>
      <c r="F281" s="443"/>
      <c r="G281" s="443"/>
      <c r="H281" s="512" t="s">
        <v>71</v>
      </c>
      <c r="I281" s="512" t="s">
        <v>892</v>
      </c>
      <c r="J281" s="462">
        <v>14</v>
      </c>
      <c r="K281" s="462">
        <v>14</v>
      </c>
      <c r="L281" s="462">
        <v>14</v>
      </c>
      <c r="M281" s="538" t="s">
        <v>894</v>
      </c>
      <c r="N281" s="443"/>
      <c r="O281" s="443"/>
      <c r="P281" s="512"/>
      <c r="Q281" s="512"/>
    </row>
    <row r="282" spans="1:17" s="539" customFormat="1">
      <c r="A282" s="405">
        <v>279</v>
      </c>
      <c r="B282" s="406" t="s">
        <v>134</v>
      </c>
      <c r="C282" s="425" t="s">
        <v>911</v>
      </c>
      <c r="D282" s="443">
        <v>210102007</v>
      </c>
      <c r="E282" s="443" t="s">
        <v>912</v>
      </c>
      <c r="F282" s="443"/>
      <c r="G282" s="443"/>
      <c r="H282" s="512" t="s">
        <v>71</v>
      </c>
      <c r="I282" s="512" t="s">
        <v>892</v>
      </c>
      <c r="J282" s="462">
        <v>27</v>
      </c>
      <c r="K282" s="462">
        <v>27</v>
      </c>
      <c r="L282" s="462">
        <v>27</v>
      </c>
      <c r="M282" s="538"/>
      <c r="N282" s="443"/>
      <c r="O282" s="443"/>
      <c r="P282" s="512"/>
      <c r="Q282" s="512"/>
    </row>
    <row r="283" spans="1:17" s="539" customFormat="1">
      <c r="A283" s="405">
        <v>280</v>
      </c>
      <c r="B283" s="406" t="s">
        <v>134</v>
      </c>
      <c r="C283" s="425" t="s">
        <v>911</v>
      </c>
      <c r="D283" s="443" t="s">
        <v>913</v>
      </c>
      <c r="E283" s="443"/>
      <c r="F283" s="443"/>
      <c r="G283" s="443"/>
      <c r="H283" s="512" t="s">
        <v>71</v>
      </c>
      <c r="I283" s="512" t="s">
        <v>892</v>
      </c>
      <c r="J283" s="462">
        <v>14</v>
      </c>
      <c r="K283" s="462">
        <v>14</v>
      </c>
      <c r="L283" s="462">
        <v>14</v>
      </c>
      <c r="M283" s="538" t="s">
        <v>894</v>
      </c>
      <c r="N283" s="443"/>
      <c r="O283" s="443"/>
      <c r="P283" s="512"/>
      <c r="Q283" s="512"/>
    </row>
    <row r="284" spans="1:17" s="539" customFormat="1" ht="37.5">
      <c r="A284" s="405">
        <v>281</v>
      </c>
      <c r="B284" s="406" t="s">
        <v>134</v>
      </c>
      <c r="C284" s="425" t="s">
        <v>914</v>
      </c>
      <c r="D284" s="443">
        <v>210102008</v>
      </c>
      <c r="E284" s="443" t="s">
        <v>915</v>
      </c>
      <c r="F284" s="443"/>
      <c r="G284" s="443" t="s">
        <v>916</v>
      </c>
      <c r="H284" s="512" t="s">
        <v>71</v>
      </c>
      <c r="I284" s="512" t="s">
        <v>892</v>
      </c>
      <c r="J284" s="462">
        <v>3</v>
      </c>
      <c r="K284" s="462">
        <v>3</v>
      </c>
      <c r="L284" s="462">
        <v>3</v>
      </c>
      <c r="M284" s="538"/>
      <c r="N284" s="443"/>
      <c r="O284" s="443"/>
      <c r="P284" s="512"/>
      <c r="Q284" s="512"/>
    </row>
    <row r="285" spans="1:17" s="539" customFormat="1">
      <c r="A285" s="405">
        <v>282</v>
      </c>
      <c r="B285" s="406" t="s">
        <v>134</v>
      </c>
      <c r="C285" s="425" t="s">
        <v>914</v>
      </c>
      <c r="D285" s="443" t="s">
        <v>917</v>
      </c>
      <c r="E285" s="443"/>
      <c r="F285" s="443"/>
      <c r="G285" s="443"/>
      <c r="H285" s="512" t="s">
        <v>71</v>
      </c>
      <c r="I285" s="512" t="s">
        <v>892</v>
      </c>
      <c r="J285" s="462">
        <v>2</v>
      </c>
      <c r="K285" s="462">
        <v>2</v>
      </c>
      <c r="L285" s="462">
        <v>2</v>
      </c>
      <c r="M285" s="538" t="s">
        <v>894</v>
      </c>
      <c r="N285" s="443"/>
      <c r="O285" s="443"/>
      <c r="P285" s="512"/>
      <c r="Q285" s="512"/>
    </row>
    <row r="286" spans="1:17" s="539" customFormat="1" ht="37.5">
      <c r="A286" s="405">
        <v>283</v>
      </c>
      <c r="B286" s="406" t="s">
        <v>134</v>
      </c>
      <c r="C286" s="425" t="s">
        <v>918</v>
      </c>
      <c r="D286" s="443">
        <v>210102009</v>
      </c>
      <c r="E286" s="443" t="s">
        <v>919</v>
      </c>
      <c r="F286" s="443"/>
      <c r="G286" s="443" t="s">
        <v>916</v>
      </c>
      <c r="H286" s="512" t="s">
        <v>71</v>
      </c>
      <c r="I286" s="512" t="s">
        <v>892</v>
      </c>
      <c r="J286" s="462">
        <v>3</v>
      </c>
      <c r="K286" s="462">
        <v>3</v>
      </c>
      <c r="L286" s="462">
        <v>3</v>
      </c>
      <c r="M286" s="538"/>
      <c r="N286" s="443"/>
      <c r="O286" s="443"/>
      <c r="P286" s="512"/>
      <c r="Q286" s="512"/>
    </row>
    <row r="287" spans="1:17" s="539" customFormat="1">
      <c r="A287" s="405">
        <v>284</v>
      </c>
      <c r="B287" s="406" t="s">
        <v>134</v>
      </c>
      <c r="C287" s="425" t="s">
        <v>918</v>
      </c>
      <c r="D287" s="443" t="s">
        <v>920</v>
      </c>
      <c r="E287" s="443" t="s">
        <v>919</v>
      </c>
      <c r="F287" s="443"/>
      <c r="G287" s="443"/>
      <c r="H287" s="512" t="s">
        <v>71</v>
      </c>
      <c r="I287" s="512" t="s">
        <v>892</v>
      </c>
      <c r="J287" s="462">
        <v>20</v>
      </c>
      <c r="K287" s="462">
        <v>20</v>
      </c>
      <c r="L287" s="462">
        <v>20</v>
      </c>
      <c r="M287" s="538" t="s">
        <v>921</v>
      </c>
      <c r="N287" s="443"/>
      <c r="O287" s="443"/>
      <c r="P287" s="512"/>
      <c r="Q287" s="512"/>
    </row>
    <row r="288" spans="1:17" s="539" customFormat="1" ht="37.5">
      <c r="A288" s="405">
        <v>285</v>
      </c>
      <c r="B288" s="406" t="s">
        <v>134</v>
      </c>
      <c r="C288" s="425" t="s">
        <v>922</v>
      </c>
      <c r="D288" s="443">
        <v>210102010</v>
      </c>
      <c r="E288" s="443" t="s">
        <v>923</v>
      </c>
      <c r="F288" s="443"/>
      <c r="G288" s="443"/>
      <c r="H288" s="512" t="s">
        <v>71</v>
      </c>
      <c r="I288" s="512" t="s">
        <v>892</v>
      </c>
      <c r="J288" s="462">
        <v>50</v>
      </c>
      <c r="K288" s="462">
        <v>50</v>
      </c>
      <c r="L288" s="462">
        <v>50</v>
      </c>
      <c r="M288" s="538"/>
      <c r="N288" s="443"/>
      <c r="O288" s="443"/>
      <c r="P288" s="512"/>
      <c r="Q288" s="512"/>
    </row>
    <row r="289" spans="1:17" s="539" customFormat="1">
      <c r="A289" s="405">
        <v>286</v>
      </c>
      <c r="B289" s="406" t="s">
        <v>134</v>
      </c>
      <c r="C289" s="425" t="s">
        <v>924</v>
      </c>
      <c r="D289" s="443">
        <v>210102011</v>
      </c>
      <c r="E289" s="443" t="s">
        <v>925</v>
      </c>
      <c r="F289" s="443"/>
      <c r="G289" s="443"/>
      <c r="H289" s="512" t="s">
        <v>71</v>
      </c>
      <c r="I289" s="512" t="s">
        <v>892</v>
      </c>
      <c r="J289" s="462">
        <v>40</v>
      </c>
      <c r="K289" s="462">
        <v>40</v>
      </c>
      <c r="L289" s="462">
        <v>40</v>
      </c>
      <c r="M289" s="538"/>
      <c r="N289" s="443"/>
      <c r="O289" s="443"/>
      <c r="P289" s="512"/>
      <c r="Q289" s="512"/>
    </row>
    <row r="290" spans="1:17" s="539" customFormat="1">
      <c r="A290" s="405">
        <v>287</v>
      </c>
      <c r="B290" s="406" t="s">
        <v>134</v>
      </c>
      <c r="C290" s="425" t="s">
        <v>926</v>
      </c>
      <c r="D290" s="443">
        <v>210102012</v>
      </c>
      <c r="E290" s="443" t="s">
        <v>927</v>
      </c>
      <c r="F290" s="443" t="s">
        <v>928</v>
      </c>
      <c r="G290" s="443"/>
      <c r="H290" s="512" t="s">
        <v>71</v>
      </c>
      <c r="I290" s="512" t="s">
        <v>892</v>
      </c>
      <c r="J290" s="462">
        <v>50</v>
      </c>
      <c r="K290" s="462">
        <v>50</v>
      </c>
      <c r="L290" s="462">
        <v>50</v>
      </c>
      <c r="M290" s="512"/>
      <c r="N290" s="443"/>
      <c r="O290" s="443"/>
      <c r="P290" s="512"/>
      <c r="Q290" s="512"/>
    </row>
    <row r="291" spans="1:17" s="539" customFormat="1" ht="37.5">
      <c r="A291" s="405">
        <v>288</v>
      </c>
      <c r="B291" s="406" t="s">
        <v>134</v>
      </c>
      <c r="C291" s="425" t="s">
        <v>926</v>
      </c>
      <c r="D291" s="443" t="s">
        <v>929</v>
      </c>
      <c r="E291" s="443"/>
      <c r="F291" s="443"/>
      <c r="G291" s="443"/>
      <c r="H291" s="512" t="s">
        <v>71</v>
      </c>
      <c r="I291" s="512" t="s">
        <v>154</v>
      </c>
      <c r="J291" s="462">
        <v>10</v>
      </c>
      <c r="K291" s="462">
        <v>10</v>
      </c>
      <c r="L291" s="462">
        <v>10</v>
      </c>
      <c r="M291" s="538" t="s">
        <v>930</v>
      </c>
      <c r="N291" s="443"/>
      <c r="O291" s="443"/>
      <c r="P291" s="512"/>
      <c r="Q291" s="512"/>
    </row>
    <row r="292" spans="1:17" s="539" customFormat="1" ht="37.5">
      <c r="A292" s="405">
        <v>289</v>
      </c>
      <c r="B292" s="406" t="s">
        <v>134</v>
      </c>
      <c r="C292" s="425" t="s">
        <v>931</v>
      </c>
      <c r="D292" s="443">
        <v>210102013</v>
      </c>
      <c r="E292" s="443" t="s">
        <v>932</v>
      </c>
      <c r="F292" s="443"/>
      <c r="G292" s="443"/>
      <c r="H292" s="512" t="s">
        <v>71</v>
      </c>
      <c r="I292" s="512" t="s">
        <v>933</v>
      </c>
      <c r="J292" s="462">
        <v>80</v>
      </c>
      <c r="K292" s="462">
        <v>80</v>
      </c>
      <c r="L292" s="462">
        <v>80</v>
      </c>
      <c r="M292" s="538"/>
      <c r="N292" s="443"/>
      <c r="O292" s="443"/>
      <c r="P292" s="512"/>
      <c r="Q292" s="512"/>
    </row>
    <row r="293" spans="1:17" s="539" customFormat="1">
      <c r="A293" s="405">
        <v>290</v>
      </c>
      <c r="B293" s="406" t="s">
        <v>134</v>
      </c>
      <c r="C293" s="425" t="s">
        <v>931</v>
      </c>
      <c r="D293" s="443" t="s">
        <v>934</v>
      </c>
      <c r="E293" s="443"/>
      <c r="F293" s="443"/>
      <c r="G293" s="443"/>
      <c r="H293" s="512" t="s">
        <v>71</v>
      </c>
      <c r="I293" s="512" t="s">
        <v>42</v>
      </c>
      <c r="J293" s="462">
        <v>40</v>
      </c>
      <c r="K293" s="462">
        <v>40</v>
      </c>
      <c r="L293" s="462">
        <v>40</v>
      </c>
      <c r="M293" s="538" t="s">
        <v>935</v>
      </c>
      <c r="N293" s="443" t="s">
        <v>639</v>
      </c>
      <c r="O293" s="443"/>
      <c r="P293" s="512"/>
      <c r="Q293" s="512"/>
    </row>
    <row r="294" spans="1:17" s="539" customFormat="1" ht="37.5">
      <c r="A294" s="405">
        <v>291</v>
      </c>
      <c r="B294" s="406" t="s">
        <v>134</v>
      </c>
      <c r="C294" s="425" t="s">
        <v>936</v>
      </c>
      <c r="D294" s="443">
        <v>210102014</v>
      </c>
      <c r="E294" s="443" t="s">
        <v>937</v>
      </c>
      <c r="F294" s="443"/>
      <c r="G294" s="443"/>
      <c r="H294" s="512" t="s">
        <v>71</v>
      </c>
      <c r="I294" s="512" t="s">
        <v>933</v>
      </c>
      <c r="J294" s="462">
        <v>80</v>
      </c>
      <c r="K294" s="462">
        <v>80</v>
      </c>
      <c r="L294" s="462">
        <v>80</v>
      </c>
      <c r="M294" s="538"/>
      <c r="N294" s="443"/>
      <c r="O294" s="443"/>
      <c r="P294" s="512"/>
      <c r="Q294" s="512"/>
    </row>
    <row r="295" spans="1:17" s="539" customFormat="1">
      <c r="A295" s="405">
        <v>292</v>
      </c>
      <c r="B295" s="406" t="s">
        <v>134</v>
      </c>
      <c r="C295" s="425" t="s">
        <v>936</v>
      </c>
      <c r="D295" s="443" t="s">
        <v>938</v>
      </c>
      <c r="E295" s="443"/>
      <c r="F295" s="443"/>
      <c r="G295" s="443"/>
      <c r="H295" s="512" t="s">
        <v>71</v>
      </c>
      <c r="I295" s="512" t="s">
        <v>42</v>
      </c>
      <c r="J295" s="462">
        <v>40</v>
      </c>
      <c r="K295" s="462">
        <v>40</v>
      </c>
      <c r="L295" s="462">
        <v>40</v>
      </c>
      <c r="M295" s="538" t="s">
        <v>935</v>
      </c>
      <c r="N295" s="443"/>
      <c r="O295" s="443"/>
      <c r="P295" s="512"/>
      <c r="Q295" s="512"/>
    </row>
    <row r="296" spans="1:17" s="539" customFormat="1" ht="112.5">
      <c r="A296" s="405">
        <v>293</v>
      </c>
      <c r="B296" s="406" t="s">
        <v>134</v>
      </c>
      <c r="C296" s="425" t="s">
        <v>939</v>
      </c>
      <c r="D296" s="443">
        <v>210102015</v>
      </c>
      <c r="E296" s="443" t="s">
        <v>940</v>
      </c>
      <c r="F296" s="443" t="s">
        <v>941</v>
      </c>
      <c r="G296" s="443" t="s">
        <v>942</v>
      </c>
      <c r="H296" s="512" t="s">
        <v>41</v>
      </c>
      <c r="I296" s="512" t="s">
        <v>943</v>
      </c>
      <c r="J296" s="462">
        <v>60</v>
      </c>
      <c r="K296" s="462">
        <v>60</v>
      </c>
      <c r="L296" s="462">
        <v>60</v>
      </c>
      <c r="M296" s="540" t="s">
        <v>944</v>
      </c>
      <c r="N296" s="443" t="s">
        <v>945</v>
      </c>
      <c r="O296" s="443" t="s">
        <v>658</v>
      </c>
      <c r="P296" s="512"/>
      <c r="Q296" s="512"/>
    </row>
    <row r="297" spans="1:17" s="539" customFormat="1" ht="56.25">
      <c r="A297" s="405">
        <v>294</v>
      </c>
      <c r="B297" s="406" t="s">
        <v>134</v>
      </c>
      <c r="C297" s="425" t="s">
        <v>939</v>
      </c>
      <c r="D297" s="443" t="s">
        <v>946</v>
      </c>
      <c r="E297" s="443"/>
      <c r="F297" s="443"/>
      <c r="G297" s="443"/>
      <c r="H297" s="512" t="s">
        <v>41</v>
      </c>
      <c r="I297" s="512" t="s">
        <v>943</v>
      </c>
      <c r="J297" s="462">
        <v>30</v>
      </c>
      <c r="K297" s="462">
        <v>30</v>
      </c>
      <c r="L297" s="462">
        <v>30</v>
      </c>
      <c r="M297" s="538" t="s">
        <v>947</v>
      </c>
      <c r="N297" s="443"/>
      <c r="O297" s="443"/>
      <c r="P297" s="512"/>
      <c r="Q297" s="512"/>
    </row>
    <row r="298" spans="1:17" s="539" customFormat="1" ht="75">
      <c r="A298" s="405">
        <v>295</v>
      </c>
      <c r="B298" s="406" t="s">
        <v>134</v>
      </c>
      <c r="C298" s="425" t="s">
        <v>948</v>
      </c>
      <c r="D298" s="443">
        <v>210102016</v>
      </c>
      <c r="E298" s="443" t="s">
        <v>949</v>
      </c>
      <c r="F298" s="443" t="s">
        <v>950</v>
      </c>
      <c r="G298" s="443" t="s">
        <v>942</v>
      </c>
      <c r="H298" s="512" t="s">
        <v>41</v>
      </c>
      <c r="I298" s="512" t="s">
        <v>943</v>
      </c>
      <c r="J298" s="462">
        <v>30</v>
      </c>
      <c r="K298" s="462">
        <v>30</v>
      </c>
      <c r="L298" s="462">
        <v>30</v>
      </c>
      <c r="M298" s="526" t="s">
        <v>951</v>
      </c>
      <c r="N298" s="443" t="s">
        <v>952</v>
      </c>
      <c r="O298" s="443"/>
      <c r="P298" s="512"/>
      <c r="Q298" s="512"/>
    </row>
    <row r="299" spans="1:17" s="539" customFormat="1" ht="37.5">
      <c r="A299" s="405">
        <v>296</v>
      </c>
      <c r="B299" s="406" t="s">
        <v>134</v>
      </c>
      <c r="C299" s="425" t="s">
        <v>948</v>
      </c>
      <c r="D299" s="443" t="s">
        <v>953</v>
      </c>
      <c r="E299" s="443"/>
      <c r="F299" s="443"/>
      <c r="G299" s="443"/>
      <c r="H299" s="512" t="s">
        <v>41</v>
      </c>
      <c r="I299" s="512" t="s">
        <v>943</v>
      </c>
      <c r="J299" s="462">
        <v>20</v>
      </c>
      <c r="K299" s="462">
        <v>20</v>
      </c>
      <c r="L299" s="462">
        <v>20</v>
      </c>
      <c r="M299" s="538" t="s">
        <v>954</v>
      </c>
      <c r="N299" s="443"/>
      <c r="O299" s="443"/>
      <c r="P299" s="512"/>
      <c r="Q299" s="512"/>
    </row>
    <row r="300" spans="1:17" s="539" customFormat="1" ht="93.75">
      <c r="A300" s="405">
        <v>297</v>
      </c>
      <c r="B300" s="406" t="s">
        <v>134</v>
      </c>
      <c r="C300" s="425" t="s">
        <v>955</v>
      </c>
      <c r="D300" s="443">
        <v>210102017</v>
      </c>
      <c r="E300" s="443" t="s">
        <v>956</v>
      </c>
      <c r="F300" s="443" t="s">
        <v>957</v>
      </c>
      <c r="G300" s="443" t="s">
        <v>958</v>
      </c>
      <c r="H300" s="512" t="s">
        <v>41</v>
      </c>
      <c r="I300" s="512" t="s">
        <v>959</v>
      </c>
      <c r="J300" s="462">
        <v>600</v>
      </c>
      <c r="K300" s="462">
        <v>600</v>
      </c>
      <c r="L300" s="462">
        <v>600</v>
      </c>
      <c r="M300" s="538"/>
      <c r="N300" s="443" t="s">
        <v>848</v>
      </c>
      <c r="O300" s="443"/>
      <c r="P300" s="512"/>
      <c r="Q300" s="512"/>
    </row>
    <row r="301" spans="1:17" s="539" customFormat="1" ht="56.25">
      <c r="A301" s="405">
        <v>298</v>
      </c>
      <c r="B301" s="406" t="s">
        <v>134</v>
      </c>
      <c r="C301" s="425" t="s">
        <v>960</v>
      </c>
      <c r="D301" s="443">
        <v>210102018</v>
      </c>
      <c r="E301" s="443" t="s">
        <v>961</v>
      </c>
      <c r="F301" s="443" t="s">
        <v>962</v>
      </c>
      <c r="G301" s="443" t="s">
        <v>190</v>
      </c>
      <c r="H301" s="512" t="s">
        <v>41</v>
      </c>
      <c r="I301" s="512" t="s">
        <v>963</v>
      </c>
      <c r="J301" s="504">
        <v>50</v>
      </c>
      <c r="K301" s="504">
        <v>50</v>
      </c>
      <c r="L301" s="504">
        <v>50</v>
      </c>
      <c r="M301" s="541" t="s">
        <v>964</v>
      </c>
      <c r="N301" s="443" t="s">
        <v>965</v>
      </c>
      <c r="O301" s="443"/>
      <c r="P301" s="512"/>
      <c r="Q301" s="512"/>
    </row>
    <row r="302" spans="1:17" s="539" customFormat="1" ht="93.75">
      <c r="A302" s="405">
        <v>299</v>
      </c>
      <c r="B302" s="406"/>
      <c r="C302" s="405"/>
      <c r="D302" s="537">
        <v>210103</v>
      </c>
      <c r="E302" s="537" t="s">
        <v>966</v>
      </c>
      <c r="F302" s="443" t="s">
        <v>967</v>
      </c>
      <c r="G302" s="542" t="s">
        <v>968</v>
      </c>
      <c r="H302" s="512"/>
      <c r="I302" s="543"/>
      <c r="J302" s="544"/>
      <c r="K302" s="544"/>
      <c r="L302" s="544"/>
      <c r="M302" s="545"/>
      <c r="N302" s="443" t="s">
        <v>969</v>
      </c>
      <c r="O302" s="443"/>
      <c r="P302" s="512"/>
      <c r="Q302" s="512"/>
    </row>
    <row r="303" spans="1:17" s="539" customFormat="1" ht="37.5">
      <c r="A303" s="405">
        <v>300</v>
      </c>
      <c r="B303" s="406" t="s">
        <v>134</v>
      </c>
      <c r="C303" s="425" t="s">
        <v>970</v>
      </c>
      <c r="D303" s="443" t="s">
        <v>971</v>
      </c>
      <c r="E303" s="537"/>
      <c r="F303" s="443"/>
      <c r="G303" s="443"/>
      <c r="H303" s="512" t="s">
        <v>71</v>
      </c>
      <c r="I303" s="512"/>
      <c r="J303" s="462">
        <v>50</v>
      </c>
      <c r="K303" s="462">
        <v>50</v>
      </c>
      <c r="L303" s="462">
        <v>50</v>
      </c>
      <c r="M303" s="538" t="s">
        <v>972</v>
      </c>
      <c r="N303" s="443"/>
      <c r="O303" s="443"/>
      <c r="P303" s="512"/>
      <c r="Q303" s="512"/>
    </row>
    <row r="304" spans="1:17" s="539" customFormat="1">
      <c r="A304" s="405">
        <v>301</v>
      </c>
      <c r="B304" s="406" t="s">
        <v>134</v>
      </c>
      <c r="C304" s="425" t="s">
        <v>973</v>
      </c>
      <c r="D304" s="443">
        <v>210103001</v>
      </c>
      <c r="E304" s="443" t="s">
        <v>974</v>
      </c>
      <c r="F304" s="443"/>
      <c r="G304" s="443"/>
      <c r="H304" s="512" t="s">
        <v>71</v>
      </c>
      <c r="I304" s="512" t="s">
        <v>42</v>
      </c>
      <c r="J304" s="462">
        <v>27</v>
      </c>
      <c r="K304" s="462">
        <v>27</v>
      </c>
      <c r="L304" s="462">
        <v>27</v>
      </c>
      <c r="M304" s="538"/>
      <c r="N304" s="443"/>
      <c r="O304" s="443"/>
      <c r="P304" s="512"/>
      <c r="Q304" s="512"/>
    </row>
    <row r="305" spans="1:17" s="539" customFormat="1">
      <c r="A305" s="405">
        <v>302</v>
      </c>
      <c r="B305" s="406" t="s">
        <v>134</v>
      </c>
      <c r="C305" s="425" t="s">
        <v>975</v>
      </c>
      <c r="D305" s="443">
        <v>210103002</v>
      </c>
      <c r="E305" s="443" t="s">
        <v>976</v>
      </c>
      <c r="F305" s="443"/>
      <c r="G305" s="443"/>
      <c r="H305" s="512" t="s">
        <v>71</v>
      </c>
      <c r="I305" s="512" t="s">
        <v>42</v>
      </c>
      <c r="J305" s="462">
        <v>27</v>
      </c>
      <c r="K305" s="462">
        <v>27</v>
      </c>
      <c r="L305" s="462">
        <v>27</v>
      </c>
      <c r="M305" s="538"/>
      <c r="N305" s="443"/>
      <c r="O305" s="443"/>
      <c r="P305" s="512"/>
      <c r="Q305" s="512"/>
    </row>
    <row r="306" spans="1:17" s="539" customFormat="1">
      <c r="A306" s="405">
        <v>303</v>
      </c>
      <c r="B306" s="406" t="s">
        <v>134</v>
      </c>
      <c r="C306" s="425" t="s">
        <v>977</v>
      </c>
      <c r="D306" s="443">
        <v>210103003</v>
      </c>
      <c r="E306" s="443" t="s">
        <v>978</v>
      </c>
      <c r="F306" s="443"/>
      <c r="G306" s="443"/>
      <c r="H306" s="512" t="s">
        <v>71</v>
      </c>
      <c r="I306" s="512" t="s">
        <v>42</v>
      </c>
      <c r="J306" s="462">
        <v>27</v>
      </c>
      <c r="K306" s="462">
        <v>27</v>
      </c>
      <c r="L306" s="462">
        <v>27</v>
      </c>
      <c r="M306" s="538"/>
      <c r="N306" s="443"/>
      <c r="O306" s="443"/>
      <c r="P306" s="512"/>
      <c r="Q306" s="512"/>
    </row>
    <row r="307" spans="1:17" s="539" customFormat="1">
      <c r="A307" s="405">
        <v>304</v>
      </c>
      <c r="B307" s="406" t="s">
        <v>134</v>
      </c>
      <c r="C307" s="425" t="s">
        <v>979</v>
      </c>
      <c r="D307" s="443">
        <v>210103004</v>
      </c>
      <c r="E307" s="443" t="s">
        <v>980</v>
      </c>
      <c r="F307" s="443"/>
      <c r="G307" s="443"/>
      <c r="H307" s="512" t="s">
        <v>71</v>
      </c>
      <c r="I307" s="512" t="s">
        <v>42</v>
      </c>
      <c r="J307" s="462">
        <v>35</v>
      </c>
      <c r="K307" s="462">
        <v>35</v>
      </c>
      <c r="L307" s="462">
        <v>35</v>
      </c>
      <c r="M307" s="538"/>
      <c r="N307" s="443"/>
      <c r="O307" s="443"/>
      <c r="P307" s="512"/>
      <c r="Q307" s="512"/>
    </row>
    <row r="308" spans="1:17" s="539" customFormat="1">
      <c r="A308" s="405">
        <v>305</v>
      </c>
      <c r="B308" s="406" t="s">
        <v>134</v>
      </c>
      <c r="C308" s="425" t="s">
        <v>981</v>
      </c>
      <c r="D308" s="443">
        <v>210103005</v>
      </c>
      <c r="E308" s="443" t="s">
        <v>982</v>
      </c>
      <c r="F308" s="443"/>
      <c r="G308" s="443"/>
      <c r="H308" s="512" t="s">
        <v>71</v>
      </c>
      <c r="I308" s="512" t="s">
        <v>933</v>
      </c>
      <c r="J308" s="462">
        <v>25</v>
      </c>
      <c r="K308" s="462">
        <v>25</v>
      </c>
      <c r="L308" s="462">
        <v>25</v>
      </c>
      <c r="M308" s="512"/>
      <c r="N308" s="443"/>
      <c r="O308" s="443"/>
      <c r="P308" s="512"/>
      <c r="Q308" s="512"/>
    </row>
    <row r="309" spans="1:17" s="539" customFormat="1">
      <c r="A309" s="405">
        <v>306</v>
      </c>
      <c r="B309" s="406" t="s">
        <v>134</v>
      </c>
      <c r="C309" s="425" t="s">
        <v>981</v>
      </c>
      <c r="D309" s="443" t="s">
        <v>983</v>
      </c>
      <c r="E309" s="443"/>
      <c r="F309" s="443"/>
      <c r="G309" s="443"/>
      <c r="H309" s="512" t="s">
        <v>71</v>
      </c>
      <c r="I309" s="512" t="s">
        <v>42</v>
      </c>
      <c r="J309" s="462">
        <v>12</v>
      </c>
      <c r="K309" s="462">
        <v>12</v>
      </c>
      <c r="L309" s="462">
        <v>12</v>
      </c>
      <c r="M309" s="538" t="s">
        <v>935</v>
      </c>
      <c r="N309" s="443"/>
      <c r="O309" s="443"/>
      <c r="P309" s="512"/>
      <c r="Q309" s="512"/>
    </row>
    <row r="310" spans="1:17" s="539" customFormat="1">
      <c r="A310" s="405">
        <v>307</v>
      </c>
      <c r="B310" s="406" t="s">
        <v>134</v>
      </c>
      <c r="C310" s="425" t="s">
        <v>984</v>
      </c>
      <c r="D310" s="443">
        <v>210103006</v>
      </c>
      <c r="E310" s="443" t="s">
        <v>985</v>
      </c>
      <c r="F310" s="443"/>
      <c r="G310" s="443"/>
      <c r="H310" s="512" t="s">
        <v>71</v>
      </c>
      <c r="I310" s="512" t="s">
        <v>933</v>
      </c>
      <c r="J310" s="462">
        <v>25</v>
      </c>
      <c r="K310" s="462">
        <v>25</v>
      </c>
      <c r="L310" s="462">
        <v>25</v>
      </c>
      <c r="M310" s="538"/>
      <c r="N310" s="443"/>
      <c r="O310" s="443"/>
      <c r="P310" s="512"/>
      <c r="Q310" s="512"/>
    </row>
    <row r="311" spans="1:17" s="539" customFormat="1">
      <c r="A311" s="405">
        <v>308</v>
      </c>
      <c r="B311" s="406" t="s">
        <v>134</v>
      </c>
      <c r="C311" s="425" t="s">
        <v>984</v>
      </c>
      <c r="D311" s="443" t="s">
        <v>986</v>
      </c>
      <c r="E311" s="443"/>
      <c r="F311" s="443"/>
      <c r="G311" s="443"/>
      <c r="H311" s="512" t="s">
        <v>71</v>
      </c>
      <c r="I311" s="512" t="s">
        <v>42</v>
      </c>
      <c r="J311" s="462">
        <v>12</v>
      </c>
      <c r="K311" s="462">
        <v>12</v>
      </c>
      <c r="L311" s="462">
        <v>12</v>
      </c>
      <c r="M311" s="538" t="s">
        <v>935</v>
      </c>
      <c r="N311" s="443"/>
      <c r="O311" s="443"/>
      <c r="P311" s="512"/>
      <c r="Q311" s="512"/>
    </row>
    <row r="312" spans="1:17" s="539" customFormat="1">
      <c r="A312" s="405">
        <v>309</v>
      </c>
      <c r="B312" s="406" t="s">
        <v>134</v>
      </c>
      <c r="C312" s="425" t="s">
        <v>987</v>
      </c>
      <c r="D312" s="443">
        <v>210103007</v>
      </c>
      <c r="E312" s="443" t="s">
        <v>988</v>
      </c>
      <c r="F312" s="443"/>
      <c r="G312" s="443"/>
      <c r="H312" s="512" t="s">
        <v>71</v>
      </c>
      <c r="I312" s="512" t="s">
        <v>933</v>
      </c>
      <c r="J312" s="462">
        <v>15</v>
      </c>
      <c r="K312" s="462">
        <v>15</v>
      </c>
      <c r="L312" s="462">
        <v>15</v>
      </c>
      <c r="M312" s="538"/>
      <c r="N312" s="443"/>
      <c r="O312" s="443"/>
      <c r="P312" s="512"/>
      <c r="Q312" s="512"/>
    </row>
    <row r="313" spans="1:17" s="539" customFormat="1">
      <c r="A313" s="405">
        <v>310</v>
      </c>
      <c r="B313" s="406" t="s">
        <v>134</v>
      </c>
      <c r="C313" s="425" t="s">
        <v>987</v>
      </c>
      <c r="D313" s="443" t="s">
        <v>989</v>
      </c>
      <c r="E313" s="443"/>
      <c r="F313" s="443"/>
      <c r="G313" s="443"/>
      <c r="H313" s="512" t="s">
        <v>71</v>
      </c>
      <c r="I313" s="512" t="s">
        <v>42</v>
      </c>
      <c r="J313" s="462">
        <v>8</v>
      </c>
      <c r="K313" s="462">
        <v>8</v>
      </c>
      <c r="L313" s="462">
        <v>8</v>
      </c>
      <c r="M313" s="538" t="s">
        <v>935</v>
      </c>
      <c r="N313" s="443"/>
      <c r="O313" s="443"/>
      <c r="P313" s="512"/>
      <c r="Q313" s="512"/>
    </row>
    <row r="314" spans="1:17" s="539" customFormat="1">
      <c r="A314" s="405">
        <v>311</v>
      </c>
      <c r="B314" s="406" t="s">
        <v>134</v>
      </c>
      <c r="C314" s="425" t="s">
        <v>990</v>
      </c>
      <c r="D314" s="443">
        <v>210103008</v>
      </c>
      <c r="E314" s="443" t="s">
        <v>991</v>
      </c>
      <c r="F314" s="443"/>
      <c r="G314" s="443"/>
      <c r="H314" s="512" t="s">
        <v>71</v>
      </c>
      <c r="I314" s="512" t="s">
        <v>933</v>
      </c>
      <c r="J314" s="462">
        <v>40</v>
      </c>
      <c r="K314" s="462">
        <v>40</v>
      </c>
      <c r="L314" s="462">
        <v>40</v>
      </c>
      <c r="M314" s="538"/>
      <c r="N314" s="443"/>
      <c r="O314" s="443"/>
      <c r="P314" s="512"/>
      <c r="Q314" s="512"/>
    </row>
    <row r="315" spans="1:17" s="539" customFormat="1">
      <c r="A315" s="405">
        <v>312</v>
      </c>
      <c r="B315" s="406" t="s">
        <v>134</v>
      </c>
      <c r="C315" s="425" t="s">
        <v>990</v>
      </c>
      <c r="D315" s="443" t="s">
        <v>992</v>
      </c>
      <c r="E315" s="443"/>
      <c r="F315" s="443"/>
      <c r="G315" s="443"/>
      <c r="H315" s="512" t="s">
        <v>71</v>
      </c>
      <c r="I315" s="512" t="s">
        <v>42</v>
      </c>
      <c r="J315" s="462">
        <v>20</v>
      </c>
      <c r="K315" s="462">
        <v>20</v>
      </c>
      <c r="L315" s="462">
        <v>20</v>
      </c>
      <c r="M315" s="538" t="s">
        <v>935</v>
      </c>
      <c r="N315" s="443"/>
      <c r="O315" s="443"/>
      <c r="P315" s="512"/>
      <c r="Q315" s="512"/>
    </row>
    <row r="316" spans="1:17" s="539" customFormat="1">
      <c r="A316" s="405">
        <v>313</v>
      </c>
      <c r="B316" s="406" t="s">
        <v>134</v>
      </c>
      <c r="C316" s="425" t="s">
        <v>993</v>
      </c>
      <c r="D316" s="443">
        <v>210103009</v>
      </c>
      <c r="E316" s="443" t="s">
        <v>994</v>
      </c>
      <c r="F316" s="443"/>
      <c r="G316" s="443"/>
      <c r="H316" s="512" t="s">
        <v>71</v>
      </c>
      <c r="I316" s="512" t="s">
        <v>933</v>
      </c>
      <c r="J316" s="462">
        <v>60</v>
      </c>
      <c r="K316" s="462">
        <v>60</v>
      </c>
      <c r="L316" s="462">
        <v>60</v>
      </c>
      <c r="M316" s="538"/>
      <c r="N316" s="443"/>
      <c r="O316" s="443"/>
      <c r="P316" s="512"/>
      <c r="Q316" s="512"/>
    </row>
    <row r="317" spans="1:17" s="539" customFormat="1">
      <c r="A317" s="405">
        <v>314</v>
      </c>
      <c r="B317" s="406" t="s">
        <v>134</v>
      </c>
      <c r="C317" s="425" t="s">
        <v>993</v>
      </c>
      <c r="D317" s="443" t="s">
        <v>995</v>
      </c>
      <c r="E317" s="443"/>
      <c r="F317" s="443"/>
      <c r="G317" s="443"/>
      <c r="H317" s="512" t="s">
        <v>71</v>
      </c>
      <c r="I317" s="512" t="s">
        <v>42</v>
      </c>
      <c r="J317" s="462">
        <v>30</v>
      </c>
      <c r="K317" s="462">
        <v>30</v>
      </c>
      <c r="L317" s="462">
        <v>30</v>
      </c>
      <c r="M317" s="538" t="s">
        <v>935</v>
      </c>
      <c r="N317" s="443"/>
      <c r="O317" s="443"/>
      <c r="P317" s="512"/>
      <c r="Q317" s="512"/>
    </row>
    <row r="318" spans="1:17" s="539" customFormat="1">
      <c r="A318" s="405">
        <v>315</v>
      </c>
      <c r="B318" s="406" t="s">
        <v>134</v>
      </c>
      <c r="C318" s="425" t="s">
        <v>996</v>
      </c>
      <c r="D318" s="443">
        <v>210103010</v>
      </c>
      <c r="E318" s="443" t="s">
        <v>997</v>
      </c>
      <c r="F318" s="443"/>
      <c r="G318" s="443"/>
      <c r="H318" s="512" t="s">
        <v>71</v>
      </c>
      <c r="I318" s="512" t="s">
        <v>933</v>
      </c>
      <c r="J318" s="462">
        <v>30</v>
      </c>
      <c r="K318" s="462">
        <v>30</v>
      </c>
      <c r="L318" s="462">
        <v>30</v>
      </c>
      <c r="M318" s="538"/>
      <c r="N318" s="443"/>
      <c r="O318" s="443"/>
      <c r="P318" s="512"/>
      <c r="Q318" s="512"/>
    </row>
    <row r="319" spans="1:17" s="539" customFormat="1">
      <c r="A319" s="405">
        <v>316</v>
      </c>
      <c r="B319" s="406" t="s">
        <v>134</v>
      </c>
      <c r="C319" s="425" t="s">
        <v>996</v>
      </c>
      <c r="D319" s="443" t="s">
        <v>998</v>
      </c>
      <c r="E319" s="443"/>
      <c r="F319" s="443"/>
      <c r="G319" s="443"/>
      <c r="H319" s="512" t="s">
        <v>71</v>
      </c>
      <c r="I319" s="512" t="s">
        <v>42</v>
      </c>
      <c r="J319" s="462">
        <v>15</v>
      </c>
      <c r="K319" s="462">
        <v>15</v>
      </c>
      <c r="L319" s="462">
        <v>15</v>
      </c>
      <c r="M319" s="538" t="s">
        <v>935</v>
      </c>
      <c r="N319" s="443"/>
      <c r="O319" s="443"/>
      <c r="P319" s="512"/>
      <c r="Q319" s="512"/>
    </row>
    <row r="320" spans="1:17" s="539" customFormat="1">
      <c r="A320" s="405">
        <v>317</v>
      </c>
      <c r="B320" s="406" t="s">
        <v>134</v>
      </c>
      <c r="C320" s="425" t="s">
        <v>999</v>
      </c>
      <c r="D320" s="443">
        <v>210103011</v>
      </c>
      <c r="E320" s="443" t="s">
        <v>1000</v>
      </c>
      <c r="F320" s="443"/>
      <c r="G320" s="443"/>
      <c r="H320" s="512" t="s">
        <v>71</v>
      </c>
      <c r="I320" s="512" t="s">
        <v>42</v>
      </c>
      <c r="J320" s="462">
        <v>30</v>
      </c>
      <c r="K320" s="462">
        <v>30</v>
      </c>
      <c r="L320" s="462">
        <v>30</v>
      </c>
      <c r="M320" s="538"/>
      <c r="N320" s="443"/>
      <c r="O320" s="443"/>
      <c r="P320" s="512"/>
      <c r="Q320" s="512"/>
    </row>
    <row r="321" spans="1:17" s="539" customFormat="1">
      <c r="A321" s="405">
        <v>318</v>
      </c>
      <c r="B321" s="406" t="s">
        <v>134</v>
      </c>
      <c r="C321" s="425" t="s">
        <v>1001</v>
      </c>
      <c r="D321" s="443">
        <v>210103012</v>
      </c>
      <c r="E321" s="443" t="s">
        <v>1002</v>
      </c>
      <c r="F321" s="443"/>
      <c r="G321" s="443" t="s">
        <v>193</v>
      </c>
      <c r="H321" s="512" t="s">
        <v>71</v>
      </c>
      <c r="I321" s="512" t="s">
        <v>42</v>
      </c>
      <c r="J321" s="462">
        <v>30</v>
      </c>
      <c r="K321" s="462">
        <v>30</v>
      </c>
      <c r="L321" s="462">
        <v>30</v>
      </c>
      <c r="M321" s="538"/>
      <c r="N321" s="443"/>
      <c r="O321" s="443"/>
      <c r="P321" s="512"/>
      <c r="Q321" s="512"/>
    </row>
    <row r="322" spans="1:17" s="539" customFormat="1">
      <c r="A322" s="405">
        <v>319</v>
      </c>
      <c r="B322" s="406" t="s">
        <v>134</v>
      </c>
      <c r="C322" s="425" t="s">
        <v>1003</v>
      </c>
      <c r="D322" s="443">
        <v>210103013</v>
      </c>
      <c r="E322" s="443" t="s">
        <v>1004</v>
      </c>
      <c r="F322" s="443" t="s">
        <v>1005</v>
      </c>
      <c r="G322" s="443" t="s">
        <v>193</v>
      </c>
      <c r="H322" s="512" t="s">
        <v>71</v>
      </c>
      <c r="I322" s="512" t="s">
        <v>42</v>
      </c>
      <c r="J322" s="462">
        <v>60</v>
      </c>
      <c r="K322" s="462">
        <v>60</v>
      </c>
      <c r="L322" s="462">
        <v>60</v>
      </c>
      <c r="M322" s="538"/>
      <c r="N322" s="443"/>
      <c r="O322" s="443"/>
      <c r="P322" s="512"/>
      <c r="Q322" s="512"/>
    </row>
    <row r="323" spans="1:17" s="539" customFormat="1">
      <c r="A323" s="405">
        <v>320</v>
      </c>
      <c r="B323" s="406" t="s">
        <v>134</v>
      </c>
      <c r="C323" s="425" t="s">
        <v>1006</v>
      </c>
      <c r="D323" s="443">
        <v>210103014</v>
      </c>
      <c r="E323" s="443" t="s">
        <v>1007</v>
      </c>
      <c r="F323" s="443" t="s">
        <v>1008</v>
      </c>
      <c r="G323" s="443" t="s">
        <v>193</v>
      </c>
      <c r="H323" s="512" t="s">
        <v>71</v>
      </c>
      <c r="I323" s="512" t="s">
        <v>42</v>
      </c>
      <c r="J323" s="462">
        <v>60</v>
      </c>
      <c r="K323" s="462">
        <v>60</v>
      </c>
      <c r="L323" s="462">
        <v>60</v>
      </c>
      <c r="M323" s="538"/>
      <c r="N323" s="443"/>
      <c r="O323" s="443"/>
      <c r="P323" s="512"/>
      <c r="Q323" s="512"/>
    </row>
    <row r="324" spans="1:17" s="539" customFormat="1">
      <c r="A324" s="405">
        <v>321</v>
      </c>
      <c r="B324" s="406" t="s">
        <v>134</v>
      </c>
      <c r="C324" s="425" t="s">
        <v>1009</v>
      </c>
      <c r="D324" s="443">
        <v>210103015</v>
      </c>
      <c r="E324" s="443" t="s">
        <v>1010</v>
      </c>
      <c r="F324" s="443" t="s">
        <v>1011</v>
      </c>
      <c r="G324" s="443" t="s">
        <v>193</v>
      </c>
      <c r="H324" s="512" t="s">
        <v>71</v>
      </c>
      <c r="I324" s="512" t="s">
        <v>42</v>
      </c>
      <c r="J324" s="462">
        <v>80</v>
      </c>
      <c r="K324" s="462">
        <v>80</v>
      </c>
      <c r="L324" s="462">
        <v>80</v>
      </c>
      <c r="M324" s="538"/>
      <c r="N324" s="443"/>
      <c r="O324" s="443"/>
      <c r="P324" s="512"/>
      <c r="Q324" s="512"/>
    </row>
    <row r="325" spans="1:17" s="539" customFormat="1">
      <c r="A325" s="405">
        <v>322</v>
      </c>
      <c r="B325" s="406" t="s">
        <v>134</v>
      </c>
      <c r="C325" s="425" t="s">
        <v>1012</v>
      </c>
      <c r="D325" s="443">
        <v>210103016</v>
      </c>
      <c r="E325" s="443" t="s">
        <v>1013</v>
      </c>
      <c r="F325" s="443" t="s">
        <v>1014</v>
      </c>
      <c r="G325" s="443" t="s">
        <v>193</v>
      </c>
      <c r="H325" s="512" t="s">
        <v>71</v>
      </c>
      <c r="I325" s="512" t="s">
        <v>42</v>
      </c>
      <c r="J325" s="462">
        <v>50</v>
      </c>
      <c r="K325" s="462">
        <v>50</v>
      </c>
      <c r="L325" s="462">
        <v>50</v>
      </c>
      <c r="M325" s="538"/>
      <c r="N325" s="443"/>
      <c r="O325" s="443"/>
      <c r="P325" s="512"/>
      <c r="Q325" s="512"/>
    </row>
    <row r="326" spans="1:17" s="539" customFormat="1">
      <c r="A326" s="405">
        <v>323</v>
      </c>
      <c r="B326" s="406" t="s">
        <v>134</v>
      </c>
      <c r="C326" s="425" t="s">
        <v>1015</v>
      </c>
      <c r="D326" s="443">
        <v>210103017</v>
      </c>
      <c r="E326" s="443" t="s">
        <v>1016</v>
      </c>
      <c r="F326" s="443" t="s">
        <v>1017</v>
      </c>
      <c r="G326" s="443" t="s">
        <v>193</v>
      </c>
      <c r="H326" s="512" t="s">
        <v>71</v>
      </c>
      <c r="I326" s="512" t="s">
        <v>42</v>
      </c>
      <c r="J326" s="462">
        <v>55</v>
      </c>
      <c r="K326" s="462">
        <v>55</v>
      </c>
      <c r="L326" s="462">
        <v>55</v>
      </c>
      <c r="M326" s="538"/>
      <c r="N326" s="443"/>
      <c r="O326" s="443"/>
      <c r="P326" s="512"/>
      <c r="Q326" s="512"/>
    </row>
    <row r="327" spans="1:17" s="539" customFormat="1">
      <c r="A327" s="405">
        <v>324</v>
      </c>
      <c r="B327" s="406" t="s">
        <v>134</v>
      </c>
      <c r="C327" s="425" t="s">
        <v>1018</v>
      </c>
      <c r="D327" s="443">
        <v>210103018</v>
      </c>
      <c r="E327" s="443" t="s">
        <v>1019</v>
      </c>
      <c r="F327" s="443"/>
      <c r="G327" s="443"/>
      <c r="H327" s="512" t="s">
        <v>71</v>
      </c>
      <c r="I327" s="512" t="s">
        <v>42</v>
      </c>
      <c r="J327" s="462">
        <v>60</v>
      </c>
      <c r="K327" s="462">
        <v>60</v>
      </c>
      <c r="L327" s="462">
        <v>60</v>
      </c>
      <c r="M327" s="538"/>
      <c r="N327" s="443"/>
      <c r="O327" s="443"/>
      <c r="P327" s="512"/>
      <c r="Q327" s="512"/>
    </row>
    <row r="328" spans="1:17" s="539" customFormat="1">
      <c r="A328" s="405">
        <v>325</v>
      </c>
      <c r="B328" s="406" t="s">
        <v>134</v>
      </c>
      <c r="C328" s="425" t="s">
        <v>1020</v>
      </c>
      <c r="D328" s="443">
        <v>210103019</v>
      </c>
      <c r="E328" s="443" t="s">
        <v>1021</v>
      </c>
      <c r="F328" s="443"/>
      <c r="G328" s="443" t="s">
        <v>193</v>
      </c>
      <c r="H328" s="512" t="s">
        <v>71</v>
      </c>
      <c r="I328" s="512" t="s">
        <v>42</v>
      </c>
      <c r="J328" s="462">
        <v>50</v>
      </c>
      <c r="K328" s="462">
        <v>50</v>
      </c>
      <c r="L328" s="462">
        <v>50</v>
      </c>
      <c r="M328" s="538"/>
      <c r="N328" s="443"/>
      <c r="O328" s="443"/>
      <c r="P328" s="512"/>
      <c r="Q328" s="512"/>
    </row>
    <row r="329" spans="1:17" s="539" customFormat="1">
      <c r="A329" s="405">
        <v>326</v>
      </c>
      <c r="B329" s="406" t="s">
        <v>134</v>
      </c>
      <c r="C329" s="425" t="s">
        <v>1022</v>
      </c>
      <c r="D329" s="443">
        <v>210103020</v>
      </c>
      <c r="E329" s="443" t="s">
        <v>1023</v>
      </c>
      <c r="F329" s="443"/>
      <c r="G329" s="443" t="s">
        <v>193</v>
      </c>
      <c r="H329" s="512" t="s">
        <v>71</v>
      </c>
      <c r="I329" s="512" t="s">
        <v>42</v>
      </c>
      <c r="J329" s="462">
        <v>40</v>
      </c>
      <c r="K329" s="462">
        <v>40</v>
      </c>
      <c r="L329" s="462">
        <v>40</v>
      </c>
      <c r="M329" s="538"/>
      <c r="N329" s="443"/>
      <c r="O329" s="443"/>
      <c r="P329" s="512"/>
      <c r="Q329" s="512"/>
    </row>
    <row r="330" spans="1:17" s="539" customFormat="1" ht="37.5">
      <c r="A330" s="405">
        <v>327</v>
      </c>
      <c r="B330" s="406" t="s">
        <v>134</v>
      </c>
      <c r="C330" s="425" t="s">
        <v>1024</v>
      </c>
      <c r="D330" s="443">
        <v>210103021</v>
      </c>
      <c r="E330" s="443" t="s">
        <v>1025</v>
      </c>
      <c r="F330" s="447" t="s">
        <v>1026</v>
      </c>
      <c r="G330" s="443" t="s">
        <v>193</v>
      </c>
      <c r="H330" s="512" t="s">
        <v>41</v>
      </c>
      <c r="I330" s="512" t="s">
        <v>42</v>
      </c>
      <c r="J330" s="462">
        <v>700</v>
      </c>
      <c r="K330" s="462">
        <v>700</v>
      </c>
      <c r="L330" s="462">
        <v>700</v>
      </c>
      <c r="M330" s="538"/>
      <c r="N330" s="443"/>
      <c r="O330" s="443"/>
      <c r="P330" s="512"/>
      <c r="Q330" s="512"/>
    </row>
    <row r="331" spans="1:17" s="539" customFormat="1" ht="37.5">
      <c r="A331" s="405">
        <v>328</v>
      </c>
      <c r="B331" s="406" t="s">
        <v>134</v>
      </c>
      <c r="C331" s="425" t="s">
        <v>1027</v>
      </c>
      <c r="D331" s="443">
        <v>210103022</v>
      </c>
      <c r="E331" s="443" t="s">
        <v>1028</v>
      </c>
      <c r="F331" s="443"/>
      <c r="G331" s="443" t="s">
        <v>193</v>
      </c>
      <c r="H331" s="512" t="s">
        <v>41</v>
      </c>
      <c r="I331" s="512" t="s">
        <v>42</v>
      </c>
      <c r="J331" s="462">
        <v>180</v>
      </c>
      <c r="K331" s="462">
        <v>180</v>
      </c>
      <c r="L331" s="462">
        <v>180</v>
      </c>
      <c r="M331" s="538"/>
      <c r="N331" s="443"/>
      <c r="O331" s="443"/>
      <c r="P331" s="512"/>
      <c r="Q331" s="512"/>
    </row>
    <row r="332" spans="1:17" s="539" customFormat="1">
      <c r="A332" s="405">
        <v>329</v>
      </c>
      <c r="B332" s="406" t="s">
        <v>134</v>
      </c>
      <c r="C332" s="425" t="s">
        <v>1029</v>
      </c>
      <c r="D332" s="443">
        <v>210103023</v>
      </c>
      <c r="E332" s="443" t="s">
        <v>1030</v>
      </c>
      <c r="F332" s="443"/>
      <c r="G332" s="443" t="s">
        <v>193</v>
      </c>
      <c r="H332" s="512" t="s">
        <v>71</v>
      </c>
      <c r="I332" s="512" t="s">
        <v>42</v>
      </c>
      <c r="J332" s="462">
        <v>30</v>
      </c>
      <c r="K332" s="462">
        <v>30</v>
      </c>
      <c r="L332" s="462">
        <v>30</v>
      </c>
      <c r="M332" s="538"/>
      <c r="N332" s="443"/>
      <c r="O332" s="443"/>
      <c r="P332" s="512"/>
      <c r="Q332" s="512"/>
    </row>
    <row r="333" spans="1:17" s="539" customFormat="1">
      <c r="A333" s="405">
        <v>330</v>
      </c>
      <c r="B333" s="406" t="s">
        <v>134</v>
      </c>
      <c r="C333" s="425" t="s">
        <v>1031</v>
      </c>
      <c r="D333" s="443">
        <v>210103024</v>
      </c>
      <c r="E333" s="443" t="s">
        <v>1032</v>
      </c>
      <c r="F333" s="443"/>
      <c r="G333" s="443" t="s">
        <v>193</v>
      </c>
      <c r="H333" s="512" t="s">
        <v>71</v>
      </c>
      <c r="I333" s="512" t="s">
        <v>42</v>
      </c>
      <c r="J333" s="462">
        <v>50</v>
      </c>
      <c r="K333" s="462">
        <v>50</v>
      </c>
      <c r="L333" s="462">
        <v>50</v>
      </c>
      <c r="M333" s="538"/>
      <c r="N333" s="443"/>
      <c r="O333" s="443"/>
      <c r="P333" s="512"/>
      <c r="Q333" s="512"/>
    </row>
    <row r="334" spans="1:17" s="539" customFormat="1">
      <c r="A334" s="405">
        <v>331</v>
      </c>
      <c r="B334" s="406" t="s">
        <v>134</v>
      </c>
      <c r="C334" s="425" t="s">
        <v>1033</v>
      </c>
      <c r="D334" s="443">
        <v>210103025</v>
      </c>
      <c r="E334" s="443" t="s">
        <v>1034</v>
      </c>
      <c r="F334" s="443"/>
      <c r="G334" s="443"/>
      <c r="H334" s="512" t="s">
        <v>71</v>
      </c>
      <c r="I334" s="512" t="s">
        <v>42</v>
      </c>
      <c r="J334" s="462">
        <v>50</v>
      </c>
      <c r="K334" s="462">
        <v>50</v>
      </c>
      <c r="L334" s="462">
        <v>50</v>
      </c>
      <c r="M334" s="538"/>
      <c r="N334" s="443"/>
      <c r="O334" s="443"/>
      <c r="P334" s="512"/>
      <c r="Q334" s="512"/>
    </row>
    <row r="335" spans="1:17" s="539" customFormat="1">
      <c r="A335" s="405">
        <v>332</v>
      </c>
      <c r="B335" s="406" t="s">
        <v>134</v>
      </c>
      <c r="C335" s="425" t="s">
        <v>1035</v>
      </c>
      <c r="D335" s="443">
        <v>210103026</v>
      </c>
      <c r="E335" s="443" t="s">
        <v>1036</v>
      </c>
      <c r="F335" s="443"/>
      <c r="G335" s="443"/>
      <c r="H335" s="512" t="s">
        <v>71</v>
      </c>
      <c r="I335" s="512" t="s">
        <v>933</v>
      </c>
      <c r="J335" s="462">
        <v>80</v>
      </c>
      <c r="K335" s="462">
        <v>80</v>
      </c>
      <c r="L335" s="462">
        <v>80</v>
      </c>
      <c r="M335" s="538"/>
      <c r="N335" s="443"/>
      <c r="O335" s="443"/>
      <c r="P335" s="512"/>
      <c r="Q335" s="512"/>
    </row>
    <row r="336" spans="1:17" s="539" customFormat="1">
      <c r="A336" s="405">
        <v>333</v>
      </c>
      <c r="B336" s="406" t="s">
        <v>134</v>
      </c>
      <c r="C336" s="425" t="s">
        <v>1037</v>
      </c>
      <c r="D336" s="443">
        <v>210103027</v>
      </c>
      <c r="E336" s="443" t="s">
        <v>1038</v>
      </c>
      <c r="F336" s="443"/>
      <c r="G336" s="443"/>
      <c r="H336" s="512" t="s">
        <v>71</v>
      </c>
      <c r="I336" s="512" t="s">
        <v>42</v>
      </c>
      <c r="J336" s="462">
        <v>30</v>
      </c>
      <c r="K336" s="462">
        <v>30</v>
      </c>
      <c r="L336" s="462">
        <v>30</v>
      </c>
      <c r="M336" s="538"/>
      <c r="N336" s="443"/>
      <c r="O336" s="443"/>
      <c r="P336" s="512"/>
      <c r="Q336" s="512"/>
    </row>
    <row r="337" spans="1:17" s="539" customFormat="1">
      <c r="A337" s="405">
        <v>334</v>
      </c>
      <c r="B337" s="406" t="s">
        <v>134</v>
      </c>
      <c r="C337" s="425" t="s">
        <v>1039</v>
      </c>
      <c r="D337" s="443">
        <v>210103028</v>
      </c>
      <c r="E337" s="443" t="s">
        <v>1040</v>
      </c>
      <c r="F337" s="443"/>
      <c r="G337" s="443"/>
      <c r="H337" s="512" t="s">
        <v>71</v>
      </c>
      <c r="I337" s="512" t="s">
        <v>42</v>
      </c>
      <c r="J337" s="462">
        <v>20</v>
      </c>
      <c r="K337" s="462">
        <v>20</v>
      </c>
      <c r="L337" s="462">
        <v>20</v>
      </c>
      <c r="M337" s="538"/>
      <c r="N337" s="443"/>
      <c r="O337" s="443"/>
      <c r="P337" s="512"/>
      <c r="Q337" s="512"/>
    </row>
    <row r="338" spans="1:17" s="539" customFormat="1">
      <c r="A338" s="405">
        <v>335</v>
      </c>
      <c r="B338" s="406" t="s">
        <v>134</v>
      </c>
      <c r="C338" s="425" t="s">
        <v>1041</v>
      </c>
      <c r="D338" s="443">
        <v>210103029</v>
      </c>
      <c r="E338" s="443" t="s">
        <v>1042</v>
      </c>
      <c r="F338" s="443"/>
      <c r="G338" s="443"/>
      <c r="H338" s="512" t="s">
        <v>71</v>
      </c>
      <c r="I338" s="512" t="s">
        <v>933</v>
      </c>
      <c r="J338" s="462">
        <v>20</v>
      </c>
      <c r="K338" s="462">
        <v>20</v>
      </c>
      <c r="L338" s="462">
        <v>20</v>
      </c>
      <c r="M338" s="538"/>
      <c r="N338" s="443"/>
      <c r="O338" s="443"/>
      <c r="P338" s="512"/>
      <c r="Q338" s="512"/>
    </row>
    <row r="339" spans="1:17" s="539" customFormat="1">
      <c r="A339" s="405">
        <v>336</v>
      </c>
      <c r="B339" s="406" t="s">
        <v>134</v>
      </c>
      <c r="C339" s="425" t="s">
        <v>1043</v>
      </c>
      <c r="D339" s="443">
        <v>210103030</v>
      </c>
      <c r="E339" s="443" t="s">
        <v>1044</v>
      </c>
      <c r="F339" s="443"/>
      <c r="G339" s="443"/>
      <c r="H339" s="512" t="s">
        <v>71</v>
      </c>
      <c r="I339" s="512" t="s">
        <v>42</v>
      </c>
      <c r="J339" s="462">
        <v>20</v>
      </c>
      <c r="K339" s="462">
        <v>20</v>
      </c>
      <c r="L339" s="462">
        <v>20</v>
      </c>
      <c r="M339" s="538"/>
      <c r="N339" s="443"/>
      <c r="O339" s="443"/>
      <c r="P339" s="512"/>
      <c r="Q339" s="512"/>
    </row>
    <row r="340" spans="1:17" s="539" customFormat="1" ht="37.5">
      <c r="A340" s="405">
        <v>337</v>
      </c>
      <c r="B340" s="406" t="s">
        <v>134</v>
      </c>
      <c r="C340" s="425" t="s">
        <v>1045</v>
      </c>
      <c r="D340" s="443">
        <v>210103031</v>
      </c>
      <c r="E340" s="443" t="s">
        <v>1046</v>
      </c>
      <c r="F340" s="443"/>
      <c r="G340" s="443"/>
      <c r="H340" s="512" t="s">
        <v>71</v>
      </c>
      <c r="I340" s="512" t="s">
        <v>42</v>
      </c>
      <c r="J340" s="462">
        <v>25</v>
      </c>
      <c r="K340" s="462">
        <v>25</v>
      </c>
      <c r="L340" s="462">
        <v>25</v>
      </c>
      <c r="M340" s="538"/>
      <c r="N340" s="443"/>
      <c r="O340" s="443"/>
      <c r="P340" s="512"/>
      <c r="Q340" s="512"/>
    </row>
    <row r="341" spans="1:17" s="539" customFormat="1">
      <c r="A341" s="405">
        <v>338</v>
      </c>
      <c r="B341" s="406" t="s">
        <v>134</v>
      </c>
      <c r="C341" s="425" t="s">
        <v>1047</v>
      </c>
      <c r="D341" s="443">
        <v>210103032</v>
      </c>
      <c r="E341" s="443" t="s">
        <v>1048</v>
      </c>
      <c r="F341" s="443"/>
      <c r="G341" s="443"/>
      <c r="H341" s="512" t="s">
        <v>71</v>
      </c>
      <c r="I341" s="512" t="s">
        <v>1049</v>
      </c>
      <c r="J341" s="462">
        <v>20</v>
      </c>
      <c r="K341" s="462">
        <v>20</v>
      </c>
      <c r="L341" s="462">
        <v>20</v>
      </c>
      <c r="M341" s="538"/>
      <c r="N341" s="443"/>
      <c r="O341" s="443"/>
      <c r="P341" s="512"/>
      <c r="Q341" s="512"/>
    </row>
    <row r="342" spans="1:17" s="539" customFormat="1">
      <c r="A342" s="405">
        <v>339</v>
      </c>
      <c r="B342" s="406" t="s">
        <v>134</v>
      </c>
      <c r="C342" s="425" t="s">
        <v>1050</v>
      </c>
      <c r="D342" s="443">
        <v>210103033</v>
      </c>
      <c r="E342" s="443" t="s">
        <v>1051</v>
      </c>
      <c r="F342" s="443"/>
      <c r="G342" s="443"/>
      <c r="H342" s="512" t="s">
        <v>71</v>
      </c>
      <c r="I342" s="512" t="s">
        <v>42</v>
      </c>
      <c r="J342" s="462">
        <v>30</v>
      </c>
      <c r="K342" s="462">
        <v>30</v>
      </c>
      <c r="L342" s="462">
        <v>30</v>
      </c>
      <c r="M342" s="538"/>
      <c r="N342" s="443"/>
      <c r="O342" s="443"/>
      <c r="P342" s="512"/>
      <c r="Q342" s="512"/>
    </row>
    <row r="343" spans="1:17" s="539" customFormat="1" ht="37.5">
      <c r="A343" s="405">
        <v>340</v>
      </c>
      <c r="B343" s="406" t="s">
        <v>134</v>
      </c>
      <c r="C343" s="425" t="s">
        <v>1052</v>
      </c>
      <c r="D343" s="443">
        <v>210103034</v>
      </c>
      <c r="E343" s="443" t="s">
        <v>1053</v>
      </c>
      <c r="F343" s="443"/>
      <c r="G343" s="443"/>
      <c r="H343" s="512" t="s">
        <v>71</v>
      </c>
      <c r="I343" s="512" t="s">
        <v>1054</v>
      </c>
      <c r="J343" s="462">
        <v>40</v>
      </c>
      <c r="K343" s="462">
        <v>40</v>
      </c>
      <c r="L343" s="462">
        <v>40</v>
      </c>
      <c r="M343" s="538"/>
      <c r="N343" s="443"/>
      <c r="O343" s="443"/>
      <c r="P343" s="512"/>
      <c r="Q343" s="512"/>
    </row>
    <row r="344" spans="1:17" s="539" customFormat="1">
      <c r="A344" s="405">
        <v>341</v>
      </c>
      <c r="B344" s="406" t="s">
        <v>134</v>
      </c>
      <c r="C344" s="425" t="s">
        <v>1055</v>
      </c>
      <c r="D344" s="443">
        <v>210103035</v>
      </c>
      <c r="E344" s="443" t="s">
        <v>1056</v>
      </c>
      <c r="F344" s="443" t="s">
        <v>1057</v>
      </c>
      <c r="G344" s="443"/>
      <c r="H344" s="512" t="s">
        <v>71</v>
      </c>
      <c r="I344" s="512" t="s">
        <v>1049</v>
      </c>
      <c r="J344" s="462">
        <v>270</v>
      </c>
      <c r="K344" s="462">
        <v>270</v>
      </c>
      <c r="L344" s="462">
        <v>270</v>
      </c>
      <c r="M344" s="538"/>
      <c r="N344" s="443"/>
      <c r="O344" s="443"/>
      <c r="P344" s="512"/>
      <c r="Q344" s="512"/>
    </row>
    <row r="345" spans="1:17" s="549" customFormat="1">
      <c r="A345" s="405">
        <v>342</v>
      </c>
      <c r="B345" s="406"/>
      <c r="C345" s="405"/>
      <c r="D345" s="488" t="s">
        <v>1058</v>
      </c>
      <c r="E345" s="546"/>
      <c r="F345" s="546"/>
      <c r="G345" s="546"/>
      <c r="H345" s="490"/>
      <c r="I345" s="547"/>
      <c r="J345" s="445"/>
      <c r="K345" s="445"/>
      <c r="L345" s="445"/>
      <c r="M345" s="548"/>
      <c r="N345" s="447"/>
      <c r="O345" s="447"/>
      <c r="P345" s="490"/>
      <c r="Q345" s="490"/>
    </row>
    <row r="346" spans="1:17" s="549" customFormat="1" ht="409.5">
      <c r="A346" s="405">
        <v>343</v>
      </c>
      <c r="B346" s="406"/>
      <c r="C346" s="405"/>
      <c r="D346" s="550">
        <v>2102</v>
      </c>
      <c r="E346" s="551" t="s">
        <v>1059</v>
      </c>
      <c r="F346" s="552" t="s">
        <v>1060</v>
      </c>
      <c r="G346" s="552" t="s">
        <v>1061</v>
      </c>
      <c r="H346" s="490"/>
      <c r="I346" s="553"/>
      <c r="J346" s="445"/>
      <c r="K346" s="445"/>
      <c r="L346" s="445"/>
      <c r="M346" s="470" t="s">
        <v>1062</v>
      </c>
      <c r="N346" s="485" t="s">
        <v>1063</v>
      </c>
      <c r="O346" s="485" t="s">
        <v>1064</v>
      </c>
      <c r="P346" s="490"/>
      <c r="Q346" s="490"/>
    </row>
    <row r="347" spans="1:17" s="549" customFormat="1" ht="37.5">
      <c r="A347" s="405">
        <v>344</v>
      </c>
      <c r="B347" s="554" t="s">
        <v>134</v>
      </c>
      <c r="C347" s="425" t="s">
        <v>1065</v>
      </c>
      <c r="D347" s="555" t="s">
        <v>1066</v>
      </c>
      <c r="E347" s="552"/>
      <c r="F347" s="552"/>
      <c r="G347" s="552"/>
      <c r="H347" s="490" t="s">
        <v>41</v>
      </c>
      <c r="I347" s="553"/>
      <c r="J347" s="556">
        <v>30</v>
      </c>
      <c r="K347" s="556">
        <v>30</v>
      </c>
      <c r="L347" s="556">
        <v>30</v>
      </c>
      <c r="M347" s="512" t="s">
        <v>1067</v>
      </c>
      <c r="N347" s="447"/>
      <c r="O347" s="447"/>
      <c r="P347" s="490"/>
      <c r="Q347" s="490"/>
    </row>
    <row r="348" spans="1:17" s="549" customFormat="1">
      <c r="A348" s="405">
        <v>345</v>
      </c>
      <c r="B348" s="406" t="s">
        <v>134</v>
      </c>
      <c r="C348" s="425" t="s">
        <v>1068</v>
      </c>
      <c r="D348" s="555">
        <v>210200001</v>
      </c>
      <c r="E348" s="552" t="s">
        <v>1069</v>
      </c>
      <c r="F348" s="552" t="s">
        <v>1070</v>
      </c>
      <c r="G348" s="552"/>
      <c r="H348" s="490" t="s">
        <v>41</v>
      </c>
      <c r="I348" s="553" t="s">
        <v>339</v>
      </c>
      <c r="J348" s="439">
        <v>245</v>
      </c>
      <c r="K348" s="439">
        <v>200</v>
      </c>
      <c r="L348" s="439">
        <v>155</v>
      </c>
      <c r="M348" s="490"/>
      <c r="N348" s="447"/>
      <c r="O348" s="447"/>
      <c r="P348" s="490"/>
      <c r="Q348" s="490"/>
    </row>
    <row r="349" spans="1:17" s="549" customFormat="1">
      <c r="A349" s="405">
        <v>346</v>
      </c>
      <c r="B349" s="406" t="s">
        <v>134</v>
      </c>
      <c r="C349" s="425" t="s">
        <v>1068</v>
      </c>
      <c r="D349" s="555" t="s">
        <v>1071</v>
      </c>
      <c r="E349" s="552" t="s">
        <v>1069</v>
      </c>
      <c r="F349" s="552" t="s">
        <v>1072</v>
      </c>
      <c r="G349" s="552"/>
      <c r="H349" s="490" t="s">
        <v>41</v>
      </c>
      <c r="I349" s="553" t="s">
        <v>339</v>
      </c>
      <c r="J349" s="439">
        <v>350</v>
      </c>
      <c r="K349" s="439">
        <v>280</v>
      </c>
      <c r="L349" s="439">
        <v>220</v>
      </c>
      <c r="M349" s="512"/>
      <c r="N349" s="447"/>
      <c r="O349" s="447"/>
      <c r="P349" s="490"/>
      <c r="Q349" s="490"/>
    </row>
    <row r="350" spans="1:17" s="549" customFormat="1">
      <c r="A350" s="405">
        <v>347</v>
      </c>
      <c r="B350" s="406" t="s">
        <v>134</v>
      </c>
      <c r="C350" s="425" t="s">
        <v>1068</v>
      </c>
      <c r="D350" s="555" t="s">
        <v>1073</v>
      </c>
      <c r="E350" s="552" t="s">
        <v>1069</v>
      </c>
      <c r="F350" s="552" t="s">
        <v>1074</v>
      </c>
      <c r="G350" s="552"/>
      <c r="H350" s="490" t="s">
        <v>41</v>
      </c>
      <c r="I350" s="553" t="s">
        <v>339</v>
      </c>
      <c r="J350" s="439">
        <v>450</v>
      </c>
      <c r="K350" s="439">
        <v>360</v>
      </c>
      <c r="L350" s="439">
        <v>290</v>
      </c>
      <c r="M350" s="553"/>
      <c r="N350" s="447"/>
      <c r="O350" s="447"/>
      <c r="P350" s="490"/>
      <c r="Q350" s="490"/>
    </row>
    <row r="351" spans="1:17" s="549" customFormat="1" ht="56.25">
      <c r="A351" s="405">
        <v>348</v>
      </c>
      <c r="B351" s="406" t="s">
        <v>134</v>
      </c>
      <c r="C351" s="425" t="s">
        <v>1068</v>
      </c>
      <c r="D351" s="555" t="s">
        <v>1075</v>
      </c>
      <c r="E351" s="552" t="s">
        <v>1069</v>
      </c>
      <c r="F351" s="552" t="s">
        <v>1076</v>
      </c>
      <c r="G351" s="552"/>
      <c r="H351" s="490" t="s">
        <v>41</v>
      </c>
      <c r="I351" s="553" t="s">
        <v>339</v>
      </c>
      <c r="J351" s="439">
        <v>570</v>
      </c>
      <c r="K351" s="439">
        <v>455</v>
      </c>
      <c r="L351" s="439">
        <v>364</v>
      </c>
      <c r="M351" s="447" t="s">
        <v>1077</v>
      </c>
      <c r="N351" s="447" t="s">
        <v>1078</v>
      </c>
      <c r="O351" s="447"/>
      <c r="P351" s="490"/>
      <c r="Q351" s="490"/>
    </row>
    <row r="352" spans="1:17" s="549" customFormat="1">
      <c r="A352" s="405">
        <v>349</v>
      </c>
      <c r="B352" s="406" t="s">
        <v>134</v>
      </c>
      <c r="C352" s="425" t="s">
        <v>1079</v>
      </c>
      <c r="D352" s="555">
        <v>210200002</v>
      </c>
      <c r="E352" s="552" t="s">
        <v>1080</v>
      </c>
      <c r="F352" s="552" t="s">
        <v>1070</v>
      </c>
      <c r="G352" s="552"/>
      <c r="H352" s="490" t="s">
        <v>41</v>
      </c>
      <c r="I352" s="553" t="s">
        <v>339</v>
      </c>
      <c r="J352" s="439">
        <v>270</v>
      </c>
      <c r="K352" s="439">
        <v>220</v>
      </c>
      <c r="L352" s="439">
        <v>175</v>
      </c>
      <c r="M352" s="552"/>
      <c r="N352" s="447"/>
      <c r="O352" s="447"/>
      <c r="P352" s="490"/>
      <c r="Q352" s="490"/>
    </row>
    <row r="353" spans="1:26" s="549" customFormat="1">
      <c r="A353" s="405">
        <v>350</v>
      </c>
      <c r="B353" s="406" t="s">
        <v>134</v>
      </c>
      <c r="C353" s="425" t="s">
        <v>1079</v>
      </c>
      <c r="D353" s="555" t="s">
        <v>1081</v>
      </c>
      <c r="E353" s="552" t="s">
        <v>1080</v>
      </c>
      <c r="F353" s="552" t="s">
        <v>1072</v>
      </c>
      <c r="G353" s="552"/>
      <c r="H353" s="490" t="s">
        <v>41</v>
      </c>
      <c r="I353" s="553" t="s">
        <v>339</v>
      </c>
      <c r="J353" s="439">
        <v>390</v>
      </c>
      <c r="K353" s="439">
        <v>310</v>
      </c>
      <c r="L353" s="439">
        <v>250</v>
      </c>
      <c r="M353" s="443"/>
      <c r="N353" s="447"/>
      <c r="O353" s="447"/>
      <c r="P353" s="490"/>
      <c r="Q353" s="490"/>
    </row>
    <row r="354" spans="1:26" s="549" customFormat="1">
      <c r="A354" s="405">
        <v>351</v>
      </c>
      <c r="B354" s="406" t="s">
        <v>134</v>
      </c>
      <c r="C354" s="425" t="s">
        <v>1079</v>
      </c>
      <c r="D354" s="555" t="s">
        <v>1082</v>
      </c>
      <c r="E354" s="552" t="s">
        <v>1080</v>
      </c>
      <c r="F354" s="552" t="s">
        <v>1074</v>
      </c>
      <c r="G354" s="552"/>
      <c r="H354" s="490" t="s">
        <v>41</v>
      </c>
      <c r="I354" s="553" t="s">
        <v>339</v>
      </c>
      <c r="J354" s="439">
        <v>490</v>
      </c>
      <c r="K354" s="439">
        <v>390</v>
      </c>
      <c r="L354" s="439">
        <v>310</v>
      </c>
      <c r="M354" s="552"/>
      <c r="N354" s="447"/>
      <c r="O354" s="447"/>
      <c r="P354" s="490"/>
      <c r="Q354" s="490"/>
    </row>
    <row r="355" spans="1:26" s="549" customFormat="1" ht="56.25">
      <c r="A355" s="405">
        <v>352</v>
      </c>
      <c r="B355" s="406" t="s">
        <v>134</v>
      </c>
      <c r="C355" s="425" t="s">
        <v>1079</v>
      </c>
      <c r="D355" s="555" t="s">
        <v>1083</v>
      </c>
      <c r="E355" s="552" t="s">
        <v>1080</v>
      </c>
      <c r="F355" s="552" t="s">
        <v>1076</v>
      </c>
      <c r="G355" s="552"/>
      <c r="H355" s="490" t="s">
        <v>41</v>
      </c>
      <c r="I355" s="553" t="s">
        <v>339</v>
      </c>
      <c r="J355" s="439">
        <v>690</v>
      </c>
      <c r="K355" s="439">
        <v>550</v>
      </c>
      <c r="L355" s="439">
        <v>440</v>
      </c>
      <c r="M355" s="447" t="s">
        <v>1077</v>
      </c>
      <c r="N355" s="447" t="s">
        <v>1078</v>
      </c>
      <c r="O355" s="447"/>
      <c r="P355" s="490"/>
      <c r="Q355" s="490"/>
      <c r="R355" s="557"/>
      <c r="S355" s="557"/>
      <c r="T355" s="557"/>
      <c r="U355" s="557"/>
      <c r="V355" s="557"/>
      <c r="W355" s="557"/>
      <c r="X355" s="557"/>
      <c r="Y355" s="557"/>
      <c r="Z355" s="557"/>
    </row>
    <row r="356" spans="1:26" s="563" customFormat="1" ht="131.25">
      <c r="A356" s="405">
        <v>353</v>
      </c>
      <c r="B356" s="406" t="s">
        <v>134</v>
      </c>
      <c r="C356" s="425" t="s">
        <v>1084</v>
      </c>
      <c r="D356" s="558">
        <v>210200003</v>
      </c>
      <c r="E356" s="559" t="s">
        <v>1085</v>
      </c>
      <c r="F356" s="559" t="s">
        <v>1086</v>
      </c>
      <c r="G356" s="559"/>
      <c r="H356" s="439" t="s">
        <v>41</v>
      </c>
      <c r="I356" s="560" t="s">
        <v>1087</v>
      </c>
      <c r="J356" s="556">
        <v>50</v>
      </c>
      <c r="K356" s="556">
        <v>50</v>
      </c>
      <c r="L356" s="556">
        <v>50</v>
      </c>
      <c r="M356" s="559" t="s">
        <v>1088</v>
      </c>
      <c r="N356" s="561" t="s">
        <v>657</v>
      </c>
      <c r="O356" s="561" t="s">
        <v>658</v>
      </c>
      <c r="P356" s="439"/>
      <c r="Q356" s="439"/>
      <c r="R356" s="562"/>
      <c r="S356" s="562"/>
      <c r="T356" s="562"/>
      <c r="U356" s="562"/>
      <c r="V356" s="562"/>
      <c r="W356" s="562"/>
      <c r="X356" s="562"/>
      <c r="Y356" s="562"/>
      <c r="Z356" s="562"/>
    </row>
    <row r="357" spans="1:26" s="549" customFormat="1" ht="37.5">
      <c r="A357" s="405">
        <v>354</v>
      </c>
      <c r="B357" s="406" t="s">
        <v>134</v>
      </c>
      <c r="C357" s="425" t="s">
        <v>1089</v>
      </c>
      <c r="D357" s="555">
        <v>210200009</v>
      </c>
      <c r="E357" s="552" t="s">
        <v>1090</v>
      </c>
      <c r="F357" s="552"/>
      <c r="G357" s="552"/>
      <c r="H357" s="490" t="s">
        <v>41</v>
      </c>
      <c r="I357" s="553" t="s">
        <v>42</v>
      </c>
      <c r="J357" s="439">
        <v>390</v>
      </c>
      <c r="K357" s="439">
        <v>310</v>
      </c>
      <c r="L357" s="439">
        <v>250</v>
      </c>
      <c r="M357" s="553"/>
      <c r="N357" s="447"/>
      <c r="O357" s="447"/>
      <c r="P357" s="490"/>
      <c r="Q357" s="490"/>
      <c r="R357" s="557"/>
      <c r="S357" s="557"/>
      <c r="T357" s="557"/>
      <c r="U357" s="557"/>
      <c r="V357" s="557"/>
      <c r="W357" s="557"/>
      <c r="X357" s="557"/>
      <c r="Y357" s="557"/>
      <c r="Z357" s="557"/>
    </row>
    <row r="358" spans="1:26" s="492" customFormat="1" ht="131.25">
      <c r="A358" s="405">
        <v>355</v>
      </c>
      <c r="B358" s="406" t="s">
        <v>134</v>
      </c>
      <c r="C358" s="425" t="s">
        <v>1091</v>
      </c>
      <c r="D358" s="488">
        <v>210200010</v>
      </c>
      <c r="E358" s="447" t="s">
        <v>1092</v>
      </c>
      <c r="F358" s="447" t="s">
        <v>1093</v>
      </c>
      <c r="G358" s="447"/>
      <c r="H358" s="489" t="s">
        <v>27</v>
      </c>
      <c r="I358" s="490" t="s">
        <v>42</v>
      </c>
      <c r="J358" s="439" t="s">
        <v>117</v>
      </c>
      <c r="K358" s="439" t="s">
        <v>117</v>
      </c>
      <c r="L358" s="439" t="s">
        <v>117</v>
      </c>
      <c r="M358" s="447" t="s">
        <v>1094</v>
      </c>
      <c r="N358" s="491" t="s">
        <v>352</v>
      </c>
      <c r="O358" s="447" t="s">
        <v>353</v>
      </c>
      <c r="P358" s="491"/>
      <c r="Q358" s="491"/>
    </row>
    <row r="359" spans="1:26" s="499" customFormat="1" ht="75">
      <c r="A359" s="405">
        <v>356</v>
      </c>
      <c r="B359" s="406" t="s">
        <v>134</v>
      </c>
      <c r="C359" s="425" t="s">
        <v>1095</v>
      </c>
      <c r="D359" s="493">
        <v>210200011</v>
      </c>
      <c r="E359" s="437" t="s">
        <v>1096</v>
      </c>
      <c r="F359" s="494" t="s">
        <v>1097</v>
      </c>
      <c r="G359" s="494"/>
      <c r="H359" s="496" t="s">
        <v>27</v>
      </c>
      <c r="I359" s="496" t="s">
        <v>42</v>
      </c>
      <c r="J359" s="439" t="s">
        <v>117</v>
      </c>
      <c r="K359" s="439" t="s">
        <v>117</v>
      </c>
      <c r="L359" s="439" t="s">
        <v>117</v>
      </c>
      <c r="M359" s="494"/>
      <c r="N359" s="497" t="s">
        <v>440</v>
      </c>
      <c r="O359" s="436" t="s">
        <v>441</v>
      </c>
      <c r="P359" s="498"/>
      <c r="Q359" s="498"/>
      <c r="R359" s="564"/>
      <c r="S359" s="564"/>
      <c r="T359" s="564"/>
      <c r="U359" s="564"/>
      <c r="V359" s="564"/>
      <c r="W359" s="564"/>
      <c r="X359" s="564"/>
      <c r="Y359" s="564"/>
      <c r="Z359" s="564"/>
    </row>
    <row r="360" spans="1:26" s="562" customFormat="1" ht="409.5">
      <c r="A360" s="405">
        <v>357</v>
      </c>
      <c r="B360" s="406"/>
      <c r="C360" s="405"/>
      <c r="D360" s="565">
        <v>2103</v>
      </c>
      <c r="E360" s="559" t="s">
        <v>1098</v>
      </c>
      <c r="F360" s="457" t="s">
        <v>1060</v>
      </c>
      <c r="G360" s="566" t="s">
        <v>1099</v>
      </c>
      <c r="H360" s="439"/>
      <c r="I360" s="560"/>
      <c r="J360" s="556"/>
      <c r="K360" s="556"/>
      <c r="L360" s="556"/>
      <c r="M360" s="470" t="s">
        <v>1100</v>
      </c>
      <c r="N360" s="561" t="s">
        <v>1101</v>
      </c>
      <c r="O360" s="561" t="s">
        <v>658</v>
      </c>
      <c r="P360" s="439"/>
      <c r="Q360" s="439"/>
    </row>
    <row r="361" spans="1:26" s="549" customFormat="1" ht="56.25">
      <c r="A361" s="405">
        <v>358</v>
      </c>
      <c r="B361" s="554" t="s">
        <v>134</v>
      </c>
      <c r="C361" s="425" t="s">
        <v>1102</v>
      </c>
      <c r="D361" s="555" t="s">
        <v>1103</v>
      </c>
      <c r="E361" s="552"/>
      <c r="F361" s="552"/>
      <c r="G361" s="552"/>
      <c r="H361" s="490" t="s">
        <v>41</v>
      </c>
      <c r="I361" s="553" t="s">
        <v>339</v>
      </c>
      <c r="J361" s="439">
        <v>14</v>
      </c>
      <c r="K361" s="439">
        <v>11</v>
      </c>
      <c r="L361" s="439">
        <v>9</v>
      </c>
      <c r="M361" s="553" t="s">
        <v>1104</v>
      </c>
      <c r="N361" s="447"/>
      <c r="O361" s="447"/>
      <c r="P361" s="490"/>
      <c r="Q361" s="490"/>
      <c r="R361" s="557"/>
      <c r="S361" s="557"/>
      <c r="T361" s="557"/>
      <c r="U361" s="557"/>
      <c r="V361" s="557"/>
      <c r="W361" s="557"/>
      <c r="X361" s="557"/>
      <c r="Y361" s="557"/>
      <c r="Z361" s="557"/>
    </row>
    <row r="362" spans="1:26" s="549" customFormat="1">
      <c r="A362" s="405">
        <v>359</v>
      </c>
      <c r="B362" s="406" t="s">
        <v>134</v>
      </c>
      <c r="C362" s="425" t="s">
        <v>1105</v>
      </c>
      <c r="D362" s="555">
        <v>210300001</v>
      </c>
      <c r="E362" s="552" t="s">
        <v>1106</v>
      </c>
      <c r="F362" s="552"/>
      <c r="G362" s="552"/>
      <c r="H362" s="490" t="s">
        <v>41</v>
      </c>
      <c r="I362" s="553" t="s">
        <v>339</v>
      </c>
      <c r="J362" s="439">
        <v>80</v>
      </c>
      <c r="K362" s="439">
        <v>65</v>
      </c>
      <c r="L362" s="439">
        <v>50</v>
      </c>
      <c r="M362" s="553" t="s">
        <v>1107</v>
      </c>
      <c r="N362" s="447"/>
      <c r="O362" s="447"/>
      <c r="P362" s="490"/>
      <c r="Q362" s="490"/>
      <c r="R362" s="557"/>
      <c r="S362" s="557"/>
      <c r="T362" s="557"/>
      <c r="U362" s="557"/>
      <c r="V362" s="557"/>
      <c r="W362" s="557"/>
      <c r="X362" s="557"/>
      <c r="Y362" s="557"/>
      <c r="Z362" s="557"/>
    </row>
    <row r="363" spans="1:26" s="549" customFormat="1">
      <c r="A363" s="405">
        <v>360</v>
      </c>
      <c r="B363" s="406" t="s">
        <v>134</v>
      </c>
      <c r="C363" s="425" t="s">
        <v>1102</v>
      </c>
      <c r="D363" s="555" t="s">
        <v>1108</v>
      </c>
      <c r="E363" s="552" t="s">
        <v>1109</v>
      </c>
      <c r="F363" s="552"/>
      <c r="G363" s="552"/>
      <c r="H363" s="490" t="s">
        <v>41</v>
      </c>
      <c r="I363" s="553" t="s">
        <v>339</v>
      </c>
      <c r="J363" s="439">
        <v>140</v>
      </c>
      <c r="K363" s="439">
        <v>110</v>
      </c>
      <c r="L363" s="439">
        <v>90</v>
      </c>
      <c r="M363" s="490"/>
      <c r="N363" s="447"/>
      <c r="O363" s="447"/>
      <c r="P363" s="490"/>
      <c r="Q363" s="490"/>
      <c r="R363" s="557"/>
      <c r="S363" s="557"/>
      <c r="T363" s="557"/>
      <c r="U363" s="557"/>
      <c r="V363" s="557"/>
      <c r="W363" s="557"/>
      <c r="X363" s="557"/>
      <c r="Y363" s="557"/>
      <c r="Z363" s="557"/>
    </row>
    <row r="364" spans="1:26" s="549" customFormat="1" ht="37.5">
      <c r="A364" s="405">
        <v>361</v>
      </c>
      <c r="B364" s="406" t="s">
        <v>134</v>
      </c>
      <c r="C364" s="425" t="s">
        <v>1102</v>
      </c>
      <c r="D364" s="555" t="s">
        <v>1110</v>
      </c>
      <c r="E364" s="552" t="s">
        <v>1111</v>
      </c>
      <c r="F364" s="552"/>
      <c r="G364" s="552"/>
      <c r="H364" s="490" t="s">
        <v>41</v>
      </c>
      <c r="I364" s="553" t="s">
        <v>339</v>
      </c>
      <c r="J364" s="433">
        <v>220</v>
      </c>
      <c r="K364" s="433">
        <v>180</v>
      </c>
      <c r="L364" s="433">
        <v>140</v>
      </c>
      <c r="M364" s="553" t="s">
        <v>1112</v>
      </c>
      <c r="N364" s="443" t="s">
        <v>969</v>
      </c>
      <c r="O364" s="447"/>
      <c r="P364" s="490"/>
      <c r="Q364" s="490"/>
      <c r="R364" s="557"/>
      <c r="S364" s="557"/>
      <c r="T364" s="557"/>
      <c r="U364" s="557"/>
      <c r="V364" s="557"/>
      <c r="W364" s="557"/>
      <c r="X364" s="557"/>
      <c r="Y364" s="557"/>
      <c r="Z364" s="557"/>
    </row>
    <row r="365" spans="1:26" s="549" customFormat="1">
      <c r="A365" s="405">
        <v>362</v>
      </c>
      <c r="B365" s="406" t="s">
        <v>134</v>
      </c>
      <c r="C365" s="425" t="s">
        <v>1113</v>
      </c>
      <c r="D365" s="555">
        <v>210300002</v>
      </c>
      <c r="E365" s="552" t="s">
        <v>1114</v>
      </c>
      <c r="F365" s="552"/>
      <c r="G365" s="552"/>
      <c r="H365" s="490" t="s">
        <v>41</v>
      </c>
      <c r="I365" s="553" t="s">
        <v>339</v>
      </c>
      <c r="J365" s="439">
        <v>120</v>
      </c>
      <c r="K365" s="439">
        <v>100</v>
      </c>
      <c r="L365" s="439">
        <v>80</v>
      </c>
      <c r="M365" s="553" t="s">
        <v>1107</v>
      </c>
      <c r="N365" s="447"/>
      <c r="O365" s="447"/>
      <c r="P365" s="490"/>
      <c r="Q365" s="490"/>
    </row>
    <row r="366" spans="1:26" s="549" customFormat="1">
      <c r="A366" s="405">
        <v>363</v>
      </c>
      <c r="B366" s="406" t="s">
        <v>134</v>
      </c>
      <c r="C366" s="425" t="s">
        <v>1113</v>
      </c>
      <c r="D366" s="555" t="s">
        <v>1115</v>
      </c>
      <c r="E366" s="552" t="s">
        <v>1116</v>
      </c>
      <c r="F366" s="552"/>
      <c r="G366" s="552"/>
      <c r="H366" s="490" t="s">
        <v>41</v>
      </c>
      <c r="I366" s="553" t="s">
        <v>339</v>
      </c>
      <c r="J366" s="439">
        <v>200</v>
      </c>
      <c r="K366" s="439">
        <v>160</v>
      </c>
      <c r="L366" s="439">
        <v>130</v>
      </c>
      <c r="M366" s="553"/>
      <c r="N366" s="447"/>
      <c r="O366" s="447"/>
      <c r="P366" s="490"/>
      <c r="Q366" s="490"/>
    </row>
    <row r="367" spans="1:26" s="549" customFormat="1" ht="37.5">
      <c r="A367" s="405">
        <v>364</v>
      </c>
      <c r="B367" s="406" t="s">
        <v>134</v>
      </c>
      <c r="C367" s="425" t="s">
        <v>1102</v>
      </c>
      <c r="D367" s="555" t="s">
        <v>1117</v>
      </c>
      <c r="E367" s="552" t="s">
        <v>1118</v>
      </c>
      <c r="F367" s="552"/>
      <c r="G367" s="552"/>
      <c r="H367" s="490" t="s">
        <v>41</v>
      </c>
      <c r="I367" s="553" t="s">
        <v>339</v>
      </c>
      <c r="J367" s="439">
        <v>300</v>
      </c>
      <c r="K367" s="439">
        <v>240</v>
      </c>
      <c r="L367" s="439">
        <v>190</v>
      </c>
      <c r="M367" s="553" t="s">
        <v>1112</v>
      </c>
      <c r="N367" s="443" t="s">
        <v>969</v>
      </c>
      <c r="O367" s="447"/>
      <c r="P367" s="490"/>
      <c r="Q367" s="490"/>
    </row>
    <row r="368" spans="1:26" s="549" customFormat="1" ht="37.5">
      <c r="A368" s="405">
        <v>365</v>
      </c>
      <c r="B368" s="406" t="s">
        <v>134</v>
      </c>
      <c r="C368" s="425" t="s">
        <v>1119</v>
      </c>
      <c r="D368" s="555">
        <v>210300004</v>
      </c>
      <c r="E368" s="552" t="s">
        <v>1120</v>
      </c>
      <c r="F368" s="552" t="s">
        <v>1121</v>
      </c>
      <c r="G368" s="552"/>
      <c r="H368" s="490" t="s">
        <v>41</v>
      </c>
      <c r="I368" s="553" t="s">
        <v>42</v>
      </c>
      <c r="J368" s="439">
        <v>90</v>
      </c>
      <c r="K368" s="439">
        <v>70</v>
      </c>
      <c r="L368" s="439">
        <v>55</v>
      </c>
      <c r="M368" s="512"/>
      <c r="N368" s="447"/>
      <c r="O368" s="447"/>
      <c r="P368" s="490"/>
      <c r="Q368" s="490"/>
    </row>
    <row r="369" spans="1:17" s="549" customFormat="1">
      <c r="A369" s="405">
        <v>366</v>
      </c>
      <c r="B369" s="406" t="s">
        <v>134</v>
      </c>
      <c r="C369" s="425" t="s">
        <v>1122</v>
      </c>
      <c r="D369" s="555">
        <v>210300005</v>
      </c>
      <c r="E369" s="552" t="s">
        <v>1123</v>
      </c>
      <c r="F369" s="552"/>
      <c r="G369" s="552"/>
      <c r="H369" s="490" t="s">
        <v>41</v>
      </c>
      <c r="I369" s="553" t="s">
        <v>42</v>
      </c>
      <c r="J369" s="439">
        <v>180</v>
      </c>
      <c r="K369" s="439">
        <v>150</v>
      </c>
      <c r="L369" s="439">
        <v>120</v>
      </c>
      <c r="M369" s="553"/>
      <c r="N369" s="447"/>
      <c r="O369" s="447"/>
      <c r="P369" s="490"/>
      <c r="Q369" s="490"/>
    </row>
    <row r="370" spans="1:17" s="539" customFormat="1" ht="37.5">
      <c r="A370" s="405">
        <v>367</v>
      </c>
      <c r="B370" s="406"/>
      <c r="C370" s="405"/>
      <c r="D370" s="537">
        <v>2104</v>
      </c>
      <c r="E370" s="537" t="s">
        <v>1124</v>
      </c>
      <c r="F370" s="443"/>
      <c r="G370" s="443"/>
      <c r="H370" s="512"/>
      <c r="I370" s="512"/>
      <c r="J370" s="567"/>
      <c r="K370" s="567"/>
      <c r="L370" s="567"/>
      <c r="M370" s="538"/>
      <c r="N370" s="443"/>
      <c r="O370" s="443"/>
      <c r="P370" s="512"/>
      <c r="Q370" s="512"/>
    </row>
    <row r="371" spans="1:17" s="539" customFormat="1">
      <c r="A371" s="405">
        <v>368</v>
      </c>
      <c r="B371" s="406" t="s">
        <v>32</v>
      </c>
      <c r="C371" s="425" t="s">
        <v>1125</v>
      </c>
      <c r="D371" s="443">
        <v>210400001</v>
      </c>
      <c r="E371" s="443" t="s">
        <v>1126</v>
      </c>
      <c r="F371" s="443" t="s">
        <v>1127</v>
      </c>
      <c r="G371" s="443"/>
      <c r="H371" s="512" t="s">
        <v>27</v>
      </c>
      <c r="I371" s="512" t="s">
        <v>42</v>
      </c>
      <c r="J371" s="462">
        <v>40</v>
      </c>
      <c r="K371" s="462">
        <v>40</v>
      </c>
      <c r="L371" s="462">
        <v>40</v>
      </c>
      <c r="M371" s="538"/>
      <c r="N371" s="443"/>
      <c r="O371" s="443"/>
      <c r="P371" s="512"/>
      <c r="Q371" s="512"/>
    </row>
    <row r="372" spans="1:17" s="539" customFormat="1">
      <c r="A372" s="405">
        <v>369</v>
      </c>
      <c r="B372" s="406"/>
      <c r="C372" s="405"/>
      <c r="D372" s="537">
        <v>2105</v>
      </c>
      <c r="E372" s="537" t="s">
        <v>1128</v>
      </c>
      <c r="F372" s="443"/>
      <c r="G372" s="443"/>
      <c r="H372" s="512"/>
      <c r="I372" s="512"/>
      <c r="J372" s="568"/>
      <c r="K372" s="568"/>
      <c r="L372" s="568"/>
      <c r="M372" s="538"/>
      <c r="N372" s="443"/>
      <c r="O372" s="443"/>
      <c r="P372" s="512"/>
      <c r="Q372" s="512"/>
    </row>
    <row r="373" spans="1:17" s="539" customFormat="1" ht="37.5">
      <c r="A373" s="405">
        <v>370</v>
      </c>
      <c r="B373" s="406" t="s">
        <v>134</v>
      </c>
      <c r="C373" s="425" t="s">
        <v>1129</v>
      </c>
      <c r="D373" s="443">
        <v>210500001</v>
      </c>
      <c r="E373" s="443" t="s">
        <v>1130</v>
      </c>
      <c r="F373" s="443"/>
      <c r="G373" s="443"/>
      <c r="H373" s="512" t="s">
        <v>71</v>
      </c>
      <c r="I373" s="512" t="s">
        <v>863</v>
      </c>
      <c r="J373" s="568">
        <v>30</v>
      </c>
      <c r="K373" s="568">
        <v>30</v>
      </c>
      <c r="L373" s="568">
        <v>30</v>
      </c>
      <c r="M373" s="538"/>
      <c r="N373" s="443"/>
      <c r="O373" s="443"/>
      <c r="P373" s="512"/>
      <c r="Q373" s="512"/>
    </row>
    <row r="374" spans="1:17" s="539" customFormat="1">
      <c r="A374" s="405">
        <v>371</v>
      </c>
      <c r="B374" s="406" t="s">
        <v>134</v>
      </c>
      <c r="C374" s="425" t="s">
        <v>1131</v>
      </c>
      <c r="D374" s="443">
        <v>210500002</v>
      </c>
      <c r="E374" s="443" t="s">
        <v>1132</v>
      </c>
      <c r="F374" s="443"/>
      <c r="G374" s="443"/>
      <c r="H374" s="512" t="s">
        <v>71</v>
      </c>
      <c r="I374" s="512" t="s">
        <v>933</v>
      </c>
      <c r="J374" s="462">
        <v>40</v>
      </c>
      <c r="K374" s="462">
        <v>40</v>
      </c>
      <c r="L374" s="462">
        <v>40</v>
      </c>
      <c r="M374" s="538"/>
      <c r="N374" s="443"/>
      <c r="O374" s="443"/>
      <c r="P374" s="512"/>
      <c r="Q374" s="512"/>
    </row>
    <row r="375" spans="1:17" s="539" customFormat="1" ht="131.25">
      <c r="A375" s="405">
        <v>372</v>
      </c>
      <c r="B375" s="406"/>
      <c r="C375" s="405"/>
      <c r="D375" s="537">
        <v>22</v>
      </c>
      <c r="E375" s="537" t="s">
        <v>1133</v>
      </c>
      <c r="F375" s="443"/>
      <c r="G375" s="443" t="s">
        <v>1134</v>
      </c>
      <c r="H375" s="512"/>
      <c r="I375" s="512"/>
      <c r="J375" s="567"/>
      <c r="K375" s="567"/>
      <c r="L375" s="567"/>
      <c r="M375" s="538"/>
      <c r="N375" s="447" t="s">
        <v>1135</v>
      </c>
      <c r="O375" s="443"/>
      <c r="P375" s="512"/>
      <c r="Q375" s="512"/>
    </row>
    <row r="376" spans="1:17" s="539" customFormat="1">
      <c r="A376" s="405">
        <v>373</v>
      </c>
      <c r="B376" s="406"/>
      <c r="C376" s="405"/>
      <c r="D376" s="537">
        <v>2201</v>
      </c>
      <c r="E376" s="537" t="s">
        <v>1136</v>
      </c>
      <c r="F376" s="443"/>
      <c r="G376" s="443" t="s">
        <v>1137</v>
      </c>
      <c r="H376" s="512"/>
      <c r="I376" s="512"/>
      <c r="J376" s="567"/>
      <c r="K376" s="567"/>
      <c r="L376" s="567"/>
      <c r="M376" s="538"/>
      <c r="N376" s="443"/>
      <c r="O376" s="443"/>
      <c r="P376" s="512"/>
      <c r="Q376" s="512"/>
    </row>
    <row r="377" spans="1:17" s="539" customFormat="1" ht="37.5">
      <c r="A377" s="405">
        <v>374</v>
      </c>
      <c r="B377" s="406" t="s">
        <v>134</v>
      </c>
      <c r="C377" s="425" t="s">
        <v>1138</v>
      </c>
      <c r="D377" s="443">
        <v>220100001</v>
      </c>
      <c r="E377" s="443" t="s">
        <v>1139</v>
      </c>
      <c r="F377" s="443" t="s">
        <v>193</v>
      </c>
      <c r="G377" s="443"/>
      <c r="H377" s="512" t="s">
        <v>71</v>
      </c>
      <c r="I377" s="512" t="s">
        <v>863</v>
      </c>
      <c r="J377" s="462">
        <v>2</v>
      </c>
      <c r="K377" s="462">
        <v>2</v>
      </c>
      <c r="L377" s="462">
        <v>2</v>
      </c>
      <c r="M377" s="538"/>
      <c r="N377" s="443"/>
      <c r="O377" s="443"/>
      <c r="P377" s="512"/>
      <c r="Q377" s="512"/>
    </row>
    <row r="378" spans="1:17" s="539" customFormat="1">
      <c r="A378" s="405">
        <v>375</v>
      </c>
      <c r="B378" s="406" t="s">
        <v>134</v>
      </c>
      <c r="C378" s="425" t="s">
        <v>1140</v>
      </c>
      <c r="D378" s="443">
        <v>220100002</v>
      </c>
      <c r="E378" s="443" t="s">
        <v>1141</v>
      </c>
      <c r="F378" s="443"/>
      <c r="G378" s="443"/>
      <c r="H378" s="512" t="s">
        <v>71</v>
      </c>
      <c r="I378" s="512" t="s">
        <v>42</v>
      </c>
      <c r="J378" s="462">
        <v>6</v>
      </c>
      <c r="K378" s="462">
        <v>6</v>
      </c>
      <c r="L378" s="462">
        <v>6</v>
      </c>
      <c r="M378" s="538"/>
      <c r="N378" s="443"/>
      <c r="O378" s="443"/>
      <c r="P378" s="512"/>
      <c r="Q378" s="512"/>
    </row>
    <row r="379" spans="1:17" s="539" customFormat="1">
      <c r="A379" s="405">
        <v>376</v>
      </c>
      <c r="B379" s="406" t="s">
        <v>134</v>
      </c>
      <c r="C379" s="425" t="s">
        <v>1142</v>
      </c>
      <c r="D379" s="443">
        <v>220100003</v>
      </c>
      <c r="E379" s="443" t="s">
        <v>1143</v>
      </c>
      <c r="F379" s="443" t="s">
        <v>1011</v>
      </c>
      <c r="G379" s="443"/>
      <c r="H379" s="512" t="s">
        <v>71</v>
      </c>
      <c r="I379" s="512" t="s">
        <v>933</v>
      </c>
      <c r="J379" s="462">
        <v>6</v>
      </c>
      <c r="K379" s="462">
        <v>6</v>
      </c>
      <c r="L379" s="462">
        <v>6</v>
      </c>
      <c r="M379" s="538"/>
      <c r="N379" s="443"/>
      <c r="O379" s="443"/>
      <c r="P379" s="512"/>
      <c r="Q379" s="512"/>
    </row>
    <row r="380" spans="1:17" s="539" customFormat="1" ht="37.5">
      <c r="A380" s="405">
        <v>377</v>
      </c>
      <c r="B380" s="406"/>
      <c r="C380" s="405"/>
      <c r="D380" s="537">
        <v>2202</v>
      </c>
      <c r="E380" s="537" t="s">
        <v>1144</v>
      </c>
      <c r="F380" s="443"/>
      <c r="G380" s="443" t="s">
        <v>1145</v>
      </c>
      <c r="H380" s="512"/>
      <c r="I380" s="512"/>
      <c r="J380" s="568"/>
      <c r="K380" s="568"/>
      <c r="L380" s="568"/>
      <c r="M380" s="538"/>
      <c r="N380" s="443"/>
      <c r="O380" s="443"/>
      <c r="P380" s="512"/>
      <c r="Q380" s="512"/>
    </row>
    <row r="381" spans="1:17" s="539" customFormat="1" ht="37.5">
      <c r="A381" s="405">
        <v>378</v>
      </c>
      <c r="B381" s="406"/>
      <c r="C381" s="405"/>
      <c r="D381" s="537">
        <v>220201</v>
      </c>
      <c r="E381" s="537" t="s">
        <v>1146</v>
      </c>
      <c r="F381" s="443"/>
      <c r="G381" s="443"/>
      <c r="H381" s="512"/>
      <c r="I381" s="512"/>
      <c r="J381" s="568"/>
      <c r="K381" s="568"/>
      <c r="L381" s="568"/>
      <c r="M381" s="538"/>
      <c r="N381" s="443"/>
      <c r="O381" s="443"/>
      <c r="P381" s="512"/>
      <c r="Q381" s="512"/>
    </row>
    <row r="382" spans="1:17" s="539" customFormat="1" ht="37.5">
      <c r="A382" s="405">
        <v>379</v>
      </c>
      <c r="B382" s="406" t="s">
        <v>134</v>
      </c>
      <c r="C382" s="425" t="s">
        <v>1147</v>
      </c>
      <c r="D382" s="443">
        <v>220201001</v>
      </c>
      <c r="E382" s="443" t="s">
        <v>1148</v>
      </c>
      <c r="F382" s="443"/>
      <c r="G382" s="443"/>
      <c r="H382" s="512" t="s">
        <v>71</v>
      </c>
      <c r="I382" s="512" t="s">
        <v>1149</v>
      </c>
      <c r="J382" s="462">
        <v>10</v>
      </c>
      <c r="K382" s="462">
        <v>10</v>
      </c>
      <c r="L382" s="462">
        <v>10</v>
      </c>
      <c r="M382" s="538"/>
      <c r="N382" s="443"/>
      <c r="O382" s="443"/>
      <c r="P382" s="512"/>
      <c r="Q382" s="512"/>
    </row>
    <row r="383" spans="1:17" s="539" customFormat="1" ht="37.5">
      <c r="A383" s="405">
        <v>380</v>
      </c>
      <c r="B383" s="406" t="s">
        <v>134</v>
      </c>
      <c r="C383" s="425" t="s">
        <v>1147</v>
      </c>
      <c r="D383" s="443" t="s">
        <v>1150</v>
      </c>
      <c r="E383" s="443"/>
      <c r="F383" s="443"/>
      <c r="G383" s="443"/>
      <c r="H383" s="512" t="s">
        <v>71</v>
      </c>
      <c r="I383" s="512" t="s">
        <v>42</v>
      </c>
      <c r="J383" s="462">
        <v>5</v>
      </c>
      <c r="K383" s="462">
        <v>5</v>
      </c>
      <c r="L383" s="462">
        <v>5</v>
      </c>
      <c r="M383" s="538" t="s">
        <v>1151</v>
      </c>
      <c r="N383" s="443"/>
      <c r="O383" s="443"/>
      <c r="P383" s="512"/>
      <c r="Q383" s="512"/>
    </row>
    <row r="384" spans="1:17" s="539" customFormat="1" ht="112.5">
      <c r="A384" s="405">
        <v>381</v>
      </c>
      <c r="B384" s="406" t="s">
        <v>134</v>
      </c>
      <c r="C384" s="425" t="s">
        <v>1152</v>
      </c>
      <c r="D384" s="443">
        <v>220201002</v>
      </c>
      <c r="E384" s="443" t="s">
        <v>1153</v>
      </c>
      <c r="F384" s="542" t="s">
        <v>1154</v>
      </c>
      <c r="G384" s="443"/>
      <c r="H384" s="512" t="s">
        <v>71</v>
      </c>
      <c r="I384" s="512" t="s">
        <v>42</v>
      </c>
      <c r="J384" s="462">
        <v>30</v>
      </c>
      <c r="K384" s="462">
        <v>30</v>
      </c>
      <c r="L384" s="462">
        <v>30</v>
      </c>
      <c r="M384" s="538"/>
      <c r="N384" s="443"/>
      <c r="O384" s="443"/>
      <c r="P384" s="512"/>
      <c r="Q384" s="512"/>
    </row>
    <row r="385" spans="1:17" s="539" customFormat="1" ht="37.5">
      <c r="A385" s="405">
        <v>382</v>
      </c>
      <c r="B385" s="406" t="s">
        <v>134</v>
      </c>
      <c r="C385" s="425" t="s">
        <v>1155</v>
      </c>
      <c r="D385" s="443">
        <v>220201003</v>
      </c>
      <c r="E385" s="443" t="s">
        <v>1156</v>
      </c>
      <c r="F385" s="443" t="s">
        <v>1157</v>
      </c>
      <c r="G385" s="443"/>
      <c r="H385" s="512" t="s">
        <v>71</v>
      </c>
      <c r="I385" s="512" t="s">
        <v>42</v>
      </c>
      <c r="J385" s="462">
        <v>30</v>
      </c>
      <c r="K385" s="462">
        <v>30</v>
      </c>
      <c r="L385" s="462">
        <v>30</v>
      </c>
      <c r="M385" s="538"/>
      <c r="N385" s="443"/>
      <c r="O385" s="443"/>
      <c r="P385" s="512"/>
      <c r="Q385" s="512"/>
    </row>
    <row r="386" spans="1:17" s="539" customFormat="1" ht="37.5">
      <c r="A386" s="405">
        <v>383</v>
      </c>
      <c r="B386" s="406" t="s">
        <v>134</v>
      </c>
      <c r="C386" s="425" t="s">
        <v>1158</v>
      </c>
      <c r="D386" s="443">
        <v>220201004</v>
      </c>
      <c r="E386" s="443" t="s">
        <v>1159</v>
      </c>
      <c r="F386" s="443" t="s">
        <v>1160</v>
      </c>
      <c r="G386" s="443" t="s">
        <v>193</v>
      </c>
      <c r="H386" s="512" t="s">
        <v>71</v>
      </c>
      <c r="I386" s="512" t="s">
        <v>42</v>
      </c>
      <c r="J386" s="462">
        <v>25</v>
      </c>
      <c r="K386" s="462">
        <v>25</v>
      </c>
      <c r="L386" s="462">
        <v>25</v>
      </c>
      <c r="M386" s="538"/>
      <c r="N386" s="443"/>
      <c r="O386" s="443"/>
      <c r="P386" s="512"/>
      <c r="Q386" s="512"/>
    </row>
    <row r="387" spans="1:17" s="539" customFormat="1" ht="37.5">
      <c r="A387" s="405">
        <v>384</v>
      </c>
      <c r="B387" s="406" t="s">
        <v>134</v>
      </c>
      <c r="C387" s="425" t="s">
        <v>1161</v>
      </c>
      <c r="D387" s="443">
        <v>220201005</v>
      </c>
      <c r="E387" s="443" t="s">
        <v>1162</v>
      </c>
      <c r="F387" s="443" t="s">
        <v>1163</v>
      </c>
      <c r="G387" s="443" t="s">
        <v>193</v>
      </c>
      <c r="H387" s="512" t="s">
        <v>71</v>
      </c>
      <c r="I387" s="512" t="s">
        <v>42</v>
      </c>
      <c r="J387" s="462">
        <v>30</v>
      </c>
      <c r="K387" s="462">
        <v>30</v>
      </c>
      <c r="L387" s="462">
        <v>30</v>
      </c>
      <c r="M387" s="538"/>
      <c r="N387" s="443"/>
      <c r="O387" s="443"/>
      <c r="P387" s="512"/>
      <c r="Q387" s="512"/>
    </row>
    <row r="388" spans="1:17" s="539" customFormat="1">
      <c r="A388" s="405">
        <v>385</v>
      </c>
      <c r="B388" s="406" t="s">
        <v>134</v>
      </c>
      <c r="C388" s="425" t="s">
        <v>1164</v>
      </c>
      <c r="D388" s="443">
        <v>220201006</v>
      </c>
      <c r="E388" s="443" t="s">
        <v>1165</v>
      </c>
      <c r="F388" s="443" t="s">
        <v>1166</v>
      </c>
      <c r="G388" s="443" t="s">
        <v>1167</v>
      </c>
      <c r="H388" s="512" t="s">
        <v>41</v>
      </c>
      <c r="I388" s="512" t="s">
        <v>42</v>
      </c>
      <c r="J388" s="462">
        <v>30</v>
      </c>
      <c r="K388" s="462">
        <v>30</v>
      </c>
      <c r="L388" s="462">
        <v>30</v>
      </c>
      <c r="M388" s="538"/>
      <c r="N388" s="443"/>
      <c r="O388" s="443"/>
      <c r="P388" s="512"/>
      <c r="Q388" s="512"/>
    </row>
    <row r="389" spans="1:17" s="539" customFormat="1" ht="206.25">
      <c r="A389" s="405">
        <v>386</v>
      </c>
      <c r="B389" s="406" t="s">
        <v>134</v>
      </c>
      <c r="C389" s="425" t="s">
        <v>1168</v>
      </c>
      <c r="D389" s="443">
        <v>220201007</v>
      </c>
      <c r="E389" s="443" t="s">
        <v>1169</v>
      </c>
      <c r="F389" s="443"/>
      <c r="G389" s="443"/>
      <c r="H389" s="512" t="s">
        <v>71</v>
      </c>
      <c r="I389" s="512" t="s">
        <v>863</v>
      </c>
      <c r="J389" s="462">
        <v>25</v>
      </c>
      <c r="K389" s="462">
        <v>25</v>
      </c>
      <c r="L389" s="462">
        <v>25</v>
      </c>
      <c r="M389" s="538" t="s">
        <v>1170</v>
      </c>
      <c r="N389" s="443"/>
      <c r="O389" s="443"/>
      <c r="P389" s="512"/>
      <c r="Q389" s="512"/>
    </row>
    <row r="390" spans="1:17" s="539" customFormat="1" ht="56.25">
      <c r="A390" s="405">
        <v>387</v>
      </c>
      <c r="B390" s="406" t="s">
        <v>134</v>
      </c>
      <c r="C390" s="425" t="s">
        <v>1171</v>
      </c>
      <c r="D390" s="443">
        <v>220201008</v>
      </c>
      <c r="E390" s="443" t="s">
        <v>1172</v>
      </c>
      <c r="F390" s="443" t="s">
        <v>1173</v>
      </c>
      <c r="G390" s="443"/>
      <c r="H390" s="512" t="s">
        <v>71</v>
      </c>
      <c r="I390" s="512" t="s">
        <v>872</v>
      </c>
      <c r="J390" s="462">
        <v>30</v>
      </c>
      <c r="K390" s="462">
        <v>30</v>
      </c>
      <c r="L390" s="462">
        <v>30</v>
      </c>
      <c r="M390" s="538" t="s">
        <v>1174</v>
      </c>
      <c r="N390" s="443"/>
      <c r="O390" s="443"/>
      <c r="P390" s="512"/>
      <c r="Q390" s="512"/>
    </row>
    <row r="391" spans="1:17" s="539" customFormat="1">
      <c r="A391" s="405">
        <v>388</v>
      </c>
      <c r="B391" s="406" t="s">
        <v>134</v>
      </c>
      <c r="C391" s="425" t="s">
        <v>1175</v>
      </c>
      <c r="D391" s="443">
        <v>220201009</v>
      </c>
      <c r="E391" s="443" t="s">
        <v>1176</v>
      </c>
      <c r="F391" s="443"/>
      <c r="G391" s="443"/>
      <c r="H391" s="512" t="s">
        <v>71</v>
      </c>
      <c r="I391" s="512" t="s">
        <v>42</v>
      </c>
      <c r="J391" s="462">
        <v>50</v>
      </c>
      <c r="K391" s="462">
        <v>50</v>
      </c>
      <c r="L391" s="462">
        <v>50</v>
      </c>
      <c r="M391" s="538"/>
      <c r="N391" s="443"/>
      <c r="O391" s="443"/>
      <c r="P391" s="512"/>
      <c r="Q391" s="512"/>
    </row>
    <row r="392" spans="1:17" s="539" customFormat="1">
      <c r="A392" s="405">
        <v>389</v>
      </c>
      <c r="B392" s="406"/>
      <c r="C392" s="405"/>
      <c r="D392" s="537">
        <v>220202</v>
      </c>
      <c r="E392" s="537" t="s">
        <v>1177</v>
      </c>
      <c r="F392" s="443"/>
      <c r="G392" s="443"/>
      <c r="H392" s="512"/>
      <c r="I392" s="512"/>
      <c r="J392" s="568"/>
      <c r="K392" s="568"/>
      <c r="L392" s="568"/>
      <c r="M392" s="538"/>
      <c r="N392" s="443"/>
      <c r="O392" s="443"/>
      <c r="P392" s="512"/>
      <c r="Q392" s="512"/>
    </row>
    <row r="393" spans="1:17" s="539" customFormat="1">
      <c r="A393" s="405">
        <v>390</v>
      </c>
      <c r="B393" s="406" t="s">
        <v>134</v>
      </c>
      <c r="C393" s="425" t="s">
        <v>1178</v>
      </c>
      <c r="D393" s="443">
        <v>220202001</v>
      </c>
      <c r="E393" s="443" t="s">
        <v>1179</v>
      </c>
      <c r="F393" s="443" t="s">
        <v>1180</v>
      </c>
      <c r="G393" s="443"/>
      <c r="H393" s="512" t="s">
        <v>71</v>
      </c>
      <c r="I393" s="512" t="s">
        <v>42</v>
      </c>
      <c r="J393" s="462">
        <v>35</v>
      </c>
      <c r="K393" s="462">
        <v>35</v>
      </c>
      <c r="L393" s="462">
        <v>35</v>
      </c>
      <c r="M393" s="538"/>
      <c r="N393" s="443"/>
      <c r="O393" s="443"/>
      <c r="P393" s="512"/>
      <c r="Q393" s="512"/>
    </row>
    <row r="394" spans="1:17" s="539" customFormat="1">
      <c r="A394" s="405">
        <v>391</v>
      </c>
      <c r="B394" s="406" t="s">
        <v>134</v>
      </c>
      <c r="C394" s="425" t="s">
        <v>1181</v>
      </c>
      <c r="D394" s="443">
        <v>220202002</v>
      </c>
      <c r="E394" s="443" t="s">
        <v>1182</v>
      </c>
      <c r="F394" s="443" t="s">
        <v>1183</v>
      </c>
      <c r="G394" s="443"/>
      <c r="H394" s="512" t="s">
        <v>71</v>
      </c>
      <c r="I394" s="512" t="s">
        <v>42</v>
      </c>
      <c r="J394" s="462">
        <v>30</v>
      </c>
      <c r="K394" s="462">
        <v>30</v>
      </c>
      <c r="L394" s="462">
        <v>30</v>
      </c>
      <c r="M394" s="538"/>
      <c r="N394" s="443"/>
      <c r="O394" s="443"/>
      <c r="P394" s="512"/>
      <c r="Q394" s="512"/>
    </row>
    <row r="395" spans="1:17" s="539" customFormat="1" ht="37.5">
      <c r="A395" s="405">
        <v>392</v>
      </c>
      <c r="B395" s="406" t="s">
        <v>134</v>
      </c>
      <c r="C395" s="425" t="s">
        <v>1184</v>
      </c>
      <c r="D395" s="443">
        <v>220202003</v>
      </c>
      <c r="E395" s="443" t="s">
        <v>1185</v>
      </c>
      <c r="F395" s="443"/>
      <c r="G395" s="443"/>
      <c r="H395" s="512" t="s">
        <v>71</v>
      </c>
      <c r="I395" s="512" t="s">
        <v>42</v>
      </c>
      <c r="J395" s="462">
        <v>60</v>
      </c>
      <c r="K395" s="462">
        <v>60</v>
      </c>
      <c r="L395" s="462">
        <v>60</v>
      </c>
      <c r="M395" s="538"/>
      <c r="N395" s="443"/>
      <c r="O395" s="443"/>
      <c r="P395" s="512"/>
      <c r="Q395" s="512"/>
    </row>
    <row r="396" spans="1:17" s="499" customFormat="1" ht="75">
      <c r="A396" s="405">
        <v>393</v>
      </c>
      <c r="B396" s="406" t="s">
        <v>134</v>
      </c>
      <c r="C396" s="425" t="s">
        <v>1186</v>
      </c>
      <c r="D396" s="493">
        <v>220202004</v>
      </c>
      <c r="E396" s="437" t="s">
        <v>1187</v>
      </c>
      <c r="F396" s="494"/>
      <c r="G396" s="494"/>
      <c r="H396" s="495" t="s">
        <v>27</v>
      </c>
      <c r="I396" s="496" t="s">
        <v>42</v>
      </c>
      <c r="J396" s="462" t="s">
        <v>117</v>
      </c>
      <c r="K396" s="569" t="s">
        <v>117</v>
      </c>
      <c r="L396" s="569" t="s">
        <v>117</v>
      </c>
      <c r="M396" s="494"/>
      <c r="N396" s="497" t="s">
        <v>440</v>
      </c>
      <c r="O396" s="436" t="s">
        <v>441</v>
      </c>
      <c r="P396" s="498"/>
      <c r="Q396" s="498"/>
    </row>
    <row r="397" spans="1:17" s="539" customFormat="1">
      <c r="A397" s="405">
        <v>394</v>
      </c>
      <c r="B397" s="406"/>
      <c r="C397" s="405"/>
      <c r="D397" s="537">
        <v>220203</v>
      </c>
      <c r="E397" s="537" t="s">
        <v>1188</v>
      </c>
      <c r="F397" s="443"/>
      <c r="G397" s="443"/>
      <c r="H397" s="512"/>
      <c r="I397" s="512"/>
      <c r="J397" s="568"/>
      <c r="K397" s="568"/>
      <c r="L397" s="568"/>
      <c r="M397" s="538"/>
      <c r="N397" s="443"/>
      <c r="O397" s="443"/>
      <c r="P397" s="512"/>
      <c r="Q397" s="512"/>
    </row>
    <row r="398" spans="1:17" s="539" customFormat="1" ht="37.5">
      <c r="A398" s="405">
        <v>395</v>
      </c>
      <c r="B398" s="406" t="s">
        <v>134</v>
      </c>
      <c r="C398" s="425" t="s">
        <v>1189</v>
      </c>
      <c r="D398" s="443">
        <v>220203001</v>
      </c>
      <c r="E398" s="443" t="s">
        <v>1190</v>
      </c>
      <c r="F398" s="443" t="s">
        <v>1191</v>
      </c>
      <c r="G398" s="443" t="s">
        <v>193</v>
      </c>
      <c r="H398" s="512" t="s">
        <v>71</v>
      </c>
      <c r="I398" s="512" t="s">
        <v>42</v>
      </c>
      <c r="J398" s="462">
        <v>25</v>
      </c>
      <c r="K398" s="462">
        <v>25</v>
      </c>
      <c r="L398" s="462">
        <v>25</v>
      </c>
      <c r="M398" s="538"/>
      <c r="N398" s="443"/>
      <c r="O398" s="443"/>
      <c r="P398" s="512"/>
      <c r="Q398" s="512"/>
    </row>
    <row r="399" spans="1:17" s="539" customFormat="1" ht="37.5">
      <c r="A399" s="405">
        <v>396</v>
      </c>
      <c r="B399" s="406" t="s">
        <v>134</v>
      </c>
      <c r="C399" s="425" t="s">
        <v>1192</v>
      </c>
      <c r="D399" s="443">
        <v>220203002</v>
      </c>
      <c r="E399" s="443" t="s">
        <v>1193</v>
      </c>
      <c r="F399" s="443" t="s">
        <v>1191</v>
      </c>
      <c r="G399" s="443" t="s">
        <v>193</v>
      </c>
      <c r="H399" s="512" t="s">
        <v>71</v>
      </c>
      <c r="I399" s="512" t="s">
        <v>42</v>
      </c>
      <c r="J399" s="462">
        <v>25</v>
      </c>
      <c r="K399" s="462">
        <v>25</v>
      </c>
      <c r="L399" s="462">
        <v>25</v>
      </c>
      <c r="M399" s="538"/>
      <c r="N399" s="443"/>
      <c r="O399" s="443"/>
      <c r="P399" s="512"/>
      <c r="Q399" s="512"/>
    </row>
    <row r="400" spans="1:17" s="539" customFormat="1" ht="37.5">
      <c r="A400" s="405">
        <v>397</v>
      </c>
      <c r="B400" s="406" t="s">
        <v>134</v>
      </c>
      <c r="C400" s="425" t="s">
        <v>1194</v>
      </c>
      <c r="D400" s="443">
        <v>220203003</v>
      </c>
      <c r="E400" s="443" t="s">
        <v>1195</v>
      </c>
      <c r="F400" s="443" t="s">
        <v>1191</v>
      </c>
      <c r="G400" s="443"/>
      <c r="H400" s="512" t="s">
        <v>71</v>
      </c>
      <c r="I400" s="512" t="s">
        <v>42</v>
      </c>
      <c r="J400" s="462">
        <v>25</v>
      </c>
      <c r="K400" s="462">
        <v>25</v>
      </c>
      <c r="L400" s="462">
        <v>25</v>
      </c>
      <c r="M400" s="538"/>
      <c r="N400" s="443"/>
      <c r="O400" s="443"/>
      <c r="P400" s="512"/>
      <c r="Q400" s="512"/>
    </row>
    <row r="401" spans="1:17" s="539" customFormat="1" ht="37.5">
      <c r="A401" s="405">
        <v>398</v>
      </c>
      <c r="B401" s="406" t="s">
        <v>134</v>
      </c>
      <c r="C401" s="425" t="s">
        <v>1196</v>
      </c>
      <c r="D401" s="443">
        <v>220203004</v>
      </c>
      <c r="E401" s="443" t="s">
        <v>1197</v>
      </c>
      <c r="F401" s="443" t="s">
        <v>1198</v>
      </c>
      <c r="G401" s="443"/>
      <c r="H401" s="512" t="s">
        <v>27</v>
      </c>
      <c r="I401" s="512" t="s">
        <v>42</v>
      </c>
      <c r="J401" s="568">
        <v>30</v>
      </c>
      <c r="K401" s="568">
        <v>30</v>
      </c>
      <c r="L401" s="568">
        <v>30</v>
      </c>
      <c r="M401" s="538"/>
      <c r="N401" s="443"/>
      <c r="O401" s="443"/>
      <c r="P401" s="512"/>
      <c r="Q401" s="512"/>
    </row>
    <row r="402" spans="1:17" s="539" customFormat="1">
      <c r="A402" s="405">
        <v>399</v>
      </c>
      <c r="B402" s="406" t="s">
        <v>134</v>
      </c>
      <c r="C402" s="425" t="s">
        <v>1199</v>
      </c>
      <c r="D402" s="443">
        <v>220203005</v>
      </c>
      <c r="E402" s="443" t="s">
        <v>1200</v>
      </c>
      <c r="F402" s="443"/>
      <c r="G402" s="443"/>
      <c r="H402" s="512" t="s">
        <v>71</v>
      </c>
      <c r="I402" s="512" t="s">
        <v>42</v>
      </c>
      <c r="J402" s="462">
        <v>25</v>
      </c>
      <c r="K402" s="462">
        <v>25</v>
      </c>
      <c r="L402" s="462">
        <v>25</v>
      </c>
      <c r="M402" s="538"/>
      <c r="N402" s="443"/>
      <c r="O402" s="443"/>
      <c r="P402" s="512"/>
      <c r="Q402" s="512"/>
    </row>
    <row r="403" spans="1:17" s="531" customFormat="1">
      <c r="A403" s="405">
        <v>400</v>
      </c>
      <c r="B403" s="406"/>
      <c r="C403" s="405"/>
      <c r="D403" s="488" t="s">
        <v>1201</v>
      </c>
      <c r="E403" s="491"/>
      <c r="F403" s="546"/>
      <c r="G403" s="546"/>
      <c r="H403" s="490"/>
      <c r="I403" s="547"/>
      <c r="J403" s="445"/>
      <c r="K403" s="445"/>
      <c r="L403" s="445"/>
      <c r="M403" s="570"/>
      <c r="N403" s="447"/>
      <c r="O403" s="447"/>
      <c r="P403" s="530"/>
      <c r="Q403" s="490"/>
    </row>
    <row r="404" spans="1:17" s="531" customFormat="1" ht="37.5">
      <c r="A404" s="405">
        <v>401</v>
      </c>
      <c r="B404" s="406"/>
      <c r="C404" s="405"/>
      <c r="D404" s="537">
        <v>2203</v>
      </c>
      <c r="E404" s="533" t="s">
        <v>1202</v>
      </c>
      <c r="F404" s="447"/>
      <c r="G404" s="447"/>
      <c r="H404" s="490"/>
      <c r="I404" s="490"/>
      <c r="J404" s="445"/>
      <c r="K404" s="445"/>
      <c r="L404" s="445"/>
      <c r="M404" s="529"/>
      <c r="N404" s="447"/>
      <c r="O404" s="447"/>
      <c r="P404" s="530"/>
      <c r="Q404" s="490"/>
    </row>
    <row r="405" spans="1:17" s="531" customFormat="1" ht="37.5">
      <c r="A405" s="405">
        <v>402</v>
      </c>
      <c r="B405" s="406"/>
      <c r="C405" s="405"/>
      <c r="D405" s="537">
        <v>220301</v>
      </c>
      <c r="E405" s="537" t="s">
        <v>1203</v>
      </c>
      <c r="F405" s="443"/>
      <c r="G405" s="443"/>
      <c r="H405" s="490"/>
      <c r="I405" s="512"/>
      <c r="J405" s="445"/>
      <c r="K405" s="445"/>
      <c r="L405" s="445"/>
      <c r="M405" s="512"/>
      <c r="N405" s="447"/>
      <c r="O405" s="447"/>
      <c r="P405" s="530"/>
      <c r="Q405" s="490"/>
    </row>
    <row r="406" spans="1:17" s="573" customFormat="1" ht="150">
      <c r="A406" s="405">
        <v>403</v>
      </c>
      <c r="B406" s="406" t="s">
        <v>134</v>
      </c>
      <c r="C406" s="425" t="s">
        <v>1204</v>
      </c>
      <c r="D406" s="470">
        <v>220301001</v>
      </c>
      <c r="E406" s="470" t="s">
        <v>1205</v>
      </c>
      <c r="F406" s="514" t="s">
        <v>1206</v>
      </c>
      <c r="G406" s="470"/>
      <c r="H406" s="439" t="s">
        <v>41</v>
      </c>
      <c r="I406" s="567" t="s">
        <v>339</v>
      </c>
      <c r="J406" s="571">
        <v>70</v>
      </c>
      <c r="K406" s="571">
        <v>60</v>
      </c>
      <c r="L406" s="504">
        <v>50</v>
      </c>
      <c r="M406" s="572"/>
      <c r="N406" s="561" t="s">
        <v>657</v>
      </c>
      <c r="O406" s="561" t="s">
        <v>658</v>
      </c>
      <c r="P406" s="566"/>
      <c r="Q406" s="439"/>
    </row>
    <row r="407" spans="1:17" s="531" customFormat="1" ht="206.25">
      <c r="A407" s="405">
        <v>404</v>
      </c>
      <c r="B407" s="406" t="s">
        <v>134</v>
      </c>
      <c r="C407" s="425" t="s">
        <v>1207</v>
      </c>
      <c r="D407" s="443">
        <v>220301002</v>
      </c>
      <c r="E407" s="443" t="s">
        <v>1208</v>
      </c>
      <c r="F407" s="443"/>
      <c r="G407" s="443"/>
      <c r="H407" s="490" t="s">
        <v>41</v>
      </c>
      <c r="I407" s="512" t="s">
        <v>863</v>
      </c>
      <c r="J407" s="571">
        <v>70</v>
      </c>
      <c r="K407" s="571">
        <v>60</v>
      </c>
      <c r="L407" s="504">
        <v>50</v>
      </c>
      <c r="M407" s="538" t="s">
        <v>1209</v>
      </c>
      <c r="N407" s="485" t="s">
        <v>440</v>
      </c>
      <c r="O407" s="485" t="s">
        <v>1210</v>
      </c>
      <c r="P407" s="530"/>
      <c r="Q407" s="490"/>
    </row>
    <row r="408" spans="1:17" s="531" customFormat="1" ht="37.5">
      <c r="A408" s="405">
        <v>405</v>
      </c>
      <c r="B408" s="406"/>
      <c r="C408" s="405"/>
      <c r="D408" s="537">
        <v>220302</v>
      </c>
      <c r="E408" s="533" t="s">
        <v>1211</v>
      </c>
      <c r="F408" s="447"/>
      <c r="G408" s="447"/>
      <c r="H408" s="490"/>
      <c r="I408" s="490"/>
      <c r="J408" s="571"/>
      <c r="K408" s="571"/>
      <c r="L408" s="571"/>
      <c r="M408" s="529"/>
      <c r="N408" s="447"/>
      <c r="O408" s="447"/>
      <c r="P408" s="530"/>
      <c r="Q408" s="490"/>
    </row>
    <row r="409" spans="1:17" s="531" customFormat="1" ht="37.5">
      <c r="A409" s="405">
        <v>406</v>
      </c>
      <c r="B409" s="406" t="s">
        <v>134</v>
      </c>
      <c r="C409" s="425" t="s">
        <v>1212</v>
      </c>
      <c r="D409" s="443">
        <v>220302001</v>
      </c>
      <c r="E409" s="447" t="s">
        <v>1213</v>
      </c>
      <c r="F409" s="447"/>
      <c r="G409" s="447"/>
      <c r="H409" s="490" t="s">
        <v>41</v>
      </c>
      <c r="I409" s="490" t="s">
        <v>42</v>
      </c>
      <c r="J409" s="571">
        <v>60</v>
      </c>
      <c r="K409" s="571">
        <v>50</v>
      </c>
      <c r="L409" s="439">
        <v>40</v>
      </c>
      <c r="M409" s="529"/>
      <c r="N409" s="447"/>
      <c r="O409" s="447"/>
      <c r="P409" s="530"/>
      <c r="Q409" s="490"/>
    </row>
    <row r="410" spans="1:17" s="531" customFormat="1" ht="37.5">
      <c r="A410" s="405">
        <v>407</v>
      </c>
      <c r="B410" s="406" t="s">
        <v>134</v>
      </c>
      <c r="C410" s="425" t="s">
        <v>1214</v>
      </c>
      <c r="D410" s="443">
        <v>220302002</v>
      </c>
      <c r="E410" s="447" t="s">
        <v>1215</v>
      </c>
      <c r="F410" s="447"/>
      <c r="G410" s="447"/>
      <c r="H410" s="490" t="s">
        <v>41</v>
      </c>
      <c r="I410" s="490" t="s">
        <v>42</v>
      </c>
      <c r="J410" s="571">
        <v>60</v>
      </c>
      <c r="K410" s="571">
        <v>50</v>
      </c>
      <c r="L410" s="439">
        <v>40</v>
      </c>
      <c r="M410" s="529"/>
      <c r="N410" s="447"/>
      <c r="O410" s="447"/>
      <c r="P410" s="530"/>
      <c r="Q410" s="490"/>
    </row>
    <row r="411" spans="1:17" s="531" customFormat="1" ht="56.25">
      <c r="A411" s="405">
        <v>408</v>
      </c>
      <c r="B411" s="406" t="s">
        <v>134</v>
      </c>
      <c r="C411" s="425" t="s">
        <v>1216</v>
      </c>
      <c r="D411" s="443">
        <v>220302003</v>
      </c>
      <c r="E411" s="447" t="s">
        <v>1217</v>
      </c>
      <c r="F411" s="447" t="s">
        <v>1218</v>
      </c>
      <c r="G411" s="447"/>
      <c r="H411" s="490" t="s">
        <v>41</v>
      </c>
      <c r="I411" s="490" t="s">
        <v>1219</v>
      </c>
      <c r="J411" s="571">
        <v>55</v>
      </c>
      <c r="K411" s="571">
        <v>45</v>
      </c>
      <c r="L411" s="439">
        <v>35</v>
      </c>
      <c r="M411" s="512"/>
      <c r="N411" s="447" t="s">
        <v>1220</v>
      </c>
      <c r="O411" s="447"/>
      <c r="P411" s="530"/>
      <c r="Q411" s="490"/>
    </row>
    <row r="412" spans="1:17" s="531" customFormat="1" ht="37.5">
      <c r="A412" s="405">
        <v>409</v>
      </c>
      <c r="B412" s="406" t="s">
        <v>134</v>
      </c>
      <c r="C412" s="425" t="s">
        <v>1221</v>
      </c>
      <c r="D412" s="443">
        <v>220302004</v>
      </c>
      <c r="E412" s="447" t="s">
        <v>1222</v>
      </c>
      <c r="F412" s="447"/>
      <c r="G412" s="447"/>
      <c r="H412" s="490" t="s">
        <v>41</v>
      </c>
      <c r="I412" s="490" t="s">
        <v>467</v>
      </c>
      <c r="J412" s="571">
        <v>55</v>
      </c>
      <c r="K412" s="571">
        <v>45</v>
      </c>
      <c r="L412" s="439">
        <v>35</v>
      </c>
      <c r="M412" s="529"/>
      <c r="N412" s="447"/>
      <c r="O412" s="447"/>
      <c r="P412" s="530"/>
      <c r="Q412" s="490"/>
    </row>
    <row r="413" spans="1:17" s="531" customFormat="1" ht="37.5">
      <c r="A413" s="405">
        <v>410</v>
      </c>
      <c r="B413" s="406" t="s">
        <v>134</v>
      </c>
      <c r="C413" s="425" t="s">
        <v>1223</v>
      </c>
      <c r="D413" s="443">
        <v>220302005</v>
      </c>
      <c r="E413" s="447" t="s">
        <v>1224</v>
      </c>
      <c r="F413" s="447"/>
      <c r="G413" s="447"/>
      <c r="H413" s="490" t="s">
        <v>41</v>
      </c>
      <c r="I413" s="490" t="s">
        <v>467</v>
      </c>
      <c r="J413" s="571">
        <v>60</v>
      </c>
      <c r="K413" s="571">
        <v>50</v>
      </c>
      <c r="L413" s="439">
        <v>40</v>
      </c>
      <c r="M413" s="529"/>
      <c r="N413" s="447"/>
      <c r="O413" s="447"/>
      <c r="P413" s="530"/>
      <c r="Q413" s="490"/>
    </row>
    <row r="414" spans="1:17" s="531" customFormat="1" ht="37.5">
      <c r="A414" s="405">
        <v>411</v>
      </c>
      <c r="B414" s="406" t="s">
        <v>134</v>
      </c>
      <c r="C414" s="425" t="s">
        <v>1225</v>
      </c>
      <c r="D414" s="443">
        <v>220302006</v>
      </c>
      <c r="E414" s="447" t="s">
        <v>1226</v>
      </c>
      <c r="F414" s="447"/>
      <c r="G414" s="447" t="s">
        <v>193</v>
      </c>
      <c r="H414" s="490" t="s">
        <v>41</v>
      </c>
      <c r="I414" s="490" t="s">
        <v>1227</v>
      </c>
      <c r="J414" s="571">
        <v>55</v>
      </c>
      <c r="K414" s="571">
        <v>45</v>
      </c>
      <c r="L414" s="439">
        <v>35</v>
      </c>
      <c r="M414" s="512"/>
      <c r="N414" s="447"/>
      <c r="O414" s="447"/>
      <c r="P414" s="530"/>
      <c r="Q414" s="490"/>
    </row>
    <row r="415" spans="1:17" s="531" customFormat="1" ht="37.5">
      <c r="A415" s="405">
        <v>412</v>
      </c>
      <c r="B415" s="406" t="s">
        <v>134</v>
      </c>
      <c r="C415" s="425" t="s">
        <v>1228</v>
      </c>
      <c r="D415" s="443">
        <v>220302007</v>
      </c>
      <c r="E415" s="447" t="s">
        <v>1229</v>
      </c>
      <c r="F415" s="447"/>
      <c r="G415" s="447"/>
      <c r="H415" s="490" t="s">
        <v>41</v>
      </c>
      <c r="I415" s="490" t="s">
        <v>42</v>
      </c>
      <c r="J415" s="571">
        <v>55</v>
      </c>
      <c r="K415" s="571">
        <v>45</v>
      </c>
      <c r="L415" s="439">
        <v>35</v>
      </c>
      <c r="M415" s="529" t="s">
        <v>193</v>
      </c>
      <c r="N415" s="447"/>
      <c r="O415" s="447"/>
      <c r="P415" s="530"/>
      <c r="Q415" s="490"/>
    </row>
    <row r="416" spans="1:17" s="531" customFormat="1" ht="37.5">
      <c r="A416" s="405">
        <v>413</v>
      </c>
      <c r="B416" s="406" t="s">
        <v>134</v>
      </c>
      <c r="C416" s="425" t="s">
        <v>1230</v>
      </c>
      <c r="D416" s="443">
        <v>220302008</v>
      </c>
      <c r="E416" s="447" t="s">
        <v>1231</v>
      </c>
      <c r="F416" s="447"/>
      <c r="G416" s="447"/>
      <c r="H416" s="490" t="s">
        <v>41</v>
      </c>
      <c r="I416" s="490" t="s">
        <v>42</v>
      </c>
      <c r="J416" s="571">
        <v>60</v>
      </c>
      <c r="K416" s="571">
        <v>50</v>
      </c>
      <c r="L416" s="439">
        <v>40</v>
      </c>
      <c r="M416" s="529"/>
      <c r="N416" s="447"/>
      <c r="O416" s="447"/>
      <c r="P416" s="530"/>
      <c r="Q416" s="490"/>
    </row>
    <row r="417" spans="1:17" s="531" customFormat="1">
      <c r="A417" s="405">
        <v>414</v>
      </c>
      <c r="B417" s="406" t="s">
        <v>134</v>
      </c>
      <c r="C417" s="425" t="s">
        <v>1232</v>
      </c>
      <c r="D417" s="443">
        <v>220302009</v>
      </c>
      <c r="E417" s="447" t="s">
        <v>1233</v>
      </c>
      <c r="F417" s="447" t="s">
        <v>1234</v>
      </c>
      <c r="G417" s="447"/>
      <c r="H417" s="490" t="s">
        <v>27</v>
      </c>
      <c r="I417" s="490" t="s">
        <v>42</v>
      </c>
      <c r="J417" s="571">
        <v>60</v>
      </c>
      <c r="K417" s="571">
        <v>50</v>
      </c>
      <c r="L417" s="439">
        <v>40</v>
      </c>
      <c r="M417" s="529"/>
      <c r="N417" s="447"/>
      <c r="O417" s="447"/>
      <c r="P417" s="530"/>
      <c r="Q417" s="490"/>
    </row>
    <row r="418" spans="1:17" s="531" customFormat="1">
      <c r="A418" s="405">
        <v>415</v>
      </c>
      <c r="B418" s="406" t="s">
        <v>134</v>
      </c>
      <c r="C418" s="425" t="s">
        <v>1235</v>
      </c>
      <c r="D418" s="443">
        <v>220302010</v>
      </c>
      <c r="E418" s="447" t="s">
        <v>1236</v>
      </c>
      <c r="F418" s="447" t="s">
        <v>1237</v>
      </c>
      <c r="G418" s="447"/>
      <c r="H418" s="490" t="s">
        <v>27</v>
      </c>
      <c r="I418" s="490" t="s">
        <v>42</v>
      </c>
      <c r="J418" s="571">
        <v>80</v>
      </c>
      <c r="K418" s="571">
        <v>65</v>
      </c>
      <c r="L418" s="439">
        <v>50</v>
      </c>
      <c r="M418" s="529"/>
      <c r="N418" s="447"/>
      <c r="O418" s="447"/>
      <c r="P418" s="530"/>
      <c r="Q418" s="490"/>
    </row>
    <row r="419" spans="1:17" s="531" customFormat="1" ht="37.5">
      <c r="A419" s="405">
        <v>416</v>
      </c>
      <c r="B419" s="406" t="s">
        <v>134</v>
      </c>
      <c r="C419" s="425" t="s">
        <v>1238</v>
      </c>
      <c r="D419" s="443">
        <v>220302011</v>
      </c>
      <c r="E419" s="447" t="s">
        <v>1239</v>
      </c>
      <c r="F419" s="447" t="s">
        <v>1240</v>
      </c>
      <c r="G419" s="447"/>
      <c r="H419" s="490" t="s">
        <v>41</v>
      </c>
      <c r="I419" s="490" t="s">
        <v>42</v>
      </c>
      <c r="J419" s="571">
        <v>55</v>
      </c>
      <c r="K419" s="571">
        <v>45</v>
      </c>
      <c r="L419" s="439">
        <v>35</v>
      </c>
      <c r="M419" s="529"/>
      <c r="N419" s="447"/>
      <c r="O419" s="447"/>
      <c r="P419" s="530"/>
      <c r="Q419" s="490"/>
    </row>
    <row r="420" spans="1:17" s="531" customFormat="1" ht="37.5">
      <c r="A420" s="405">
        <v>417</v>
      </c>
      <c r="B420" s="406" t="s">
        <v>134</v>
      </c>
      <c r="C420" s="425" t="s">
        <v>1241</v>
      </c>
      <c r="D420" s="443">
        <v>220302012</v>
      </c>
      <c r="E420" s="447" t="s">
        <v>1242</v>
      </c>
      <c r="F420" s="447"/>
      <c r="G420" s="447"/>
      <c r="H420" s="490" t="s">
        <v>41</v>
      </c>
      <c r="I420" s="490" t="s">
        <v>42</v>
      </c>
      <c r="J420" s="571">
        <v>130</v>
      </c>
      <c r="K420" s="571">
        <v>105</v>
      </c>
      <c r="L420" s="439">
        <v>85</v>
      </c>
      <c r="M420" s="529"/>
      <c r="N420" s="447"/>
      <c r="O420" s="447"/>
      <c r="P420" s="530"/>
      <c r="Q420" s="490"/>
    </row>
    <row r="421" spans="1:17" s="531" customFormat="1" ht="37.5">
      <c r="A421" s="405">
        <v>418</v>
      </c>
      <c r="B421" s="406" t="s">
        <v>134</v>
      </c>
      <c r="C421" s="425" t="s">
        <v>1243</v>
      </c>
      <c r="D421" s="443">
        <v>220302013</v>
      </c>
      <c r="E421" s="447" t="s">
        <v>1244</v>
      </c>
      <c r="F421" s="447"/>
      <c r="G421" s="447"/>
      <c r="H421" s="490" t="s">
        <v>41</v>
      </c>
      <c r="I421" s="490" t="s">
        <v>42</v>
      </c>
      <c r="J421" s="449">
        <v>45</v>
      </c>
      <c r="K421" s="449">
        <v>45</v>
      </c>
      <c r="L421" s="449">
        <v>45</v>
      </c>
      <c r="M421" s="529"/>
      <c r="N421" s="447" t="s">
        <v>1245</v>
      </c>
      <c r="O421" s="447"/>
      <c r="P421" s="530"/>
      <c r="Q421" s="490"/>
    </row>
    <row r="422" spans="1:17" s="531" customFormat="1" ht="37.5">
      <c r="A422" s="405">
        <v>419</v>
      </c>
      <c r="B422" s="406" t="s">
        <v>134</v>
      </c>
      <c r="C422" s="425" t="s">
        <v>1246</v>
      </c>
      <c r="D422" s="443">
        <v>220302014</v>
      </c>
      <c r="E422" s="447" t="s">
        <v>1247</v>
      </c>
      <c r="F422" s="447"/>
      <c r="G422" s="447"/>
      <c r="H422" s="490" t="s">
        <v>41</v>
      </c>
      <c r="I422" s="490" t="s">
        <v>42</v>
      </c>
      <c r="J422" s="449">
        <v>240</v>
      </c>
      <c r="K422" s="449">
        <v>240</v>
      </c>
      <c r="L422" s="449">
        <v>240</v>
      </c>
      <c r="M422" s="529"/>
      <c r="N422" s="447" t="s">
        <v>1245</v>
      </c>
      <c r="O422" s="447"/>
      <c r="P422" s="530"/>
      <c r="Q422" s="490"/>
    </row>
    <row r="423" spans="1:17" s="492" customFormat="1" ht="131.25">
      <c r="A423" s="405">
        <v>420</v>
      </c>
      <c r="B423" s="406" t="s">
        <v>134</v>
      </c>
      <c r="C423" s="425" t="s">
        <v>1207</v>
      </c>
      <c r="D423" s="488">
        <v>220302015</v>
      </c>
      <c r="E423" s="447" t="s">
        <v>1248</v>
      </c>
      <c r="F423" s="447" t="s">
        <v>1249</v>
      </c>
      <c r="G423" s="447"/>
      <c r="H423" s="489" t="s">
        <v>27</v>
      </c>
      <c r="I423" s="490" t="s">
        <v>42</v>
      </c>
      <c r="J423" s="462" t="s">
        <v>117</v>
      </c>
      <c r="K423" s="462" t="s">
        <v>117</v>
      </c>
      <c r="L423" s="462" t="s">
        <v>117</v>
      </c>
      <c r="M423" s="447"/>
      <c r="N423" s="491" t="s">
        <v>352</v>
      </c>
      <c r="O423" s="447" t="s">
        <v>353</v>
      </c>
      <c r="P423" s="491"/>
      <c r="Q423" s="491"/>
    </row>
    <row r="424" spans="1:17" s="539" customFormat="1" ht="56.25">
      <c r="A424" s="405">
        <v>421</v>
      </c>
      <c r="B424" s="406"/>
      <c r="C424" s="405"/>
      <c r="D424" s="537">
        <v>2204</v>
      </c>
      <c r="E424" s="537" t="s">
        <v>1250</v>
      </c>
      <c r="F424" s="443" t="s">
        <v>1251</v>
      </c>
      <c r="G424" s="443" t="s">
        <v>1145</v>
      </c>
      <c r="H424" s="512"/>
      <c r="I424" s="512"/>
      <c r="J424" s="504"/>
      <c r="K424" s="504"/>
      <c r="L424" s="504"/>
      <c r="M424" s="443"/>
      <c r="N424" s="443"/>
      <c r="O424" s="443"/>
      <c r="P424" s="512"/>
      <c r="Q424" s="512"/>
    </row>
    <row r="425" spans="1:17" s="539" customFormat="1" ht="37.5">
      <c r="A425" s="405">
        <v>422</v>
      </c>
      <c r="B425" s="406" t="s">
        <v>134</v>
      </c>
      <c r="C425" s="425" t="s">
        <v>1252</v>
      </c>
      <c r="D425" s="443">
        <v>220400001</v>
      </c>
      <c r="E425" s="443" t="s">
        <v>1253</v>
      </c>
      <c r="F425" s="443"/>
      <c r="G425" s="443"/>
      <c r="H425" s="512" t="s">
        <v>41</v>
      </c>
      <c r="I425" s="512" t="s">
        <v>1254</v>
      </c>
      <c r="J425" s="462">
        <v>100</v>
      </c>
      <c r="K425" s="462">
        <v>100</v>
      </c>
      <c r="L425" s="462">
        <v>100</v>
      </c>
      <c r="M425" s="443"/>
      <c r="N425" s="443"/>
      <c r="O425" s="443"/>
      <c r="P425" s="512"/>
      <c r="Q425" s="512"/>
    </row>
    <row r="426" spans="1:17" s="539" customFormat="1" ht="56.25">
      <c r="A426" s="405">
        <v>423</v>
      </c>
      <c r="B426" s="406" t="s">
        <v>134</v>
      </c>
      <c r="C426" s="425" t="s">
        <v>1255</v>
      </c>
      <c r="D426" s="443">
        <v>220400002</v>
      </c>
      <c r="E426" s="443" t="s">
        <v>1256</v>
      </c>
      <c r="F426" s="443" t="s">
        <v>1257</v>
      </c>
      <c r="G426" s="443"/>
      <c r="H426" s="512" t="s">
        <v>41</v>
      </c>
      <c r="I426" s="512" t="s">
        <v>1258</v>
      </c>
      <c r="J426" s="462">
        <v>30</v>
      </c>
      <c r="K426" s="462">
        <v>30</v>
      </c>
      <c r="L426" s="462">
        <v>30</v>
      </c>
      <c r="M426" s="443"/>
      <c r="N426" s="447" t="s">
        <v>639</v>
      </c>
      <c r="O426" s="443"/>
      <c r="P426" s="512"/>
      <c r="Q426" s="512"/>
    </row>
    <row r="427" spans="1:17" s="539" customFormat="1" ht="37.5">
      <c r="A427" s="405">
        <v>424</v>
      </c>
      <c r="B427" s="406" t="s">
        <v>134</v>
      </c>
      <c r="C427" s="425" t="s">
        <v>1259</v>
      </c>
      <c r="D427" s="443">
        <v>220400003</v>
      </c>
      <c r="E427" s="443" t="s">
        <v>1260</v>
      </c>
      <c r="F427" s="443"/>
      <c r="G427" s="443"/>
      <c r="H427" s="512" t="s">
        <v>27</v>
      </c>
      <c r="I427" s="512" t="s">
        <v>1254</v>
      </c>
      <c r="J427" s="462" t="s">
        <v>150</v>
      </c>
      <c r="K427" s="462" t="s">
        <v>150</v>
      </c>
      <c r="L427" s="462" t="s">
        <v>150</v>
      </c>
      <c r="M427" s="443"/>
      <c r="N427" s="443"/>
      <c r="O427" s="443"/>
      <c r="P427" s="512"/>
      <c r="Q427" s="422" t="s">
        <v>150</v>
      </c>
    </row>
    <row r="428" spans="1:17" s="539" customFormat="1">
      <c r="A428" s="405">
        <v>425</v>
      </c>
      <c r="B428" s="406"/>
      <c r="C428" s="405"/>
      <c r="D428" s="537">
        <v>2205</v>
      </c>
      <c r="E428" s="537" t="s">
        <v>1261</v>
      </c>
      <c r="F428" s="443"/>
      <c r="G428" s="443"/>
      <c r="H428" s="512"/>
      <c r="I428" s="512"/>
      <c r="J428" s="462"/>
      <c r="K428" s="568"/>
      <c r="L428" s="568"/>
      <c r="M428" s="443"/>
      <c r="N428" s="443"/>
      <c r="O428" s="443"/>
      <c r="P428" s="512"/>
      <c r="Q428" s="512"/>
    </row>
    <row r="429" spans="1:17" s="539" customFormat="1" ht="37.5">
      <c r="A429" s="405">
        <v>426</v>
      </c>
      <c r="B429" s="406" t="s">
        <v>134</v>
      </c>
      <c r="C429" s="425" t="s">
        <v>1262</v>
      </c>
      <c r="D429" s="443">
        <v>220500001</v>
      </c>
      <c r="E429" s="443" t="s">
        <v>1263</v>
      </c>
      <c r="F429" s="443"/>
      <c r="G429" s="443"/>
      <c r="H429" s="512" t="s">
        <v>27</v>
      </c>
      <c r="I429" s="512" t="s">
        <v>1149</v>
      </c>
      <c r="J429" s="462">
        <v>40</v>
      </c>
      <c r="K429" s="462">
        <v>40</v>
      </c>
      <c r="L429" s="462">
        <v>40</v>
      </c>
      <c r="M429" s="443"/>
      <c r="N429" s="443"/>
      <c r="O429" s="443"/>
      <c r="P429" s="512"/>
      <c r="Q429" s="512"/>
    </row>
    <row r="430" spans="1:17" s="539" customFormat="1" ht="37.5">
      <c r="A430" s="405">
        <v>427</v>
      </c>
      <c r="B430" s="406" t="s">
        <v>134</v>
      </c>
      <c r="C430" s="425" t="s">
        <v>1264</v>
      </c>
      <c r="D430" s="443">
        <v>220500002</v>
      </c>
      <c r="E430" s="443" t="s">
        <v>1265</v>
      </c>
      <c r="F430" s="443"/>
      <c r="G430" s="443"/>
      <c r="H430" s="512" t="s">
        <v>27</v>
      </c>
      <c r="I430" s="512" t="s">
        <v>863</v>
      </c>
      <c r="J430" s="462">
        <v>15</v>
      </c>
      <c r="K430" s="462">
        <v>15</v>
      </c>
      <c r="L430" s="462">
        <v>15</v>
      </c>
      <c r="M430" s="443"/>
      <c r="N430" s="443"/>
      <c r="O430" s="443"/>
      <c r="P430" s="512"/>
      <c r="Q430" s="512"/>
    </row>
    <row r="431" spans="1:17" s="539" customFormat="1" ht="37.5">
      <c r="A431" s="405">
        <v>428</v>
      </c>
      <c r="B431" s="406"/>
      <c r="C431" s="405"/>
      <c r="D431" s="537">
        <v>2206</v>
      </c>
      <c r="E431" s="537" t="s">
        <v>1266</v>
      </c>
      <c r="F431" s="443"/>
      <c r="G431" s="443" t="s">
        <v>1145</v>
      </c>
      <c r="H431" s="512"/>
      <c r="I431" s="512"/>
      <c r="J431" s="504"/>
      <c r="K431" s="504"/>
      <c r="L431" s="504"/>
      <c r="M431" s="443"/>
      <c r="N431" s="443"/>
      <c r="O431" s="443"/>
      <c r="P431" s="512"/>
      <c r="Q431" s="512"/>
    </row>
    <row r="432" spans="1:17" s="539" customFormat="1" ht="37.5">
      <c r="A432" s="405">
        <v>429</v>
      </c>
      <c r="B432" s="406" t="s">
        <v>134</v>
      </c>
      <c r="C432" s="425" t="s">
        <v>1267</v>
      </c>
      <c r="D432" s="443">
        <v>220600001</v>
      </c>
      <c r="E432" s="443" t="s">
        <v>1268</v>
      </c>
      <c r="F432" s="443" t="s">
        <v>1269</v>
      </c>
      <c r="G432" s="443"/>
      <c r="H432" s="512" t="s">
        <v>71</v>
      </c>
      <c r="I432" s="512" t="s">
        <v>42</v>
      </c>
      <c r="J432" s="462">
        <v>10</v>
      </c>
      <c r="K432" s="462">
        <v>10</v>
      </c>
      <c r="L432" s="462">
        <v>10</v>
      </c>
      <c r="M432" s="443"/>
      <c r="N432" s="443"/>
      <c r="O432" s="443"/>
      <c r="P432" s="512"/>
      <c r="Q432" s="512"/>
    </row>
    <row r="433" spans="1:17" s="539" customFormat="1" ht="37.5">
      <c r="A433" s="405">
        <v>430</v>
      </c>
      <c r="B433" s="406" t="s">
        <v>134</v>
      </c>
      <c r="C433" s="425" t="s">
        <v>1270</v>
      </c>
      <c r="D433" s="443">
        <v>220600002</v>
      </c>
      <c r="E433" s="443" t="s">
        <v>1271</v>
      </c>
      <c r="F433" s="443" t="s">
        <v>1272</v>
      </c>
      <c r="G433" s="443"/>
      <c r="H433" s="512" t="s">
        <v>71</v>
      </c>
      <c r="I433" s="512" t="s">
        <v>42</v>
      </c>
      <c r="J433" s="462">
        <v>50</v>
      </c>
      <c r="K433" s="462">
        <v>50</v>
      </c>
      <c r="L433" s="462">
        <v>50</v>
      </c>
      <c r="M433" s="443"/>
      <c r="N433" s="443"/>
      <c r="O433" s="443"/>
      <c r="P433" s="512"/>
      <c r="Q433" s="512"/>
    </row>
    <row r="434" spans="1:17" s="539" customFormat="1" ht="37.5">
      <c r="A434" s="405">
        <v>431</v>
      </c>
      <c r="B434" s="406" t="s">
        <v>134</v>
      </c>
      <c r="C434" s="425" t="s">
        <v>1273</v>
      </c>
      <c r="D434" s="443">
        <v>220600003</v>
      </c>
      <c r="E434" s="443" t="s">
        <v>1274</v>
      </c>
      <c r="F434" s="443" t="s">
        <v>1272</v>
      </c>
      <c r="G434" s="443"/>
      <c r="H434" s="512" t="s">
        <v>41</v>
      </c>
      <c r="I434" s="512" t="s">
        <v>42</v>
      </c>
      <c r="J434" s="462">
        <v>120</v>
      </c>
      <c r="K434" s="462">
        <v>120</v>
      </c>
      <c r="L434" s="462">
        <v>120</v>
      </c>
      <c r="M434" s="443"/>
      <c r="N434" s="443"/>
      <c r="O434" s="443"/>
      <c r="P434" s="512"/>
      <c r="Q434" s="512"/>
    </row>
    <row r="435" spans="1:17" s="539" customFormat="1" ht="37.5">
      <c r="A435" s="405">
        <v>432</v>
      </c>
      <c r="B435" s="406" t="s">
        <v>134</v>
      </c>
      <c r="C435" s="425" t="s">
        <v>1275</v>
      </c>
      <c r="D435" s="443">
        <v>220600004</v>
      </c>
      <c r="E435" s="443" t="s">
        <v>1276</v>
      </c>
      <c r="F435" s="443" t="s">
        <v>1277</v>
      </c>
      <c r="G435" s="443"/>
      <c r="H435" s="512" t="s">
        <v>41</v>
      </c>
      <c r="I435" s="512" t="s">
        <v>42</v>
      </c>
      <c r="J435" s="462">
        <v>100</v>
      </c>
      <c r="K435" s="462">
        <v>100</v>
      </c>
      <c r="L435" s="462">
        <v>100</v>
      </c>
      <c r="M435" s="443"/>
      <c r="N435" s="443"/>
      <c r="O435" s="443"/>
      <c r="P435" s="512"/>
      <c r="Q435" s="512"/>
    </row>
    <row r="436" spans="1:17" s="539" customFormat="1" ht="37.5">
      <c r="A436" s="405">
        <v>433</v>
      </c>
      <c r="B436" s="406" t="s">
        <v>134</v>
      </c>
      <c r="C436" s="425" t="s">
        <v>1278</v>
      </c>
      <c r="D436" s="443">
        <v>220600005</v>
      </c>
      <c r="E436" s="443" t="s">
        <v>1279</v>
      </c>
      <c r="F436" s="443" t="s">
        <v>1280</v>
      </c>
      <c r="G436" s="443"/>
      <c r="H436" s="512" t="s">
        <v>41</v>
      </c>
      <c r="I436" s="512" t="s">
        <v>42</v>
      </c>
      <c r="J436" s="462">
        <v>200</v>
      </c>
      <c r="K436" s="462">
        <v>200</v>
      </c>
      <c r="L436" s="462">
        <v>200</v>
      </c>
      <c r="M436" s="443"/>
      <c r="N436" s="443"/>
      <c r="O436" s="443"/>
      <c r="P436" s="512"/>
      <c r="Q436" s="512"/>
    </row>
    <row r="437" spans="1:17" s="539" customFormat="1" ht="37.5">
      <c r="A437" s="405">
        <v>434</v>
      </c>
      <c r="B437" s="406" t="s">
        <v>134</v>
      </c>
      <c r="C437" s="425" t="s">
        <v>1281</v>
      </c>
      <c r="D437" s="443">
        <v>220600006</v>
      </c>
      <c r="E437" s="443" t="s">
        <v>1282</v>
      </c>
      <c r="F437" s="542" t="s">
        <v>1283</v>
      </c>
      <c r="G437" s="443"/>
      <c r="H437" s="512" t="s">
        <v>41</v>
      </c>
      <c r="I437" s="512" t="s">
        <v>42</v>
      </c>
      <c r="J437" s="462">
        <v>200</v>
      </c>
      <c r="K437" s="462">
        <v>200</v>
      </c>
      <c r="L437" s="462">
        <v>200</v>
      </c>
      <c r="M437" s="443"/>
      <c r="N437" s="443"/>
      <c r="O437" s="443"/>
      <c r="P437" s="512"/>
      <c r="Q437" s="512"/>
    </row>
    <row r="438" spans="1:17" s="539" customFormat="1" ht="37.5">
      <c r="A438" s="405">
        <v>435</v>
      </c>
      <c r="B438" s="406" t="s">
        <v>134</v>
      </c>
      <c r="C438" s="425" t="s">
        <v>1284</v>
      </c>
      <c r="D438" s="443">
        <v>220600007</v>
      </c>
      <c r="E438" s="443" t="s">
        <v>1285</v>
      </c>
      <c r="F438" s="443"/>
      <c r="G438" s="443"/>
      <c r="H438" s="512" t="s">
        <v>41</v>
      </c>
      <c r="I438" s="512" t="s">
        <v>42</v>
      </c>
      <c r="J438" s="462">
        <v>150</v>
      </c>
      <c r="K438" s="462">
        <v>150</v>
      </c>
      <c r="L438" s="462">
        <v>150</v>
      </c>
      <c r="M438" s="443"/>
      <c r="N438" s="443"/>
      <c r="O438" s="443"/>
      <c r="P438" s="512"/>
      <c r="Q438" s="512"/>
    </row>
    <row r="439" spans="1:17" s="539" customFormat="1" ht="56.25">
      <c r="A439" s="405">
        <v>436</v>
      </c>
      <c r="B439" s="406" t="s">
        <v>134</v>
      </c>
      <c r="C439" s="425" t="s">
        <v>1286</v>
      </c>
      <c r="D439" s="443">
        <v>220600008</v>
      </c>
      <c r="E439" s="443" t="s">
        <v>1287</v>
      </c>
      <c r="F439" s="443" t="s">
        <v>1288</v>
      </c>
      <c r="G439" s="443" t="s">
        <v>193</v>
      </c>
      <c r="H439" s="512" t="s">
        <v>27</v>
      </c>
      <c r="I439" s="512" t="s">
        <v>42</v>
      </c>
      <c r="J439" s="462">
        <v>100</v>
      </c>
      <c r="K439" s="462">
        <v>100</v>
      </c>
      <c r="L439" s="462">
        <v>100</v>
      </c>
      <c r="M439" s="443"/>
      <c r="N439" s="443"/>
      <c r="O439" s="443"/>
      <c r="P439" s="512"/>
      <c r="Q439" s="512"/>
    </row>
    <row r="440" spans="1:17" s="539" customFormat="1" ht="56.25">
      <c r="A440" s="405">
        <v>437</v>
      </c>
      <c r="B440" s="406" t="s">
        <v>134</v>
      </c>
      <c r="C440" s="425" t="s">
        <v>1289</v>
      </c>
      <c r="D440" s="443">
        <v>220600009</v>
      </c>
      <c r="E440" s="443" t="s">
        <v>1290</v>
      </c>
      <c r="F440" s="443" t="s">
        <v>1291</v>
      </c>
      <c r="G440" s="443"/>
      <c r="H440" s="512" t="s">
        <v>41</v>
      </c>
      <c r="I440" s="512" t="s">
        <v>42</v>
      </c>
      <c r="J440" s="462">
        <v>150</v>
      </c>
      <c r="K440" s="462">
        <v>150</v>
      </c>
      <c r="L440" s="462">
        <v>150</v>
      </c>
      <c r="M440" s="443"/>
      <c r="N440" s="443"/>
      <c r="O440" s="443"/>
      <c r="P440" s="512"/>
      <c r="Q440" s="512"/>
    </row>
    <row r="441" spans="1:17" s="539" customFormat="1" ht="112.5">
      <c r="A441" s="405">
        <v>438</v>
      </c>
      <c r="B441" s="406" t="s">
        <v>134</v>
      </c>
      <c r="C441" s="425" t="s">
        <v>1292</v>
      </c>
      <c r="D441" s="443">
        <v>220600010</v>
      </c>
      <c r="E441" s="443" t="s">
        <v>1293</v>
      </c>
      <c r="F441" s="443" t="s">
        <v>1294</v>
      </c>
      <c r="G441" s="443"/>
      <c r="H441" s="512" t="s">
        <v>41</v>
      </c>
      <c r="I441" s="512" t="s">
        <v>42</v>
      </c>
      <c r="J441" s="462">
        <v>65</v>
      </c>
      <c r="K441" s="462">
        <v>65</v>
      </c>
      <c r="L441" s="462">
        <v>65</v>
      </c>
      <c r="M441" s="443" t="s">
        <v>1295</v>
      </c>
      <c r="N441" s="491" t="s">
        <v>352</v>
      </c>
      <c r="O441" s="443" t="s">
        <v>614</v>
      </c>
      <c r="P441" s="512"/>
      <c r="Q441" s="512"/>
    </row>
    <row r="442" spans="1:17" s="539" customFormat="1" ht="37.5">
      <c r="A442" s="405">
        <v>439</v>
      </c>
      <c r="B442" s="406" t="s">
        <v>134</v>
      </c>
      <c r="C442" s="425" t="s">
        <v>1296</v>
      </c>
      <c r="D442" s="443">
        <v>220600011</v>
      </c>
      <c r="E442" s="447" t="s">
        <v>1297</v>
      </c>
      <c r="F442" s="447" t="s">
        <v>1298</v>
      </c>
      <c r="G442" s="443"/>
      <c r="H442" s="512" t="s">
        <v>41</v>
      </c>
      <c r="I442" s="490" t="s">
        <v>42</v>
      </c>
      <c r="J442" s="462">
        <v>165</v>
      </c>
      <c r="K442" s="462">
        <v>165</v>
      </c>
      <c r="L442" s="462">
        <v>165</v>
      </c>
      <c r="M442" s="512"/>
      <c r="N442" s="443" t="s">
        <v>1245</v>
      </c>
      <c r="O442" s="443"/>
      <c r="P442" s="512"/>
      <c r="Q442" s="512"/>
    </row>
    <row r="443" spans="1:17" s="539" customFormat="1" ht="56.25">
      <c r="A443" s="405">
        <v>440</v>
      </c>
      <c r="B443" s="406" t="s">
        <v>134</v>
      </c>
      <c r="C443" s="425" t="s">
        <v>1296</v>
      </c>
      <c r="D443" s="443">
        <v>220600012</v>
      </c>
      <c r="E443" s="447" t="s">
        <v>1299</v>
      </c>
      <c r="F443" s="447" t="s">
        <v>1300</v>
      </c>
      <c r="G443" s="443"/>
      <c r="H443" s="512" t="s">
        <v>41</v>
      </c>
      <c r="I443" s="490" t="s">
        <v>42</v>
      </c>
      <c r="J443" s="462">
        <v>355</v>
      </c>
      <c r="K443" s="462">
        <v>355</v>
      </c>
      <c r="L443" s="462">
        <v>355</v>
      </c>
      <c r="M443" s="512"/>
      <c r="N443" s="443" t="s">
        <v>1245</v>
      </c>
      <c r="O443" s="443"/>
      <c r="P443" s="512"/>
      <c r="Q443" s="512"/>
    </row>
    <row r="444" spans="1:17" s="492" customFormat="1" ht="75">
      <c r="A444" s="405">
        <v>441</v>
      </c>
      <c r="B444" s="406" t="s">
        <v>134</v>
      </c>
      <c r="C444" s="425" t="s">
        <v>1301</v>
      </c>
      <c r="D444" s="488">
        <v>220600013</v>
      </c>
      <c r="E444" s="447" t="s">
        <v>1302</v>
      </c>
      <c r="F444" s="447" t="s">
        <v>1303</v>
      </c>
      <c r="G444" s="447"/>
      <c r="H444" s="489" t="s">
        <v>27</v>
      </c>
      <c r="I444" s="490" t="s">
        <v>42</v>
      </c>
      <c r="J444" s="462" t="s">
        <v>117</v>
      </c>
      <c r="K444" s="462" t="s">
        <v>117</v>
      </c>
      <c r="L444" s="462" t="s">
        <v>117</v>
      </c>
      <c r="M444" s="447"/>
      <c r="N444" s="491" t="s">
        <v>352</v>
      </c>
      <c r="O444" s="447" t="s">
        <v>353</v>
      </c>
      <c r="P444" s="491"/>
      <c r="Q444" s="491"/>
    </row>
    <row r="445" spans="1:17" s="539" customFormat="1" ht="37.5">
      <c r="A445" s="405">
        <v>442</v>
      </c>
      <c r="B445" s="406"/>
      <c r="C445" s="405"/>
      <c r="D445" s="537">
        <v>2207</v>
      </c>
      <c r="E445" s="537" t="s">
        <v>1304</v>
      </c>
      <c r="F445" s="443"/>
      <c r="G445" s="443"/>
      <c r="H445" s="512"/>
      <c r="I445" s="512"/>
      <c r="J445" s="462"/>
      <c r="K445" s="568"/>
      <c r="L445" s="568"/>
      <c r="M445" s="443"/>
      <c r="N445" s="443"/>
      <c r="O445" s="443"/>
      <c r="P445" s="512"/>
      <c r="Q445" s="512"/>
    </row>
    <row r="446" spans="1:17" s="539" customFormat="1" ht="37.5">
      <c r="A446" s="405">
        <v>443</v>
      </c>
      <c r="B446" s="406" t="s">
        <v>134</v>
      </c>
      <c r="C446" s="425" t="s">
        <v>1296</v>
      </c>
      <c r="D446" s="443">
        <v>220700001</v>
      </c>
      <c r="E446" s="443" t="s">
        <v>1305</v>
      </c>
      <c r="F446" s="443"/>
      <c r="G446" s="443"/>
      <c r="H446" s="512" t="s">
        <v>41</v>
      </c>
      <c r="I446" s="512" t="s">
        <v>1306</v>
      </c>
      <c r="J446" s="462">
        <v>50</v>
      </c>
      <c r="K446" s="462">
        <v>50</v>
      </c>
      <c r="L446" s="462">
        <v>50</v>
      </c>
      <c r="M446" s="443"/>
      <c r="N446" s="443"/>
      <c r="O446" s="443"/>
      <c r="P446" s="512"/>
      <c r="Q446" s="512"/>
    </row>
    <row r="447" spans="1:17" s="539" customFormat="1">
      <c r="A447" s="405">
        <v>444</v>
      </c>
      <c r="B447" s="406" t="s">
        <v>134</v>
      </c>
      <c r="C447" s="425" t="s">
        <v>1307</v>
      </c>
      <c r="D447" s="443">
        <v>220700002</v>
      </c>
      <c r="E447" s="443" t="s">
        <v>1308</v>
      </c>
      <c r="F447" s="443"/>
      <c r="G447" s="443"/>
      <c r="H447" s="512" t="s">
        <v>41</v>
      </c>
      <c r="I447" s="512" t="s">
        <v>1254</v>
      </c>
      <c r="J447" s="462">
        <v>50</v>
      </c>
      <c r="K447" s="462">
        <v>50</v>
      </c>
      <c r="L447" s="462">
        <v>50</v>
      </c>
      <c r="M447" s="443" t="s">
        <v>1309</v>
      </c>
      <c r="N447" s="443"/>
      <c r="O447" s="443"/>
      <c r="P447" s="512"/>
      <c r="Q447" s="512"/>
    </row>
    <row r="448" spans="1:17" s="539" customFormat="1">
      <c r="A448" s="405">
        <v>445</v>
      </c>
      <c r="B448" s="406" t="s">
        <v>134</v>
      </c>
      <c r="C448" s="425" t="s">
        <v>1310</v>
      </c>
      <c r="D448" s="443">
        <v>220700003</v>
      </c>
      <c r="E448" s="443" t="s">
        <v>1311</v>
      </c>
      <c r="F448" s="443"/>
      <c r="G448" s="443"/>
      <c r="H448" s="512" t="s">
        <v>41</v>
      </c>
      <c r="I448" s="512" t="s">
        <v>1254</v>
      </c>
      <c r="J448" s="462">
        <v>50</v>
      </c>
      <c r="K448" s="462">
        <v>50</v>
      </c>
      <c r="L448" s="462">
        <v>50</v>
      </c>
      <c r="M448" s="443" t="s">
        <v>1312</v>
      </c>
      <c r="N448" s="443"/>
      <c r="O448" s="443"/>
      <c r="P448" s="512"/>
      <c r="Q448" s="512"/>
    </row>
    <row r="449" spans="1:17" s="539" customFormat="1" ht="37.5">
      <c r="A449" s="405">
        <v>446</v>
      </c>
      <c r="B449" s="406" t="s">
        <v>134</v>
      </c>
      <c r="C449" s="425" t="s">
        <v>1313</v>
      </c>
      <c r="D449" s="443">
        <v>220700004</v>
      </c>
      <c r="E449" s="443" t="s">
        <v>1314</v>
      </c>
      <c r="F449" s="443"/>
      <c r="G449" s="443"/>
      <c r="H449" s="512" t="s">
        <v>41</v>
      </c>
      <c r="I449" s="512" t="s">
        <v>1254</v>
      </c>
      <c r="J449" s="462">
        <v>50</v>
      </c>
      <c r="K449" s="462">
        <v>50</v>
      </c>
      <c r="L449" s="462">
        <v>50</v>
      </c>
      <c r="M449" s="443"/>
      <c r="N449" s="443"/>
      <c r="O449" s="443"/>
      <c r="P449" s="512"/>
      <c r="Q449" s="512"/>
    </row>
    <row r="450" spans="1:17" s="539" customFormat="1" ht="37.5">
      <c r="A450" s="405">
        <v>447</v>
      </c>
      <c r="B450" s="406" t="s">
        <v>134</v>
      </c>
      <c r="C450" s="425" t="s">
        <v>1315</v>
      </c>
      <c r="D450" s="443">
        <v>220700005</v>
      </c>
      <c r="E450" s="443" t="s">
        <v>1316</v>
      </c>
      <c r="F450" s="443"/>
      <c r="G450" s="443"/>
      <c r="H450" s="512" t="s">
        <v>41</v>
      </c>
      <c r="I450" s="512" t="s">
        <v>1254</v>
      </c>
      <c r="J450" s="462">
        <v>50</v>
      </c>
      <c r="K450" s="462">
        <v>50</v>
      </c>
      <c r="L450" s="462">
        <v>50</v>
      </c>
      <c r="M450" s="443"/>
      <c r="N450" s="443"/>
      <c r="O450" s="443"/>
      <c r="P450" s="512"/>
      <c r="Q450" s="512"/>
    </row>
    <row r="451" spans="1:17" s="539" customFormat="1">
      <c r="A451" s="405">
        <v>448</v>
      </c>
      <c r="B451" s="406" t="s">
        <v>134</v>
      </c>
      <c r="C451" s="425" t="s">
        <v>1317</v>
      </c>
      <c r="D451" s="443">
        <v>220700006</v>
      </c>
      <c r="E451" s="443" t="s">
        <v>1318</v>
      </c>
      <c r="F451" s="443"/>
      <c r="G451" s="443"/>
      <c r="H451" s="512" t="s">
        <v>41</v>
      </c>
      <c r="I451" s="512" t="s">
        <v>1254</v>
      </c>
      <c r="J451" s="462">
        <v>50</v>
      </c>
      <c r="K451" s="462">
        <v>50</v>
      </c>
      <c r="L451" s="462">
        <v>50</v>
      </c>
      <c r="M451" s="443"/>
      <c r="N451" s="443"/>
      <c r="O451" s="443"/>
      <c r="P451" s="512"/>
      <c r="Q451" s="512"/>
    </row>
    <row r="452" spans="1:17" s="539" customFormat="1" ht="37.5">
      <c r="A452" s="405">
        <v>449</v>
      </c>
      <c r="B452" s="406" t="s">
        <v>134</v>
      </c>
      <c r="C452" s="425" t="s">
        <v>1319</v>
      </c>
      <c r="D452" s="443">
        <v>220700007</v>
      </c>
      <c r="E452" s="443" t="s">
        <v>1320</v>
      </c>
      <c r="F452" s="443" t="s">
        <v>1321</v>
      </c>
      <c r="G452" s="542" t="s">
        <v>1322</v>
      </c>
      <c r="H452" s="512" t="s">
        <v>41</v>
      </c>
      <c r="I452" s="512" t="s">
        <v>1254</v>
      </c>
      <c r="J452" s="462">
        <v>150</v>
      </c>
      <c r="K452" s="462">
        <v>150</v>
      </c>
      <c r="L452" s="462">
        <v>150</v>
      </c>
      <c r="M452" s="443" t="s">
        <v>1323</v>
      </c>
      <c r="N452" s="443"/>
      <c r="O452" s="443"/>
      <c r="P452" s="512"/>
      <c r="Q452" s="512"/>
    </row>
    <row r="453" spans="1:17" s="539" customFormat="1" ht="37.5">
      <c r="A453" s="405">
        <v>450</v>
      </c>
      <c r="B453" s="406" t="s">
        <v>134</v>
      </c>
      <c r="C453" s="425" t="s">
        <v>1324</v>
      </c>
      <c r="D453" s="443">
        <v>220700008</v>
      </c>
      <c r="E453" s="447" t="s">
        <v>1325</v>
      </c>
      <c r="F453" s="443"/>
      <c r="G453" s="443"/>
      <c r="H453" s="512" t="s">
        <v>41</v>
      </c>
      <c r="I453" s="490" t="s">
        <v>42</v>
      </c>
      <c r="J453" s="462">
        <v>90</v>
      </c>
      <c r="K453" s="462">
        <v>90</v>
      </c>
      <c r="L453" s="462">
        <v>90</v>
      </c>
      <c r="M453" s="443"/>
      <c r="N453" s="443" t="s">
        <v>1245</v>
      </c>
      <c r="O453" s="443"/>
      <c r="P453" s="512"/>
      <c r="Q453" s="512"/>
    </row>
    <row r="454" spans="1:17" s="539" customFormat="1" ht="37.5">
      <c r="A454" s="405">
        <v>451</v>
      </c>
      <c r="B454" s="406" t="s">
        <v>134</v>
      </c>
      <c r="C454" s="425" t="s">
        <v>1326</v>
      </c>
      <c r="D454" s="443">
        <v>220700009</v>
      </c>
      <c r="E454" s="447" t="s">
        <v>1327</v>
      </c>
      <c r="F454" s="443"/>
      <c r="G454" s="443"/>
      <c r="H454" s="512" t="s">
        <v>41</v>
      </c>
      <c r="I454" s="490" t="s">
        <v>42</v>
      </c>
      <c r="J454" s="462">
        <v>90</v>
      </c>
      <c r="K454" s="462">
        <v>90</v>
      </c>
      <c r="L454" s="462">
        <v>90</v>
      </c>
      <c r="M454" s="443"/>
      <c r="N454" s="443" t="s">
        <v>1245</v>
      </c>
      <c r="O454" s="443"/>
      <c r="P454" s="512"/>
      <c r="Q454" s="512"/>
    </row>
    <row r="455" spans="1:17" s="539" customFormat="1" ht="37.5">
      <c r="A455" s="405">
        <v>452</v>
      </c>
      <c r="B455" s="406" t="s">
        <v>134</v>
      </c>
      <c r="C455" s="425" t="s">
        <v>1328</v>
      </c>
      <c r="D455" s="443">
        <v>220700010</v>
      </c>
      <c r="E455" s="447" t="s">
        <v>1329</v>
      </c>
      <c r="F455" s="443"/>
      <c r="G455" s="443"/>
      <c r="H455" s="512" t="s">
        <v>41</v>
      </c>
      <c r="I455" s="490" t="s">
        <v>42</v>
      </c>
      <c r="J455" s="462">
        <v>90</v>
      </c>
      <c r="K455" s="462">
        <v>90</v>
      </c>
      <c r="L455" s="462">
        <v>90</v>
      </c>
      <c r="M455" s="443"/>
      <c r="N455" s="443" t="s">
        <v>1245</v>
      </c>
      <c r="O455" s="443"/>
      <c r="P455" s="512"/>
      <c r="Q455" s="512"/>
    </row>
    <row r="456" spans="1:17" s="539" customFormat="1" ht="37.5">
      <c r="A456" s="405">
        <v>453</v>
      </c>
      <c r="B456" s="406" t="s">
        <v>134</v>
      </c>
      <c r="C456" s="425" t="s">
        <v>1330</v>
      </c>
      <c r="D456" s="443">
        <v>220700011</v>
      </c>
      <c r="E456" s="447" t="s">
        <v>1331</v>
      </c>
      <c r="F456" s="443"/>
      <c r="G456" s="443"/>
      <c r="H456" s="512" t="s">
        <v>41</v>
      </c>
      <c r="I456" s="490" t="s">
        <v>42</v>
      </c>
      <c r="J456" s="462">
        <v>45</v>
      </c>
      <c r="K456" s="462">
        <v>45</v>
      </c>
      <c r="L456" s="462">
        <v>45</v>
      </c>
      <c r="M456" s="443"/>
      <c r="N456" s="443" t="s">
        <v>1245</v>
      </c>
      <c r="O456" s="443"/>
      <c r="P456" s="512"/>
      <c r="Q456" s="512"/>
    </row>
    <row r="457" spans="1:17" s="539" customFormat="1" ht="37.5">
      <c r="A457" s="405">
        <v>454</v>
      </c>
      <c r="B457" s="406" t="s">
        <v>134</v>
      </c>
      <c r="C457" s="425" t="s">
        <v>1332</v>
      </c>
      <c r="D457" s="443">
        <v>220700012</v>
      </c>
      <c r="E457" s="447" t="s">
        <v>1333</v>
      </c>
      <c r="F457" s="443"/>
      <c r="G457" s="443"/>
      <c r="H457" s="512" t="s">
        <v>41</v>
      </c>
      <c r="I457" s="490" t="s">
        <v>42</v>
      </c>
      <c r="J457" s="462">
        <v>90</v>
      </c>
      <c r="K457" s="462">
        <v>90</v>
      </c>
      <c r="L457" s="462">
        <v>90</v>
      </c>
      <c r="M457" s="443"/>
      <c r="N457" s="443" t="s">
        <v>1245</v>
      </c>
      <c r="O457" s="443"/>
      <c r="P457" s="512"/>
      <c r="Q457" s="512"/>
    </row>
    <row r="458" spans="1:17" s="539" customFormat="1" ht="37.5">
      <c r="A458" s="405">
        <v>455</v>
      </c>
      <c r="B458" s="406"/>
      <c r="C458" s="405"/>
      <c r="D458" s="537">
        <v>2208</v>
      </c>
      <c r="E458" s="537" t="s">
        <v>1334</v>
      </c>
      <c r="F458" s="443"/>
      <c r="G458" s="443"/>
      <c r="H458" s="512"/>
      <c r="I458" s="512"/>
      <c r="J458" s="462"/>
      <c r="K458" s="568"/>
      <c r="L458" s="568"/>
      <c r="M458" s="443"/>
      <c r="N458" s="443"/>
      <c r="O458" s="443"/>
      <c r="P458" s="512"/>
      <c r="Q458" s="512"/>
    </row>
    <row r="459" spans="1:17" s="539" customFormat="1">
      <c r="A459" s="405">
        <v>456</v>
      </c>
      <c r="B459" s="406" t="s">
        <v>134</v>
      </c>
      <c r="C459" s="425" t="s">
        <v>1335</v>
      </c>
      <c r="D459" s="443">
        <v>220800001</v>
      </c>
      <c r="E459" s="443" t="s">
        <v>1336</v>
      </c>
      <c r="F459" s="443"/>
      <c r="G459" s="443"/>
      <c r="H459" s="512" t="s">
        <v>27</v>
      </c>
      <c r="I459" s="512" t="s">
        <v>1337</v>
      </c>
      <c r="J459" s="462">
        <v>10</v>
      </c>
      <c r="K459" s="462">
        <v>10</v>
      </c>
      <c r="L459" s="462">
        <v>10</v>
      </c>
      <c r="M459" s="443"/>
      <c r="N459" s="443"/>
      <c r="O459" s="443"/>
      <c r="P459" s="512"/>
      <c r="Q459" s="512"/>
    </row>
    <row r="460" spans="1:17" s="539" customFormat="1">
      <c r="A460" s="405">
        <v>457</v>
      </c>
      <c r="B460" s="406" t="s">
        <v>134</v>
      </c>
      <c r="C460" s="425" t="s">
        <v>1338</v>
      </c>
      <c r="D460" s="443">
        <v>220800002</v>
      </c>
      <c r="E460" s="443" t="s">
        <v>1339</v>
      </c>
      <c r="F460" s="443"/>
      <c r="G460" s="443"/>
      <c r="H460" s="512" t="s">
        <v>27</v>
      </c>
      <c r="I460" s="512" t="s">
        <v>1337</v>
      </c>
      <c r="J460" s="462">
        <v>15</v>
      </c>
      <c r="K460" s="462">
        <v>15</v>
      </c>
      <c r="L460" s="462">
        <v>15</v>
      </c>
      <c r="M460" s="443"/>
      <c r="N460" s="443"/>
      <c r="O460" s="443"/>
      <c r="P460" s="512"/>
      <c r="Q460" s="512"/>
    </row>
    <row r="461" spans="1:17" s="539" customFormat="1" ht="37.5">
      <c r="A461" s="405">
        <v>458</v>
      </c>
      <c r="B461" s="406" t="s">
        <v>134</v>
      </c>
      <c r="C461" s="425" t="s">
        <v>1340</v>
      </c>
      <c r="D461" s="443">
        <v>220800003</v>
      </c>
      <c r="E461" s="443" t="s">
        <v>1341</v>
      </c>
      <c r="F461" s="443"/>
      <c r="G461" s="443"/>
      <c r="H461" s="512" t="s">
        <v>27</v>
      </c>
      <c r="I461" s="512" t="s">
        <v>1337</v>
      </c>
      <c r="J461" s="462">
        <v>10</v>
      </c>
      <c r="K461" s="462">
        <v>10</v>
      </c>
      <c r="L461" s="462">
        <v>10</v>
      </c>
      <c r="M461" s="443"/>
      <c r="N461" s="443"/>
      <c r="O461" s="443"/>
      <c r="P461" s="512"/>
      <c r="Q461" s="512"/>
    </row>
    <row r="462" spans="1:17" s="539" customFormat="1" ht="37.5">
      <c r="A462" s="405">
        <v>459</v>
      </c>
      <c r="B462" s="406" t="s">
        <v>134</v>
      </c>
      <c r="C462" s="425" t="s">
        <v>1342</v>
      </c>
      <c r="D462" s="443">
        <v>220800004</v>
      </c>
      <c r="E462" s="443" t="s">
        <v>1343</v>
      </c>
      <c r="F462" s="443"/>
      <c r="G462" s="443"/>
      <c r="H462" s="512" t="s">
        <v>27</v>
      </c>
      <c r="I462" s="512" t="s">
        <v>1337</v>
      </c>
      <c r="J462" s="462">
        <v>40</v>
      </c>
      <c r="K462" s="462">
        <v>40</v>
      </c>
      <c r="L462" s="462">
        <v>40</v>
      </c>
      <c r="M462" s="443"/>
      <c r="N462" s="443"/>
      <c r="O462" s="443"/>
      <c r="P462" s="512"/>
      <c r="Q462" s="512"/>
    </row>
    <row r="463" spans="1:17" s="539" customFormat="1">
      <c r="A463" s="405">
        <v>460</v>
      </c>
      <c r="B463" s="406" t="s">
        <v>134</v>
      </c>
      <c r="C463" s="425" t="s">
        <v>1344</v>
      </c>
      <c r="D463" s="443">
        <v>220800006</v>
      </c>
      <c r="E463" s="443" t="s">
        <v>1345</v>
      </c>
      <c r="F463" s="443"/>
      <c r="G463" s="443"/>
      <c r="H463" s="512" t="s">
        <v>27</v>
      </c>
      <c r="I463" s="512" t="s">
        <v>1337</v>
      </c>
      <c r="J463" s="462">
        <v>15</v>
      </c>
      <c r="K463" s="462">
        <v>15</v>
      </c>
      <c r="L463" s="462">
        <v>15</v>
      </c>
      <c r="M463" s="443"/>
      <c r="N463" s="443"/>
      <c r="O463" s="443"/>
      <c r="P463" s="512"/>
      <c r="Q463" s="512"/>
    </row>
    <row r="464" spans="1:17" s="539" customFormat="1">
      <c r="A464" s="405">
        <v>461</v>
      </c>
      <c r="B464" s="406" t="s">
        <v>134</v>
      </c>
      <c r="C464" s="425" t="s">
        <v>1346</v>
      </c>
      <c r="D464" s="443">
        <v>220800007</v>
      </c>
      <c r="E464" s="443" t="s">
        <v>1347</v>
      </c>
      <c r="F464" s="443" t="s">
        <v>1348</v>
      </c>
      <c r="G464" s="443"/>
      <c r="H464" s="512" t="s">
        <v>27</v>
      </c>
      <c r="I464" s="512" t="s">
        <v>42</v>
      </c>
      <c r="J464" s="462">
        <v>40</v>
      </c>
      <c r="K464" s="462">
        <v>40</v>
      </c>
      <c r="L464" s="462">
        <v>40</v>
      </c>
      <c r="M464" s="443"/>
      <c r="N464" s="443"/>
      <c r="O464" s="443"/>
      <c r="P464" s="512"/>
      <c r="Q464" s="512"/>
    </row>
    <row r="465" spans="1:17" s="539" customFormat="1" ht="37.5">
      <c r="A465" s="405">
        <v>462</v>
      </c>
      <c r="B465" s="406" t="s">
        <v>134</v>
      </c>
      <c r="C465" s="425" t="s">
        <v>1349</v>
      </c>
      <c r="D465" s="443">
        <v>220800008</v>
      </c>
      <c r="E465" s="443" t="s">
        <v>1350</v>
      </c>
      <c r="F465" s="443" t="s">
        <v>1351</v>
      </c>
      <c r="G465" s="443"/>
      <c r="H465" s="512" t="s">
        <v>41</v>
      </c>
      <c r="I465" s="512" t="s">
        <v>42</v>
      </c>
      <c r="J465" s="462">
        <v>15</v>
      </c>
      <c r="K465" s="462">
        <v>15</v>
      </c>
      <c r="L465" s="462">
        <v>15</v>
      </c>
      <c r="M465" s="443"/>
      <c r="N465" s="443" t="s">
        <v>1352</v>
      </c>
      <c r="O465" s="443"/>
      <c r="P465" s="512"/>
      <c r="Q465" s="512"/>
    </row>
    <row r="466" spans="1:17" s="539" customFormat="1" ht="56.25">
      <c r="A466" s="405">
        <v>463</v>
      </c>
      <c r="B466" s="406" t="s">
        <v>134</v>
      </c>
      <c r="C466" s="425" t="s">
        <v>1344</v>
      </c>
      <c r="D466" s="443">
        <v>220800009</v>
      </c>
      <c r="E466" s="443" t="s">
        <v>1353</v>
      </c>
      <c r="F466" s="443" t="s">
        <v>1354</v>
      </c>
      <c r="G466" s="443"/>
      <c r="H466" s="512" t="s">
        <v>41</v>
      </c>
      <c r="I466" s="512" t="s">
        <v>1337</v>
      </c>
      <c r="J466" s="462">
        <v>20</v>
      </c>
      <c r="K466" s="462">
        <v>20</v>
      </c>
      <c r="L466" s="462">
        <v>20</v>
      </c>
      <c r="M466" s="443" t="s">
        <v>1355</v>
      </c>
      <c r="N466" s="443" t="s">
        <v>1356</v>
      </c>
      <c r="O466" s="443"/>
      <c r="P466" s="512"/>
      <c r="Q466" s="512"/>
    </row>
    <row r="467" spans="1:17" s="539" customFormat="1" ht="112.5">
      <c r="A467" s="405">
        <v>464</v>
      </c>
      <c r="B467" s="406"/>
      <c r="C467" s="405"/>
      <c r="D467" s="537">
        <v>23</v>
      </c>
      <c r="E467" s="537" t="s">
        <v>1357</v>
      </c>
      <c r="F467" s="443" t="s">
        <v>1358</v>
      </c>
      <c r="G467" s="443" t="s">
        <v>1359</v>
      </c>
      <c r="H467" s="512"/>
      <c r="I467" s="512"/>
      <c r="J467" s="462"/>
      <c r="K467" s="568"/>
      <c r="L467" s="568"/>
      <c r="M467" s="443" t="s">
        <v>1360</v>
      </c>
      <c r="N467" s="442" t="s">
        <v>1361</v>
      </c>
      <c r="O467" s="443"/>
      <c r="P467" s="512"/>
      <c r="Q467" s="512"/>
    </row>
    <row r="468" spans="1:17" s="539" customFormat="1">
      <c r="A468" s="405">
        <v>465</v>
      </c>
      <c r="B468" s="406"/>
      <c r="C468" s="405"/>
      <c r="D468" s="537">
        <v>2301</v>
      </c>
      <c r="E468" s="537" t="s">
        <v>1362</v>
      </c>
      <c r="F468" s="443" t="s">
        <v>1363</v>
      </c>
      <c r="G468" s="443"/>
      <c r="H468" s="512"/>
      <c r="I468" s="512"/>
      <c r="J468" s="462"/>
      <c r="K468" s="568"/>
      <c r="L468" s="568"/>
      <c r="M468" s="443"/>
      <c r="N468" s="443"/>
      <c r="O468" s="443"/>
      <c r="P468" s="512"/>
      <c r="Q468" s="512"/>
    </row>
    <row r="469" spans="1:17" s="539" customFormat="1" ht="37.5">
      <c r="A469" s="405">
        <v>466</v>
      </c>
      <c r="B469" s="406" t="s">
        <v>134</v>
      </c>
      <c r="C469" s="425" t="s">
        <v>1364</v>
      </c>
      <c r="D469" s="443">
        <v>230100001</v>
      </c>
      <c r="E469" s="443" t="s">
        <v>1365</v>
      </c>
      <c r="F469" s="443" t="s">
        <v>1366</v>
      </c>
      <c r="G469" s="443"/>
      <c r="H469" s="512" t="s">
        <v>41</v>
      </c>
      <c r="I469" s="512" t="s">
        <v>1367</v>
      </c>
      <c r="J469" s="462">
        <v>6</v>
      </c>
      <c r="K469" s="462">
        <v>6</v>
      </c>
      <c r="L469" s="462">
        <v>6</v>
      </c>
      <c r="M469" s="443"/>
      <c r="N469" s="443"/>
      <c r="O469" s="443"/>
      <c r="P469" s="512"/>
      <c r="Q469" s="512"/>
    </row>
    <row r="470" spans="1:17" s="539" customFormat="1" ht="56.25">
      <c r="A470" s="405">
        <v>467</v>
      </c>
      <c r="B470" s="406" t="s">
        <v>134</v>
      </c>
      <c r="C470" s="425" t="s">
        <v>1368</v>
      </c>
      <c r="D470" s="443" t="s">
        <v>1369</v>
      </c>
      <c r="E470" s="443"/>
      <c r="F470" s="443"/>
      <c r="G470" s="443"/>
      <c r="H470" s="512" t="s">
        <v>41</v>
      </c>
      <c r="I470" s="512" t="s">
        <v>1370</v>
      </c>
      <c r="J470" s="462">
        <v>5</v>
      </c>
      <c r="K470" s="462">
        <v>5</v>
      </c>
      <c r="L470" s="462">
        <v>5</v>
      </c>
      <c r="M470" s="443" t="s">
        <v>1371</v>
      </c>
      <c r="N470" s="443"/>
      <c r="O470" s="443"/>
      <c r="P470" s="512"/>
      <c r="Q470" s="512"/>
    </row>
    <row r="471" spans="1:17" s="539" customFormat="1" ht="37.5">
      <c r="A471" s="405">
        <v>468</v>
      </c>
      <c r="B471" s="406" t="s">
        <v>134</v>
      </c>
      <c r="C471" s="425" t="s">
        <v>1372</v>
      </c>
      <c r="D471" s="443">
        <v>230100002</v>
      </c>
      <c r="E471" s="443" t="s">
        <v>1373</v>
      </c>
      <c r="F471" s="443"/>
      <c r="G471" s="443"/>
      <c r="H471" s="512" t="s">
        <v>41</v>
      </c>
      <c r="I471" s="512" t="s">
        <v>1374</v>
      </c>
      <c r="J471" s="462">
        <v>6</v>
      </c>
      <c r="K471" s="462">
        <v>6</v>
      </c>
      <c r="L471" s="462">
        <v>6</v>
      </c>
      <c r="M471" s="512"/>
      <c r="N471" s="443"/>
      <c r="O471" s="443"/>
      <c r="P471" s="512"/>
      <c r="Q471" s="512"/>
    </row>
    <row r="472" spans="1:17" s="539" customFormat="1" ht="37.5">
      <c r="A472" s="405">
        <v>469</v>
      </c>
      <c r="B472" s="406" t="s">
        <v>134</v>
      </c>
      <c r="C472" s="425" t="s">
        <v>1372</v>
      </c>
      <c r="D472" s="443" t="s">
        <v>1375</v>
      </c>
      <c r="E472" s="443"/>
      <c r="F472" s="443"/>
      <c r="G472" s="443"/>
      <c r="H472" s="512" t="s">
        <v>41</v>
      </c>
      <c r="I472" s="512" t="s">
        <v>1374</v>
      </c>
      <c r="J472" s="462">
        <v>5</v>
      </c>
      <c r="K472" s="462">
        <v>5</v>
      </c>
      <c r="L472" s="462">
        <v>5</v>
      </c>
      <c r="M472" s="443" t="s">
        <v>1376</v>
      </c>
      <c r="N472" s="443"/>
      <c r="O472" s="443"/>
      <c r="P472" s="512"/>
      <c r="Q472" s="512"/>
    </row>
    <row r="473" spans="1:17" s="539" customFormat="1" ht="37.5">
      <c r="A473" s="405">
        <v>470</v>
      </c>
      <c r="B473" s="406"/>
      <c r="C473" s="405"/>
      <c r="D473" s="537">
        <v>2302</v>
      </c>
      <c r="E473" s="537" t="s">
        <v>1377</v>
      </c>
      <c r="F473" s="443" t="s">
        <v>1378</v>
      </c>
      <c r="G473" s="443"/>
      <c r="H473" s="512"/>
      <c r="I473" s="512"/>
      <c r="J473" s="462"/>
      <c r="K473" s="568"/>
      <c r="L473" s="568"/>
      <c r="M473" s="443"/>
      <c r="N473" s="443"/>
      <c r="O473" s="443"/>
      <c r="P473" s="512"/>
      <c r="Q473" s="512"/>
    </row>
    <row r="474" spans="1:17" s="539" customFormat="1" ht="56.25">
      <c r="A474" s="405">
        <v>471</v>
      </c>
      <c r="B474" s="574" t="s">
        <v>134</v>
      </c>
      <c r="C474" s="425" t="s">
        <v>1379</v>
      </c>
      <c r="D474" s="443" t="s">
        <v>1380</v>
      </c>
      <c r="E474" s="537"/>
      <c r="F474" s="443"/>
      <c r="G474" s="443"/>
      <c r="H474" s="512" t="s">
        <v>41</v>
      </c>
      <c r="I474" s="512" t="s">
        <v>42</v>
      </c>
      <c r="J474" s="462">
        <v>20</v>
      </c>
      <c r="K474" s="462">
        <v>20</v>
      </c>
      <c r="L474" s="462">
        <v>20</v>
      </c>
      <c r="M474" s="443" t="s">
        <v>1381</v>
      </c>
      <c r="N474" s="443"/>
      <c r="O474" s="443"/>
      <c r="P474" s="512"/>
      <c r="Q474" s="512"/>
    </row>
    <row r="475" spans="1:17" s="539" customFormat="1">
      <c r="A475" s="405">
        <v>472</v>
      </c>
      <c r="B475" s="406" t="s">
        <v>134</v>
      </c>
      <c r="C475" s="425" t="s">
        <v>1382</v>
      </c>
      <c r="D475" s="443">
        <v>230200001</v>
      </c>
      <c r="E475" s="443" t="s">
        <v>1383</v>
      </c>
      <c r="F475" s="443"/>
      <c r="G475" s="443"/>
      <c r="H475" s="512" t="s">
        <v>41</v>
      </c>
      <c r="I475" s="512" t="s">
        <v>42</v>
      </c>
      <c r="J475" s="462">
        <v>40</v>
      </c>
      <c r="K475" s="462">
        <v>40</v>
      </c>
      <c r="L475" s="462">
        <v>40</v>
      </c>
      <c r="M475" s="443"/>
      <c r="N475" s="443"/>
      <c r="O475" s="443"/>
      <c r="P475" s="512"/>
      <c r="Q475" s="512"/>
    </row>
    <row r="476" spans="1:17" s="539" customFormat="1">
      <c r="A476" s="405">
        <v>473</v>
      </c>
      <c r="B476" s="406" t="s">
        <v>134</v>
      </c>
      <c r="C476" s="425" t="s">
        <v>1382</v>
      </c>
      <c r="D476" s="443" t="s">
        <v>1384</v>
      </c>
      <c r="E476" s="443" t="s">
        <v>1383</v>
      </c>
      <c r="F476" s="443"/>
      <c r="G476" s="443"/>
      <c r="H476" s="512" t="s">
        <v>41</v>
      </c>
      <c r="I476" s="512" t="s">
        <v>42</v>
      </c>
      <c r="J476" s="462">
        <v>300</v>
      </c>
      <c r="K476" s="462">
        <v>300</v>
      </c>
      <c r="L476" s="462">
        <v>300</v>
      </c>
      <c r="M476" s="443" t="s">
        <v>1385</v>
      </c>
      <c r="N476" s="443"/>
      <c r="O476" s="443"/>
      <c r="P476" s="512"/>
      <c r="Q476" s="512"/>
    </row>
    <row r="477" spans="1:17" s="539" customFormat="1" ht="37.5">
      <c r="A477" s="405">
        <v>474</v>
      </c>
      <c r="B477" s="406" t="s">
        <v>134</v>
      </c>
      <c r="C477" s="425" t="s">
        <v>1386</v>
      </c>
      <c r="D477" s="443">
        <v>230200002</v>
      </c>
      <c r="E477" s="443" t="s">
        <v>1387</v>
      </c>
      <c r="F477" s="443"/>
      <c r="G477" s="443"/>
      <c r="H477" s="512" t="s">
        <v>41</v>
      </c>
      <c r="I477" s="512" t="s">
        <v>1388</v>
      </c>
      <c r="J477" s="462">
        <v>100</v>
      </c>
      <c r="K477" s="462">
        <v>100</v>
      </c>
      <c r="L477" s="462">
        <v>100</v>
      </c>
      <c r="M477" s="512"/>
      <c r="N477" s="443"/>
      <c r="O477" s="443"/>
      <c r="P477" s="512"/>
      <c r="Q477" s="512"/>
    </row>
    <row r="478" spans="1:17" s="539" customFormat="1" ht="37.5">
      <c r="A478" s="405">
        <v>475</v>
      </c>
      <c r="B478" s="406" t="s">
        <v>134</v>
      </c>
      <c r="C478" s="425" t="s">
        <v>1389</v>
      </c>
      <c r="D478" s="443" t="s">
        <v>1390</v>
      </c>
      <c r="E478" s="443"/>
      <c r="F478" s="443"/>
      <c r="G478" s="443"/>
      <c r="H478" s="512" t="s">
        <v>41</v>
      </c>
      <c r="I478" s="512" t="s">
        <v>1391</v>
      </c>
      <c r="J478" s="462">
        <v>10</v>
      </c>
      <c r="K478" s="462">
        <v>10</v>
      </c>
      <c r="L478" s="462">
        <v>10</v>
      </c>
      <c r="M478" s="443" t="s">
        <v>1392</v>
      </c>
      <c r="N478" s="443"/>
      <c r="O478" s="443"/>
      <c r="P478" s="512"/>
      <c r="Q478" s="512"/>
    </row>
    <row r="479" spans="1:17" s="539" customFormat="1">
      <c r="A479" s="405">
        <v>476</v>
      </c>
      <c r="B479" s="406" t="s">
        <v>134</v>
      </c>
      <c r="C479" s="425" t="s">
        <v>1393</v>
      </c>
      <c r="D479" s="443">
        <v>230200003</v>
      </c>
      <c r="E479" s="443" t="s">
        <v>1394</v>
      </c>
      <c r="F479" s="443"/>
      <c r="G479" s="443"/>
      <c r="H479" s="512" t="s">
        <v>41</v>
      </c>
      <c r="I479" s="512" t="s">
        <v>42</v>
      </c>
      <c r="J479" s="462">
        <v>200</v>
      </c>
      <c r="K479" s="462">
        <v>200</v>
      </c>
      <c r="L479" s="462">
        <v>200</v>
      </c>
      <c r="M479" s="443"/>
      <c r="N479" s="443"/>
      <c r="O479" s="443"/>
      <c r="P479" s="512"/>
      <c r="Q479" s="512"/>
    </row>
    <row r="480" spans="1:17" s="539" customFormat="1">
      <c r="A480" s="405">
        <v>477</v>
      </c>
      <c r="B480" s="406" t="s">
        <v>134</v>
      </c>
      <c r="C480" s="425" t="s">
        <v>1395</v>
      </c>
      <c r="D480" s="443">
        <v>230200004</v>
      </c>
      <c r="E480" s="443" t="s">
        <v>1396</v>
      </c>
      <c r="F480" s="443"/>
      <c r="G480" s="443"/>
      <c r="H480" s="512" t="s">
        <v>41</v>
      </c>
      <c r="I480" s="512" t="s">
        <v>42</v>
      </c>
      <c r="J480" s="462">
        <v>50</v>
      </c>
      <c r="K480" s="462">
        <v>50</v>
      </c>
      <c r="L480" s="462">
        <v>50</v>
      </c>
      <c r="M480" s="443"/>
      <c r="N480" s="443"/>
      <c r="O480" s="443"/>
      <c r="P480" s="512"/>
      <c r="Q480" s="512"/>
    </row>
    <row r="481" spans="1:17" s="539" customFormat="1">
      <c r="A481" s="405">
        <v>478</v>
      </c>
      <c r="B481" s="406" t="s">
        <v>134</v>
      </c>
      <c r="C481" s="425" t="s">
        <v>1397</v>
      </c>
      <c r="D481" s="443">
        <v>230200005</v>
      </c>
      <c r="E481" s="443" t="s">
        <v>1398</v>
      </c>
      <c r="F481" s="443"/>
      <c r="G481" s="443"/>
      <c r="H481" s="512" t="s">
        <v>41</v>
      </c>
      <c r="I481" s="512" t="s">
        <v>42</v>
      </c>
      <c r="J481" s="462">
        <v>20</v>
      </c>
      <c r="K481" s="462">
        <v>20</v>
      </c>
      <c r="L481" s="462">
        <v>20</v>
      </c>
      <c r="M481" s="443"/>
      <c r="N481" s="443"/>
      <c r="O481" s="443"/>
      <c r="P481" s="512"/>
      <c r="Q481" s="512"/>
    </row>
    <row r="482" spans="1:17" s="539" customFormat="1" ht="37.5">
      <c r="A482" s="405">
        <v>479</v>
      </c>
      <c r="B482" s="406" t="s">
        <v>134</v>
      </c>
      <c r="C482" s="425" t="s">
        <v>1399</v>
      </c>
      <c r="D482" s="443">
        <v>230200006</v>
      </c>
      <c r="E482" s="443" t="s">
        <v>1400</v>
      </c>
      <c r="F482" s="443"/>
      <c r="G482" s="443"/>
      <c r="H482" s="512" t="s">
        <v>41</v>
      </c>
      <c r="I482" s="512" t="s">
        <v>1374</v>
      </c>
      <c r="J482" s="462">
        <v>80</v>
      </c>
      <c r="K482" s="462">
        <v>80</v>
      </c>
      <c r="L482" s="462">
        <v>80</v>
      </c>
      <c r="M482" s="512"/>
      <c r="N482" s="443"/>
      <c r="O482" s="443"/>
      <c r="P482" s="512"/>
      <c r="Q482" s="512"/>
    </row>
    <row r="483" spans="1:17" s="539" customFormat="1" ht="37.5">
      <c r="A483" s="405">
        <v>480</v>
      </c>
      <c r="B483" s="406" t="s">
        <v>134</v>
      </c>
      <c r="C483" s="425" t="s">
        <v>1401</v>
      </c>
      <c r="D483" s="443" t="s">
        <v>1402</v>
      </c>
      <c r="E483" s="443"/>
      <c r="F483" s="443"/>
      <c r="G483" s="443"/>
      <c r="H483" s="512" t="s">
        <v>41</v>
      </c>
      <c r="I483" s="512" t="s">
        <v>1391</v>
      </c>
      <c r="J483" s="462">
        <v>20</v>
      </c>
      <c r="K483" s="462">
        <v>20</v>
      </c>
      <c r="L483" s="462">
        <v>20</v>
      </c>
      <c r="M483" s="443" t="s">
        <v>1403</v>
      </c>
      <c r="N483" s="443"/>
      <c r="O483" s="443"/>
      <c r="P483" s="512"/>
      <c r="Q483" s="512"/>
    </row>
    <row r="484" spans="1:17" s="539" customFormat="1">
      <c r="A484" s="405">
        <v>481</v>
      </c>
      <c r="B484" s="406" t="s">
        <v>134</v>
      </c>
      <c r="C484" s="425" t="s">
        <v>1404</v>
      </c>
      <c r="D484" s="443">
        <v>230200007</v>
      </c>
      <c r="E484" s="443" t="s">
        <v>1405</v>
      </c>
      <c r="F484" s="443"/>
      <c r="G484" s="443"/>
      <c r="H484" s="512" t="s">
        <v>41</v>
      </c>
      <c r="I484" s="512" t="s">
        <v>42</v>
      </c>
      <c r="J484" s="462">
        <v>100</v>
      </c>
      <c r="K484" s="462">
        <v>100</v>
      </c>
      <c r="L484" s="462">
        <v>100</v>
      </c>
      <c r="M484" s="443"/>
      <c r="N484" s="443"/>
      <c r="O484" s="443"/>
      <c r="P484" s="512"/>
      <c r="Q484" s="512"/>
    </row>
    <row r="485" spans="1:17" s="539" customFormat="1" ht="37.5">
      <c r="A485" s="405">
        <v>482</v>
      </c>
      <c r="B485" s="406" t="s">
        <v>134</v>
      </c>
      <c r="C485" s="425" t="s">
        <v>1406</v>
      </c>
      <c r="D485" s="443">
        <v>230200008</v>
      </c>
      <c r="E485" s="443" t="s">
        <v>1407</v>
      </c>
      <c r="F485" s="443"/>
      <c r="G485" s="443"/>
      <c r="H485" s="512" t="s">
        <v>41</v>
      </c>
      <c r="I485" s="512" t="s">
        <v>42</v>
      </c>
      <c r="J485" s="462">
        <v>100</v>
      </c>
      <c r="K485" s="462">
        <v>100</v>
      </c>
      <c r="L485" s="462">
        <v>100</v>
      </c>
      <c r="M485" s="443"/>
      <c r="N485" s="443"/>
      <c r="O485" s="443"/>
      <c r="P485" s="512"/>
      <c r="Q485" s="512"/>
    </row>
    <row r="486" spans="1:17" s="539" customFormat="1" ht="37.5">
      <c r="A486" s="405">
        <v>483</v>
      </c>
      <c r="B486" s="406" t="s">
        <v>134</v>
      </c>
      <c r="C486" s="425" t="s">
        <v>1408</v>
      </c>
      <c r="D486" s="443">
        <v>230200009</v>
      </c>
      <c r="E486" s="443" t="s">
        <v>1409</v>
      </c>
      <c r="F486" s="443"/>
      <c r="G486" s="443"/>
      <c r="H486" s="512" t="s">
        <v>27</v>
      </c>
      <c r="I486" s="512" t="s">
        <v>42</v>
      </c>
      <c r="J486" s="462" t="s">
        <v>150</v>
      </c>
      <c r="K486" s="462" t="s">
        <v>150</v>
      </c>
      <c r="L486" s="462" t="s">
        <v>150</v>
      </c>
      <c r="M486" s="443"/>
      <c r="N486" s="443"/>
      <c r="O486" s="443"/>
      <c r="P486" s="512"/>
      <c r="Q486" s="422" t="s">
        <v>150</v>
      </c>
    </row>
    <row r="487" spans="1:17" s="539" customFormat="1" ht="37.5">
      <c r="A487" s="405">
        <v>484</v>
      </c>
      <c r="B487" s="406" t="s">
        <v>134</v>
      </c>
      <c r="C487" s="425" t="s">
        <v>1410</v>
      </c>
      <c r="D487" s="443">
        <v>230200010</v>
      </c>
      <c r="E487" s="443" t="s">
        <v>1411</v>
      </c>
      <c r="F487" s="443"/>
      <c r="G487" s="443"/>
      <c r="H487" s="512" t="s">
        <v>27</v>
      </c>
      <c r="I487" s="512" t="s">
        <v>1412</v>
      </c>
      <c r="J487" s="462" t="s">
        <v>150</v>
      </c>
      <c r="K487" s="462" t="s">
        <v>150</v>
      </c>
      <c r="L487" s="462" t="s">
        <v>150</v>
      </c>
      <c r="M487" s="443"/>
      <c r="N487" s="443"/>
      <c r="O487" s="443"/>
      <c r="P487" s="512"/>
      <c r="Q487" s="422" t="s">
        <v>150</v>
      </c>
    </row>
    <row r="488" spans="1:17" s="539" customFormat="1">
      <c r="A488" s="405">
        <v>485</v>
      </c>
      <c r="B488" s="406" t="s">
        <v>134</v>
      </c>
      <c r="C488" s="425" t="s">
        <v>1413</v>
      </c>
      <c r="D488" s="443">
        <v>230200011</v>
      </c>
      <c r="E488" s="443" t="s">
        <v>1414</v>
      </c>
      <c r="F488" s="443"/>
      <c r="G488" s="443"/>
      <c r="H488" s="512" t="s">
        <v>41</v>
      </c>
      <c r="I488" s="512" t="s">
        <v>42</v>
      </c>
      <c r="J488" s="462">
        <v>200</v>
      </c>
      <c r="K488" s="462">
        <v>200</v>
      </c>
      <c r="L488" s="462">
        <v>200</v>
      </c>
      <c r="M488" s="443"/>
      <c r="N488" s="443"/>
      <c r="O488" s="443"/>
      <c r="P488" s="512"/>
      <c r="Q488" s="512"/>
    </row>
    <row r="489" spans="1:17" s="539" customFormat="1" ht="37.5">
      <c r="A489" s="405">
        <v>486</v>
      </c>
      <c r="B489" s="406" t="s">
        <v>134</v>
      </c>
      <c r="C489" s="425" t="s">
        <v>1415</v>
      </c>
      <c r="D489" s="443">
        <v>230200012</v>
      </c>
      <c r="E489" s="443" t="s">
        <v>1416</v>
      </c>
      <c r="F489" s="443"/>
      <c r="G489" s="443"/>
      <c r="H489" s="512" t="s">
        <v>41</v>
      </c>
      <c r="I489" s="512" t="s">
        <v>1417</v>
      </c>
      <c r="J489" s="462">
        <v>200</v>
      </c>
      <c r="K489" s="462">
        <v>200</v>
      </c>
      <c r="L489" s="462">
        <v>200</v>
      </c>
      <c r="M489" s="512"/>
      <c r="N489" s="443"/>
      <c r="O489" s="443"/>
      <c r="P489" s="512"/>
      <c r="Q489" s="512"/>
    </row>
    <row r="490" spans="1:17" s="539" customFormat="1" ht="37.5">
      <c r="A490" s="405">
        <v>487</v>
      </c>
      <c r="B490" s="574" t="s">
        <v>134</v>
      </c>
      <c r="C490" s="425" t="s">
        <v>1418</v>
      </c>
      <c r="D490" s="443" t="s">
        <v>1419</v>
      </c>
      <c r="E490" s="443"/>
      <c r="F490" s="443"/>
      <c r="G490" s="443"/>
      <c r="H490" s="512" t="s">
        <v>41</v>
      </c>
      <c r="I490" s="512" t="s">
        <v>1391</v>
      </c>
      <c r="J490" s="462">
        <v>30</v>
      </c>
      <c r="K490" s="462">
        <v>30</v>
      </c>
      <c r="L490" s="462">
        <v>30</v>
      </c>
      <c r="M490" s="443" t="s">
        <v>1420</v>
      </c>
      <c r="N490" s="443"/>
      <c r="O490" s="443"/>
      <c r="P490" s="512"/>
      <c r="Q490" s="512"/>
    </row>
    <row r="491" spans="1:17" s="539" customFormat="1" ht="37.5">
      <c r="A491" s="405">
        <v>488</v>
      </c>
      <c r="B491" s="406" t="s">
        <v>134</v>
      </c>
      <c r="C491" s="425" t="s">
        <v>1421</v>
      </c>
      <c r="D491" s="443">
        <v>230200013</v>
      </c>
      <c r="E491" s="443" t="s">
        <v>1422</v>
      </c>
      <c r="F491" s="443" t="s">
        <v>1423</v>
      </c>
      <c r="G491" s="443" t="s">
        <v>193</v>
      </c>
      <c r="H491" s="512" t="s">
        <v>41</v>
      </c>
      <c r="I491" s="512" t="s">
        <v>1417</v>
      </c>
      <c r="J491" s="462">
        <v>200</v>
      </c>
      <c r="K491" s="462">
        <v>200</v>
      </c>
      <c r="L491" s="462">
        <v>200</v>
      </c>
      <c r="M491" s="512"/>
      <c r="N491" s="443"/>
      <c r="O491" s="443"/>
      <c r="P491" s="512"/>
      <c r="Q491" s="512"/>
    </row>
    <row r="492" spans="1:17" s="539" customFormat="1" ht="37.5">
      <c r="A492" s="405">
        <v>489</v>
      </c>
      <c r="B492" s="406" t="s">
        <v>134</v>
      </c>
      <c r="C492" s="425" t="s">
        <v>1424</v>
      </c>
      <c r="D492" s="443" t="s">
        <v>1425</v>
      </c>
      <c r="E492" s="443"/>
      <c r="F492" s="443"/>
      <c r="G492" s="443"/>
      <c r="H492" s="512" t="s">
        <v>41</v>
      </c>
      <c r="I492" s="512" t="s">
        <v>1391</v>
      </c>
      <c r="J492" s="462">
        <v>30</v>
      </c>
      <c r="K492" s="462">
        <v>30</v>
      </c>
      <c r="L492" s="462">
        <v>30</v>
      </c>
      <c r="M492" s="443" t="s">
        <v>1420</v>
      </c>
      <c r="N492" s="443"/>
      <c r="O492" s="443"/>
      <c r="P492" s="512"/>
      <c r="Q492" s="512"/>
    </row>
    <row r="493" spans="1:17" s="539" customFormat="1" ht="37.5">
      <c r="A493" s="405">
        <v>490</v>
      </c>
      <c r="B493" s="574" t="s">
        <v>134</v>
      </c>
      <c r="C493" s="425" t="s">
        <v>1426</v>
      </c>
      <c r="D493" s="443">
        <v>230200014</v>
      </c>
      <c r="E493" s="443" t="s">
        <v>1427</v>
      </c>
      <c r="F493" s="443" t="s">
        <v>193</v>
      </c>
      <c r="G493" s="443" t="s">
        <v>193</v>
      </c>
      <c r="H493" s="512" t="s">
        <v>41</v>
      </c>
      <c r="I493" s="512" t="s">
        <v>1417</v>
      </c>
      <c r="J493" s="462">
        <v>200</v>
      </c>
      <c r="K493" s="462">
        <v>200</v>
      </c>
      <c r="L493" s="462">
        <v>200</v>
      </c>
      <c r="M493" s="512"/>
      <c r="N493" s="443"/>
      <c r="O493" s="443"/>
      <c r="P493" s="512"/>
      <c r="Q493" s="512"/>
    </row>
    <row r="494" spans="1:17" s="539" customFormat="1" ht="37.5">
      <c r="A494" s="405">
        <v>491</v>
      </c>
      <c r="B494" s="574" t="s">
        <v>134</v>
      </c>
      <c r="C494" s="425" t="s">
        <v>1428</v>
      </c>
      <c r="D494" s="443" t="s">
        <v>1429</v>
      </c>
      <c r="E494" s="443"/>
      <c r="F494" s="443"/>
      <c r="G494" s="443"/>
      <c r="H494" s="512" t="s">
        <v>41</v>
      </c>
      <c r="I494" s="512" t="s">
        <v>1391</v>
      </c>
      <c r="J494" s="462">
        <v>30</v>
      </c>
      <c r="K494" s="462">
        <v>30</v>
      </c>
      <c r="L494" s="462">
        <v>30</v>
      </c>
      <c r="M494" s="443" t="s">
        <v>1420</v>
      </c>
      <c r="N494" s="443"/>
      <c r="O494" s="443"/>
      <c r="P494" s="512"/>
      <c r="Q494" s="512"/>
    </row>
    <row r="495" spans="1:17" s="539" customFormat="1" ht="37.5">
      <c r="A495" s="405">
        <v>492</v>
      </c>
      <c r="B495" s="406" t="s">
        <v>134</v>
      </c>
      <c r="C495" s="425" t="s">
        <v>1430</v>
      </c>
      <c r="D495" s="443">
        <v>230200015</v>
      </c>
      <c r="E495" s="443" t="s">
        <v>1431</v>
      </c>
      <c r="F495" s="443" t="s">
        <v>1423</v>
      </c>
      <c r="G495" s="443" t="s">
        <v>193</v>
      </c>
      <c r="H495" s="512" t="s">
        <v>41</v>
      </c>
      <c r="I495" s="512" t="s">
        <v>1417</v>
      </c>
      <c r="J495" s="462">
        <v>200</v>
      </c>
      <c r="K495" s="462">
        <v>200</v>
      </c>
      <c r="L495" s="462">
        <v>200</v>
      </c>
      <c r="M495" s="512"/>
      <c r="N495" s="443"/>
      <c r="O495" s="443"/>
      <c r="P495" s="512"/>
      <c r="Q495" s="512"/>
    </row>
    <row r="496" spans="1:17" s="539" customFormat="1" ht="37.5">
      <c r="A496" s="405">
        <v>493</v>
      </c>
      <c r="B496" s="406" t="s">
        <v>134</v>
      </c>
      <c r="C496" s="425" t="s">
        <v>1432</v>
      </c>
      <c r="D496" s="443" t="s">
        <v>1433</v>
      </c>
      <c r="E496" s="443"/>
      <c r="F496" s="443"/>
      <c r="G496" s="443"/>
      <c r="H496" s="512" t="s">
        <v>41</v>
      </c>
      <c r="I496" s="512" t="s">
        <v>1391</v>
      </c>
      <c r="J496" s="462">
        <v>30</v>
      </c>
      <c r="K496" s="462">
        <v>30</v>
      </c>
      <c r="L496" s="462">
        <v>30</v>
      </c>
      <c r="M496" s="443" t="s">
        <v>1420</v>
      </c>
      <c r="N496" s="443"/>
      <c r="O496" s="443"/>
      <c r="P496" s="512"/>
      <c r="Q496" s="512"/>
    </row>
    <row r="497" spans="1:17" s="539" customFormat="1" ht="37.5">
      <c r="A497" s="405">
        <v>494</v>
      </c>
      <c r="B497" s="406" t="s">
        <v>134</v>
      </c>
      <c r="C497" s="425" t="s">
        <v>1434</v>
      </c>
      <c r="D497" s="443">
        <v>230200016</v>
      </c>
      <c r="E497" s="443" t="s">
        <v>1435</v>
      </c>
      <c r="F497" s="443" t="s">
        <v>1436</v>
      </c>
      <c r="G497" s="443"/>
      <c r="H497" s="512" t="s">
        <v>41</v>
      </c>
      <c r="I497" s="512" t="s">
        <v>42</v>
      </c>
      <c r="J497" s="462">
        <v>200</v>
      </c>
      <c r="K497" s="462">
        <v>200</v>
      </c>
      <c r="L497" s="462">
        <v>200</v>
      </c>
      <c r="M497" s="512"/>
      <c r="N497" s="443"/>
      <c r="O497" s="443"/>
      <c r="P497" s="512"/>
      <c r="Q497" s="512"/>
    </row>
    <row r="498" spans="1:17" s="539" customFormat="1">
      <c r="A498" s="405">
        <v>495</v>
      </c>
      <c r="B498" s="406" t="s">
        <v>134</v>
      </c>
      <c r="C498" s="425" t="s">
        <v>1434</v>
      </c>
      <c r="D498" s="443" t="s">
        <v>1437</v>
      </c>
      <c r="E498" s="443"/>
      <c r="F498" s="443"/>
      <c r="G498" s="443"/>
      <c r="H498" s="512" t="s">
        <v>41</v>
      </c>
      <c r="I498" s="512" t="s">
        <v>42</v>
      </c>
      <c r="J498" s="462">
        <v>100</v>
      </c>
      <c r="K498" s="462">
        <v>100</v>
      </c>
      <c r="L498" s="462">
        <v>100</v>
      </c>
      <c r="M498" s="443" t="s">
        <v>1438</v>
      </c>
      <c r="N498" s="443"/>
      <c r="O498" s="443"/>
      <c r="P498" s="512"/>
      <c r="Q498" s="512"/>
    </row>
    <row r="499" spans="1:17" s="539" customFormat="1" ht="37.5">
      <c r="A499" s="405">
        <v>496</v>
      </c>
      <c r="B499" s="406" t="s">
        <v>134</v>
      </c>
      <c r="C499" s="425" t="s">
        <v>1439</v>
      </c>
      <c r="D499" s="443">
        <v>230200017</v>
      </c>
      <c r="E499" s="443" t="s">
        <v>1440</v>
      </c>
      <c r="F499" s="443"/>
      <c r="G499" s="443"/>
      <c r="H499" s="512" t="s">
        <v>41</v>
      </c>
      <c r="I499" s="512" t="s">
        <v>1417</v>
      </c>
      <c r="J499" s="462">
        <v>200</v>
      </c>
      <c r="K499" s="462">
        <v>200</v>
      </c>
      <c r="L499" s="462">
        <v>200</v>
      </c>
      <c r="M499" s="512"/>
      <c r="N499" s="443"/>
      <c r="O499" s="443"/>
      <c r="P499" s="512"/>
      <c r="Q499" s="512"/>
    </row>
    <row r="500" spans="1:17" s="539" customFormat="1" ht="37.5">
      <c r="A500" s="405">
        <v>497</v>
      </c>
      <c r="B500" s="406" t="s">
        <v>134</v>
      </c>
      <c r="C500" s="425" t="s">
        <v>1441</v>
      </c>
      <c r="D500" s="443" t="s">
        <v>1442</v>
      </c>
      <c r="E500" s="443"/>
      <c r="F500" s="443"/>
      <c r="G500" s="443"/>
      <c r="H500" s="512" t="s">
        <v>41</v>
      </c>
      <c r="I500" s="512" t="s">
        <v>1391</v>
      </c>
      <c r="J500" s="462">
        <v>30</v>
      </c>
      <c r="K500" s="462">
        <v>30</v>
      </c>
      <c r="L500" s="462">
        <v>30</v>
      </c>
      <c r="M500" s="443" t="s">
        <v>1420</v>
      </c>
      <c r="N500" s="443"/>
      <c r="O500" s="443"/>
      <c r="P500" s="512"/>
      <c r="Q500" s="512"/>
    </row>
    <row r="501" spans="1:17" s="539" customFormat="1" ht="37.5">
      <c r="A501" s="405">
        <v>498</v>
      </c>
      <c r="B501" s="574" t="s">
        <v>134</v>
      </c>
      <c r="C501" s="425" t="s">
        <v>1443</v>
      </c>
      <c r="D501" s="443">
        <v>230200018</v>
      </c>
      <c r="E501" s="443" t="s">
        <v>1444</v>
      </c>
      <c r="F501" s="443" t="s">
        <v>1423</v>
      </c>
      <c r="G501" s="443" t="s">
        <v>193</v>
      </c>
      <c r="H501" s="512" t="s">
        <v>41</v>
      </c>
      <c r="I501" s="512" t="s">
        <v>1417</v>
      </c>
      <c r="J501" s="462">
        <v>200</v>
      </c>
      <c r="K501" s="462">
        <v>200</v>
      </c>
      <c r="L501" s="462">
        <v>200</v>
      </c>
      <c r="M501" s="512"/>
      <c r="N501" s="443"/>
      <c r="O501" s="443"/>
      <c r="P501" s="512"/>
      <c r="Q501" s="512"/>
    </row>
    <row r="502" spans="1:17" s="539" customFormat="1" ht="37.5">
      <c r="A502" s="405">
        <v>499</v>
      </c>
      <c r="B502" s="574" t="s">
        <v>134</v>
      </c>
      <c r="C502" s="425" t="s">
        <v>1445</v>
      </c>
      <c r="D502" s="443" t="s">
        <v>1446</v>
      </c>
      <c r="E502" s="443"/>
      <c r="F502" s="443"/>
      <c r="G502" s="443"/>
      <c r="H502" s="512" t="s">
        <v>41</v>
      </c>
      <c r="I502" s="512" t="s">
        <v>1391</v>
      </c>
      <c r="J502" s="462">
        <v>30</v>
      </c>
      <c r="K502" s="462">
        <v>30</v>
      </c>
      <c r="L502" s="462">
        <v>30</v>
      </c>
      <c r="M502" s="443" t="s">
        <v>1420</v>
      </c>
      <c r="N502" s="443"/>
      <c r="O502" s="443"/>
      <c r="P502" s="512"/>
      <c r="Q502" s="512"/>
    </row>
    <row r="503" spans="1:17" s="539" customFormat="1" ht="37.5">
      <c r="A503" s="405">
        <v>500</v>
      </c>
      <c r="B503" s="406" t="s">
        <v>134</v>
      </c>
      <c r="C503" s="425" t="s">
        <v>1447</v>
      </c>
      <c r="D503" s="443">
        <v>230200019</v>
      </c>
      <c r="E503" s="443" t="s">
        <v>1448</v>
      </c>
      <c r="F503" s="443"/>
      <c r="G503" s="443"/>
      <c r="H503" s="512" t="s">
        <v>41</v>
      </c>
      <c r="I503" s="512" t="s">
        <v>1417</v>
      </c>
      <c r="J503" s="462">
        <v>130</v>
      </c>
      <c r="K503" s="462">
        <v>130</v>
      </c>
      <c r="L503" s="462">
        <v>130</v>
      </c>
      <c r="M503" s="512"/>
      <c r="N503" s="443"/>
      <c r="O503" s="443"/>
      <c r="P503" s="512"/>
      <c r="Q503" s="512"/>
    </row>
    <row r="504" spans="1:17" s="539" customFormat="1" ht="37.5">
      <c r="A504" s="405">
        <v>501</v>
      </c>
      <c r="B504" s="406" t="s">
        <v>134</v>
      </c>
      <c r="C504" s="425" t="s">
        <v>1449</v>
      </c>
      <c r="D504" s="443" t="s">
        <v>1450</v>
      </c>
      <c r="E504" s="443"/>
      <c r="F504" s="443"/>
      <c r="G504" s="443"/>
      <c r="H504" s="512" t="s">
        <v>41</v>
      </c>
      <c r="I504" s="512" t="s">
        <v>1391</v>
      </c>
      <c r="J504" s="462">
        <v>20</v>
      </c>
      <c r="K504" s="462">
        <v>20</v>
      </c>
      <c r="L504" s="462">
        <v>20</v>
      </c>
      <c r="M504" s="443" t="s">
        <v>1403</v>
      </c>
      <c r="N504" s="443"/>
      <c r="O504" s="443"/>
      <c r="P504" s="512"/>
      <c r="Q504" s="512"/>
    </row>
    <row r="505" spans="1:17" s="539" customFormat="1">
      <c r="A505" s="405">
        <v>502</v>
      </c>
      <c r="B505" s="406" t="s">
        <v>134</v>
      </c>
      <c r="C505" s="425" t="s">
        <v>1451</v>
      </c>
      <c r="D505" s="443">
        <v>230200020</v>
      </c>
      <c r="E505" s="443" t="s">
        <v>1452</v>
      </c>
      <c r="F505" s="443"/>
      <c r="G505" s="443"/>
      <c r="H505" s="512" t="s">
        <v>41</v>
      </c>
      <c r="I505" s="512" t="s">
        <v>42</v>
      </c>
      <c r="J505" s="462">
        <v>130</v>
      </c>
      <c r="K505" s="462">
        <v>130</v>
      </c>
      <c r="L505" s="462">
        <v>130</v>
      </c>
      <c r="M505" s="443"/>
      <c r="N505" s="443"/>
      <c r="O505" s="443"/>
      <c r="P505" s="512"/>
      <c r="Q505" s="512"/>
    </row>
    <row r="506" spans="1:17" s="539" customFormat="1">
      <c r="A506" s="405">
        <v>503</v>
      </c>
      <c r="B506" s="406" t="s">
        <v>134</v>
      </c>
      <c r="C506" s="425" t="s">
        <v>1453</v>
      </c>
      <c r="D506" s="443">
        <v>230200021</v>
      </c>
      <c r="E506" s="443" t="s">
        <v>1454</v>
      </c>
      <c r="F506" s="443"/>
      <c r="G506" s="443"/>
      <c r="H506" s="512" t="s">
        <v>41</v>
      </c>
      <c r="I506" s="512" t="s">
        <v>42</v>
      </c>
      <c r="J506" s="462">
        <v>200</v>
      </c>
      <c r="K506" s="462">
        <v>200</v>
      </c>
      <c r="L506" s="462">
        <v>200</v>
      </c>
      <c r="M506" s="443"/>
      <c r="N506" s="443"/>
      <c r="O506" s="443"/>
      <c r="P506" s="512"/>
      <c r="Q506" s="512"/>
    </row>
    <row r="507" spans="1:17" s="539" customFormat="1">
      <c r="A507" s="405">
        <v>504</v>
      </c>
      <c r="B507" s="406" t="s">
        <v>134</v>
      </c>
      <c r="C507" s="425" t="s">
        <v>1455</v>
      </c>
      <c r="D507" s="443">
        <v>230200022</v>
      </c>
      <c r="E507" s="443" t="s">
        <v>1456</v>
      </c>
      <c r="F507" s="443"/>
      <c r="G507" s="443"/>
      <c r="H507" s="512" t="s">
        <v>41</v>
      </c>
      <c r="I507" s="512" t="s">
        <v>42</v>
      </c>
      <c r="J507" s="462">
        <v>200</v>
      </c>
      <c r="K507" s="462">
        <v>200</v>
      </c>
      <c r="L507" s="462">
        <v>200</v>
      </c>
      <c r="M507" s="443"/>
      <c r="N507" s="443"/>
      <c r="O507" s="443"/>
      <c r="P507" s="512"/>
      <c r="Q507" s="512"/>
    </row>
    <row r="508" spans="1:17" s="539" customFormat="1">
      <c r="A508" s="405">
        <v>505</v>
      </c>
      <c r="B508" s="406" t="s">
        <v>134</v>
      </c>
      <c r="C508" s="425" t="s">
        <v>1457</v>
      </c>
      <c r="D508" s="443">
        <v>230200023</v>
      </c>
      <c r="E508" s="443" t="s">
        <v>1458</v>
      </c>
      <c r="F508" s="443"/>
      <c r="G508" s="443"/>
      <c r="H508" s="512" t="s">
        <v>41</v>
      </c>
      <c r="I508" s="512" t="s">
        <v>42</v>
      </c>
      <c r="J508" s="462">
        <v>200</v>
      </c>
      <c r="K508" s="462">
        <v>200</v>
      </c>
      <c r="L508" s="462">
        <v>200</v>
      </c>
      <c r="M508" s="443"/>
      <c r="N508" s="443"/>
      <c r="O508" s="443"/>
      <c r="P508" s="512"/>
      <c r="Q508" s="512"/>
    </row>
    <row r="509" spans="1:17" s="539" customFormat="1" ht="37.5">
      <c r="A509" s="405">
        <v>506</v>
      </c>
      <c r="B509" s="406" t="s">
        <v>134</v>
      </c>
      <c r="C509" s="425" t="s">
        <v>1459</v>
      </c>
      <c r="D509" s="443">
        <v>230200024</v>
      </c>
      <c r="E509" s="443" t="s">
        <v>1460</v>
      </c>
      <c r="F509" s="443"/>
      <c r="G509" s="443"/>
      <c r="H509" s="512" t="s">
        <v>41</v>
      </c>
      <c r="I509" s="512" t="s">
        <v>1391</v>
      </c>
      <c r="J509" s="462">
        <v>100</v>
      </c>
      <c r="K509" s="462">
        <v>100</v>
      </c>
      <c r="L509" s="462">
        <v>100</v>
      </c>
      <c r="M509" s="512"/>
      <c r="N509" s="443"/>
      <c r="O509" s="443"/>
      <c r="P509" s="512"/>
      <c r="Q509" s="512"/>
    </row>
    <row r="510" spans="1:17" s="539" customFormat="1" ht="37.5">
      <c r="A510" s="405">
        <v>507</v>
      </c>
      <c r="B510" s="406" t="s">
        <v>134</v>
      </c>
      <c r="C510" s="425" t="s">
        <v>1461</v>
      </c>
      <c r="D510" s="443" t="s">
        <v>1462</v>
      </c>
      <c r="E510" s="443"/>
      <c r="F510" s="443"/>
      <c r="G510" s="443"/>
      <c r="H510" s="512" t="s">
        <v>41</v>
      </c>
      <c r="I510" s="512" t="s">
        <v>1391</v>
      </c>
      <c r="J510" s="462">
        <v>20</v>
      </c>
      <c r="K510" s="462">
        <v>20</v>
      </c>
      <c r="L510" s="462">
        <v>20</v>
      </c>
      <c r="M510" s="443" t="s">
        <v>1403</v>
      </c>
      <c r="N510" s="443"/>
      <c r="O510" s="443"/>
      <c r="P510" s="512"/>
      <c r="Q510" s="512"/>
    </row>
    <row r="511" spans="1:17" s="539" customFormat="1" ht="37.5">
      <c r="A511" s="405">
        <v>508</v>
      </c>
      <c r="B511" s="406" t="s">
        <v>134</v>
      </c>
      <c r="C511" s="425" t="s">
        <v>1463</v>
      </c>
      <c r="D511" s="443">
        <v>230200025</v>
      </c>
      <c r="E511" s="443" t="s">
        <v>1464</v>
      </c>
      <c r="F511" s="443"/>
      <c r="G511" s="443"/>
      <c r="H511" s="512" t="s">
        <v>41</v>
      </c>
      <c r="I511" s="512" t="s">
        <v>1465</v>
      </c>
      <c r="J511" s="462">
        <v>100</v>
      </c>
      <c r="K511" s="462">
        <v>100</v>
      </c>
      <c r="L511" s="462">
        <v>100</v>
      </c>
      <c r="M511" s="443" t="s">
        <v>466</v>
      </c>
      <c r="N511" s="443"/>
      <c r="O511" s="443"/>
      <c r="P511" s="512"/>
      <c r="Q511" s="512"/>
    </row>
    <row r="512" spans="1:17" s="539" customFormat="1" ht="37.5">
      <c r="A512" s="405">
        <v>509</v>
      </c>
      <c r="B512" s="406" t="s">
        <v>134</v>
      </c>
      <c r="C512" s="425" t="s">
        <v>1466</v>
      </c>
      <c r="D512" s="443" t="s">
        <v>1467</v>
      </c>
      <c r="E512" s="443"/>
      <c r="F512" s="443"/>
      <c r="G512" s="443"/>
      <c r="H512" s="512" t="s">
        <v>41</v>
      </c>
      <c r="I512" s="512" t="s">
        <v>1391</v>
      </c>
      <c r="J512" s="462">
        <v>30</v>
      </c>
      <c r="K512" s="462">
        <v>30</v>
      </c>
      <c r="L512" s="462">
        <v>30</v>
      </c>
      <c r="M512" s="443" t="s">
        <v>1420</v>
      </c>
      <c r="N512" s="443"/>
      <c r="O512" s="443"/>
      <c r="P512" s="512"/>
      <c r="Q512" s="512"/>
    </row>
    <row r="513" spans="1:17" s="539" customFormat="1" ht="56.25">
      <c r="A513" s="405">
        <v>510</v>
      </c>
      <c r="B513" s="406" t="s">
        <v>134</v>
      </c>
      <c r="C513" s="425" t="s">
        <v>1468</v>
      </c>
      <c r="D513" s="443">
        <v>230200026</v>
      </c>
      <c r="E513" s="443" t="s">
        <v>1469</v>
      </c>
      <c r="F513" s="443" t="s">
        <v>1470</v>
      </c>
      <c r="G513" s="443" t="s">
        <v>1471</v>
      </c>
      <c r="H513" s="512" t="s">
        <v>41</v>
      </c>
      <c r="I513" s="512" t="s">
        <v>1465</v>
      </c>
      <c r="J513" s="462">
        <v>200</v>
      </c>
      <c r="K513" s="462">
        <v>200</v>
      </c>
      <c r="L513" s="462">
        <v>200</v>
      </c>
      <c r="M513" s="443" t="s">
        <v>466</v>
      </c>
      <c r="N513" s="443"/>
      <c r="O513" s="443"/>
      <c r="P513" s="512"/>
      <c r="Q513" s="512"/>
    </row>
    <row r="514" spans="1:17" s="539" customFormat="1" ht="37.5">
      <c r="A514" s="405">
        <v>511</v>
      </c>
      <c r="B514" s="406" t="s">
        <v>134</v>
      </c>
      <c r="C514" s="425" t="s">
        <v>1472</v>
      </c>
      <c r="D514" s="443" t="s">
        <v>1473</v>
      </c>
      <c r="E514" s="443"/>
      <c r="F514" s="443"/>
      <c r="G514" s="443"/>
      <c r="H514" s="512" t="s">
        <v>41</v>
      </c>
      <c r="I514" s="512" t="s">
        <v>1391</v>
      </c>
      <c r="J514" s="462">
        <v>30</v>
      </c>
      <c r="K514" s="462">
        <v>30</v>
      </c>
      <c r="L514" s="462">
        <v>30</v>
      </c>
      <c r="M514" s="443" t="s">
        <v>1420</v>
      </c>
      <c r="N514" s="443"/>
      <c r="O514" s="443"/>
      <c r="P514" s="512"/>
      <c r="Q514" s="512"/>
    </row>
    <row r="515" spans="1:17" s="539" customFormat="1" ht="37.5">
      <c r="A515" s="405">
        <v>512</v>
      </c>
      <c r="B515" s="406" t="s">
        <v>134</v>
      </c>
      <c r="C515" s="425" t="s">
        <v>1474</v>
      </c>
      <c r="D515" s="443">
        <v>230200027</v>
      </c>
      <c r="E515" s="443" t="s">
        <v>1475</v>
      </c>
      <c r="F515" s="443"/>
      <c r="G515" s="443"/>
      <c r="H515" s="512" t="s">
        <v>41</v>
      </c>
      <c r="I515" s="512" t="s">
        <v>1417</v>
      </c>
      <c r="J515" s="462">
        <v>100</v>
      </c>
      <c r="K515" s="462">
        <v>100</v>
      </c>
      <c r="L515" s="462">
        <v>100</v>
      </c>
      <c r="M515" s="443"/>
      <c r="N515" s="443"/>
      <c r="O515" s="443"/>
      <c r="P515" s="512"/>
      <c r="Q515" s="512"/>
    </row>
    <row r="516" spans="1:17" s="539" customFormat="1">
      <c r="A516" s="405">
        <v>513</v>
      </c>
      <c r="B516" s="406" t="s">
        <v>134</v>
      </c>
      <c r="C516" s="425" t="s">
        <v>1476</v>
      </c>
      <c r="D516" s="443">
        <v>230200028</v>
      </c>
      <c r="E516" s="443" t="s">
        <v>1477</v>
      </c>
      <c r="F516" s="443"/>
      <c r="G516" s="443"/>
      <c r="H516" s="512" t="s">
        <v>41</v>
      </c>
      <c r="I516" s="512" t="s">
        <v>42</v>
      </c>
      <c r="J516" s="462">
        <v>100</v>
      </c>
      <c r="K516" s="462">
        <v>100</v>
      </c>
      <c r="L516" s="462">
        <v>100</v>
      </c>
      <c r="M516" s="443"/>
      <c r="N516" s="443"/>
      <c r="O516" s="443"/>
      <c r="P516" s="512"/>
      <c r="Q516" s="512"/>
    </row>
    <row r="517" spans="1:17" s="539" customFormat="1">
      <c r="A517" s="405">
        <v>514</v>
      </c>
      <c r="B517" s="406" t="s">
        <v>134</v>
      </c>
      <c r="C517" s="425" t="s">
        <v>1478</v>
      </c>
      <c r="D517" s="443">
        <v>230200029</v>
      </c>
      <c r="E517" s="443" t="s">
        <v>1479</v>
      </c>
      <c r="F517" s="443"/>
      <c r="G517" s="443"/>
      <c r="H517" s="512" t="s">
        <v>27</v>
      </c>
      <c r="I517" s="512" t="s">
        <v>42</v>
      </c>
      <c r="J517" s="462">
        <v>100</v>
      </c>
      <c r="K517" s="462">
        <v>100</v>
      </c>
      <c r="L517" s="462">
        <v>100</v>
      </c>
      <c r="M517" s="443"/>
      <c r="N517" s="443"/>
      <c r="O517" s="443"/>
      <c r="P517" s="512"/>
      <c r="Q517" s="512"/>
    </row>
    <row r="518" spans="1:17" s="539" customFormat="1">
      <c r="A518" s="405">
        <v>515</v>
      </c>
      <c r="B518" s="406" t="s">
        <v>134</v>
      </c>
      <c r="C518" s="425" t="s">
        <v>1480</v>
      </c>
      <c r="D518" s="443">
        <v>230200030</v>
      </c>
      <c r="E518" s="443" t="s">
        <v>1481</v>
      </c>
      <c r="F518" s="443"/>
      <c r="G518" s="443"/>
      <c r="H518" s="512" t="s">
        <v>27</v>
      </c>
      <c r="I518" s="512" t="s">
        <v>42</v>
      </c>
      <c r="J518" s="462">
        <v>200</v>
      </c>
      <c r="K518" s="462">
        <v>200</v>
      </c>
      <c r="L518" s="462">
        <v>200</v>
      </c>
      <c r="M518" s="443"/>
      <c r="N518" s="443"/>
      <c r="O518" s="443"/>
      <c r="P518" s="512"/>
      <c r="Q518" s="512"/>
    </row>
    <row r="519" spans="1:17" s="539" customFormat="1" ht="37.5">
      <c r="A519" s="405">
        <v>516</v>
      </c>
      <c r="B519" s="406" t="s">
        <v>134</v>
      </c>
      <c r="C519" s="425" t="s">
        <v>1482</v>
      </c>
      <c r="D519" s="443">
        <v>230200031</v>
      </c>
      <c r="E519" s="443" t="s">
        <v>1483</v>
      </c>
      <c r="F519" s="443"/>
      <c r="G519" s="443"/>
      <c r="H519" s="512" t="s">
        <v>41</v>
      </c>
      <c r="I519" s="512" t="s">
        <v>42</v>
      </c>
      <c r="J519" s="462">
        <v>200</v>
      </c>
      <c r="K519" s="462">
        <v>200</v>
      </c>
      <c r="L519" s="462">
        <v>200</v>
      </c>
      <c r="M519" s="443"/>
      <c r="N519" s="443"/>
      <c r="O519" s="443"/>
      <c r="P519" s="512"/>
      <c r="Q519" s="512"/>
    </row>
    <row r="520" spans="1:17" s="539" customFormat="1">
      <c r="A520" s="405">
        <v>517</v>
      </c>
      <c r="B520" s="406" t="s">
        <v>134</v>
      </c>
      <c r="C520" s="425" t="s">
        <v>1484</v>
      </c>
      <c r="D520" s="443">
        <v>230200032</v>
      </c>
      <c r="E520" s="443" t="s">
        <v>1485</v>
      </c>
      <c r="F520" s="443"/>
      <c r="G520" s="443"/>
      <c r="H520" s="512" t="s">
        <v>41</v>
      </c>
      <c r="I520" s="512" t="s">
        <v>42</v>
      </c>
      <c r="J520" s="462">
        <v>200</v>
      </c>
      <c r="K520" s="462">
        <v>200</v>
      </c>
      <c r="L520" s="462">
        <v>200</v>
      </c>
      <c r="M520" s="512"/>
      <c r="N520" s="443"/>
      <c r="O520" s="443"/>
      <c r="P520" s="512"/>
      <c r="Q520" s="512"/>
    </row>
    <row r="521" spans="1:17" s="539" customFormat="1">
      <c r="A521" s="405">
        <v>518</v>
      </c>
      <c r="B521" s="406" t="s">
        <v>134</v>
      </c>
      <c r="C521" s="425" t="s">
        <v>1486</v>
      </c>
      <c r="D521" s="443" t="s">
        <v>1487</v>
      </c>
      <c r="E521" s="443"/>
      <c r="F521" s="443"/>
      <c r="G521" s="443"/>
      <c r="H521" s="512" t="s">
        <v>41</v>
      </c>
      <c r="I521" s="512" t="s">
        <v>42</v>
      </c>
      <c r="J521" s="462">
        <v>20</v>
      </c>
      <c r="K521" s="462">
        <v>20</v>
      </c>
      <c r="L521" s="462">
        <v>20</v>
      </c>
      <c r="M521" s="443" t="s">
        <v>1488</v>
      </c>
      <c r="N521" s="443"/>
      <c r="O521" s="443"/>
      <c r="P521" s="512"/>
      <c r="Q521" s="512"/>
    </row>
    <row r="522" spans="1:17" s="539" customFormat="1">
      <c r="A522" s="405">
        <v>519</v>
      </c>
      <c r="B522" s="406" t="s">
        <v>134</v>
      </c>
      <c r="C522" s="425" t="s">
        <v>1489</v>
      </c>
      <c r="D522" s="443">
        <v>230200033</v>
      </c>
      <c r="E522" s="443" t="s">
        <v>1490</v>
      </c>
      <c r="F522" s="443"/>
      <c r="G522" s="443"/>
      <c r="H522" s="512" t="s">
        <v>41</v>
      </c>
      <c r="I522" s="512" t="s">
        <v>42</v>
      </c>
      <c r="J522" s="462">
        <v>200</v>
      </c>
      <c r="K522" s="462">
        <v>200</v>
      </c>
      <c r="L522" s="462">
        <v>200</v>
      </c>
      <c r="M522" s="443"/>
      <c r="N522" s="443"/>
      <c r="O522" s="443"/>
      <c r="P522" s="512"/>
      <c r="Q522" s="512"/>
    </row>
    <row r="523" spans="1:17" s="539" customFormat="1">
      <c r="A523" s="405">
        <v>520</v>
      </c>
      <c r="B523" s="406" t="s">
        <v>134</v>
      </c>
      <c r="C523" s="425" t="s">
        <v>1491</v>
      </c>
      <c r="D523" s="443">
        <v>230200034</v>
      </c>
      <c r="E523" s="443" t="s">
        <v>1492</v>
      </c>
      <c r="F523" s="443"/>
      <c r="G523" s="443"/>
      <c r="H523" s="512" t="s">
        <v>41</v>
      </c>
      <c r="I523" s="512" t="s">
        <v>194</v>
      </c>
      <c r="J523" s="462">
        <v>200</v>
      </c>
      <c r="K523" s="462">
        <v>200</v>
      </c>
      <c r="L523" s="462">
        <v>200</v>
      </c>
      <c r="M523" s="512"/>
      <c r="N523" s="443"/>
      <c r="O523" s="443"/>
      <c r="P523" s="512"/>
      <c r="Q523" s="512"/>
    </row>
    <row r="524" spans="1:17" s="539" customFormat="1" ht="37.5">
      <c r="A524" s="405">
        <v>521</v>
      </c>
      <c r="B524" s="406" t="s">
        <v>134</v>
      </c>
      <c r="C524" s="425" t="s">
        <v>1493</v>
      </c>
      <c r="D524" s="443" t="s">
        <v>1494</v>
      </c>
      <c r="E524" s="443"/>
      <c r="F524" s="443"/>
      <c r="G524" s="443"/>
      <c r="H524" s="512" t="s">
        <v>41</v>
      </c>
      <c r="I524" s="512" t="s">
        <v>42</v>
      </c>
      <c r="J524" s="462">
        <v>20</v>
      </c>
      <c r="K524" s="462">
        <v>20</v>
      </c>
      <c r="L524" s="462">
        <v>20</v>
      </c>
      <c r="M524" s="443" t="s">
        <v>1495</v>
      </c>
      <c r="N524" s="443"/>
      <c r="O524" s="443"/>
      <c r="P524" s="512"/>
      <c r="Q524" s="512"/>
    </row>
    <row r="525" spans="1:17" s="539" customFormat="1" ht="37.5">
      <c r="A525" s="405">
        <v>522</v>
      </c>
      <c r="B525" s="406" t="s">
        <v>134</v>
      </c>
      <c r="C525" s="425" t="s">
        <v>1496</v>
      </c>
      <c r="D525" s="443">
        <v>230200035</v>
      </c>
      <c r="E525" s="443" t="s">
        <v>1497</v>
      </c>
      <c r="F525" s="443"/>
      <c r="G525" s="443"/>
      <c r="H525" s="512" t="s">
        <v>41</v>
      </c>
      <c r="I525" s="512" t="s">
        <v>1417</v>
      </c>
      <c r="J525" s="462">
        <v>100</v>
      </c>
      <c r="K525" s="462">
        <v>100</v>
      </c>
      <c r="L525" s="462">
        <v>100</v>
      </c>
      <c r="M525" s="512"/>
      <c r="N525" s="443"/>
      <c r="O525" s="443"/>
      <c r="P525" s="512"/>
      <c r="Q525" s="512"/>
    </row>
    <row r="526" spans="1:17" s="539" customFormat="1" ht="37.5">
      <c r="A526" s="405">
        <v>523</v>
      </c>
      <c r="B526" s="406" t="s">
        <v>134</v>
      </c>
      <c r="C526" s="425" t="s">
        <v>1498</v>
      </c>
      <c r="D526" s="443" t="s">
        <v>1499</v>
      </c>
      <c r="E526" s="443"/>
      <c r="F526" s="443"/>
      <c r="G526" s="443"/>
      <c r="H526" s="512" t="s">
        <v>41</v>
      </c>
      <c r="I526" s="512" t="s">
        <v>1391</v>
      </c>
      <c r="J526" s="462">
        <v>20</v>
      </c>
      <c r="K526" s="462">
        <v>20</v>
      </c>
      <c r="L526" s="462">
        <v>20</v>
      </c>
      <c r="M526" s="443" t="s">
        <v>1500</v>
      </c>
      <c r="N526" s="443"/>
      <c r="O526" s="443"/>
      <c r="P526" s="512"/>
      <c r="Q526" s="512"/>
    </row>
    <row r="527" spans="1:17" s="539" customFormat="1">
      <c r="A527" s="405">
        <v>524</v>
      </c>
      <c r="B527" s="574" t="s">
        <v>134</v>
      </c>
      <c r="C527" s="425" t="s">
        <v>1501</v>
      </c>
      <c r="D527" s="443">
        <v>230200036</v>
      </c>
      <c r="E527" s="443" t="s">
        <v>1502</v>
      </c>
      <c r="F527" s="443"/>
      <c r="G527" s="443"/>
      <c r="H527" s="512" t="s">
        <v>41</v>
      </c>
      <c r="I527" s="512" t="s">
        <v>42</v>
      </c>
      <c r="J527" s="462">
        <v>100</v>
      </c>
      <c r="K527" s="462">
        <v>100</v>
      </c>
      <c r="L527" s="462">
        <v>100</v>
      </c>
      <c r="M527" s="443"/>
      <c r="N527" s="443"/>
      <c r="O527" s="443"/>
      <c r="P527" s="512"/>
      <c r="Q527" s="512"/>
    </row>
    <row r="528" spans="1:17" s="539" customFormat="1" ht="37.5">
      <c r="A528" s="405">
        <v>525</v>
      </c>
      <c r="B528" s="574" t="s">
        <v>134</v>
      </c>
      <c r="C528" s="425" t="s">
        <v>1503</v>
      </c>
      <c r="D528" s="443">
        <v>230200037</v>
      </c>
      <c r="E528" s="443" t="s">
        <v>1504</v>
      </c>
      <c r="F528" s="443"/>
      <c r="G528" s="443"/>
      <c r="H528" s="512" t="s">
        <v>41</v>
      </c>
      <c r="I528" s="512" t="s">
        <v>1412</v>
      </c>
      <c r="J528" s="462">
        <v>100</v>
      </c>
      <c r="K528" s="462">
        <v>100</v>
      </c>
      <c r="L528" s="462">
        <v>100</v>
      </c>
      <c r="M528" s="512"/>
      <c r="N528" s="443"/>
      <c r="O528" s="443"/>
      <c r="P528" s="512"/>
      <c r="Q528" s="512"/>
    </row>
    <row r="529" spans="1:17" s="539" customFormat="1" ht="56.25">
      <c r="A529" s="405">
        <v>526</v>
      </c>
      <c r="B529" s="574" t="s">
        <v>134</v>
      </c>
      <c r="C529" s="425" t="s">
        <v>1503</v>
      </c>
      <c r="D529" s="443" t="s">
        <v>1505</v>
      </c>
      <c r="E529" s="443"/>
      <c r="F529" s="443"/>
      <c r="G529" s="443"/>
      <c r="H529" s="512" t="s">
        <v>41</v>
      </c>
      <c r="I529" s="512" t="s">
        <v>1506</v>
      </c>
      <c r="J529" s="462">
        <v>20</v>
      </c>
      <c r="K529" s="462">
        <v>20</v>
      </c>
      <c r="L529" s="462">
        <v>20</v>
      </c>
      <c r="M529" s="443" t="s">
        <v>1507</v>
      </c>
      <c r="N529" s="443"/>
      <c r="O529" s="443"/>
      <c r="P529" s="512"/>
      <c r="Q529" s="512"/>
    </row>
    <row r="530" spans="1:17" s="539" customFormat="1">
      <c r="A530" s="405">
        <v>527</v>
      </c>
      <c r="B530" s="406" t="s">
        <v>134</v>
      </c>
      <c r="C530" s="425" t="s">
        <v>1508</v>
      </c>
      <c r="D530" s="443">
        <v>230200038</v>
      </c>
      <c r="E530" s="443" t="s">
        <v>1509</v>
      </c>
      <c r="F530" s="443"/>
      <c r="G530" s="443"/>
      <c r="H530" s="512" t="s">
        <v>41</v>
      </c>
      <c r="I530" s="512" t="s">
        <v>194</v>
      </c>
      <c r="J530" s="462">
        <v>200</v>
      </c>
      <c r="K530" s="462">
        <v>200</v>
      </c>
      <c r="L530" s="462">
        <v>200</v>
      </c>
      <c r="M530" s="443" t="s">
        <v>466</v>
      </c>
      <c r="N530" s="443"/>
      <c r="O530" s="443"/>
      <c r="P530" s="512"/>
      <c r="Q530" s="512"/>
    </row>
    <row r="531" spans="1:17" s="539" customFormat="1" ht="37.5">
      <c r="A531" s="405">
        <v>528</v>
      </c>
      <c r="B531" s="406" t="s">
        <v>134</v>
      </c>
      <c r="C531" s="425" t="s">
        <v>1510</v>
      </c>
      <c r="D531" s="443" t="s">
        <v>1511</v>
      </c>
      <c r="E531" s="443"/>
      <c r="F531" s="443"/>
      <c r="G531" s="443"/>
      <c r="H531" s="512" t="s">
        <v>41</v>
      </c>
      <c r="I531" s="512" t="s">
        <v>42</v>
      </c>
      <c r="J531" s="462">
        <v>20</v>
      </c>
      <c r="K531" s="462">
        <v>20</v>
      </c>
      <c r="L531" s="462">
        <v>20</v>
      </c>
      <c r="M531" s="443" t="s">
        <v>1495</v>
      </c>
      <c r="N531" s="443"/>
      <c r="O531" s="443"/>
      <c r="P531" s="512"/>
      <c r="Q531" s="512"/>
    </row>
    <row r="532" spans="1:17" s="539" customFormat="1">
      <c r="A532" s="405">
        <v>529</v>
      </c>
      <c r="B532" s="406" t="s">
        <v>134</v>
      </c>
      <c r="C532" s="425" t="s">
        <v>1512</v>
      </c>
      <c r="D532" s="443">
        <v>230200039</v>
      </c>
      <c r="E532" s="443" t="s">
        <v>1513</v>
      </c>
      <c r="F532" s="443"/>
      <c r="G532" s="443"/>
      <c r="H532" s="512" t="s">
        <v>41</v>
      </c>
      <c r="I532" s="512" t="s">
        <v>42</v>
      </c>
      <c r="J532" s="462">
        <v>100</v>
      </c>
      <c r="K532" s="462">
        <v>100</v>
      </c>
      <c r="L532" s="462">
        <v>100</v>
      </c>
      <c r="M532" s="443"/>
      <c r="N532" s="443"/>
      <c r="O532" s="443"/>
      <c r="P532" s="512"/>
      <c r="Q532" s="512"/>
    </row>
    <row r="533" spans="1:17" s="539" customFormat="1">
      <c r="A533" s="405">
        <v>530</v>
      </c>
      <c r="B533" s="406" t="s">
        <v>134</v>
      </c>
      <c r="C533" s="425" t="s">
        <v>1514</v>
      </c>
      <c r="D533" s="443">
        <v>230200040</v>
      </c>
      <c r="E533" s="443" t="s">
        <v>1515</v>
      </c>
      <c r="F533" s="443"/>
      <c r="G533" s="443"/>
      <c r="H533" s="512" t="s">
        <v>41</v>
      </c>
      <c r="I533" s="512" t="s">
        <v>42</v>
      </c>
      <c r="J533" s="462" t="s">
        <v>150</v>
      </c>
      <c r="K533" s="462" t="s">
        <v>150</v>
      </c>
      <c r="L533" s="462" t="s">
        <v>150</v>
      </c>
      <c r="M533" s="443"/>
      <c r="N533" s="443"/>
      <c r="O533" s="443"/>
      <c r="P533" s="512"/>
      <c r="Q533" s="422" t="s">
        <v>150</v>
      </c>
    </row>
    <row r="534" spans="1:17" s="539" customFormat="1">
      <c r="A534" s="405">
        <v>531</v>
      </c>
      <c r="B534" s="406" t="s">
        <v>134</v>
      </c>
      <c r="C534" s="425" t="s">
        <v>1516</v>
      </c>
      <c r="D534" s="443">
        <v>230200041</v>
      </c>
      <c r="E534" s="443" t="s">
        <v>1517</v>
      </c>
      <c r="F534" s="443"/>
      <c r="G534" s="443"/>
      <c r="H534" s="512" t="s">
        <v>41</v>
      </c>
      <c r="I534" s="512" t="s">
        <v>42</v>
      </c>
      <c r="J534" s="462" t="s">
        <v>150</v>
      </c>
      <c r="K534" s="462" t="s">
        <v>150</v>
      </c>
      <c r="L534" s="462" t="s">
        <v>150</v>
      </c>
      <c r="M534" s="443"/>
      <c r="N534" s="443"/>
      <c r="O534" s="443"/>
      <c r="P534" s="512"/>
      <c r="Q534" s="422" t="s">
        <v>150</v>
      </c>
    </row>
    <row r="535" spans="1:17" s="539" customFormat="1">
      <c r="A535" s="405">
        <v>532</v>
      </c>
      <c r="B535" s="406" t="s">
        <v>134</v>
      </c>
      <c r="C535" s="425" t="s">
        <v>1518</v>
      </c>
      <c r="D535" s="443">
        <v>230200042</v>
      </c>
      <c r="E535" s="443" t="s">
        <v>1519</v>
      </c>
      <c r="F535" s="443"/>
      <c r="G535" s="443"/>
      <c r="H535" s="512" t="s">
        <v>41</v>
      </c>
      <c r="I535" s="512" t="s">
        <v>42</v>
      </c>
      <c r="J535" s="462" t="s">
        <v>150</v>
      </c>
      <c r="K535" s="462" t="s">
        <v>150</v>
      </c>
      <c r="L535" s="462" t="s">
        <v>150</v>
      </c>
      <c r="M535" s="443"/>
      <c r="N535" s="443"/>
      <c r="O535" s="443"/>
      <c r="P535" s="512"/>
      <c r="Q535" s="422" t="s">
        <v>150</v>
      </c>
    </row>
    <row r="536" spans="1:17" s="539" customFormat="1" ht="56.25">
      <c r="A536" s="405">
        <v>533</v>
      </c>
      <c r="B536" s="406" t="s">
        <v>134</v>
      </c>
      <c r="C536" s="425" t="s">
        <v>1520</v>
      </c>
      <c r="D536" s="443">
        <v>230200043</v>
      </c>
      <c r="E536" s="443" t="s">
        <v>1521</v>
      </c>
      <c r="F536" s="443" t="s">
        <v>1522</v>
      </c>
      <c r="G536" s="443"/>
      <c r="H536" s="512" t="s">
        <v>27</v>
      </c>
      <c r="I536" s="512" t="s">
        <v>1523</v>
      </c>
      <c r="J536" s="462">
        <v>200</v>
      </c>
      <c r="K536" s="462">
        <v>200</v>
      </c>
      <c r="L536" s="462">
        <v>200</v>
      </c>
      <c r="M536" s="443" t="s">
        <v>193</v>
      </c>
      <c r="N536" s="443"/>
      <c r="O536" s="443"/>
      <c r="P536" s="512"/>
      <c r="Q536" s="512"/>
    </row>
    <row r="537" spans="1:17" s="539" customFormat="1" ht="37.5">
      <c r="A537" s="405">
        <v>534</v>
      </c>
      <c r="B537" s="406" t="s">
        <v>134</v>
      </c>
      <c r="C537" s="425" t="s">
        <v>1524</v>
      </c>
      <c r="D537" s="443" t="s">
        <v>1525</v>
      </c>
      <c r="E537" s="443"/>
      <c r="F537" s="443"/>
      <c r="G537" s="443"/>
      <c r="H537" s="512" t="s">
        <v>27</v>
      </c>
      <c r="I537" s="512" t="s">
        <v>1391</v>
      </c>
      <c r="J537" s="462">
        <v>30</v>
      </c>
      <c r="K537" s="462">
        <v>30</v>
      </c>
      <c r="L537" s="462">
        <v>30</v>
      </c>
      <c r="M537" s="443" t="s">
        <v>1420</v>
      </c>
      <c r="N537" s="443"/>
      <c r="O537" s="443"/>
      <c r="P537" s="512"/>
      <c r="Q537" s="512"/>
    </row>
    <row r="538" spans="1:17" s="539" customFormat="1">
      <c r="A538" s="405">
        <v>535</v>
      </c>
      <c r="B538" s="406" t="s">
        <v>134</v>
      </c>
      <c r="C538" s="425" t="s">
        <v>1526</v>
      </c>
      <c r="D538" s="443" t="s">
        <v>1527</v>
      </c>
      <c r="E538" s="443"/>
      <c r="F538" s="443"/>
      <c r="G538" s="443"/>
      <c r="H538" s="512" t="s">
        <v>27</v>
      </c>
      <c r="I538" s="512" t="s">
        <v>42</v>
      </c>
      <c r="J538" s="462">
        <v>20</v>
      </c>
      <c r="K538" s="462">
        <v>20</v>
      </c>
      <c r="L538" s="462">
        <v>20</v>
      </c>
      <c r="M538" s="443" t="s">
        <v>1528</v>
      </c>
      <c r="N538" s="443"/>
      <c r="O538" s="443"/>
      <c r="P538" s="512"/>
      <c r="Q538" s="512"/>
    </row>
    <row r="539" spans="1:17" s="539" customFormat="1" ht="37.5">
      <c r="A539" s="405">
        <v>536</v>
      </c>
      <c r="B539" s="406" t="s">
        <v>134</v>
      </c>
      <c r="C539" s="425" t="s">
        <v>1529</v>
      </c>
      <c r="D539" s="443">
        <v>230200044</v>
      </c>
      <c r="E539" s="443" t="s">
        <v>1530</v>
      </c>
      <c r="F539" s="443" t="s">
        <v>1522</v>
      </c>
      <c r="G539" s="443"/>
      <c r="H539" s="512" t="s">
        <v>41</v>
      </c>
      <c r="I539" s="512" t="s">
        <v>1531</v>
      </c>
      <c r="J539" s="462" t="s">
        <v>150</v>
      </c>
      <c r="K539" s="462" t="s">
        <v>150</v>
      </c>
      <c r="L539" s="462" t="s">
        <v>150</v>
      </c>
      <c r="M539" s="443" t="s">
        <v>466</v>
      </c>
      <c r="N539" s="443"/>
      <c r="O539" s="443"/>
      <c r="P539" s="512"/>
      <c r="Q539" s="422" t="s">
        <v>150</v>
      </c>
    </row>
    <row r="540" spans="1:17" s="539" customFormat="1">
      <c r="A540" s="405">
        <v>537</v>
      </c>
      <c r="B540" s="406" t="s">
        <v>134</v>
      </c>
      <c r="C540" s="425" t="s">
        <v>1532</v>
      </c>
      <c r="D540" s="443">
        <v>230200045</v>
      </c>
      <c r="E540" s="443" t="s">
        <v>1533</v>
      </c>
      <c r="F540" s="443" t="s">
        <v>1534</v>
      </c>
      <c r="G540" s="443"/>
      <c r="H540" s="512" t="s">
        <v>41</v>
      </c>
      <c r="I540" s="512" t="s">
        <v>42</v>
      </c>
      <c r="J540" s="462">
        <v>180</v>
      </c>
      <c r="K540" s="462">
        <v>180</v>
      </c>
      <c r="L540" s="462">
        <v>180</v>
      </c>
      <c r="M540" s="512"/>
      <c r="N540" s="443"/>
      <c r="O540" s="443"/>
      <c r="P540" s="512"/>
      <c r="Q540" s="512"/>
    </row>
    <row r="541" spans="1:17" s="539" customFormat="1">
      <c r="A541" s="405">
        <v>538</v>
      </c>
      <c r="B541" s="406" t="s">
        <v>134</v>
      </c>
      <c r="C541" s="425" t="s">
        <v>1532</v>
      </c>
      <c r="D541" s="443" t="s">
        <v>1535</v>
      </c>
      <c r="E541" s="443"/>
      <c r="F541" s="443"/>
      <c r="G541" s="443"/>
      <c r="H541" s="512" t="s">
        <v>41</v>
      </c>
      <c r="I541" s="512" t="s">
        <v>42</v>
      </c>
      <c r="J541" s="462">
        <v>120</v>
      </c>
      <c r="K541" s="462">
        <v>120</v>
      </c>
      <c r="L541" s="462">
        <v>120</v>
      </c>
      <c r="M541" s="443" t="s">
        <v>1536</v>
      </c>
      <c r="N541" s="443"/>
      <c r="O541" s="443"/>
      <c r="P541" s="512"/>
      <c r="Q541" s="512"/>
    </row>
    <row r="542" spans="1:17" s="539" customFormat="1">
      <c r="A542" s="405">
        <v>539</v>
      </c>
      <c r="B542" s="406" t="s">
        <v>134</v>
      </c>
      <c r="C542" s="425" t="s">
        <v>1537</v>
      </c>
      <c r="D542" s="443" t="s">
        <v>1538</v>
      </c>
      <c r="E542" s="443"/>
      <c r="F542" s="443"/>
      <c r="G542" s="443"/>
      <c r="H542" s="512" t="s">
        <v>41</v>
      </c>
      <c r="I542" s="512" t="s">
        <v>42</v>
      </c>
      <c r="J542" s="462">
        <v>20</v>
      </c>
      <c r="K542" s="462">
        <v>20</v>
      </c>
      <c r="L542" s="462">
        <v>20</v>
      </c>
      <c r="M542" s="443" t="s">
        <v>1528</v>
      </c>
      <c r="N542" s="443"/>
      <c r="O542" s="443"/>
      <c r="P542" s="512"/>
      <c r="Q542" s="512"/>
    </row>
    <row r="543" spans="1:17" s="539" customFormat="1" ht="37.5">
      <c r="A543" s="405">
        <v>540</v>
      </c>
      <c r="B543" s="406" t="s">
        <v>134</v>
      </c>
      <c r="C543" s="425" t="s">
        <v>1539</v>
      </c>
      <c r="D543" s="443">
        <v>230200046</v>
      </c>
      <c r="E543" s="443" t="s">
        <v>1540</v>
      </c>
      <c r="F543" s="443"/>
      <c r="G543" s="443"/>
      <c r="H543" s="512" t="s">
        <v>41</v>
      </c>
      <c r="I543" s="512" t="s">
        <v>42</v>
      </c>
      <c r="J543" s="462">
        <v>200</v>
      </c>
      <c r="K543" s="462">
        <v>200</v>
      </c>
      <c r="L543" s="462">
        <v>200</v>
      </c>
      <c r="M543" s="443"/>
      <c r="N543" s="443"/>
      <c r="O543" s="443"/>
      <c r="P543" s="512"/>
      <c r="Q543" s="512"/>
    </row>
    <row r="544" spans="1:17" s="539" customFormat="1" ht="56.25">
      <c r="A544" s="405">
        <v>541</v>
      </c>
      <c r="B544" s="406" t="s">
        <v>134</v>
      </c>
      <c r="C544" s="425" t="s">
        <v>1541</v>
      </c>
      <c r="D544" s="443">
        <v>230200047</v>
      </c>
      <c r="E544" s="443" t="s">
        <v>1542</v>
      </c>
      <c r="F544" s="443"/>
      <c r="G544" s="443"/>
      <c r="H544" s="512" t="s">
        <v>41</v>
      </c>
      <c r="I544" s="512" t="s">
        <v>42</v>
      </c>
      <c r="J544" s="462">
        <v>200</v>
      </c>
      <c r="K544" s="462">
        <v>200</v>
      </c>
      <c r="L544" s="462">
        <v>200</v>
      </c>
      <c r="M544" s="443"/>
      <c r="N544" s="443"/>
      <c r="O544" s="443"/>
      <c r="P544" s="512"/>
      <c r="Q544" s="512"/>
    </row>
    <row r="545" spans="1:17" s="539" customFormat="1">
      <c r="A545" s="405">
        <v>542</v>
      </c>
      <c r="B545" s="406" t="s">
        <v>134</v>
      </c>
      <c r="C545" s="425" t="s">
        <v>1543</v>
      </c>
      <c r="D545" s="443">
        <v>230200048</v>
      </c>
      <c r="E545" s="443" t="s">
        <v>1544</v>
      </c>
      <c r="F545" s="443"/>
      <c r="G545" s="443"/>
      <c r="H545" s="512" t="s">
        <v>41</v>
      </c>
      <c r="I545" s="512" t="s">
        <v>42</v>
      </c>
      <c r="J545" s="462">
        <v>200</v>
      </c>
      <c r="K545" s="462">
        <v>200</v>
      </c>
      <c r="L545" s="462">
        <v>200</v>
      </c>
      <c r="M545" s="443"/>
      <c r="N545" s="443"/>
      <c r="O545" s="443"/>
      <c r="P545" s="512"/>
      <c r="Q545" s="512"/>
    </row>
    <row r="546" spans="1:17" s="539" customFormat="1" ht="37.5">
      <c r="A546" s="405">
        <v>543</v>
      </c>
      <c r="B546" s="406" t="s">
        <v>134</v>
      </c>
      <c r="C546" s="425" t="s">
        <v>1545</v>
      </c>
      <c r="D546" s="443">
        <v>230200049</v>
      </c>
      <c r="E546" s="443" t="s">
        <v>1546</v>
      </c>
      <c r="F546" s="443"/>
      <c r="G546" s="443"/>
      <c r="H546" s="512" t="s">
        <v>41</v>
      </c>
      <c r="I546" s="512" t="s">
        <v>1547</v>
      </c>
      <c r="J546" s="462">
        <v>100</v>
      </c>
      <c r="K546" s="462">
        <v>100</v>
      </c>
      <c r="L546" s="462">
        <v>100</v>
      </c>
      <c r="M546" s="512"/>
      <c r="N546" s="443"/>
      <c r="O546" s="443"/>
      <c r="P546" s="512"/>
      <c r="Q546" s="512"/>
    </row>
    <row r="547" spans="1:17" s="539" customFormat="1" ht="37.5">
      <c r="A547" s="405">
        <v>544</v>
      </c>
      <c r="B547" s="406" t="s">
        <v>134</v>
      </c>
      <c r="C547" s="425" t="s">
        <v>1548</v>
      </c>
      <c r="D547" s="443" t="s">
        <v>1549</v>
      </c>
      <c r="E547" s="443"/>
      <c r="F547" s="443"/>
      <c r="G547" s="443"/>
      <c r="H547" s="512" t="s">
        <v>41</v>
      </c>
      <c r="I547" s="512" t="s">
        <v>1391</v>
      </c>
      <c r="J547" s="462">
        <v>20</v>
      </c>
      <c r="K547" s="462">
        <v>20</v>
      </c>
      <c r="L547" s="462">
        <v>20</v>
      </c>
      <c r="M547" s="443" t="s">
        <v>1403</v>
      </c>
      <c r="N547" s="443"/>
      <c r="O547" s="443"/>
      <c r="P547" s="512"/>
      <c r="Q547" s="512"/>
    </row>
    <row r="548" spans="1:17" s="539" customFormat="1" ht="37.5">
      <c r="A548" s="405">
        <v>545</v>
      </c>
      <c r="B548" s="406" t="s">
        <v>134</v>
      </c>
      <c r="C548" s="425" t="s">
        <v>1550</v>
      </c>
      <c r="D548" s="443">
        <v>230200050</v>
      </c>
      <c r="E548" s="443" t="s">
        <v>1551</v>
      </c>
      <c r="F548" s="443" t="s">
        <v>1552</v>
      </c>
      <c r="G548" s="443"/>
      <c r="H548" s="512" t="s">
        <v>41</v>
      </c>
      <c r="I548" s="512" t="s">
        <v>42</v>
      </c>
      <c r="J548" s="462">
        <v>100</v>
      </c>
      <c r="K548" s="462">
        <v>100</v>
      </c>
      <c r="L548" s="462">
        <v>100</v>
      </c>
      <c r="M548" s="443"/>
      <c r="N548" s="443"/>
      <c r="O548" s="443"/>
      <c r="P548" s="512"/>
      <c r="Q548" s="512"/>
    </row>
    <row r="549" spans="1:17" s="539" customFormat="1">
      <c r="A549" s="405">
        <v>546</v>
      </c>
      <c r="B549" s="406" t="s">
        <v>134</v>
      </c>
      <c r="C549" s="425" t="s">
        <v>1553</v>
      </c>
      <c r="D549" s="443">
        <v>230200051</v>
      </c>
      <c r="E549" s="443" t="s">
        <v>1554</v>
      </c>
      <c r="F549" s="443"/>
      <c r="G549" s="443"/>
      <c r="H549" s="512" t="s">
        <v>41</v>
      </c>
      <c r="I549" s="512" t="s">
        <v>42</v>
      </c>
      <c r="J549" s="462">
        <v>120</v>
      </c>
      <c r="K549" s="462">
        <v>120</v>
      </c>
      <c r="L549" s="462">
        <v>120</v>
      </c>
      <c r="M549" s="443"/>
      <c r="N549" s="443"/>
      <c r="O549" s="443"/>
      <c r="P549" s="512"/>
      <c r="Q549" s="512"/>
    </row>
    <row r="550" spans="1:17" s="539" customFormat="1">
      <c r="A550" s="405">
        <v>547</v>
      </c>
      <c r="B550" s="406" t="s">
        <v>134</v>
      </c>
      <c r="C550" s="425" t="s">
        <v>1555</v>
      </c>
      <c r="D550" s="443">
        <v>230200052</v>
      </c>
      <c r="E550" s="443" t="s">
        <v>1556</v>
      </c>
      <c r="F550" s="443"/>
      <c r="G550" s="443"/>
      <c r="H550" s="512" t="s">
        <v>41</v>
      </c>
      <c r="I550" s="512" t="s">
        <v>42</v>
      </c>
      <c r="J550" s="462">
        <v>120</v>
      </c>
      <c r="K550" s="462">
        <v>120</v>
      </c>
      <c r="L550" s="462">
        <v>120</v>
      </c>
      <c r="M550" s="443"/>
      <c r="N550" s="443"/>
      <c r="O550" s="443"/>
      <c r="P550" s="512"/>
      <c r="Q550" s="512"/>
    </row>
    <row r="551" spans="1:17" s="539" customFormat="1" ht="37.5">
      <c r="A551" s="405">
        <v>548</v>
      </c>
      <c r="B551" s="406" t="s">
        <v>134</v>
      </c>
      <c r="C551" s="425" t="s">
        <v>1557</v>
      </c>
      <c r="D551" s="443">
        <v>230200053</v>
      </c>
      <c r="E551" s="443" t="s">
        <v>1558</v>
      </c>
      <c r="F551" s="443"/>
      <c r="G551" s="443"/>
      <c r="H551" s="512" t="s">
        <v>41</v>
      </c>
      <c r="I551" s="512" t="s">
        <v>1547</v>
      </c>
      <c r="J551" s="462">
        <v>100</v>
      </c>
      <c r="K551" s="462">
        <v>100</v>
      </c>
      <c r="L551" s="462">
        <v>100</v>
      </c>
      <c r="M551" s="512"/>
      <c r="N551" s="443"/>
      <c r="O551" s="443"/>
      <c r="P551" s="512"/>
      <c r="Q551" s="512"/>
    </row>
    <row r="552" spans="1:17" s="539" customFormat="1" ht="37.5">
      <c r="A552" s="405">
        <v>549</v>
      </c>
      <c r="B552" s="406" t="s">
        <v>134</v>
      </c>
      <c r="C552" s="425" t="s">
        <v>1559</v>
      </c>
      <c r="D552" s="443" t="s">
        <v>1560</v>
      </c>
      <c r="E552" s="443"/>
      <c r="F552" s="443"/>
      <c r="G552" s="443"/>
      <c r="H552" s="512" t="s">
        <v>41</v>
      </c>
      <c r="I552" s="512" t="s">
        <v>1391</v>
      </c>
      <c r="J552" s="462">
        <v>20</v>
      </c>
      <c r="K552" s="462">
        <v>20</v>
      </c>
      <c r="L552" s="462">
        <v>20</v>
      </c>
      <c r="M552" s="443" t="s">
        <v>1403</v>
      </c>
      <c r="N552" s="443"/>
      <c r="O552" s="443"/>
      <c r="P552" s="512"/>
      <c r="Q552" s="512"/>
    </row>
    <row r="553" spans="1:17" s="539" customFormat="1">
      <c r="A553" s="405">
        <v>550</v>
      </c>
      <c r="B553" s="406" t="s">
        <v>134</v>
      </c>
      <c r="C553" s="425" t="s">
        <v>1561</v>
      </c>
      <c r="D553" s="443">
        <v>230200054</v>
      </c>
      <c r="E553" s="443" t="s">
        <v>1562</v>
      </c>
      <c r="F553" s="443" t="s">
        <v>1563</v>
      </c>
      <c r="G553" s="443"/>
      <c r="H553" s="512" t="s">
        <v>41</v>
      </c>
      <c r="I553" s="512" t="s">
        <v>42</v>
      </c>
      <c r="J553" s="462">
        <v>130</v>
      </c>
      <c r="K553" s="462">
        <v>130</v>
      </c>
      <c r="L553" s="462">
        <v>130</v>
      </c>
      <c r="M553" s="443"/>
      <c r="N553" s="443"/>
      <c r="O553" s="443"/>
      <c r="P553" s="512"/>
      <c r="Q553" s="512"/>
    </row>
    <row r="554" spans="1:17" s="539" customFormat="1">
      <c r="A554" s="405">
        <v>551</v>
      </c>
      <c r="B554" s="406" t="s">
        <v>134</v>
      </c>
      <c r="C554" s="425" t="s">
        <v>1186</v>
      </c>
      <c r="D554" s="443">
        <v>230200055</v>
      </c>
      <c r="E554" s="443" t="s">
        <v>1564</v>
      </c>
      <c r="F554" s="443"/>
      <c r="G554" s="443"/>
      <c r="H554" s="512" t="s">
        <v>41</v>
      </c>
      <c r="I554" s="512" t="s">
        <v>42</v>
      </c>
      <c r="J554" s="462">
        <v>40</v>
      </c>
      <c r="K554" s="462">
        <v>40</v>
      </c>
      <c r="L554" s="462">
        <v>40</v>
      </c>
      <c r="M554" s="512"/>
      <c r="N554" s="443"/>
      <c r="O554" s="443"/>
      <c r="P554" s="512"/>
      <c r="Q554" s="512"/>
    </row>
    <row r="555" spans="1:17" s="539" customFormat="1" ht="37.5">
      <c r="A555" s="405">
        <v>552</v>
      </c>
      <c r="B555" s="406" t="s">
        <v>134</v>
      </c>
      <c r="C555" s="425" t="s">
        <v>1186</v>
      </c>
      <c r="D555" s="443" t="s">
        <v>1565</v>
      </c>
      <c r="E555" s="443"/>
      <c r="F555" s="443"/>
      <c r="G555" s="443"/>
      <c r="H555" s="512" t="s">
        <v>41</v>
      </c>
      <c r="I555" s="512" t="s">
        <v>42</v>
      </c>
      <c r="J555" s="462">
        <v>300</v>
      </c>
      <c r="K555" s="462">
        <v>300</v>
      </c>
      <c r="L555" s="462">
        <v>300</v>
      </c>
      <c r="M555" s="443" t="s">
        <v>1566</v>
      </c>
      <c r="N555" s="443"/>
      <c r="O555" s="443"/>
      <c r="P555" s="512"/>
      <c r="Q555" s="512"/>
    </row>
    <row r="556" spans="1:17" s="539" customFormat="1" ht="37.5">
      <c r="A556" s="405">
        <v>553</v>
      </c>
      <c r="B556" s="406" t="s">
        <v>134</v>
      </c>
      <c r="C556" s="425" t="s">
        <v>1567</v>
      </c>
      <c r="D556" s="443">
        <v>230200056</v>
      </c>
      <c r="E556" s="443" t="s">
        <v>1568</v>
      </c>
      <c r="F556" s="443"/>
      <c r="G556" s="443"/>
      <c r="H556" s="512" t="s">
        <v>41</v>
      </c>
      <c r="I556" s="512" t="s">
        <v>42</v>
      </c>
      <c r="J556" s="462">
        <v>120</v>
      </c>
      <c r="K556" s="462">
        <v>120</v>
      </c>
      <c r="L556" s="462">
        <v>120</v>
      </c>
      <c r="M556" s="443"/>
      <c r="N556" s="443"/>
      <c r="O556" s="443"/>
      <c r="P556" s="512"/>
      <c r="Q556" s="512"/>
    </row>
    <row r="557" spans="1:17" s="539" customFormat="1" ht="75">
      <c r="A557" s="405">
        <v>554</v>
      </c>
      <c r="B557" s="406" t="s">
        <v>134</v>
      </c>
      <c r="C557" s="425" t="s">
        <v>1569</v>
      </c>
      <c r="D557" s="443">
        <v>230200057</v>
      </c>
      <c r="E557" s="443" t="s">
        <v>1570</v>
      </c>
      <c r="F557" s="443"/>
      <c r="G557" s="443"/>
      <c r="H557" s="512" t="s">
        <v>41</v>
      </c>
      <c r="I557" s="512" t="s">
        <v>1571</v>
      </c>
      <c r="J557" s="462">
        <v>100</v>
      </c>
      <c r="K557" s="462">
        <v>100</v>
      </c>
      <c r="L557" s="462">
        <v>100</v>
      </c>
      <c r="M557" s="443" t="s">
        <v>466</v>
      </c>
      <c r="N557" s="443"/>
      <c r="O557" s="443"/>
      <c r="P557" s="512"/>
      <c r="Q557" s="512"/>
    </row>
    <row r="558" spans="1:17" s="539" customFormat="1" ht="37.5">
      <c r="A558" s="405">
        <v>555</v>
      </c>
      <c r="B558" s="406" t="s">
        <v>134</v>
      </c>
      <c r="C558" s="425" t="s">
        <v>1572</v>
      </c>
      <c r="D558" s="443" t="s">
        <v>1573</v>
      </c>
      <c r="E558" s="443"/>
      <c r="F558" s="443"/>
      <c r="G558" s="443"/>
      <c r="H558" s="512" t="s">
        <v>41</v>
      </c>
      <c r="I558" s="512" t="s">
        <v>1391</v>
      </c>
      <c r="J558" s="462">
        <v>20</v>
      </c>
      <c r="K558" s="462">
        <v>20</v>
      </c>
      <c r="L558" s="462">
        <v>20</v>
      </c>
      <c r="M558" s="443" t="s">
        <v>1403</v>
      </c>
      <c r="N558" s="443"/>
      <c r="O558" s="443"/>
      <c r="P558" s="512"/>
      <c r="Q558" s="512"/>
    </row>
    <row r="559" spans="1:17" s="539" customFormat="1">
      <c r="A559" s="405">
        <v>556</v>
      </c>
      <c r="B559" s="406" t="s">
        <v>134</v>
      </c>
      <c r="C559" s="425" t="s">
        <v>1574</v>
      </c>
      <c r="D559" s="443" t="s">
        <v>1575</v>
      </c>
      <c r="E559" s="443"/>
      <c r="F559" s="443"/>
      <c r="G559" s="443"/>
      <c r="H559" s="512" t="s">
        <v>41</v>
      </c>
      <c r="I559" s="512" t="s">
        <v>42</v>
      </c>
      <c r="J559" s="462">
        <v>20</v>
      </c>
      <c r="K559" s="462">
        <v>20</v>
      </c>
      <c r="L559" s="462">
        <v>20</v>
      </c>
      <c r="M559" s="443" t="s">
        <v>1528</v>
      </c>
      <c r="N559" s="443"/>
      <c r="O559" s="443"/>
      <c r="P559" s="512"/>
      <c r="Q559" s="512"/>
    </row>
    <row r="560" spans="1:17" s="539" customFormat="1" ht="37.5">
      <c r="A560" s="405">
        <v>557</v>
      </c>
      <c r="B560" s="406" t="s">
        <v>134</v>
      </c>
      <c r="C560" s="425" t="s">
        <v>1576</v>
      </c>
      <c r="D560" s="443">
        <v>230200058</v>
      </c>
      <c r="E560" s="443" t="s">
        <v>1577</v>
      </c>
      <c r="F560" s="443"/>
      <c r="G560" s="443"/>
      <c r="H560" s="512" t="s">
        <v>41</v>
      </c>
      <c r="I560" s="512" t="s">
        <v>1374</v>
      </c>
      <c r="J560" s="462">
        <v>100</v>
      </c>
      <c r="K560" s="462">
        <v>100</v>
      </c>
      <c r="L560" s="462">
        <v>100</v>
      </c>
      <c r="M560" s="443" t="s">
        <v>466</v>
      </c>
      <c r="N560" s="443"/>
      <c r="O560" s="443"/>
      <c r="P560" s="512"/>
      <c r="Q560" s="512"/>
    </row>
    <row r="561" spans="1:17" s="539" customFormat="1" ht="37.5">
      <c r="A561" s="405">
        <v>558</v>
      </c>
      <c r="B561" s="406" t="s">
        <v>134</v>
      </c>
      <c r="C561" s="425" t="s">
        <v>1578</v>
      </c>
      <c r="D561" s="443" t="s">
        <v>1579</v>
      </c>
      <c r="E561" s="443"/>
      <c r="F561" s="443"/>
      <c r="G561" s="443"/>
      <c r="H561" s="512" t="s">
        <v>41</v>
      </c>
      <c r="I561" s="575" t="s">
        <v>1391</v>
      </c>
      <c r="J561" s="576">
        <v>20</v>
      </c>
      <c r="K561" s="462">
        <v>20</v>
      </c>
      <c r="L561" s="462">
        <v>20</v>
      </c>
      <c r="M561" s="542" t="s">
        <v>1403</v>
      </c>
      <c r="N561" s="443"/>
      <c r="O561" s="443"/>
      <c r="P561" s="512"/>
      <c r="Q561" s="512"/>
    </row>
    <row r="562" spans="1:17" s="539" customFormat="1">
      <c r="A562" s="405">
        <v>559</v>
      </c>
      <c r="B562" s="406" t="s">
        <v>134</v>
      </c>
      <c r="C562" s="425" t="s">
        <v>1580</v>
      </c>
      <c r="D562" s="443">
        <v>230200059</v>
      </c>
      <c r="E562" s="443" t="s">
        <v>1581</v>
      </c>
      <c r="F562" s="443"/>
      <c r="G562" s="443"/>
      <c r="H562" s="512" t="s">
        <v>41</v>
      </c>
      <c r="I562" s="512" t="s">
        <v>42</v>
      </c>
      <c r="J562" s="462">
        <v>320</v>
      </c>
      <c r="K562" s="462">
        <v>320</v>
      </c>
      <c r="L562" s="462">
        <v>320</v>
      </c>
      <c r="M562" s="443"/>
      <c r="N562" s="443"/>
      <c r="O562" s="443"/>
      <c r="P562" s="512"/>
      <c r="Q562" s="512"/>
    </row>
    <row r="563" spans="1:17" s="539" customFormat="1">
      <c r="A563" s="405">
        <v>560</v>
      </c>
      <c r="B563" s="406" t="s">
        <v>134</v>
      </c>
      <c r="C563" s="425" t="s">
        <v>1582</v>
      </c>
      <c r="D563" s="443">
        <v>230200060</v>
      </c>
      <c r="E563" s="443" t="s">
        <v>1583</v>
      </c>
      <c r="F563" s="443"/>
      <c r="G563" s="443"/>
      <c r="H563" s="512" t="s">
        <v>41</v>
      </c>
      <c r="I563" s="512" t="s">
        <v>42</v>
      </c>
      <c r="J563" s="462">
        <v>300</v>
      </c>
      <c r="K563" s="462">
        <v>300</v>
      </c>
      <c r="L563" s="462">
        <v>300</v>
      </c>
      <c r="M563" s="443"/>
      <c r="N563" s="443"/>
      <c r="O563" s="443"/>
      <c r="P563" s="512"/>
      <c r="Q563" s="512"/>
    </row>
    <row r="564" spans="1:17" s="539" customFormat="1" ht="56.25">
      <c r="A564" s="405">
        <v>561</v>
      </c>
      <c r="B564" s="406"/>
      <c r="C564" s="405"/>
      <c r="D564" s="537">
        <v>2303</v>
      </c>
      <c r="E564" s="537" t="s">
        <v>1584</v>
      </c>
      <c r="F564" s="443" t="s">
        <v>1585</v>
      </c>
      <c r="G564" s="443"/>
      <c r="H564" s="512"/>
      <c r="I564" s="512"/>
      <c r="J564" s="504"/>
      <c r="K564" s="504"/>
      <c r="L564" s="504"/>
      <c r="M564" s="443" t="s">
        <v>466</v>
      </c>
      <c r="N564" s="443"/>
      <c r="O564" s="443"/>
      <c r="P564" s="512"/>
      <c r="Q564" s="512"/>
    </row>
    <row r="565" spans="1:17" s="539" customFormat="1" ht="37.5">
      <c r="A565" s="405">
        <v>562</v>
      </c>
      <c r="B565" s="406" t="s">
        <v>134</v>
      </c>
      <c r="C565" s="425" t="s">
        <v>1586</v>
      </c>
      <c r="D565" s="443">
        <v>230300001</v>
      </c>
      <c r="E565" s="443" t="s">
        <v>1587</v>
      </c>
      <c r="F565" s="443" t="s">
        <v>1588</v>
      </c>
      <c r="G565" s="443"/>
      <c r="H565" s="512" t="s">
        <v>41</v>
      </c>
      <c r="I565" s="512" t="s">
        <v>42</v>
      </c>
      <c r="J565" s="462">
        <v>300</v>
      </c>
      <c r="K565" s="462">
        <v>300</v>
      </c>
      <c r="L565" s="462">
        <v>300</v>
      </c>
      <c r="M565" s="443" t="s">
        <v>466</v>
      </c>
      <c r="N565" s="443"/>
      <c r="O565" s="443"/>
      <c r="P565" s="512"/>
      <c r="Q565" s="512"/>
    </row>
    <row r="566" spans="1:17" s="539" customFormat="1">
      <c r="A566" s="405">
        <v>563</v>
      </c>
      <c r="B566" s="574" t="s">
        <v>134</v>
      </c>
      <c r="C566" s="425" t="s">
        <v>1589</v>
      </c>
      <c r="D566" s="443">
        <v>230300002</v>
      </c>
      <c r="E566" s="443" t="s">
        <v>1590</v>
      </c>
      <c r="F566" s="443"/>
      <c r="G566" s="443"/>
      <c r="H566" s="512" t="s">
        <v>41</v>
      </c>
      <c r="I566" s="512" t="s">
        <v>42</v>
      </c>
      <c r="J566" s="462">
        <v>320</v>
      </c>
      <c r="K566" s="462">
        <v>320</v>
      </c>
      <c r="L566" s="462">
        <v>320</v>
      </c>
      <c r="M566" s="443"/>
      <c r="N566" s="443"/>
      <c r="O566" s="443"/>
      <c r="P566" s="512"/>
      <c r="Q566" s="512"/>
    </row>
    <row r="567" spans="1:17" s="539" customFormat="1" ht="37.5">
      <c r="A567" s="405">
        <v>564</v>
      </c>
      <c r="B567" s="574" t="s">
        <v>134</v>
      </c>
      <c r="C567" s="425" t="s">
        <v>1591</v>
      </c>
      <c r="D567" s="443">
        <v>230300003</v>
      </c>
      <c r="E567" s="443" t="s">
        <v>1592</v>
      </c>
      <c r="F567" s="443" t="s">
        <v>1593</v>
      </c>
      <c r="G567" s="443" t="s">
        <v>193</v>
      </c>
      <c r="H567" s="512" t="s">
        <v>41</v>
      </c>
      <c r="I567" s="512" t="s">
        <v>42</v>
      </c>
      <c r="J567" s="462">
        <v>300</v>
      </c>
      <c r="K567" s="462">
        <v>300</v>
      </c>
      <c r="L567" s="462">
        <v>300</v>
      </c>
      <c r="M567" s="443"/>
      <c r="N567" s="443"/>
      <c r="O567" s="443"/>
      <c r="P567" s="512"/>
      <c r="Q567" s="512"/>
    </row>
    <row r="568" spans="1:17" s="539" customFormat="1" ht="37.5">
      <c r="A568" s="405">
        <v>565</v>
      </c>
      <c r="B568" s="574" t="s">
        <v>134</v>
      </c>
      <c r="C568" s="425" t="s">
        <v>1594</v>
      </c>
      <c r="D568" s="443">
        <v>230300004</v>
      </c>
      <c r="E568" s="443" t="s">
        <v>1595</v>
      </c>
      <c r="F568" s="443"/>
      <c r="G568" s="443"/>
      <c r="H568" s="512" t="s">
        <v>41</v>
      </c>
      <c r="I568" s="512" t="s">
        <v>42</v>
      </c>
      <c r="J568" s="462">
        <v>300</v>
      </c>
      <c r="K568" s="462">
        <v>300</v>
      </c>
      <c r="L568" s="462">
        <v>300</v>
      </c>
      <c r="M568" s="443"/>
      <c r="N568" s="443"/>
      <c r="O568" s="443"/>
      <c r="P568" s="512"/>
      <c r="Q568" s="512"/>
    </row>
    <row r="569" spans="1:17" s="539" customFormat="1" ht="37.5">
      <c r="A569" s="405">
        <v>566</v>
      </c>
      <c r="B569" s="574" t="s">
        <v>134</v>
      </c>
      <c r="C569" s="425" t="s">
        <v>1596</v>
      </c>
      <c r="D569" s="443">
        <v>230300005</v>
      </c>
      <c r="E569" s="443" t="s">
        <v>1597</v>
      </c>
      <c r="F569" s="443" t="s">
        <v>1598</v>
      </c>
      <c r="G569" s="443"/>
      <c r="H569" s="512" t="s">
        <v>41</v>
      </c>
      <c r="I569" s="512" t="s">
        <v>42</v>
      </c>
      <c r="J569" s="462">
        <v>300</v>
      </c>
      <c r="K569" s="462">
        <v>300</v>
      </c>
      <c r="L569" s="462">
        <v>300</v>
      </c>
      <c r="M569" s="443" t="s">
        <v>466</v>
      </c>
      <c r="N569" s="443"/>
      <c r="O569" s="443"/>
      <c r="P569" s="512"/>
      <c r="Q569" s="512"/>
    </row>
    <row r="570" spans="1:17" s="539" customFormat="1" ht="112.5">
      <c r="A570" s="405">
        <v>567</v>
      </c>
      <c r="B570" s="406"/>
      <c r="C570" s="405"/>
      <c r="D570" s="537">
        <v>2304</v>
      </c>
      <c r="E570" s="537" t="s">
        <v>1599</v>
      </c>
      <c r="F570" s="447" t="s">
        <v>1600</v>
      </c>
      <c r="G570" s="447"/>
      <c r="H570" s="512"/>
      <c r="I570" s="512"/>
      <c r="J570" s="504"/>
      <c r="K570" s="504"/>
      <c r="L570" s="504"/>
      <c r="M570" s="443"/>
      <c r="N570" s="443" t="s">
        <v>1601</v>
      </c>
      <c r="O570" s="443"/>
      <c r="P570" s="512"/>
      <c r="Q570" s="512"/>
    </row>
    <row r="571" spans="1:17" s="539" customFormat="1">
      <c r="A571" s="405">
        <v>568</v>
      </c>
      <c r="B571" s="574" t="s">
        <v>134</v>
      </c>
      <c r="C571" s="425" t="s">
        <v>1602</v>
      </c>
      <c r="D571" s="443">
        <v>230400001</v>
      </c>
      <c r="E571" s="443" t="s">
        <v>1603</v>
      </c>
      <c r="F571" s="443"/>
      <c r="G571" s="443"/>
      <c r="H571" s="512" t="s">
        <v>27</v>
      </c>
      <c r="I571" s="512" t="s">
        <v>42</v>
      </c>
      <c r="J571" s="504">
        <v>2200</v>
      </c>
      <c r="K571" s="504">
        <v>2200</v>
      </c>
      <c r="L571" s="504">
        <v>2200</v>
      </c>
      <c r="M571" s="443"/>
      <c r="N571" s="443"/>
      <c r="O571" s="443"/>
      <c r="P571" s="512"/>
      <c r="Q571" s="512"/>
    </row>
    <row r="572" spans="1:17" s="539" customFormat="1">
      <c r="A572" s="405">
        <v>569</v>
      </c>
      <c r="B572" s="574" t="s">
        <v>134</v>
      </c>
      <c r="C572" s="425" t="s">
        <v>1604</v>
      </c>
      <c r="D572" s="443">
        <v>230400002</v>
      </c>
      <c r="E572" s="443" t="s">
        <v>1605</v>
      </c>
      <c r="F572" s="443"/>
      <c r="G572" s="443"/>
      <c r="H572" s="512" t="s">
        <v>27</v>
      </c>
      <c r="I572" s="512" t="s">
        <v>42</v>
      </c>
      <c r="J572" s="504">
        <v>2200</v>
      </c>
      <c r="K572" s="504">
        <v>2200</v>
      </c>
      <c r="L572" s="504">
        <v>2200</v>
      </c>
      <c r="M572" s="443"/>
      <c r="N572" s="443"/>
      <c r="O572" s="443"/>
      <c r="P572" s="512"/>
      <c r="Q572" s="512"/>
    </row>
    <row r="573" spans="1:17" s="539" customFormat="1">
      <c r="A573" s="405">
        <v>570</v>
      </c>
      <c r="B573" s="574" t="s">
        <v>134</v>
      </c>
      <c r="C573" s="425" t="s">
        <v>1606</v>
      </c>
      <c r="D573" s="443">
        <v>230400005</v>
      </c>
      <c r="E573" s="443" t="s">
        <v>1607</v>
      </c>
      <c r="F573" s="443"/>
      <c r="G573" s="443"/>
      <c r="H573" s="512" t="s">
        <v>27</v>
      </c>
      <c r="I573" s="512" t="s">
        <v>42</v>
      </c>
      <c r="J573" s="504">
        <v>2200</v>
      </c>
      <c r="K573" s="504">
        <v>2200</v>
      </c>
      <c r="L573" s="504">
        <v>2200</v>
      </c>
      <c r="M573" s="443"/>
      <c r="N573" s="443"/>
      <c r="O573" s="443"/>
      <c r="P573" s="512"/>
      <c r="Q573" s="512"/>
    </row>
    <row r="574" spans="1:17" s="539" customFormat="1" ht="37.5">
      <c r="A574" s="405">
        <v>571</v>
      </c>
      <c r="B574" s="574" t="s">
        <v>134</v>
      </c>
      <c r="C574" s="425" t="s">
        <v>1608</v>
      </c>
      <c r="D574" s="443">
        <v>230400006</v>
      </c>
      <c r="E574" s="443" t="s">
        <v>1609</v>
      </c>
      <c r="F574" s="443"/>
      <c r="G574" s="443"/>
      <c r="H574" s="512" t="s">
        <v>27</v>
      </c>
      <c r="I574" s="512" t="s">
        <v>42</v>
      </c>
      <c r="J574" s="504">
        <v>2200</v>
      </c>
      <c r="K574" s="504">
        <v>2200</v>
      </c>
      <c r="L574" s="504">
        <v>2200</v>
      </c>
      <c r="M574" s="443"/>
      <c r="N574" s="443"/>
      <c r="O574" s="443"/>
      <c r="P574" s="512"/>
      <c r="Q574" s="512"/>
    </row>
    <row r="575" spans="1:17" s="539" customFormat="1">
      <c r="A575" s="405">
        <v>572</v>
      </c>
      <c r="B575" s="574" t="s">
        <v>134</v>
      </c>
      <c r="C575" s="425" t="s">
        <v>1610</v>
      </c>
      <c r="D575" s="443">
        <v>230400007</v>
      </c>
      <c r="E575" s="443" t="s">
        <v>1611</v>
      </c>
      <c r="F575" s="443"/>
      <c r="G575" s="443"/>
      <c r="H575" s="512" t="s">
        <v>27</v>
      </c>
      <c r="I575" s="512" t="s">
        <v>42</v>
      </c>
      <c r="J575" s="504">
        <v>4100</v>
      </c>
      <c r="K575" s="504">
        <v>4100</v>
      </c>
      <c r="L575" s="504">
        <v>4100</v>
      </c>
      <c r="M575" s="443"/>
      <c r="N575" s="443"/>
      <c r="O575" s="443"/>
      <c r="P575" s="512"/>
      <c r="Q575" s="512"/>
    </row>
    <row r="576" spans="1:17" s="539" customFormat="1">
      <c r="A576" s="405">
        <v>573</v>
      </c>
      <c r="B576" s="406" t="s">
        <v>134</v>
      </c>
      <c r="C576" s="425" t="s">
        <v>1612</v>
      </c>
      <c r="D576" s="443">
        <v>230400008</v>
      </c>
      <c r="E576" s="443" t="s">
        <v>1613</v>
      </c>
      <c r="F576" s="443"/>
      <c r="G576" s="443"/>
      <c r="H576" s="512" t="s">
        <v>27</v>
      </c>
      <c r="I576" s="512" t="s">
        <v>42</v>
      </c>
      <c r="J576" s="504">
        <v>2600</v>
      </c>
      <c r="K576" s="504">
        <v>2600</v>
      </c>
      <c r="L576" s="504">
        <v>2600</v>
      </c>
      <c r="M576" s="443"/>
      <c r="N576" s="443"/>
      <c r="O576" s="443"/>
      <c r="P576" s="512"/>
      <c r="Q576" s="512"/>
    </row>
    <row r="577" spans="1:17" s="428" customFormat="1" ht="131.25">
      <c r="A577" s="405">
        <v>574</v>
      </c>
      <c r="B577" s="574" t="s">
        <v>134</v>
      </c>
      <c r="C577" s="425" t="s">
        <v>1614</v>
      </c>
      <c r="D577" s="443">
        <v>230400010</v>
      </c>
      <c r="E577" s="430" t="s">
        <v>1615</v>
      </c>
      <c r="F577" s="447" t="s">
        <v>1616</v>
      </c>
      <c r="G577" s="421"/>
      <c r="H577" s="422" t="s">
        <v>27</v>
      </c>
      <c r="I577" s="444" t="s">
        <v>467</v>
      </c>
      <c r="J577" s="439" t="s">
        <v>117</v>
      </c>
      <c r="K577" s="439" t="s">
        <v>117</v>
      </c>
      <c r="L577" s="439" t="s">
        <v>117</v>
      </c>
      <c r="M577" s="421" t="s">
        <v>1617</v>
      </c>
      <c r="N577" s="421" t="s">
        <v>119</v>
      </c>
      <c r="O577" s="421" t="s">
        <v>120</v>
      </c>
      <c r="P577" s="421"/>
      <c r="Q577" s="422"/>
    </row>
    <row r="578" spans="1:17" s="428" customFormat="1" ht="150">
      <c r="A578" s="405">
        <v>575</v>
      </c>
      <c r="B578" s="574" t="s">
        <v>134</v>
      </c>
      <c r="C578" s="425" t="s">
        <v>1614</v>
      </c>
      <c r="D578" s="443" t="s">
        <v>1618</v>
      </c>
      <c r="E578" s="430" t="s">
        <v>1615</v>
      </c>
      <c r="F578" s="447" t="s">
        <v>1619</v>
      </c>
      <c r="G578" s="421"/>
      <c r="H578" s="422" t="s">
        <v>27</v>
      </c>
      <c r="I578" s="444" t="s">
        <v>467</v>
      </c>
      <c r="J578" s="439" t="s">
        <v>117</v>
      </c>
      <c r="K578" s="439" t="s">
        <v>117</v>
      </c>
      <c r="L578" s="439" t="s">
        <v>117</v>
      </c>
      <c r="M578" s="421" t="s">
        <v>1620</v>
      </c>
      <c r="N578" s="421" t="s">
        <v>119</v>
      </c>
      <c r="O578" s="421" t="s">
        <v>120</v>
      </c>
      <c r="P578" s="421"/>
      <c r="Q578" s="422"/>
    </row>
    <row r="579" spans="1:17" s="539" customFormat="1">
      <c r="A579" s="405">
        <v>576</v>
      </c>
      <c r="B579" s="406"/>
      <c r="C579" s="405"/>
      <c r="D579" s="537">
        <v>2305</v>
      </c>
      <c r="E579" s="537" t="s">
        <v>1621</v>
      </c>
      <c r="F579" s="443"/>
      <c r="G579" s="443"/>
      <c r="H579" s="512"/>
      <c r="I579" s="512"/>
      <c r="J579" s="504"/>
      <c r="K579" s="504"/>
      <c r="L579" s="504"/>
      <c r="M579" s="443"/>
      <c r="N579" s="443"/>
      <c r="O579" s="443"/>
      <c r="P579" s="512"/>
      <c r="Q579" s="512"/>
    </row>
    <row r="580" spans="1:17" s="539" customFormat="1">
      <c r="A580" s="405">
        <v>577</v>
      </c>
      <c r="B580" s="406" t="s">
        <v>134</v>
      </c>
      <c r="C580" s="425" t="s">
        <v>1622</v>
      </c>
      <c r="D580" s="443">
        <v>230500001</v>
      </c>
      <c r="E580" s="443" t="s">
        <v>1623</v>
      </c>
      <c r="F580" s="443" t="s">
        <v>1624</v>
      </c>
      <c r="G580" s="443"/>
      <c r="H580" s="512" t="s">
        <v>27</v>
      </c>
      <c r="I580" s="512" t="s">
        <v>42</v>
      </c>
      <c r="J580" s="504">
        <v>25</v>
      </c>
      <c r="K580" s="504">
        <v>25</v>
      </c>
      <c r="L580" s="504">
        <v>25</v>
      </c>
      <c r="M580" s="443"/>
      <c r="N580" s="443"/>
      <c r="O580" s="443"/>
      <c r="P580" s="512"/>
      <c r="Q580" s="512"/>
    </row>
    <row r="581" spans="1:17" s="539" customFormat="1">
      <c r="A581" s="405">
        <v>578</v>
      </c>
      <c r="B581" s="406" t="s">
        <v>134</v>
      </c>
      <c r="C581" s="425" t="s">
        <v>1625</v>
      </c>
      <c r="D581" s="443">
        <v>230500002</v>
      </c>
      <c r="E581" s="443" t="s">
        <v>1626</v>
      </c>
      <c r="F581" s="443"/>
      <c r="G581" s="443"/>
      <c r="H581" s="512" t="s">
        <v>71</v>
      </c>
      <c r="I581" s="512" t="s">
        <v>1627</v>
      </c>
      <c r="J581" s="504">
        <v>50</v>
      </c>
      <c r="K581" s="504">
        <v>50</v>
      </c>
      <c r="L581" s="504">
        <v>50</v>
      </c>
      <c r="M581" s="512"/>
      <c r="N581" s="443"/>
      <c r="O581" s="443"/>
      <c r="P581" s="512"/>
      <c r="Q581" s="512"/>
    </row>
    <row r="582" spans="1:17" s="539" customFormat="1">
      <c r="A582" s="405">
        <v>579</v>
      </c>
      <c r="B582" s="406" t="s">
        <v>134</v>
      </c>
      <c r="C582" s="425" t="s">
        <v>1628</v>
      </c>
      <c r="D582" s="443" t="s">
        <v>1629</v>
      </c>
      <c r="E582" s="443"/>
      <c r="F582" s="443"/>
      <c r="G582" s="443"/>
      <c r="H582" s="512" t="s">
        <v>71</v>
      </c>
      <c r="I582" s="512" t="s">
        <v>154</v>
      </c>
      <c r="J582" s="504">
        <v>30</v>
      </c>
      <c r="K582" s="504">
        <v>30</v>
      </c>
      <c r="L582" s="504">
        <v>30</v>
      </c>
      <c r="M582" s="443" t="s">
        <v>1630</v>
      </c>
      <c r="N582" s="443"/>
      <c r="O582" s="443"/>
      <c r="P582" s="512"/>
      <c r="Q582" s="512"/>
    </row>
    <row r="583" spans="1:17" s="539" customFormat="1" ht="37.5">
      <c r="A583" s="405">
        <v>580</v>
      </c>
      <c r="B583" s="406" t="s">
        <v>134</v>
      </c>
      <c r="C583" s="425" t="s">
        <v>1631</v>
      </c>
      <c r="D583" s="443">
        <v>230500003</v>
      </c>
      <c r="E583" s="443" t="s">
        <v>1632</v>
      </c>
      <c r="F583" s="443"/>
      <c r="G583" s="443"/>
      <c r="H583" s="512" t="s">
        <v>71</v>
      </c>
      <c r="I583" s="512" t="s">
        <v>1627</v>
      </c>
      <c r="J583" s="504">
        <v>30</v>
      </c>
      <c r="K583" s="504">
        <v>30</v>
      </c>
      <c r="L583" s="504">
        <v>30</v>
      </c>
      <c r="M583" s="443" t="s">
        <v>466</v>
      </c>
      <c r="N583" s="443"/>
      <c r="O583" s="443"/>
      <c r="P583" s="512"/>
      <c r="Q583" s="512"/>
    </row>
    <row r="584" spans="1:17" s="539" customFormat="1">
      <c r="A584" s="405">
        <v>581</v>
      </c>
      <c r="B584" s="406" t="s">
        <v>134</v>
      </c>
      <c r="C584" s="425" t="s">
        <v>1633</v>
      </c>
      <c r="D584" s="443" t="s">
        <v>1634</v>
      </c>
      <c r="E584" s="443"/>
      <c r="F584" s="443"/>
      <c r="G584" s="443"/>
      <c r="H584" s="512" t="s">
        <v>71</v>
      </c>
      <c r="I584" s="512" t="s">
        <v>154</v>
      </c>
      <c r="J584" s="504">
        <v>30</v>
      </c>
      <c r="K584" s="504">
        <v>30</v>
      </c>
      <c r="L584" s="504">
        <v>30</v>
      </c>
      <c r="M584" s="443" t="s">
        <v>1630</v>
      </c>
      <c r="N584" s="443"/>
      <c r="O584" s="443"/>
      <c r="P584" s="512"/>
      <c r="Q584" s="512"/>
    </row>
    <row r="585" spans="1:17" s="539" customFormat="1">
      <c r="A585" s="405">
        <v>582</v>
      </c>
      <c r="B585" s="406" t="s">
        <v>134</v>
      </c>
      <c r="C585" s="425" t="s">
        <v>1635</v>
      </c>
      <c r="D585" s="443">
        <v>230500004</v>
      </c>
      <c r="E585" s="443" t="s">
        <v>1636</v>
      </c>
      <c r="F585" s="443"/>
      <c r="G585" s="443"/>
      <c r="H585" s="512" t="s">
        <v>71</v>
      </c>
      <c r="I585" s="512" t="s">
        <v>1627</v>
      </c>
      <c r="J585" s="504">
        <v>30</v>
      </c>
      <c r="K585" s="504">
        <v>30</v>
      </c>
      <c r="L585" s="504">
        <v>30</v>
      </c>
      <c r="M585" s="443" t="s">
        <v>466</v>
      </c>
      <c r="N585" s="443"/>
      <c r="O585" s="443"/>
      <c r="P585" s="512"/>
      <c r="Q585" s="512"/>
    </row>
    <row r="586" spans="1:17" s="539" customFormat="1">
      <c r="A586" s="405">
        <v>583</v>
      </c>
      <c r="B586" s="406" t="s">
        <v>134</v>
      </c>
      <c r="C586" s="425" t="s">
        <v>1637</v>
      </c>
      <c r="D586" s="443" t="s">
        <v>1638</v>
      </c>
      <c r="E586" s="443"/>
      <c r="F586" s="443"/>
      <c r="G586" s="443"/>
      <c r="H586" s="512" t="s">
        <v>71</v>
      </c>
      <c r="I586" s="512" t="s">
        <v>154</v>
      </c>
      <c r="J586" s="504">
        <v>30</v>
      </c>
      <c r="K586" s="504">
        <v>30</v>
      </c>
      <c r="L586" s="504">
        <v>30</v>
      </c>
      <c r="M586" s="443" t="s">
        <v>1630</v>
      </c>
      <c r="N586" s="443"/>
      <c r="O586" s="443"/>
      <c r="P586" s="512"/>
      <c r="Q586" s="512"/>
    </row>
    <row r="587" spans="1:17" s="539" customFormat="1">
      <c r="A587" s="405">
        <v>584</v>
      </c>
      <c r="B587" s="406" t="s">
        <v>134</v>
      </c>
      <c r="C587" s="425" t="s">
        <v>1639</v>
      </c>
      <c r="D587" s="443">
        <v>230500005</v>
      </c>
      <c r="E587" s="443" t="s">
        <v>1640</v>
      </c>
      <c r="F587" s="443" t="s">
        <v>1641</v>
      </c>
      <c r="G587" s="443"/>
      <c r="H587" s="512" t="s">
        <v>71</v>
      </c>
      <c r="I587" s="512" t="s">
        <v>42</v>
      </c>
      <c r="J587" s="504">
        <v>30</v>
      </c>
      <c r="K587" s="504">
        <v>30</v>
      </c>
      <c r="L587" s="504">
        <v>30</v>
      </c>
      <c r="M587" s="443"/>
      <c r="N587" s="443"/>
      <c r="O587" s="443"/>
      <c r="P587" s="512"/>
      <c r="Q587" s="512"/>
    </row>
    <row r="588" spans="1:17" s="539" customFormat="1" ht="37.5">
      <c r="A588" s="405">
        <v>585</v>
      </c>
      <c r="B588" s="406" t="s">
        <v>134</v>
      </c>
      <c r="C588" s="425" t="s">
        <v>1642</v>
      </c>
      <c r="D588" s="443">
        <v>230500006</v>
      </c>
      <c r="E588" s="443" t="s">
        <v>1643</v>
      </c>
      <c r="F588" s="443" t="s">
        <v>1644</v>
      </c>
      <c r="G588" s="443"/>
      <c r="H588" s="512" t="s">
        <v>27</v>
      </c>
      <c r="I588" s="512" t="s">
        <v>42</v>
      </c>
      <c r="J588" s="504">
        <v>20</v>
      </c>
      <c r="K588" s="504">
        <v>20</v>
      </c>
      <c r="L588" s="504">
        <v>20</v>
      </c>
      <c r="M588" s="443"/>
      <c r="N588" s="443"/>
      <c r="O588" s="443"/>
      <c r="P588" s="512"/>
      <c r="Q588" s="512"/>
    </row>
    <row r="589" spans="1:17" s="539" customFormat="1">
      <c r="A589" s="405">
        <v>586</v>
      </c>
      <c r="B589" s="406" t="s">
        <v>134</v>
      </c>
      <c r="C589" s="425" t="s">
        <v>1645</v>
      </c>
      <c r="D589" s="443">
        <v>230500007</v>
      </c>
      <c r="E589" s="443" t="s">
        <v>1646</v>
      </c>
      <c r="F589" s="443" t="s">
        <v>1647</v>
      </c>
      <c r="G589" s="443"/>
      <c r="H589" s="512" t="s">
        <v>27</v>
      </c>
      <c r="I589" s="512" t="s">
        <v>42</v>
      </c>
      <c r="J589" s="504">
        <v>40</v>
      </c>
      <c r="K589" s="504">
        <v>40</v>
      </c>
      <c r="L589" s="504">
        <v>40</v>
      </c>
      <c r="M589" s="443"/>
      <c r="N589" s="443"/>
      <c r="O589" s="443"/>
      <c r="P589" s="512"/>
      <c r="Q589" s="512"/>
    </row>
    <row r="590" spans="1:17" s="539" customFormat="1">
      <c r="A590" s="405">
        <v>587</v>
      </c>
      <c r="B590" s="406" t="s">
        <v>134</v>
      </c>
      <c r="C590" s="425" t="s">
        <v>1648</v>
      </c>
      <c r="D590" s="443">
        <v>230500008</v>
      </c>
      <c r="E590" s="443" t="s">
        <v>1649</v>
      </c>
      <c r="F590" s="443" t="s">
        <v>1650</v>
      </c>
      <c r="G590" s="443"/>
      <c r="H590" s="512" t="s">
        <v>71</v>
      </c>
      <c r="I590" s="512" t="s">
        <v>42</v>
      </c>
      <c r="J590" s="504">
        <v>30</v>
      </c>
      <c r="K590" s="504">
        <v>30</v>
      </c>
      <c r="L590" s="504">
        <v>30</v>
      </c>
      <c r="M590" s="512"/>
      <c r="N590" s="443"/>
      <c r="O590" s="443"/>
      <c r="P590" s="512"/>
      <c r="Q590" s="512"/>
    </row>
    <row r="591" spans="1:17" s="539" customFormat="1">
      <c r="A591" s="405">
        <v>588</v>
      </c>
      <c r="B591" s="406" t="s">
        <v>134</v>
      </c>
      <c r="C591" s="425" t="s">
        <v>1648</v>
      </c>
      <c r="D591" s="443" t="s">
        <v>1651</v>
      </c>
      <c r="E591" s="443"/>
      <c r="F591" s="443"/>
      <c r="G591" s="443"/>
      <c r="H591" s="512" t="s">
        <v>71</v>
      </c>
      <c r="I591" s="512" t="s">
        <v>42</v>
      </c>
      <c r="J591" s="504">
        <v>20</v>
      </c>
      <c r="K591" s="504">
        <v>20</v>
      </c>
      <c r="L591" s="504">
        <v>20</v>
      </c>
      <c r="M591" s="443" t="s">
        <v>1652</v>
      </c>
      <c r="N591" s="443"/>
      <c r="O591" s="443"/>
      <c r="P591" s="512"/>
      <c r="Q591" s="512"/>
    </row>
    <row r="592" spans="1:17" s="539" customFormat="1">
      <c r="A592" s="405">
        <v>589</v>
      </c>
      <c r="B592" s="406" t="s">
        <v>134</v>
      </c>
      <c r="C592" s="425" t="s">
        <v>1653</v>
      </c>
      <c r="D592" s="443">
        <v>230500009</v>
      </c>
      <c r="E592" s="443" t="s">
        <v>1654</v>
      </c>
      <c r="F592" s="443" t="s">
        <v>1655</v>
      </c>
      <c r="G592" s="443"/>
      <c r="H592" s="512" t="s">
        <v>71</v>
      </c>
      <c r="I592" s="512" t="s">
        <v>42</v>
      </c>
      <c r="J592" s="504">
        <v>50</v>
      </c>
      <c r="K592" s="504">
        <v>50</v>
      </c>
      <c r="L592" s="504">
        <v>50</v>
      </c>
      <c r="M592" s="443" t="s">
        <v>466</v>
      </c>
      <c r="N592" s="443"/>
      <c r="O592" s="443"/>
      <c r="P592" s="512"/>
      <c r="Q592" s="512"/>
    </row>
    <row r="593" spans="1:17" s="539" customFormat="1">
      <c r="A593" s="405">
        <v>590</v>
      </c>
      <c r="B593" s="406" t="s">
        <v>134</v>
      </c>
      <c r="C593" s="425" t="s">
        <v>1653</v>
      </c>
      <c r="D593" s="443" t="s">
        <v>1656</v>
      </c>
      <c r="E593" s="443"/>
      <c r="F593" s="443"/>
      <c r="G593" s="443"/>
      <c r="H593" s="512" t="s">
        <v>71</v>
      </c>
      <c r="I593" s="512" t="s">
        <v>42</v>
      </c>
      <c r="J593" s="504">
        <v>40</v>
      </c>
      <c r="K593" s="504">
        <v>40</v>
      </c>
      <c r="L593" s="504">
        <v>40</v>
      </c>
      <c r="M593" s="443" t="s">
        <v>1652</v>
      </c>
      <c r="N593" s="443"/>
      <c r="O593" s="443"/>
      <c r="P593" s="512"/>
      <c r="Q593" s="512"/>
    </row>
    <row r="594" spans="1:17" s="539" customFormat="1" ht="37.5">
      <c r="A594" s="405">
        <v>591</v>
      </c>
      <c r="B594" s="406" t="s">
        <v>134</v>
      </c>
      <c r="C594" s="425" t="s">
        <v>1657</v>
      </c>
      <c r="D594" s="443">
        <v>230500010</v>
      </c>
      <c r="E594" s="443" t="s">
        <v>1658</v>
      </c>
      <c r="F594" s="443"/>
      <c r="G594" s="443"/>
      <c r="H594" s="512" t="s">
        <v>71</v>
      </c>
      <c r="I594" s="512" t="s">
        <v>42</v>
      </c>
      <c r="J594" s="504">
        <v>50</v>
      </c>
      <c r="K594" s="504">
        <v>50</v>
      </c>
      <c r="L594" s="504">
        <v>50</v>
      </c>
      <c r="M594" s="443"/>
      <c r="N594" s="443"/>
      <c r="O594" s="443"/>
      <c r="P594" s="512"/>
      <c r="Q594" s="512"/>
    </row>
    <row r="595" spans="1:17" s="539" customFormat="1" ht="37.5">
      <c r="A595" s="405">
        <v>592</v>
      </c>
      <c r="B595" s="406" t="s">
        <v>134</v>
      </c>
      <c r="C595" s="425" t="s">
        <v>1659</v>
      </c>
      <c r="D595" s="443">
        <v>230500011</v>
      </c>
      <c r="E595" s="443" t="s">
        <v>1660</v>
      </c>
      <c r="F595" s="443"/>
      <c r="G595" s="443"/>
      <c r="H595" s="512" t="s">
        <v>71</v>
      </c>
      <c r="I595" s="512" t="s">
        <v>42</v>
      </c>
      <c r="J595" s="504">
        <v>50</v>
      </c>
      <c r="K595" s="504">
        <v>50</v>
      </c>
      <c r="L595" s="504">
        <v>50</v>
      </c>
      <c r="M595" s="443"/>
      <c r="N595" s="443"/>
      <c r="O595" s="443"/>
      <c r="P595" s="512"/>
      <c r="Q595" s="512"/>
    </row>
    <row r="596" spans="1:17" s="539" customFormat="1" ht="37.5">
      <c r="A596" s="405">
        <v>593</v>
      </c>
      <c r="B596" s="574" t="s">
        <v>134</v>
      </c>
      <c r="C596" s="425" t="s">
        <v>1661</v>
      </c>
      <c r="D596" s="443">
        <v>230500012</v>
      </c>
      <c r="E596" s="443" t="s">
        <v>1662</v>
      </c>
      <c r="F596" s="443"/>
      <c r="G596" s="443"/>
      <c r="H596" s="512" t="s">
        <v>71</v>
      </c>
      <c r="I596" s="512" t="s">
        <v>42</v>
      </c>
      <c r="J596" s="504">
        <v>20</v>
      </c>
      <c r="K596" s="504">
        <v>20</v>
      </c>
      <c r="L596" s="504">
        <v>20</v>
      </c>
      <c r="M596" s="443"/>
      <c r="N596" s="443"/>
      <c r="O596" s="443"/>
      <c r="P596" s="512"/>
      <c r="Q596" s="512"/>
    </row>
    <row r="597" spans="1:17" s="539" customFormat="1" ht="37.5">
      <c r="A597" s="405">
        <v>594</v>
      </c>
      <c r="B597" s="574" t="s">
        <v>134</v>
      </c>
      <c r="C597" s="425" t="s">
        <v>1663</v>
      </c>
      <c r="D597" s="443">
        <v>230500013</v>
      </c>
      <c r="E597" s="443" t="s">
        <v>1664</v>
      </c>
      <c r="F597" s="443" t="s">
        <v>1665</v>
      </c>
      <c r="G597" s="443"/>
      <c r="H597" s="512" t="s">
        <v>27</v>
      </c>
      <c r="I597" s="512" t="s">
        <v>42</v>
      </c>
      <c r="J597" s="504">
        <v>50</v>
      </c>
      <c r="K597" s="504">
        <v>50</v>
      </c>
      <c r="L597" s="504">
        <v>50</v>
      </c>
      <c r="M597" s="443"/>
      <c r="N597" s="485" t="s">
        <v>440</v>
      </c>
      <c r="O597" s="485" t="s">
        <v>1210</v>
      </c>
      <c r="P597" s="512"/>
      <c r="Q597" s="512"/>
    </row>
    <row r="598" spans="1:17" s="539" customFormat="1">
      <c r="A598" s="405">
        <v>595</v>
      </c>
      <c r="B598" s="406" t="s">
        <v>134</v>
      </c>
      <c r="C598" s="425" t="s">
        <v>1666</v>
      </c>
      <c r="D598" s="443">
        <v>230500014</v>
      </c>
      <c r="E598" s="443" t="s">
        <v>1667</v>
      </c>
      <c r="F598" s="443" t="s">
        <v>1668</v>
      </c>
      <c r="G598" s="443"/>
      <c r="H598" s="512" t="s">
        <v>71</v>
      </c>
      <c r="I598" s="512" t="s">
        <v>42</v>
      </c>
      <c r="J598" s="504">
        <v>95</v>
      </c>
      <c r="K598" s="504">
        <v>95</v>
      </c>
      <c r="L598" s="504">
        <v>95</v>
      </c>
      <c r="M598" s="443"/>
      <c r="N598" s="443"/>
      <c r="O598" s="443"/>
      <c r="P598" s="512"/>
      <c r="Q598" s="512"/>
    </row>
    <row r="599" spans="1:17" s="539" customFormat="1" ht="112.5">
      <c r="A599" s="405">
        <v>596</v>
      </c>
      <c r="B599" s="406"/>
      <c r="C599" s="405"/>
      <c r="D599" s="537">
        <v>2306</v>
      </c>
      <c r="E599" s="537" t="s">
        <v>1669</v>
      </c>
      <c r="F599" s="443" t="s">
        <v>1670</v>
      </c>
      <c r="G599" s="443" t="s">
        <v>1167</v>
      </c>
      <c r="H599" s="512"/>
      <c r="I599" s="512"/>
      <c r="J599" s="504"/>
      <c r="K599" s="504"/>
      <c r="L599" s="504"/>
      <c r="M599" s="443"/>
      <c r="N599" s="443"/>
      <c r="O599" s="443"/>
      <c r="P599" s="512"/>
      <c r="Q599" s="512"/>
    </row>
    <row r="600" spans="1:17" s="539" customFormat="1">
      <c r="A600" s="405">
        <v>597</v>
      </c>
      <c r="B600" s="406" t="s">
        <v>122</v>
      </c>
      <c r="C600" s="425" t="s">
        <v>1671</v>
      </c>
      <c r="D600" s="443">
        <v>230600001</v>
      </c>
      <c r="E600" s="443" t="s">
        <v>1672</v>
      </c>
      <c r="F600" s="443"/>
      <c r="G600" s="443"/>
      <c r="H600" s="512" t="s">
        <v>41</v>
      </c>
      <c r="I600" s="512" t="s">
        <v>42</v>
      </c>
      <c r="J600" s="504">
        <v>500</v>
      </c>
      <c r="K600" s="504">
        <v>500</v>
      </c>
      <c r="L600" s="504">
        <v>500</v>
      </c>
      <c r="M600" s="443"/>
      <c r="N600" s="443"/>
      <c r="O600" s="443"/>
      <c r="P600" s="512"/>
      <c r="Q600" s="512"/>
    </row>
    <row r="601" spans="1:17" s="539" customFormat="1" ht="37.5">
      <c r="A601" s="405">
        <v>598</v>
      </c>
      <c r="B601" s="406" t="s">
        <v>122</v>
      </c>
      <c r="C601" s="425" t="s">
        <v>1673</v>
      </c>
      <c r="D601" s="443">
        <v>230600002</v>
      </c>
      <c r="E601" s="443" t="s">
        <v>1674</v>
      </c>
      <c r="F601" s="443"/>
      <c r="G601" s="443"/>
      <c r="H601" s="512" t="s">
        <v>41</v>
      </c>
      <c r="I601" s="512" t="s">
        <v>42</v>
      </c>
      <c r="J601" s="504">
        <v>500</v>
      </c>
      <c r="K601" s="504">
        <v>500</v>
      </c>
      <c r="L601" s="504">
        <v>500</v>
      </c>
      <c r="M601" s="443"/>
      <c r="N601" s="443"/>
      <c r="O601" s="443"/>
      <c r="P601" s="512"/>
      <c r="Q601" s="512"/>
    </row>
    <row r="602" spans="1:17" s="539" customFormat="1" ht="37.5">
      <c r="A602" s="405">
        <v>599</v>
      </c>
      <c r="B602" s="406" t="s">
        <v>122</v>
      </c>
      <c r="C602" s="425" t="s">
        <v>1675</v>
      </c>
      <c r="D602" s="443">
        <v>230600003</v>
      </c>
      <c r="E602" s="443" t="s">
        <v>1676</v>
      </c>
      <c r="F602" s="443"/>
      <c r="G602" s="443"/>
      <c r="H602" s="512" t="s">
        <v>41</v>
      </c>
      <c r="I602" s="512" t="s">
        <v>42</v>
      </c>
      <c r="J602" s="504">
        <v>500</v>
      </c>
      <c r="K602" s="504">
        <v>500</v>
      </c>
      <c r="L602" s="504">
        <v>500</v>
      </c>
      <c r="M602" s="443"/>
      <c r="N602" s="443"/>
      <c r="O602" s="443"/>
      <c r="P602" s="512"/>
      <c r="Q602" s="512"/>
    </row>
    <row r="603" spans="1:17" s="539" customFormat="1" ht="37.5">
      <c r="A603" s="405">
        <v>600</v>
      </c>
      <c r="B603" s="406" t="s">
        <v>122</v>
      </c>
      <c r="C603" s="425" t="s">
        <v>1677</v>
      </c>
      <c r="D603" s="443">
        <v>230600004</v>
      </c>
      <c r="E603" s="443" t="s">
        <v>1678</v>
      </c>
      <c r="F603" s="443"/>
      <c r="G603" s="443"/>
      <c r="H603" s="512" t="s">
        <v>41</v>
      </c>
      <c r="I603" s="512" t="s">
        <v>42</v>
      </c>
      <c r="J603" s="504">
        <v>500</v>
      </c>
      <c r="K603" s="504">
        <v>500</v>
      </c>
      <c r="L603" s="504">
        <v>500</v>
      </c>
      <c r="M603" s="443"/>
      <c r="N603" s="443"/>
      <c r="O603" s="443"/>
      <c r="P603" s="512"/>
      <c r="Q603" s="512"/>
    </row>
    <row r="604" spans="1:17" s="539" customFormat="1">
      <c r="A604" s="405">
        <v>601</v>
      </c>
      <c r="B604" s="406" t="s">
        <v>122</v>
      </c>
      <c r="C604" s="425" t="s">
        <v>1679</v>
      </c>
      <c r="D604" s="443">
        <v>230600005</v>
      </c>
      <c r="E604" s="443" t="s">
        <v>1680</v>
      </c>
      <c r="F604" s="443"/>
      <c r="G604" s="443"/>
      <c r="H604" s="512" t="s">
        <v>41</v>
      </c>
      <c r="I604" s="512" t="s">
        <v>42</v>
      </c>
      <c r="J604" s="504">
        <v>200</v>
      </c>
      <c r="K604" s="504">
        <v>200</v>
      </c>
      <c r="L604" s="504">
        <v>200</v>
      </c>
      <c r="M604" s="443"/>
      <c r="N604" s="443"/>
      <c r="O604" s="443"/>
      <c r="P604" s="512"/>
      <c r="Q604" s="512"/>
    </row>
    <row r="605" spans="1:17" s="539" customFormat="1">
      <c r="A605" s="405">
        <v>602</v>
      </c>
      <c r="B605" s="406" t="s">
        <v>122</v>
      </c>
      <c r="C605" s="425" t="s">
        <v>1681</v>
      </c>
      <c r="D605" s="443">
        <v>230600006</v>
      </c>
      <c r="E605" s="443" t="s">
        <v>1682</v>
      </c>
      <c r="F605" s="443"/>
      <c r="G605" s="443"/>
      <c r="H605" s="512" t="s">
        <v>41</v>
      </c>
      <c r="I605" s="512" t="s">
        <v>42</v>
      </c>
      <c r="J605" s="504">
        <v>200</v>
      </c>
      <c r="K605" s="504">
        <v>200</v>
      </c>
      <c r="L605" s="504">
        <v>200</v>
      </c>
      <c r="M605" s="443"/>
      <c r="N605" s="443"/>
      <c r="O605" s="443"/>
      <c r="P605" s="512"/>
      <c r="Q605" s="512"/>
    </row>
    <row r="606" spans="1:17" s="539" customFormat="1">
      <c r="A606" s="405">
        <v>603</v>
      </c>
      <c r="B606" s="406" t="s">
        <v>122</v>
      </c>
      <c r="C606" s="425" t="s">
        <v>1683</v>
      </c>
      <c r="D606" s="443">
        <v>230600007</v>
      </c>
      <c r="E606" s="443" t="s">
        <v>1684</v>
      </c>
      <c r="F606" s="443"/>
      <c r="G606" s="443"/>
      <c r="H606" s="512" t="s">
        <v>41</v>
      </c>
      <c r="I606" s="512" t="s">
        <v>42</v>
      </c>
      <c r="J606" s="504">
        <v>2000</v>
      </c>
      <c r="K606" s="504">
        <v>2000</v>
      </c>
      <c r="L606" s="504">
        <v>2000</v>
      </c>
      <c r="M606" s="443"/>
      <c r="N606" s="443"/>
      <c r="O606" s="443"/>
      <c r="P606" s="512"/>
      <c r="Q606" s="512"/>
    </row>
    <row r="607" spans="1:17" s="539" customFormat="1" ht="37.5">
      <c r="A607" s="405">
        <v>604</v>
      </c>
      <c r="B607" s="406" t="s">
        <v>122</v>
      </c>
      <c r="C607" s="425" t="s">
        <v>1685</v>
      </c>
      <c r="D607" s="443">
        <v>230600008</v>
      </c>
      <c r="E607" s="443" t="s">
        <v>1686</v>
      </c>
      <c r="F607" s="443"/>
      <c r="G607" s="443"/>
      <c r="H607" s="512" t="s">
        <v>41</v>
      </c>
      <c r="I607" s="512" t="s">
        <v>42</v>
      </c>
      <c r="J607" s="567">
        <v>2470</v>
      </c>
      <c r="K607" s="567">
        <v>2470</v>
      </c>
      <c r="L607" s="567">
        <v>2470</v>
      </c>
      <c r="M607" s="443"/>
      <c r="N607" s="485" t="s">
        <v>1687</v>
      </c>
      <c r="O607" s="485" t="s">
        <v>1688</v>
      </c>
      <c r="P607" s="512"/>
      <c r="Q607" s="512"/>
    </row>
    <row r="608" spans="1:17" s="539" customFormat="1">
      <c r="A608" s="405">
        <v>605</v>
      </c>
      <c r="B608" s="406" t="s">
        <v>122</v>
      </c>
      <c r="C608" s="425" t="s">
        <v>1689</v>
      </c>
      <c r="D608" s="443">
        <v>230600009</v>
      </c>
      <c r="E608" s="443" t="s">
        <v>1690</v>
      </c>
      <c r="F608" s="443"/>
      <c r="G608" s="443"/>
      <c r="H608" s="512" t="s">
        <v>41</v>
      </c>
      <c r="I608" s="512" t="s">
        <v>42</v>
      </c>
      <c r="J608" s="504">
        <v>200</v>
      </c>
      <c r="K608" s="504">
        <v>200</v>
      </c>
      <c r="L608" s="504">
        <v>200</v>
      </c>
      <c r="M608" s="443"/>
      <c r="N608" s="443"/>
      <c r="O608" s="443"/>
      <c r="P608" s="512"/>
      <c r="Q608" s="512"/>
    </row>
    <row r="609" spans="1:17" s="539" customFormat="1" ht="37.5">
      <c r="A609" s="405">
        <v>606</v>
      </c>
      <c r="B609" s="406" t="s">
        <v>122</v>
      </c>
      <c r="C609" s="425" t="s">
        <v>1691</v>
      </c>
      <c r="D609" s="443">
        <v>230600010</v>
      </c>
      <c r="E609" s="443" t="s">
        <v>1692</v>
      </c>
      <c r="F609" s="443"/>
      <c r="G609" s="443"/>
      <c r="H609" s="512" t="s">
        <v>41</v>
      </c>
      <c r="I609" s="512" t="s">
        <v>42</v>
      </c>
      <c r="J609" s="504">
        <v>500</v>
      </c>
      <c r="K609" s="504">
        <v>500</v>
      </c>
      <c r="L609" s="504">
        <v>500</v>
      </c>
      <c r="M609" s="443"/>
      <c r="N609" s="443"/>
      <c r="O609" s="443"/>
      <c r="P609" s="512"/>
      <c r="Q609" s="512"/>
    </row>
    <row r="610" spans="1:17" s="539" customFormat="1" ht="37.5">
      <c r="A610" s="405">
        <v>607</v>
      </c>
      <c r="B610" s="406" t="s">
        <v>122</v>
      </c>
      <c r="C610" s="425" t="s">
        <v>1693</v>
      </c>
      <c r="D610" s="443">
        <v>230600011</v>
      </c>
      <c r="E610" s="443" t="s">
        <v>1694</v>
      </c>
      <c r="F610" s="443"/>
      <c r="G610" s="443"/>
      <c r="H610" s="512" t="s">
        <v>41</v>
      </c>
      <c r="I610" s="512" t="s">
        <v>42</v>
      </c>
      <c r="J610" s="504">
        <v>500</v>
      </c>
      <c r="K610" s="504">
        <v>500</v>
      </c>
      <c r="L610" s="504">
        <v>500</v>
      </c>
      <c r="M610" s="443"/>
      <c r="N610" s="443"/>
      <c r="O610" s="443"/>
      <c r="P610" s="512"/>
      <c r="Q610" s="512"/>
    </row>
    <row r="611" spans="1:17" s="539" customFormat="1" ht="37.5">
      <c r="A611" s="405">
        <v>608</v>
      </c>
      <c r="B611" s="406" t="s">
        <v>122</v>
      </c>
      <c r="C611" s="425" t="s">
        <v>1695</v>
      </c>
      <c r="D611" s="443">
        <v>230600012</v>
      </c>
      <c r="E611" s="443" t="s">
        <v>1696</v>
      </c>
      <c r="F611" s="443"/>
      <c r="G611" s="443"/>
      <c r="H611" s="512" t="s">
        <v>41</v>
      </c>
      <c r="I611" s="512" t="s">
        <v>42</v>
      </c>
      <c r="J611" s="504">
        <v>500</v>
      </c>
      <c r="K611" s="504">
        <v>500</v>
      </c>
      <c r="L611" s="504">
        <v>500</v>
      </c>
      <c r="M611" s="443"/>
      <c r="N611" s="443"/>
      <c r="O611" s="443"/>
      <c r="P611" s="512"/>
      <c r="Q611" s="512"/>
    </row>
    <row r="612" spans="1:17" s="539" customFormat="1" ht="37.5">
      <c r="A612" s="405">
        <v>609</v>
      </c>
      <c r="B612" s="406" t="s">
        <v>122</v>
      </c>
      <c r="C612" s="425" t="s">
        <v>1697</v>
      </c>
      <c r="D612" s="443">
        <v>230600013</v>
      </c>
      <c r="E612" s="443" t="s">
        <v>1698</v>
      </c>
      <c r="F612" s="443"/>
      <c r="G612" s="443"/>
      <c r="H612" s="512" t="s">
        <v>41</v>
      </c>
      <c r="I612" s="512" t="s">
        <v>42</v>
      </c>
      <c r="J612" s="504">
        <v>50</v>
      </c>
      <c r="K612" s="504">
        <v>50</v>
      </c>
      <c r="L612" s="504">
        <v>50</v>
      </c>
      <c r="M612" s="443"/>
      <c r="N612" s="443"/>
      <c r="O612" s="443"/>
      <c r="P612" s="512"/>
      <c r="Q612" s="512"/>
    </row>
    <row r="613" spans="1:17" s="539" customFormat="1" ht="37.5">
      <c r="A613" s="405">
        <v>610</v>
      </c>
      <c r="B613" s="406" t="s">
        <v>122</v>
      </c>
      <c r="C613" s="425" t="s">
        <v>1699</v>
      </c>
      <c r="D613" s="443">
        <v>230600014</v>
      </c>
      <c r="E613" s="443" t="s">
        <v>1700</v>
      </c>
      <c r="F613" s="443"/>
      <c r="G613" s="443"/>
      <c r="H613" s="512" t="s">
        <v>41</v>
      </c>
      <c r="I613" s="512" t="s">
        <v>42</v>
      </c>
      <c r="J613" s="504">
        <v>50</v>
      </c>
      <c r="K613" s="504">
        <v>50</v>
      </c>
      <c r="L613" s="504">
        <v>50</v>
      </c>
      <c r="M613" s="443"/>
      <c r="N613" s="443"/>
      <c r="O613" s="443"/>
      <c r="P613" s="512"/>
      <c r="Q613" s="512"/>
    </row>
    <row r="614" spans="1:17" s="539" customFormat="1">
      <c r="A614" s="405">
        <v>611</v>
      </c>
      <c r="B614" s="406" t="s">
        <v>122</v>
      </c>
      <c r="C614" s="425" t="s">
        <v>1701</v>
      </c>
      <c r="D614" s="443">
        <v>230600015</v>
      </c>
      <c r="E614" s="443" t="s">
        <v>1702</v>
      </c>
      <c r="F614" s="443"/>
      <c r="G614" s="443"/>
      <c r="H614" s="512" t="s">
        <v>41</v>
      </c>
      <c r="I614" s="512" t="s">
        <v>42</v>
      </c>
      <c r="J614" s="504">
        <v>40</v>
      </c>
      <c r="K614" s="504">
        <v>40</v>
      </c>
      <c r="L614" s="504">
        <v>40</v>
      </c>
      <c r="M614" s="443"/>
      <c r="N614" s="443"/>
      <c r="O614" s="443"/>
      <c r="P614" s="512"/>
      <c r="Q614" s="512"/>
    </row>
    <row r="615" spans="1:17" s="539" customFormat="1">
      <c r="A615" s="405">
        <v>612</v>
      </c>
      <c r="B615" s="406" t="s">
        <v>122</v>
      </c>
      <c r="C615" s="425" t="s">
        <v>1703</v>
      </c>
      <c r="D615" s="443">
        <v>230600016</v>
      </c>
      <c r="E615" s="443" t="s">
        <v>1704</v>
      </c>
      <c r="F615" s="443"/>
      <c r="G615" s="443"/>
      <c r="H615" s="512" t="s">
        <v>41</v>
      </c>
      <c r="I615" s="512" t="s">
        <v>42</v>
      </c>
      <c r="J615" s="504">
        <v>33</v>
      </c>
      <c r="K615" s="504">
        <v>33</v>
      </c>
      <c r="L615" s="504">
        <v>33</v>
      </c>
      <c r="M615" s="443"/>
      <c r="N615" s="443"/>
      <c r="O615" s="443"/>
      <c r="P615" s="512"/>
      <c r="Q615" s="512"/>
    </row>
    <row r="616" spans="1:17" s="539" customFormat="1" ht="75">
      <c r="A616" s="405">
        <v>613</v>
      </c>
      <c r="B616" s="406" t="s">
        <v>122</v>
      </c>
      <c r="C616" s="425" t="s">
        <v>1705</v>
      </c>
      <c r="D616" s="443">
        <v>230600017</v>
      </c>
      <c r="E616" s="447" t="s">
        <v>1706</v>
      </c>
      <c r="F616" s="447" t="s">
        <v>1707</v>
      </c>
      <c r="G616" s="447" t="s">
        <v>1708</v>
      </c>
      <c r="H616" s="512" t="s">
        <v>41</v>
      </c>
      <c r="I616" s="490" t="s">
        <v>42</v>
      </c>
      <c r="J616" s="504">
        <v>1200</v>
      </c>
      <c r="K616" s="504">
        <v>1200</v>
      </c>
      <c r="L616" s="504">
        <v>1200</v>
      </c>
      <c r="M616" s="443"/>
      <c r="N616" s="447" t="s">
        <v>852</v>
      </c>
      <c r="O616" s="443"/>
      <c r="P616" s="512"/>
      <c r="Q616" s="512"/>
    </row>
    <row r="617" spans="1:17" s="539" customFormat="1" ht="75">
      <c r="A617" s="405">
        <v>614</v>
      </c>
      <c r="B617" s="406"/>
      <c r="C617" s="405"/>
      <c r="D617" s="537">
        <v>24</v>
      </c>
      <c r="E617" s="537" t="s">
        <v>1709</v>
      </c>
      <c r="F617" s="443"/>
      <c r="G617" s="443" t="s">
        <v>1710</v>
      </c>
      <c r="H617" s="512"/>
      <c r="I617" s="512"/>
      <c r="J617" s="504"/>
      <c r="K617" s="504"/>
      <c r="L617" s="445"/>
      <c r="M617" s="443" t="s">
        <v>1711</v>
      </c>
      <c r="N617" s="440" t="s">
        <v>1712</v>
      </c>
      <c r="O617" s="440" t="s">
        <v>1713</v>
      </c>
      <c r="P617" s="512"/>
      <c r="Q617" s="512"/>
    </row>
    <row r="618" spans="1:17" s="539" customFormat="1" ht="37.5">
      <c r="A618" s="405">
        <v>615</v>
      </c>
      <c r="B618" s="406"/>
      <c r="C618" s="405"/>
      <c r="D618" s="537">
        <v>2401</v>
      </c>
      <c r="E618" s="537" t="s">
        <v>1714</v>
      </c>
      <c r="F618" s="443"/>
      <c r="G618" s="443"/>
      <c r="H618" s="512"/>
      <c r="I618" s="512"/>
      <c r="J618" s="504"/>
      <c r="K618" s="504"/>
      <c r="L618" s="445"/>
      <c r="M618" s="443"/>
      <c r="N618" s="443"/>
      <c r="O618" s="443"/>
      <c r="P618" s="512"/>
      <c r="Q618" s="512"/>
    </row>
    <row r="619" spans="1:17" s="539" customFormat="1">
      <c r="A619" s="405">
        <v>616</v>
      </c>
      <c r="B619" s="574" t="s">
        <v>122</v>
      </c>
      <c r="C619" s="425" t="s">
        <v>1715</v>
      </c>
      <c r="D619" s="443" t="s">
        <v>1716</v>
      </c>
      <c r="E619" s="537"/>
      <c r="F619" s="443"/>
      <c r="G619" s="443"/>
      <c r="H619" s="512" t="s">
        <v>41</v>
      </c>
      <c r="I619" s="512" t="s">
        <v>154</v>
      </c>
      <c r="J619" s="504">
        <v>20</v>
      </c>
      <c r="K619" s="504">
        <v>20</v>
      </c>
      <c r="L619" s="504">
        <v>20</v>
      </c>
      <c r="M619" s="443" t="s">
        <v>1717</v>
      </c>
      <c r="N619" s="443"/>
      <c r="O619" s="443"/>
      <c r="P619" s="512"/>
      <c r="Q619" s="512"/>
    </row>
    <row r="620" spans="1:17" s="539" customFormat="1" ht="37.5">
      <c r="A620" s="405">
        <v>617</v>
      </c>
      <c r="B620" s="406" t="s">
        <v>122</v>
      </c>
      <c r="C620" s="425" t="s">
        <v>1718</v>
      </c>
      <c r="D620" s="443">
        <v>240100001</v>
      </c>
      <c r="E620" s="443" t="s">
        <v>1719</v>
      </c>
      <c r="F620" s="443" t="s">
        <v>1720</v>
      </c>
      <c r="G620" s="443"/>
      <c r="H620" s="512" t="s">
        <v>41</v>
      </c>
      <c r="I620" s="512" t="s">
        <v>846</v>
      </c>
      <c r="J620" s="504">
        <v>200</v>
      </c>
      <c r="K620" s="504">
        <v>200</v>
      </c>
      <c r="L620" s="504">
        <v>200</v>
      </c>
      <c r="M620" s="443"/>
      <c r="N620" s="443"/>
      <c r="O620" s="443"/>
      <c r="P620" s="512"/>
      <c r="Q620" s="512"/>
    </row>
    <row r="621" spans="1:17" s="539" customFormat="1" ht="37.5">
      <c r="A621" s="405">
        <v>618</v>
      </c>
      <c r="B621" s="406" t="s">
        <v>122</v>
      </c>
      <c r="C621" s="425" t="s">
        <v>1721</v>
      </c>
      <c r="D621" s="443">
        <v>240100002</v>
      </c>
      <c r="E621" s="443" t="s">
        <v>1722</v>
      </c>
      <c r="F621" s="443" t="s">
        <v>1723</v>
      </c>
      <c r="G621" s="443"/>
      <c r="H621" s="512" t="s">
        <v>41</v>
      </c>
      <c r="I621" s="512" t="s">
        <v>846</v>
      </c>
      <c r="J621" s="504">
        <v>350</v>
      </c>
      <c r="K621" s="504">
        <v>350</v>
      </c>
      <c r="L621" s="504">
        <v>350</v>
      </c>
      <c r="M621" s="443"/>
      <c r="N621" s="443"/>
      <c r="O621" s="443"/>
      <c r="P621" s="512"/>
      <c r="Q621" s="512"/>
    </row>
    <row r="622" spans="1:17" s="539" customFormat="1" ht="37.5">
      <c r="A622" s="405">
        <v>619</v>
      </c>
      <c r="B622" s="406" t="s">
        <v>122</v>
      </c>
      <c r="C622" s="425" t="s">
        <v>1724</v>
      </c>
      <c r="D622" s="443">
        <v>240100003</v>
      </c>
      <c r="E622" s="443" t="s">
        <v>1725</v>
      </c>
      <c r="F622" s="443" t="s">
        <v>1726</v>
      </c>
      <c r="G622" s="443"/>
      <c r="H622" s="512" t="s">
        <v>41</v>
      </c>
      <c r="I622" s="512" t="s">
        <v>846</v>
      </c>
      <c r="J622" s="504">
        <v>200</v>
      </c>
      <c r="K622" s="504">
        <v>200</v>
      </c>
      <c r="L622" s="504">
        <v>200</v>
      </c>
      <c r="M622" s="443" t="s">
        <v>466</v>
      </c>
      <c r="N622" s="443"/>
      <c r="O622" s="443"/>
      <c r="P622" s="512"/>
      <c r="Q622" s="512"/>
    </row>
    <row r="623" spans="1:17" s="539" customFormat="1" ht="75">
      <c r="A623" s="405">
        <v>620</v>
      </c>
      <c r="B623" s="406" t="s">
        <v>122</v>
      </c>
      <c r="C623" s="425" t="s">
        <v>1727</v>
      </c>
      <c r="D623" s="443">
        <v>240100004</v>
      </c>
      <c r="E623" s="443" t="s">
        <v>1728</v>
      </c>
      <c r="F623" s="443" t="s">
        <v>1729</v>
      </c>
      <c r="G623" s="443"/>
      <c r="H623" s="512" t="s">
        <v>41</v>
      </c>
      <c r="I623" s="512" t="s">
        <v>846</v>
      </c>
      <c r="J623" s="504">
        <v>800</v>
      </c>
      <c r="K623" s="504">
        <v>800</v>
      </c>
      <c r="L623" s="504">
        <v>800</v>
      </c>
      <c r="M623" s="443"/>
      <c r="N623" s="443"/>
      <c r="O623" s="443"/>
      <c r="P623" s="512"/>
      <c r="Q623" s="512"/>
    </row>
    <row r="624" spans="1:17" s="539" customFormat="1" ht="37.5">
      <c r="A624" s="405">
        <v>621</v>
      </c>
      <c r="B624" s="406" t="s">
        <v>122</v>
      </c>
      <c r="C624" s="425" t="s">
        <v>1730</v>
      </c>
      <c r="D624" s="443">
        <v>240100005</v>
      </c>
      <c r="E624" s="443" t="s">
        <v>1731</v>
      </c>
      <c r="F624" s="443"/>
      <c r="G624" s="443"/>
      <c r="H624" s="512" t="s">
        <v>41</v>
      </c>
      <c r="I624" s="512" t="s">
        <v>42</v>
      </c>
      <c r="J624" s="504">
        <v>40</v>
      </c>
      <c r="K624" s="504">
        <v>40</v>
      </c>
      <c r="L624" s="504">
        <v>40</v>
      </c>
      <c r="M624" s="443"/>
      <c r="N624" s="443"/>
      <c r="O624" s="443"/>
      <c r="P624" s="512"/>
      <c r="Q624" s="512"/>
    </row>
    <row r="625" spans="1:17" s="539" customFormat="1" ht="56.25">
      <c r="A625" s="405">
        <v>622</v>
      </c>
      <c r="B625" s="406" t="s">
        <v>122</v>
      </c>
      <c r="C625" s="425" t="s">
        <v>1730</v>
      </c>
      <c r="D625" s="443">
        <v>240100006</v>
      </c>
      <c r="E625" s="485" t="s">
        <v>1732</v>
      </c>
      <c r="F625" s="485" t="s">
        <v>1733</v>
      </c>
      <c r="G625" s="443"/>
      <c r="H625" s="512" t="s">
        <v>27</v>
      </c>
      <c r="I625" s="577" t="s">
        <v>42</v>
      </c>
      <c r="J625" s="504">
        <v>204</v>
      </c>
      <c r="K625" s="504">
        <v>204</v>
      </c>
      <c r="L625" s="504">
        <v>204</v>
      </c>
      <c r="M625" s="443"/>
      <c r="N625" s="443" t="s">
        <v>483</v>
      </c>
      <c r="O625" s="443" t="s">
        <v>484</v>
      </c>
      <c r="P625" s="512"/>
      <c r="Q625" s="512"/>
    </row>
    <row r="626" spans="1:17" s="539" customFormat="1" ht="75">
      <c r="A626" s="405">
        <v>623</v>
      </c>
      <c r="B626" s="406" t="s">
        <v>122</v>
      </c>
      <c r="C626" s="425" t="s">
        <v>1730</v>
      </c>
      <c r="D626" s="443">
        <v>240100007</v>
      </c>
      <c r="E626" s="578" t="s">
        <v>1734</v>
      </c>
      <c r="F626" s="485" t="s">
        <v>1735</v>
      </c>
      <c r="G626" s="443"/>
      <c r="H626" s="512" t="s">
        <v>27</v>
      </c>
      <c r="I626" s="579" t="s">
        <v>42</v>
      </c>
      <c r="J626" s="504">
        <v>61</v>
      </c>
      <c r="K626" s="504">
        <v>61</v>
      </c>
      <c r="L626" s="504">
        <v>61</v>
      </c>
      <c r="M626" s="443"/>
      <c r="N626" s="443" t="s">
        <v>483</v>
      </c>
      <c r="O626" s="443" t="s">
        <v>484</v>
      </c>
      <c r="P626" s="512"/>
      <c r="Q626" s="512"/>
    </row>
    <row r="627" spans="1:17" s="539" customFormat="1" ht="75">
      <c r="A627" s="405">
        <v>624</v>
      </c>
      <c r="B627" s="406" t="s">
        <v>122</v>
      </c>
      <c r="C627" s="425" t="s">
        <v>1730</v>
      </c>
      <c r="D627" s="443">
        <v>240100008</v>
      </c>
      <c r="E627" s="485" t="s">
        <v>1736</v>
      </c>
      <c r="F627" s="485" t="s">
        <v>1737</v>
      </c>
      <c r="G627" s="443"/>
      <c r="H627" s="512" t="s">
        <v>27</v>
      </c>
      <c r="I627" s="577" t="s">
        <v>42</v>
      </c>
      <c r="J627" s="504">
        <v>91</v>
      </c>
      <c r="K627" s="504">
        <v>91</v>
      </c>
      <c r="L627" s="504">
        <v>91</v>
      </c>
      <c r="M627" s="443"/>
      <c r="N627" s="443" t="s">
        <v>483</v>
      </c>
      <c r="O627" s="443" t="s">
        <v>484</v>
      </c>
      <c r="P627" s="512"/>
      <c r="Q627" s="512"/>
    </row>
    <row r="628" spans="1:17" s="539" customFormat="1" ht="93.75">
      <c r="A628" s="405">
        <v>625</v>
      </c>
      <c r="B628" s="406" t="s">
        <v>122</v>
      </c>
      <c r="C628" s="425" t="s">
        <v>1730</v>
      </c>
      <c r="D628" s="443">
        <v>240100009</v>
      </c>
      <c r="E628" s="485" t="s">
        <v>1738</v>
      </c>
      <c r="F628" s="485" t="s">
        <v>1739</v>
      </c>
      <c r="G628" s="443"/>
      <c r="H628" s="512" t="s">
        <v>27</v>
      </c>
      <c r="I628" s="577" t="s">
        <v>42</v>
      </c>
      <c r="J628" s="504">
        <v>155</v>
      </c>
      <c r="K628" s="504">
        <v>155</v>
      </c>
      <c r="L628" s="504">
        <v>155</v>
      </c>
      <c r="M628" s="443"/>
      <c r="N628" s="443" t="s">
        <v>483</v>
      </c>
      <c r="O628" s="443" t="s">
        <v>484</v>
      </c>
      <c r="P628" s="512"/>
      <c r="Q628" s="512"/>
    </row>
    <row r="629" spans="1:17" s="539" customFormat="1" ht="93.75">
      <c r="A629" s="405">
        <v>626</v>
      </c>
      <c r="B629" s="406" t="s">
        <v>122</v>
      </c>
      <c r="C629" s="425" t="s">
        <v>1740</v>
      </c>
      <c r="D629" s="443">
        <v>240100010</v>
      </c>
      <c r="E629" s="485" t="s">
        <v>1741</v>
      </c>
      <c r="F629" s="485" t="s">
        <v>1742</v>
      </c>
      <c r="G629" s="443"/>
      <c r="H629" s="512" t="s">
        <v>27</v>
      </c>
      <c r="I629" s="577" t="s">
        <v>42</v>
      </c>
      <c r="J629" s="504">
        <v>1197</v>
      </c>
      <c r="K629" s="504">
        <v>1197</v>
      </c>
      <c r="L629" s="504">
        <v>1197</v>
      </c>
      <c r="M629" s="443"/>
      <c r="N629" s="443" t="s">
        <v>483</v>
      </c>
      <c r="O629" s="443" t="s">
        <v>484</v>
      </c>
      <c r="P629" s="512"/>
      <c r="Q629" s="512"/>
    </row>
    <row r="630" spans="1:17" s="539" customFormat="1" ht="93.75">
      <c r="A630" s="405">
        <v>627</v>
      </c>
      <c r="B630" s="406" t="s">
        <v>122</v>
      </c>
      <c r="C630" s="425" t="s">
        <v>1743</v>
      </c>
      <c r="D630" s="443">
        <v>240100011</v>
      </c>
      <c r="E630" s="485" t="s">
        <v>1744</v>
      </c>
      <c r="F630" s="485" t="s">
        <v>1745</v>
      </c>
      <c r="G630" s="443"/>
      <c r="H630" s="512" t="s">
        <v>27</v>
      </c>
      <c r="I630" s="577" t="s">
        <v>42</v>
      </c>
      <c r="J630" s="504">
        <v>1212</v>
      </c>
      <c r="K630" s="504">
        <v>1212</v>
      </c>
      <c r="L630" s="504">
        <v>1212</v>
      </c>
      <c r="M630" s="443"/>
      <c r="N630" s="443" t="s">
        <v>483</v>
      </c>
      <c r="O630" s="443" t="s">
        <v>484</v>
      </c>
      <c r="P630" s="512"/>
      <c r="Q630" s="512"/>
    </row>
    <row r="631" spans="1:17" s="539" customFormat="1" ht="93.75">
      <c r="A631" s="405">
        <v>628</v>
      </c>
      <c r="B631" s="406" t="s">
        <v>122</v>
      </c>
      <c r="C631" s="425" t="s">
        <v>1746</v>
      </c>
      <c r="D631" s="443">
        <v>240100012</v>
      </c>
      <c r="E631" s="485" t="s">
        <v>1747</v>
      </c>
      <c r="F631" s="485" t="s">
        <v>1748</v>
      </c>
      <c r="G631" s="443"/>
      <c r="H631" s="512" t="s">
        <v>27</v>
      </c>
      <c r="I631" s="577" t="s">
        <v>42</v>
      </c>
      <c r="J631" s="504">
        <v>1222</v>
      </c>
      <c r="K631" s="504">
        <v>1222</v>
      </c>
      <c r="L631" s="504">
        <v>1222</v>
      </c>
      <c r="M631" s="443"/>
      <c r="N631" s="443" t="s">
        <v>483</v>
      </c>
      <c r="O631" s="443" t="s">
        <v>484</v>
      </c>
      <c r="P631" s="512"/>
      <c r="Q631" s="512"/>
    </row>
    <row r="632" spans="1:17" s="539" customFormat="1">
      <c r="A632" s="405">
        <v>629</v>
      </c>
      <c r="B632" s="406"/>
      <c r="C632" s="405"/>
      <c r="D632" s="537">
        <v>2402</v>
      </c>
      <c r="E632" s="537" t="s">
        <v>1749</v>
      </c>
      <c r="F632" s="443" t="s">
        <v>1750</v>
      </c>
      <c r="G632" s="443"/>
      <c r="H632" s="512"/>
      <c r="I632" s="512"/>
      <c r="J632" s="504"/>
      <c r="K632" s="504"/>
      <c r="L632" s="504"/>
      <c r="M632" s="512"/>
      <c r="N632" s="443"/>
      <c r="O632" s="443"/>
      <c r="P632" s="512"/>
      <c r="Q632" s="512"/>
    </row>
    <row r="633" spans="1:17" s="539" customFormat="1">
      <c r="A633" s="405">
        <v>630</v>
      </c>
      <c r="B633" s="574" t="s">
        <v>122</v>
      </c>
      <c r="C633" s="425" t="s">
        <v>1751</v>
      </c>
      <c r="D633" s="443" t="s">
        <v>1752</v>
      </c>
      <c r="E633" s="537"/>
      <c r="F633" s="443"/>
      <c r="G633" s="443"/>
      <c r="H633" s="512" t="s">
        <v>41</v>
      </c>
      <c r="I633" s="512" t="s">
        <v>154</v>
      </c>
      <c r="J633" s="504">
        <v>40</v>
      </c>
      <c r="K633" s="504">
        <v>40</v>
      </c>
      <c r="L633" s="504">
        <v>40</v>
      </c>
      <c r="M633" s="443" t="s">
        <v>1753</v>
      </c>
      <c r="N633" s="443"/>
      <c r="O633" s="443"/>
      <c r="P633" s="512"/>
      <c r="Q633" s="512"/>
    </row>
    <row r="634" spans="1:17" s="539" customFormat="1" ht="37.5">
      <c r="A634" s="405">
        <v>631</v>
      </c>
      <c r="B634" s="406" t="s">
        <v>122</v>
      </c>
      <c r="C634" s="425" t="s">
        <v>1754</v>
      </c>
      <c r="D634" s="443">
        <v>240200001</v>
      </c>
      <c r="E634" s="443" t="s">
        <v>1755</v>
      </c>
      <c r="F634" s="443" t="s">
        <v>1756</v>
      </c>
      <c r="G634" s="443"/>
      <c r="H634" s="512" t="s">
        <v>41</v>
      </c>
      <c r="I634" s="512" t="s">
        <v>846</v>
      </c>
      <c r="J634" s="504">
        <v>40</v>
      </c>
      <c r="K634" s="504">
        <v>40</v>
      </c>
      <c r="L634" s="504">
        <v>40</v>
      </c>
      <c r="M634" s="443"/>
      <c r="N634" s="443"/>
      <c r="O634" s="443"/>
      <c r="P634" s="512"/>
      <c r="Q634" s="512"/>
    </row>
    <row r="635" spans="1:17" s="539" customFormat="1">
      <c r="A635" s="405">
        <v>632</v>
      </c>
      <c r="B635" s="406" t="s">
        <v>122</v>
      </c>
      <c r="C635" s="425" t="s">
        <v>1757</v>
      </c>
      <c r="D635" s="443">
        <v>240200002</v>
      </c>
      <c r="E635" s="443" t="s">
        <v>1758</v>
      </c>
      <c r="F635" s="443"/>
      <c r="G635" s="443"/>
      <c r="H635" s="512" t="s">
        <v>41</v>
      </c>
      <c r="I635" s="512" t="s">
        <v>846</v>
      </c>
      <c r="J635" s="504">
        <v>120</v>
      </c>
      <c r="K635" s="504">
        <v>120</v>
      </c>
      <c r="L635" s="504">
        <v>120</v>
      </c>
      <c r="M635" s="443"/>
      <c r="N635" s="443"/>
      <c r="O635" s="443"/>
      <c r="P635" s="512"/>
      <c r="Q635" s="512"/>
    </row>
    <row r="636" spans="1:17" s="539" customFormat="1" ht="37.5">
      <c r="A636" s="405">
        <v>633</v>
      </c>
      <c r="B636" s="406" t="s">
        <v>122</v>
      </c>
      <c r="C636" s="425" t="s">
        <v>1759</v>
      </c>
      <c r="D636" s="443">
        <v>240200003</v>
      </c>
      <c r="E636" s="443" t="s">
        <v>1760</v>
      </c>
      <c r="F636" s="443" t="s">
        <v>1761</v>
      </c>
      <c r="G636" s="443"/>
      <c r="H636" s="512" t="s">
        <v>41</v>
      </c>
      <c r="I636" s="512" t="s">
        <v>846</v>
      </c>
      <c r="J636" s="504">
        <v>300</v>
      </c>
      <c r="K636" s="504">
        <v>300</v>
      </c>
      <c r="L636" s="504">
        <v>300</v>
      </c>
      <c r="M636" s="443"/>
      <c r="N636" s="443"/>
      <c r="O636" s="443"/>
      <c r="P636" s="512"/>
      <c r="Q636" s="512"/>
    </row>
    <row r="637" spans="1:17" s="539" customFormat="1">
      <c r="A637" s="405">
        <v>634</v>
      </c>
      <c r="B637" s="406"/>
      <c r="C637" s="405"/>
      <c r="D637" s="537">
        <v>2403</v>
      </c>
      <c r="E637" s="537" t="s">
        <v>1762</v>
      </c>
      <c r="F637" s="443"/>
      <c r="G637" s="443"/>
      <c r="H637" s="512"/>
      <c r="I637" s="512"/>
      <c r="J637" s="504"/>
      <c r="K637" s="504"/>
      <c r="L637" s="504"/>
      <c r="M637" s="443"/>
      <c r="N637" s="443"/>
      <c r="O637" s="443"/>
      <c r="P637" s="512"/>
      <c r="Q637" s="512"/>
    </row>
    <row r="638" spans="1:17" s="539" customFormat="1" ht="37.5">
      <c r="A638" s="405">
        <v>635</v>
      </c>
      <c r="B638" s="406" t="s">
        <v>122</v>
      </c>
      <c r="C638" s="425" t="s">
        <v>1763</v>
      </c>
      <c r="D638" s="443">
        <v>240300001</v>
      </c>
      <c r="E638" s="443" t="s">
        <v>1764</v>
      </c>
      <c r="F638" s="443"/>
      <c r="G638" s="443"/>
      <c r="H638" s="512" t="s">
        <v>41</v>
      </c>
      <c r="I638" s="512" t="s">
        <v>1765</v>
      </c>
      <c r="J638" s="504">
        <v>20</v>
      </c>
      <c r="K638" s="504">
        <v>20</v>
      </c>
      <c r="L638" s="504">
        <v>20</v>
      </c>
      <c r="M638" s="443"/>
      <c r="N638" s="443"/>
      <c r="O638" s="443"/>
      <c r="P638" s="512"/>
      <c r="Q638" s="512"/>
    </row>
    <row r="639" spans="1:17" s="539" customFormat="1" ht="37.5">
      <c r="A639" s="405">
        <v>636</v>
      </c>
      <c r="B639" s="406" t="s">
        <v>122</v>
      </c>
      <c r="C639" s="425" t="s">
        <v>1766</v>
      </c>
      <c r="D639" s="443">
        <v>240300002</v>
      </c>
      <c r="E639" s="443" t="s">
        <v>1767</v>
      </c>
      <c r="F639" s="443"/>
      <c r="G639" s="443"/>
      <c r="H639" s="512" t="s">
        <v>41</v>
      </c>
      <c r="I639" s="512" t="s">
        <v>1765</v>
      </c>
      <c r="J639" s="504">
        <v>50</v>
      </c>
      <c r="K639" s="504">
        <v>50</v>
      </c>
      <c r="L639" s="504">
        <v>50</v>
      </c>
      <c r="M639" s="443"/>
      <c r="N639" s="443"/>
      <c r="O639" s="443"/>
      <c r="P639" s="512"/>
      <c r="Q639" s="512"/>
    </row>
    <row r="640" spans="1:17" s="539" customFormat="1" ht="37.5">
      <c r="A640" s="405">
        <v>637</v>
      </c>
      <c r="B640" s="406" t="s">
        <v>122</v>
      </c>
      <c r="C640" s="425" t="s">
        <v>1768</v>
      </c>
      <c r="D640" s="443">
        <v>240300003</v>
      </c>
      <c r="E640" s="443" t="s">
        <v>1769</v>
      </c>
      <c r="F640" s="443" t="s">
        <v>1770</v>
      </c>
      <c r="G640" s="443"/>
      <c r="H640" s="512" t="s">
        <v>41</v>
      </c>
      <c r="I640" s="512" t="s">
        <v>1765</v>
      </c>
      <c r="J640" s="504">
        <v>100</v>
      </c>
      <c r="K640" s="504">
        <v>100</v>
      </c>
      <c r="L640" s="504">
        <v>100</v>
      </c>
      <c r="M640" s="443"/>
      <c r="N640" s="443"/>
      <c r="O640" s="443"/>
      <c r="P640" s="512"/>
      <c r="Q640" s="512"/>
    </row>
    <row r="641" spans="1:17" s="539" customFormat="1" ht="37.5">
      <c r="A641" s="405">
        <v>638</v>
      </c>
      <c r="B641" s="406" t="s">
        <v>122</v>
      </c>
      <c r="C641" s="425" t="s">
        <v>1771</v>
      </c>
      <c r="D641" s="443">
        <v>240300004</v>
      </c>
      <c r="E641" s="443" t="s">
        <v>1772</v>
      </c>
      <c r="F641" s="443"/>
      <c r="G641" s="443"/>
      <c r="H641" s="512" t="s">
        <v>41</v>
      </c>
      <c r="I641" s="512" t="s">
        <v>1765</v>
      </c>
      <c r="J641" s="504">
        <v>70</v>
      </c>
      <c r="K641" s="504">
        <v>70</v>
      </c>
      <c r="L641" s="504">
        <v>70</v>
      </c>
      <c r="M641" s="443"/>
      <c r="N641" s="443"/>
      <c r="O641" s="443"/>
      <c r="P641" s="512"/>
      <c r="Q641" s="512"/>
    </row>
    <row r="642" spans="1:17" s="539" customFormat="1" ht="37.5">
      <c r="A642" s="405">
        <v>639</v>
      </c>
      <c r="B642" s="406" t="s">
        <v>122</v>
      </c>
      <c r="C642" s="425" t="s">
        <v>1773</v>
      </c>
      <c r="D642" s="443">
        <v>240300005</v>
      </c>
      <c r="E642" s="443" t="s">
        <v>1774</v>
      </c>
      <c r="F642" s="443" t="s">
        <v>1775</v>
      </c>
      <c r="G642" s="443"/>
      <c r="H642" s="512" t="s">
        <v>41</v>
      </c>
      <c r="I642" s="512" t="s">
        <v>1765</v>
      </c>
      <c r="J642" s="504">
        <v>100</v>
      </c>
      <c r="K642" s="504">
        <v>100</v>
      </c>
      <c r="L642" s="504">
        <v>100</v>
      </c>
      <c r="M642" s="443"/>
      <c r="N642" s="443" t="s">
        <v>483</v>
      </c>
      <c r="O642" s="443" t="s">
        <v>476</v>
      </c>
      <c r="P642" s="512"/>
      <c r="Q642" s="512"/>
    </row>
    <row r="643" spans="1:17" s="539" customFormat="1" ht="56.25">
      <c r="A643" s="405">
        <v>640</v>
      </c>
      <c r="B643" s="406" t="s">
        <v>122</v>
      </c>
      <c r="C643" s="425" t="s">
        <v>1776</v>
      </c>
      <c r="D643" s="443">
        <v>240300006</v>
      </c>
      <c r="E643" s="443" t="s">
        <v>1777</v>
      </c>
      <c r="F643" s="443" t="s">
        <v>1778</v>
      </c>
      <c r="G643" s="443"/>
      <c r="H643" s="512" t="s">
        <v>41</v>
      </c>
      <c r="I643" s="512" t="s">
        <v>846</v>
      </c>
      <c r="J643" s="504">
        <v>9000</v>
      </c>
      <c r="K643" s="504">
        <v>9000</v>
      </c>
      <c r="L643" s="504">
        <v>9000</v>
      </c>
      <c r="M643" s="443"/>
      <c r="N643" s="443"/>
      <c r="O643" s="443"/>
      <c r="P643" s="512"/>
      <c r="Q643" s="512"/>
    </row>
    <row r="644" spans="1:17" s="539" customFormat="1" ht="37.5">
      <c r="A644" s="405">
        <v>641</v>
      </c>
      <c r="B644" s="406" t="s">
        <v>122</v>
      </c>
      <c r="C644" s="425" t="s">
        <v>1779</v>
      </c>
      <c r="D644" s="443">
        <v>240300007</v>
      </c>
      <c r="E644" s="443" t="s">
        <v>1780</v>
      </c>
      <c r="F644" s="443" t="s">
        <v>1781</v>
      </c>
      <c r="G644" s="443"/>
      <c r="H644" s="512" t="s">
        <v>41</v>
      </c>
      <c r="I644" s="512" t="s">
        <v>846</v>
      </c>
      <c r="J644" s="504">
        <v>6000</v>
      </c>
      <c r="K644" s="504">
        <v>6000</v>
      </c>
      <c r="L644" s="504">
        <v>6000</v>
      </c>
      <c r="M644" s="443"/>
      <c r="N644" s="443"/>
      <c r="O644" s="443"/>
      <c r="P644" s="512"/>
      <c r="Q644" s="512"/>
    </row>
    <row r="645" spans="1:17" s="539" customFormat="1" ht="37.5">
      <c r="A645" s="405">
        <v>642</v>
      </c>
      <c r="B645" s="406" t="s">
        <v>122</v>
      </c>
      <c r="C645" s="425" t="s">
        <v>1782</v>
      </c>
      <c r="D645" s="443">
        <v>240300008</v>
      </c>
      <c r="E645" s="443" t="s">
        <v>1783</v>
      </c>
      <c r="F645" s="443" t="s">
        <v>1781</v>
      </c>
      <c r="G645" s="443"/>
      <c r="H645" s="512" t="s">
        <v>41</v>
      </c>
      <c r="I645" s="512" t="s">
        <v>846</v>
      </c>
      <c r="J645" s="504">
        <v>7500</v>
      </c>
      <c r="K645" s="504">
        <v>7500</v>
      </c>
      <c r="L645" s="504">
        <v>7500</v>
      </c>
      <c r="M645" s="443"/>
      <c r="N645" s="443"/>
      <c r="O645" s="443"/>
      <c r="P645" s="512"/>
      <c r="Q645" s="512"/>
    </row>
    <row r="646" spans="1:17" s="539" customFormat="1" ht="37.5">
      <c r="A646" s="405">
        <v>643</v>
      </c>
      <c r="B646" s="406" t="s">
        <v>122</v>
      </c>
      <c r="C646" s="425" t="s">
        <v>1784</v>
      </c>
      <c r="D646" s="443">
        <v>240300009</v>
      </c>
      <c r="E646" s="443" t="s">
        <v>1785</v>
      </c>
      <c r="F646" s="443"/>
      <c r="G646" s="443"/>
      <c r="H646" s="512" t="s">
        <v>41</v>
      </c>
      <c r="I646" s="512" t="s">
        <v>1765</v>
      </c>
      <c r="J646" s="504">
        <v>300</v>
      </c>
      <c r="K646" s="504">
        <v>300</v>
      </c>
      <c r="L646" s="504">
        <v>300</v>
      </c>
      <c r="M646" s="443"/>
      <c r="N646" s="443"/>
      <c r="O646" s="443"/>
      <c r="P646" s="512"/>
      <c r="Q646" s="512"/>
    </row>
    <row r="647" spans="1:17" s="539" customFormat="1" ht="37.5">
      <c r="A647" s="405">
        <v>644</v>
      </c>
      <c r="B647" s="406" t="s">
        <v>122</v>
      </c>
      <c r="C647" s="425" t="s">
        <v>1786</v>
      </c>
      <c r="D647" s="443">
        <v>240300010</v>
      </c>
      <c r="E647" s="443" t="s">
        <v>1787</v>
      </c>
      <c r="F647" s="443"/>
      <c r="G647" s="443"/>
      <c r="H647" s="512" t="s">
        <v>41</v>
      </c>
      <c r="I647" s="512" t="s">
        <v>1765</v>
      </c>
      <c r="J647" s="504">
        <v>1500</v>
      </c>
      <c r="K647" s="504">
        <v>1500</v>
      </c>
      <c r="L647" s="504">
        <v>1500</v>
      </c>
      <c r="M647" s="443"/>
      <c r="N647" s="443"/>
      <c r="O647" s="443"/>
      <c r="P647" s="512"/>
      <c r="Q647" s="512"/>
    </row>
    <row r="648" spans="1:17" s="539" customFormat="1" ht="37.5">
      <c r="A648" s="405">
        <v>645</v>
      </c>
      <c r="B648" s="406" t="s">
        <v>122</v>
      </c>
      <c r="C648" s="425" t="s">
        <v>1788</v>
      </c>
      <c r="D648" s="443">
        <v>240300011</v>
      </c>
      <c r="E648" s="443" t="s">
        <v>1789</v>
      </c>
      <c r="F648" s="443"/>
      <c r="G648" s="443"/>
      <c r="H648" s="512" t="s">
        <v>41</v>
      </c>
      <c r="I648" s="512" t="s">
        <v>1765</v>
      </c>
      <c r="J648" s="504">
        <v>1500</v>
      </c>
      <c r="K648" s="504">
        <v>1500</v>
      </c>
      <c r="L648" s="504">
        <v>1500</v>
      </c>
      <c r="M648" s="443"/>
      <c r="N648" s="443"/>
      <c r="O648" s="443"/>
      <c r="P648" s="512"/>
      <c r="Q648" s="512"/>
    </row>
    <row r="649" spans="1:17" s="539" customFormat="1" ht="37.5">
      <c r="A649" s="405">
        <v>646</v>
      </c>
      <c r="B649" s="406" t="s">
        <v>122</v>
      </c>
      <c r="C649" s="425" t="s">
        <v>1790</v>
      </c>
      <c r="D649" s="443">
        <v>240300012</v>
      </c>
      <c r="E649" s="443" t="s">
        <v>1791</v>
      </c>
      <c r="F649" s="443" t="s">
        <v>1792</v>
      </c>
      <c r="G649" s="443"/>
      <c r="H649" s="512" t="s">
        <v>41</v>
      </c>
      <c r="I649" s="512" t="s">
        <v>1765</v>
      </c>
      <c r="J649" s="504">
        <v>2000</v>
      </c>
      <c r="K649" s="504">
        <v>2000</v>
      </c>
      <c r="L649" s="504">
        <v>2000</v>
      </c>
      <c r="M649" s="443"/>
      <c r="N649" s="443"/>
      <c r="O649" s="443"/>
      <c r="P649" s="512"/>
      <c r="Q649" s="512"/>
    </row>
    <row r="650" spans="1:17" s="539" customFormat="1" ht="37.5">
      <c r="A650" s="405">
        <v>647</v>
      </c>
      <c r="B650" s="406" t="s">
        <v>122</v>
      </c>
      <c r="C650" s="425" t="s">
        <v>1793</v>
      </c>
      <c r="D650" s="443">
        <v>240300013</v>
      </c>
      <c r="E650" s="443" t="s">
        <v>1794</v>
      </c>
      <c r="F650" s="443" t="s">
        <v>1795</v>
      </c>
      <c r="G650" s="443"/>
      <c r="H650" s="512" t="s">
        <v>41</v>
      </c>
      <c r="I650" s="512" t="s">
        <v>1765</v>
      </c>
      <c r="J650" s="504">
        <v>2000</v>
      </c>
      <c r="K650" s="504">
        <v>2000</v>
      </c>
      <c r="L650" s="504">
        <v>2000</v>
      </c>
      <c r="M650" s="443"/>
      <c r="N650" s="443"/>
      <c r="O650" s="443"/>
      <c r="P650" s="512"/>
      <c r="Q650" s="512"/>
    </row>
    <row r="651" spans="1:17" s="539" customFormat="1">
      <c r="A651" s="405">
        <v>648</v>
      </c>
      <c r="B651" s="406" t="s">
        <v>122</v>
      </c>
      <c r="C651" s="425" t="s">
        <v>1796</v>
      </c>
      <c r="D651" s="443">
        <v>240300014</v>
      </c>
      <c r="E651" s="443" t="s">
        <v>1797</v>
      </c>
      <c r="F651" s="443"/>
      <c r="G651" s="443"/>
      <c r="H651" s="512" t="s">
        <v>41</v>
      </c>
      <c r="I651" s="512" t="s">
        <v>1254</v>
      </c>
      <c r="J651" s="504">
        <v>3000</v>
      </c>
      <c r="K651" s="504">
        <v>3000</v>
      </c>
      <c r="L651" s="504">
        <v>3000</v>
      </c>
      <c r="M651" s="443"/>
      <c r="N651" s="443"/>
      <c r="O651" s="443"/>
      <c r="P651" s="512"/>
      <c r="Q651" s="512"/>
    </row>
    <row r="652" spans="1:17" s="580" customFormat="1" ht="37.5">
      <c r="A652" s="405">
        <v>649</v>
      </c>
      <c r="B652" s="406" t="s">
        <v>122</v>
      </c>
      <c r="C652" s="425" t="s">
        <v>1798</v>
      </c>
      <c r="D652" s="470">
        <v>240300015</v>
      </c>
      <c r="E652" s="470" t="s">
        <v>1799</v>
      </c>
      <c r="F652" s="514" t="s">
        <v>1800</v>
      </c>
      <c r="G652" s="470"/>
      <c r="H652" s="567" t="s">
        <v>41</v>
      </c>
      <c r="I652" s="567" t="s">
        <v>1254</v>
      </c>
      <c r="J652" s="504">
        <v>500</v>
      </c>
      <c r="K652" s="504">
        <v>500</v>
      </c>
      <c r="L652" s="504">
        <v>500</v>
      </c>
      <c r="M652" s="470"/>
      <c r="N652" s="561" t="s">
        <v>657</v>
      </c>
      <c r="O652" s="561" t="s">
        <v>658</v>
      </c>
      <c r="P652" s="567"/>
      <c r="Q652" s="567"/>
    </row>
    <row r="653" spans="1:17" s="539" customFormat="1" ht="37.5">
      <c r="A653" s="405">
        <v>650</v>
      </c>
      <c r="B653" s="406" t="s">
        <v>122</v>
      </c>
      <c r="C653" s="425" t="s">
        <v>1801</v>
      </c>
      <c r="D653" s="443">
        <v>240300020</v>
      </c>
      <c r="E653" s="443" t="s">
        <v>1802</v>
      </c>
      <c r="F653" s="443" t="s">
        <v>1803</v>
      </c>
      <c r="G653" s="443"/>
      <c r="H653" s="512" t="s">
        <v>27</v>
      </c>
      <c r="I653" s="512" t="s">
        <v>42</v>
      </c>
      <c r="J653" s="504">
        <v>3400</v>
      </c>
      <c r="K653" s="504">
        <v>3400</v>
      </c>
      <c r="L653" s="504">
        <v>3400</v>
      </c>
      <c r="M653" s="443"/>
      <c r="N653" s="443" t="s">
        <v>1804</v>
      </c>
      <c r="O653" s="443"/>
      <c r="P653" s="512"/>
      <c r="Q653" s="512"/>
    </row>
    <row r="654" spans="1:17" s="539" customFormat="1" ht="37.5">
      <c r="A654" s="405">
        <v>651</v>
      </c>
      <c r="B654" s="406"/>
      <c r="C654" s="405"/>
      <c r="D654" s="537">
        <v>2404</v>
      </c>
      <c r="E654" s="537" t="s">
        <v>1805</v>
      </c>
      <c r="F654" s="443" t="s">
        <v>1806</v>
      </c>
      <c r="G654" s="443" t="s">
        <v>1807</v>
      </c>
      <c r="H654" s="512"/>
      <c r="I654" s="512"/>
      <c r="J654" s="504"/>
      <c r="K654" s="504"/>
      <c r="L654" s="504"/>
      <c r="M654" s="443" t="s">
        <v>1808</v>
      </c>
      <c r="N654" s="443" t="s">
        <v>1809</v>
      </c>
      <c r="O654" s="443"/>
      <c r="P654" s="512"/>
      <c r="Q654" s="512"/>
    </row>
    <row r="655" spans="1:17" s="539" customFormat="1">
      <c r="A655" s="405">
        <v>652</v>
      </c>
      <c r="B655" s="406" t="s">
        <v>122</v>
      </c>
      <c r="C655" s="425" t="s">
        <v>1810</v>
      </c>
      <c r="D655" s="443">
        <v>240400001</v>
      </c>
      <c r="E655" s="443" t="s">
        <v>1811</v>
      </c>
      <c r="F655" s="443"/>
      <c r="G655" s="443"/>
      <c r="H655" s="512" t="s">
        <v>41</v>
      </c>
      <c r="I655" s="512" t="s">
        <v>42</v>
      </c>
      <c r="J655" s="504">
        <v>800</v>
      </c>
      <c r="K655" s="504">
        <v>800</v>
      </c>
      <c r="L655" s="504">
        <v>800</v>
      </c>
      <c r="M655" s="443" t="s">
        <v>1812</v>
      </c>
      <c r="N655" s="443"/>
      <c r="O655" s="443"/>
      <c r="P655" s="512"/>
      <c r="Q655" s="512"/>
    </row>
    <row r="656" spans="1:17" s="539" customFormat="1">
      <c r="A656" s="405">
        <v>653</v>
      </c>
      <c r="B656" s="406" t="s">
        <v>122</v>
      </c>
      <c r="C656" s="425" t="s">
        <v>1810</v>
      </c>
      <c r="D656" s="443" t="s">
        <v>1813</v>
      </c>
      <c r="E656" s="443" t="s">
        <v>1811</v>
      </c>
      <c r="F656" s="443"/>
      <c r="G656" s="443"/>
      <c r="H656" s="512" t="s">
        <v>41</v>
      </c>
      <c r="I656" s="512" t="s">
        <v>42</v>
      </c>
      <c r="J656" s="504">
        <v>500</v>
      </c>
      <c r="K656" s="504">
        <v>500</v>
      </c>
      <c r="L656" s="504">
        <v>500</v>
      </c>
      <c r="M656" s="443" t="s">
        <v>1814</v>
      </c>
      <c r="N656" s="443"/>
      <c r="O656" s="443"/>
      <c r="P656" s="512"/>
      <c r="Q656" s="512"/>
    </row>
    <row r="657" spans="1:17" s="539" customFormat="1">
      <c r="A657" s="405">
        <v>654</v>
      </c>
      <c r="B657" s="406" t="s">
        <v>122</v>
      </c>
      <c r="C657" s="425" t="s">
        <v>1815</v>
      </c>
      <c r="D657" s="443">
        <v>240400002</v>
      </c>
      <c r="E657" s="443" t="s">
        <v>1816</v>
      </c>
      <c r="F657" s="443"/>
      <c r="G657" s="443"/>
      <c r="H657" s="512" t="s">
        <v>41</v>
      </c>
      <c r="I657" s="512" t="s">
        <v>42</v>
      </c>
      <c r="J657" s="504">
        <v>800</v>
      </c>
      <c r="K657" s="504">
        <v>800</v>
      </c>
      <c r="L657" s="504">
        <v>800</v>
      </c>
      <c r="M657" s="443"/>
      <c r="N657" s="443"/>
      <c r="O657" s="443"/>
      <c r="P657" s="512"/>
      <c r="Q657" s="512"/>
    </row>
    <row r="658" spans="1:17" s="539" customFormat="1" ht="56.25">
      <c r="A658" s="405">
        <v>655</v>
      </c>
      <c r="B658" s="406" t="s">
        <v>122</v>
      </c>
      <c r="C658" s="425" t="s">
        <v>1815</v>
      </c>
      <c r="D658" s="443" t="s">
        <v>1817</v>
      </c>
      <c r="E658" s="485" t="s">
        <v>1818</v>
      </c>
      <c r="F658" s="485" t="s">
        <v>1819</v>
      </c>
      <c r="G658" s="443"/>
      <c r="H658" s="512" t="s">
        <v>41</v>
      </c>
      <c r="I658" s="577" t="s">
        <v>42</v>
      </c>
      <c r="J658" s="504">
        <v>945</v>
      </c>
      <c r="K658" s="504">
        <v>945</v>
      </c>
      <c r="L658" s="504">
        <v>945</v>
      </c>
      <c r="M658" s="443"/>
      <c r="N658" s="443" t="s">
        <v>483</v>
      </c>
      <c r="O658" s="443" t="s">
        <v>484</v>
      </c>
      <c r="P658" s="512"/>
      <c r="Q658" s="512"/>
    </row>
    <row r="659" spans="1:17" s="539" customFormat="1">
      <c r="A659" s="405">
        <v>656</v>
      </c>
      <c r="B659" s="406" t="s">
        <v>122</v>
      </c>
      <c r="C659" s="425" t="s">
        <v>1820</v>
      </c>
      <c r="D659" s="443">
        <v>240400003</v>
      </c>
      <c r="E659" s="443" t="s">
        <v>1821</v>
      </c>
      <c r="F659" s="443"/>
      <c r="G659" s="443"/>
      <c r="H659" s="512" t="s">
        <v>41</v>
      </c>
      <c r="I659" s="512" t="s">
        <v>42</v>
      </c>
      <c r="J659" s="504">
        <v>1200</v>
      </c>
      <c r="K659" s="504">
        <v>1200</v>
      </c>
      <c r="L659" s="504">
        <v>1200</v>
      </c>
      <c r="M659" s="443"/>
      <c r="N659" s="443"/>
      <c r="O659" s="443"/>
      <c r="P659" s="512"/>
      <c r="Q659" s="512"/>
    </row>
    <row r="660" spans="1:17" s="539" customFormat="1">
      <c r="A660" s="405">
        <v>657</v>
      </c>
      <c r="B660" s="406" t="s">
        <v>122</v>
      </c>
      <c r="C660" s="425" t="s">
        <v>1822</v>
      </c>
      <c r="D660" s="443">
        <v>240400004</v>
      </c>
      <c r="E660" s="443" t="s">
        <v>1823</v>
      </c>
      <c r="F660" s="443"/>
      <c r="G660" s="443"/>
      <c r="H660" s="512" t="s">
        <v>41</v>
      </c>
      <c r="I660" s="512" t="s">
        <v>42</v>
      </c>
      <c r="J660" s="504">
        <v>800</v>
      </c>
      <c r="K660" s="504">
        <v>800</v>
      </c>
      <c r="L660" s="504">
        <v>800</v>
      </c>
      <c r="M660" s="443" t="s">
        <v>1812</v>
      </c>
      <c r="N660" s="443"/>
      <c r="O660" s="443"/>
      <c r="P660" s="512"/>
      <c r="Q660" s="512"/>
    </row>
    <row r="661" spans="1:17" s="539" customFormat="1">
      <c r="A661" s="405">
        <v>658</v>
      </c>
      <c r="B661" s="406" t="s">
        <v>122</v>
      </c>
      <c r="C661" s="425" t="s">
        <v>1822</v>
      </c>
      <c r="D661" s="443" t="s">
        <v>1824</v>
      </c>
      <c r="E661" s="443" t="s">
        <v>1823</v>
      </c>
      <c r="F661" s="443"/>
      <c r="G661" s="443"/>
      <c r="H661" s="512" t="s">
        <v>41</v>
      </c>
      <c r="I661" s="512" t="s">
        <v>42</v>
      </c>
      <c r="J661" s="504">
        <v>500</v>
      </c>
      <c r="K661" s="504">
        <v>500</v>
      </c>
      <c r="L661" s="504">
        <v>500</v>
      </c>
      <c r="M661" s="443" t="s">
        <v>1814</v>
      </c>
      <c r="N661" s="443"/>
      <c r="O661" s="443"/>
      <c r="P661" s="512"/>
      <c r="Q661" s="512"/>
    </row>
    <row r="662" spans="1:17" s="539" customFormat="1">
      <c r="A662" s="405">
        <v>659</v>
      </c>
      <c r="B662" s="406" t="s">
        <v>122</v>
      </c>
      <c r="C662" s="425" t="s">
        <v>1825</v>
      </c>
      <c r="D662" s="443">
        <v>240400005</v>
      </c>
      <c r="E662" s="443" t="s">
        <v>1826</v>
      </c>
      <c r="F662" s="443"/>
      <c r="G662" s="443"/>
      <c r="H662" s="512" t="s">
        <v>41</v>
      </c>
      <c r="I662" s="512" t="s">
        <v>42</v>
      </c>
      <c r="J662" s="504">
        <v>800</v>
      </c>
      <c r="K662" s="504">
        <v>800</v>
      </c>
      <c r="L662" s="504">
        <v>800</v>
      </c>
      <c r="M662" s="443" t="s">
        <v>1812</v>
      </c>
      <c r="N662" s="443"/>
      <c r="O662" s="443"/>
      <c r="P662" s="512"/>
      <c r="Q662" s="512"/>
    </row>
    <row r="663" spans="1:17" s="539" customFormat="1">
      <c r="A663" s="405">
        <v>660</v>
      </c>
      <c r="B663" s="406" t="s">
        <v>122</v>
      </c>
      <c r="C663" s="425" t="s">
        <v>1825</v>
      </c>
      <c r="D663" s="443" t="s">
        <v>1827</v>
      </c>
      <c r="E663" s="443" t="s">
        <v>1826</v>
      </c>
      <c r="F663" s="443"/>
      <c r="G663" s="443"/>
      <c r="H663" s="512" t="s">
        <v>41</v>
      </c>
      <c r="I663" s="512" t="s">
        <v>42</v>
      </c>
      <c r="J663" s="504">
        <v>500</v>
      </c>
      <c r="K663" s="504">
        <v>500</v>
      </c>
      <c r="L663" s="504">
        <v>500</v>
      </c>
      <c r="M663" s="443" t="s">
        <v>1814</v>
      </c>
      <c r="N663" s="443"/>
      <c r="O663" s="443"/>
      <c r="P663" s="512"/>
      <c r="Q663" s="512"/>
    </row>
    <row r="664" spans="1:17" s="539" customFormat="1">
      <c r="A664" s="405">
        <v>661</v>
      </c>
      <c r="B664" s="406" t="s">
        <v>122</v>
      </c>
      <c r="C664" s="425" t="s">
        <v>1828</v>
      </c>
      <c r="D664" s="443">
        <v>240400006</v>
      </c>
      <c r="E664" s="443" t="s">
        <v>1829</v>
      </c>
      <c r="F664" s="443"/>
      <c r="G664" s="443"/>
      <c r="H664" s="512" t="s">
        <v>27</v>
      </c>
      <c r="I664" s="512" t="s">
        <v>42</v>
      </c>
      <c r="J664" s="504" t="s">
        <v>150</v>
      </c>
      <c r="K664" s="504" t="s">
        <v>150</v>
      </c>
      <c r="L664" s="504" t="s">
        <v>150</v>
      </c>
      <c r="M664" s="443"/>
      <c r="N664" s="443"/>
      <c r="O664" s="443"/>
      <c r="P664" s="512"/>
      <c r="Q664" s="422" t="s">
        <v>150</v>
      </c>
    </row>
    <row r="665" spans="1:17" s="539" customFormat="1" ht="37.5">
      <c r="A665" s="405">
        <v>662</v>
      </c>
      <c r="B665" s="406" t="s">
        <v>122</v>
      </c>
      <c r="C665" s="425" t="s">
        <v>1830</v>
      </c>
      <c r="D665" s="443">
        <v>240400007</v>
      </c>
      <c r="E665" s="443" t="s">
        <v>1831</v>
      </c>
      <c r="F665" s="443"/>
      <c r="G665" s="443"/>
      <c r="H665" s="512" t="s">
        <v>27</v>
      </c>
      <c r="I665" s="512" t="s">
        <v>42</v>
      </c>
      <c r="J665" s="504">
        <v>1000</v>
      </c>
      <c r="K665" s="504">
        <v>1000</v>
      </c>
      <c r="L665" s="504">
        <v>1000</v>
      </c>
      <c r="M665" s="443"/>
      <c r="N665" s="443"/>
      <c r="O665" s="443"/>
      <c r="P665" s="512"/>
      <c r="Q665" s="512"/>
    </row>
    <row r="666" spans="1:17" s="539" customFormat="1" ht="37.5">
      <c r="A666" s="405">
        <v>663</v>
      </c>
      <c r="B666" s="406"/>
      <c r="C666" s="405"/>
      <c r="D666" s="537">
        <v>2405</v>
      </c>
      <c r="E666" s="537" t="s">
        <v>1832</v>
      </c>
      <c r="F666" s="443"/>
      <c r="G666" s="443"/>
      <c r="H666" s="512"/>
      <c r="I666" s="512"/>
      <c r="J666" s="504"/>
      <c r="K666" s="504"/>
      <c r="L666" s="504"/>
      <c r="M666" s="443"/>
      <c r="N666" s="443"/>
      <c r="O666" s="443"/>
      <c r="P666" s="512"/>
      <c r="Q666" s="512"/>
    </row>
    <row r="667" spans="1:17" s="539" customFormat="1" ht="37.5">
      <c r="A667" s="405">
        <v>664</v>
      </c>
      <c r="B667" s="406" t="s">
        <v>122</v>
      </c>
      <c r="C667" s="425" t="s">
        <v>1833</v>
      </c>
      <c r="D667" s="443">
        <v>240500001</v>
      </c>
      <c r="E667" s="443" t="s">
        <v>1834</v>
      </c>
      <c r="F667" s="443" t="s">
        <v>1835</v>
      </c>
      <c r="G667" s="443"/>
      <c r="H667" s="512" t="s">
        <v>41</v>
      </c>
      <c r="I667" s="512" t="s">
        <v>1836</v>
      </c>
      <c r="J667" s="504">
        <v>140</v>
      </c>
      <c r="K667" s="504">
        <v>140</v>
      </c>
      <c r="L667" s="504">
        <v>140</v>
      </c>
      <c r="M667" s="443"/>
      <c r="N667" s="443"/>
      <c r="O667" s="443"/>
      <c r="P667" s="512"/>
      <c r="Q667" s="512"/>
    </row>
    <row r="668" spans="1:17" s="539" customFormat="1" ht="37.5">
      <c r="A668" s="405">
        <v>665</v>
      </c>
      <c r="B668" s="406" t="s">
        <v>122</v>
      </c>
      <c r="C668" s="425" t="s">
        <v>1837</v>
      </c>
      <c r="D668" s="443">
        <v>240500002</v>
      </c>
      <c r="E668" s="443" t="s">
        <v>1838</v>
      </c>
      <c r="F668" s="443"/>
      <c r="G668" s="443"/>
      <c r="H668" s="512" t="s">
        <v>41</v>
      </c>
      <c r="I668" s="512" t="s">
        <v>42</v>
      </c>
      <c r="J668" s="504">
        <v>100</v>
      </c>
      <c r="K668" s="504">
        <v>100</v>
      </c>
      <c r="L668" s="504">
        <v>100</v>
      </c>
      <c r="M668" s="443"/>
      <c r="N668" s="443"/>
      <c r="O668" s="443"/>
      <c r="P668" s="512"/>
      <c r="Q668" s="512"/>
    </row>
    <row r="669" spans="1:17" s="539" customFormat="1">
      <c r="A669" s="405">
        <v>666</v>
      </c>
      <c r="B669" s="406" t="s">
        <v>122</v>
      </c>
      <c r="C669" s="425" t="s">
        <v>1839</v>
      </c>
      <c r="D669" s="443">
        <v>240500003</v>
      </c>
      <c r="E669" s="443" t="s">
        <v>1840</v>
      </c>
      <c r="F669" s="443"/>
      <c r="G669" s="443"/>
      <c r="H669" s="512" t="s">
        <v>41</v>
      </c>
      <c r="I669" s="512" t="s">
        <v>42</v>
      </c>
      <c r="J669" s="504">
        <v>100</v>
      </c>
      <c r="K669" s="504">
        <v>100</v>
      </c>
      <c r="L669" s="504">
        <v>100</v>
      </c>
      <c r="M669" s="443"/>
      <c r="N669" s="443"/>
      <c r="O669" s="443"/>
      <c r="P669" s="512"/>
      <c r="Q669" s="512"/>
    </row>
    <row r="670" spans="1:17" s="539" customFormat="1">
      <c r="A670" s="405">
        <v>667</v>
      </c>
      <c r="B670" s="406" t="s">
        <v>122</v>
      </c>
      <c r="C670" s="425" t="s">
        <v>1841</v>
      </c>
      <c r="D670" s="443">
        <v>240500004</v>
      </c>
      <c r="E670" s="443" t="s">
        <v>1842</v>
      </c>
      <c r="F670" s="443"/>
      <c r="G670" s="443"/>
      <c r="H670" s="512" t="s">
        <v>41</v>
      </c>
      <c r="I670" s="512" t="s">
        <v>1843</v>
      </c>
      <c r="J670" s="504">
        <v>500</v>
      </c>
      <c r="K670" s="504">
        <v>500</v>
      </c>
      <c r="L670" s="504">
        <v>500</v>
      </c>
      <c r="M670" s="443" t="s">
        <v>1844</v>
      </c>
      <c r="N670" s="443"/>
      <c r="O670" s="443"/>
      <c r="P670" s="512"/>
      <c r="Q670" s="512"/>
    </row>
    <row r="671" spans="1:17" s="539" customFormat="1">
      <c r="A671" s="405">
        <v>668</v>
      </c>
      <c r="B671" s="406" t="s">
        <v>122</v>
      </c>
      <c r="C671" s="425" t="s">
        <v>1841</v>
      </c>
      <c r="D671" s="443" t="s">
        <v>1845</v>
      </c>
      <c r="E671" s="443" t="s">
        <v>1842</v>
      </c>
      <c r="F671" s="443"/>
      <c r="G671" s="443"/>
      <c r="H671" s="512" t="s">
        <v>41</v>
      </c>
      <c r="I671" s="512" t="s">
        <v>1843</v>
      </c>
      <c r="J671" s="504">
        <v>800</v>
      </c>
      <c r="K671" s="504">
        <v>800</v>
      </c>
      <c r="L671" s="504">
        <v>800</v>
      </c>
      <c r="M671" s="443" t="s">
        <v>1846</v>
      </c>
      <c r="N671" s="443"/>
      <c r="O671" s="443"/>
      <c r="P671" s="512"/>
      <c r="Q671" s="512"/>
    </row>
    <row r="672" spans="1:17" s="539" customFormat="1">
      <c r="A672" s="405">
        <v>669</v>
      </c>
      <c r="B672" s="406" t="s">
        <v>122</v>
      </c>
      <c r="C672" s="425" t="s">
        <v>1841</v>
      </c>
      <c r="D672" s="443" t="s">
        <v>1847</v>
      </c>
      <c r="E672" s="443" t="s">
        <v>1842</v>
      </c>
      <c r="F672" s="443"/>
      <c r="G672" s="443"/>
      <c r="H672" s="512" t="s">
        <v>41</v>
      </c>
      <c r="I672" s="512" t="s">
        <v>1843</v>
      </c>
      <c r="J672" s="504">
        <v>1600</v>
      </c>
      <c r="K672" s="504">
        <v>1600</v>
      </c>
      <c r="L672" s="504">
        <v>1600</v>
      </c>
      <c r="M672" s="443" t="s">
        <v>1848</v>
      </c>
      <c r="N672" s="443"/>
      <c r="O672" s="443"/>
      <c r="P672" s="512"/>
      <c r="Q672" s="512"/>
    </row>
    <row r="673" spans="1:17" s="539" customFormat="1">
      <c r="A673" s="405">
        <v>670</v>
      </c>
      <c r="B673" s="406" t="s">
        <v>122</v>
      </c>
      <c r="C673" s="425" t="s">
        <v>1849</v>
      </c>
      <c r="D673" s="443">
        <v>240500005</v>
      </c>
      <c r="E673" s="443" t="s">
        <v>1850</v>
      </c>
      <c r="F673" s="443" t="s">
        <v>1851</v>
      </c>
      <c r="G673" s="443"/>
      <c r="H673" s="512" t="s">
        <v>41</v>
      </c>
      <c r="I673" s="512" t="s">
        <v>846</v>
      </c>
      <c r="J673" s="504">
        <v>500</v>
      </c>
      <c r="K673" s="504">
        <v>500</v>
      </c>
      <c r="L673" s="504">
        <v>500</v>
      </c>
      <c r="M673" s="443" t="s">
        <v>1852</v>
      </c>
      <c r="N673" s="443"/>
      <c r="O673" s="443"/>
      <c r="P673" s="512"/>
      <c r="Q673" s="512"/>
    </row>
    <row r="674" spans="1:17" s="539" customFormat="1">
      <c r="A674" s="405">
        <v>671</v>
      </c>
      <c r="B674" s="406" t="s">
        <v>122</v>
      </c>
      <c r="C674" s="425" t="s">
        <v>1849</v>
      </c>
      <c r="D674" s="443" t="s">
        <v>1853</v>
      </c>
      <c r="E674" s="443" t="s">
        <v>1850</v>
      </c>
      <c r="F674" s="443"/>
      <c r="G674" s="443"/>
      <c r="H674" s="512" t="s">
        <v>41</v>
      </c>
      <c r="I674" s="512" t="s">
        <v>846</v>
      </c>
      <c r="J674" s="504">
        <v>1000</v>
      </c>
      <c r="K674" s="504">
        <v>1000</v>
      </c>
      <c r="L674" s="504">
        <v>1000</v>
      </c>
      <c r="M674" s="443" t="s">
        <v>1854</v>
      </c>
      <c r="N674" s="443"/>
      <c r="O674" s="443"/>
      <c r="P674" s="512"/>
      <c r="Q674" s="512"/>
    </row>
    <row r="675" spans="1:17" s="539" customFormat="1">
      <c r="A675" s="405">
        <v>672</v>
      </c>
      <c r="B675" s="406"/>
      <c r="C675" s="405"/>
      <c r="D675" s="537">
        <v>2406</v>
      </c>
      <c r="E675" s="537" t="s">
        <v>1855</v>
      </c>
      <c r="F675" s="443"/>
      <c r="G675" s="443"/>
      <c r="H675" s="512"/>
      <c r="I675" s="512"/>
      <c r="J675" s="504"/>
      <c r="K675" s="504"/>
      <c r="L675" s="504"/>
      <c r="M675" s="443"/>
      <c r="N675" s="443"/>
      <c r="O675" s="443"/>
      <c r="P675" s="512"/>
      <c r="Q675" s="512"/>
    </row>
    <row r="676" spans="1:17" s="539" customFormat="1">
      <c r="A676" s="405">
        <v>673</v>
      </c>
      <c r="B676" s="406" t="s">
        <v>122</v>
      </c>
      <c r="C676" s="425" t="s">
        <v>1856</v>
      </c>
      <c r="D676" s="443">
        <v>240600001</v>
      </c>
      <c r="E676" s="443" t="s">
        <v>1857</v>
      </c>
      <c r="F676" s="443"/>
      <c r="G676" s="443"/>
      <c r="H676" s="512" t="s">
        <v>27</v>
      </c>
      <c r="I676" s="512" t="s">
        <v>42</v>
      </c>
      <c r="J676" s="504" t="s">
        <v>150</v>
      </c>
      <c r="K676" s="504" t="s">
        <v>150</v>
      </c>
      <c r="L676" s="504" t="s">
        <v>150</v>
      </c>
      <c r="M676" s="443"/>
      <c r="N676" s="443"/>
      <c r="O676" s="443"/>
      <c r="P676" s="512"/>
      <c r="Q676" s="422" t="s">
        <v>150</v>
      </c>
    </row>
    <row r="677" spans="1:17" s="539" customFormat="1">
      <c r="A677" s="405">
        <v>674</v>
      </c>
      <c r="B677" s="406"/>
      <c r="C677" s="405"/>
      <c r="D677" s="537">
        <v>2407</v>
      </c>
      <c r="E677" s="537" t="s">
        <v>1858</v>
      </c>
      <c r="F677" s="443"/>
      <c r="G677" s="443"/>
      <c r="H677" s="512"/>
      <c r="I677" s="512"/>
      <c r="J677" s="504"/>
      <c r="K677" s="504"/>
      <c r="L677" s="504"/>
      <c r="M677" s="443"/>
      <c r="N677" s="443"/>
      <c r="O677" s="443"/>
      <c r="P677" s="512"/>
      <c r="Q677" s="512"/>
    </row>
    <row r="678" spans="1:17" s="539" customFormat="1">
      <c r="A678" s="405">
        <v>675</v>
      </c>
      <c r="B678" s="406" t="s">
        <v>122</v>
      </c>
      <c r="C678" s="425" t="s">
        <v>1859</v>
      </c>
      <c r="D678" s="443">
        <v>240700001</v>
      </c>
      <c r="E678" s="443" t="s">
        <v>1860</v>
      </c>
      <c r="F678" s="443" t="s">
        <v>1861</v>
      </c>
      <c r="G678" s="443"/>
      <c r="H678" s="512" t="s">
        <v>41</v>
      </c>
      <c r="I678" s="512" t="s">
        <v>42</v>
      </c>
      <c r="J678" s="504">
        <v>700</v>
      </c>
      <c r="K678" s="504">
        <v>700</v>
      </c>
      <c r="L678" s="504">
        <v>700</v>
      </c>
      <c r="M678" s="443" t="s">
        <v>466</v>
      </c>
      <c r="N678" s="443"/>
      <c r="O678" s="443"/>
      <c r="P678" s="512"/>
      <c r="Q678" s="512"/>
    </row>
    <row r="679" spans="1:17" s="539" customFormat="1" ht="37.5">
      <c r="A679" s="405">
        <v>676</v>
      </c>
      <c r="B679" s="406" t="s">
        <v>122</v>
      </c>
      <c r="C679" s="425" t="s">
        <v>1862</v>
      </c>
      <c r="D679" s="443">
        <v>240700002</v>
      </c>
      <c r="E679" s="443" t="s">
        <v>1863</v>
      </c>
      <c r="F679" s="443" t="s">
        <v>1864</v>
      </c>
      <c r="G679" s="443"/>
      <c r="H679" s="512" t="s">
        <v>27</v>
      </c>
      <c r="I679" s="512" t="s">
        <v>42</v>
      </c>
      <c r="J679" s="504">
        <v>2000</v>
      </c>
      <c r="K679" s="504">
        <v>2000</v>
      </c>
      <c r="L679" s="504">
        <v>2000</v>
      </c>
      <c r="M679" s="443"/>
      <c r="N679" s="443"/>
      <c r="O679" s="443"/>
      <c r="P679" s="512"/>
      <c r="Q679" s="512"/>
    </row>
    <row r="680" spans="1:17" s="539" customFormat="1" ht="37.5">
      <c r="A680" s="405">
        <v>677</v>
      </c>
      <c r="B680" s="406" t="s">
        <v>122</v>
      </c>
      <c r="C680" s="425" t="s">
        <v>1865</v>
      </c>
      <c r="D680" s="443">
        <v>240700003</v>
      </c>
      <c r="E680" s="443" t="s">
        <v>1866</v>
      </c>
      <c r="F680" s="443"/>
      <c r="G680" s="443"/>
      <c r="H680" s="512" t="s">
        <v>41</v>
      </c>
      <c r="I680" s="512" t="s">
        <v>42</v>
      </c>
      <c r="J680" s="504">
        <v>100</v>
      </c>
      <c r="K680" s="504">
        <v>100</v>
      </c>
      <c r="L680" s="504">
        <v>100</v>
      </c>
      <c r="M680" s="443" t="s">
        <v>1867</v>
      </c>
      <c r="N680" s="443"/>
      <c r="O680" s="443"/>
      <c r="P680" s="512"/>
      <c r="Q680" s="512"/>
    </row>
    <row r="681" spans="1:17" s="539" customFormat="1" ht="37.5">
      <c r="A681" s="405">
        <v>678</v>
      </c>
      <c r="B681" s="406" t="s">
        <v>122</v>
      </c>
      <c r="C681" s="425" t="s">
        <v>1868</v>
      </c>
      <c r="D681" s="443">
        <v>240700004</v>
      </c>
      <c r="E681" s="442" t="s">
        <v>1869</v>
      </c>
      <c r="F681" s="447" t="s">
        <v>1870</v>
      </c>
      <c r="G681" s="447"/>
      <c r="H681" s="512" t="s">
        <v>27</v>
      </c>
      <c r="I681" s="581" t="s">
        <v>846</v>
      </c>
      <c r="J681" s="582">
        <v>3800</v>
      </c>
      <c r="K681" s="582">
        <v>3800</v>
      </c>
      <c r="L681" s="504">
        <v>3800</v>
      </c>
      <c r="M681" s="443" t="s">
        <v>1871</v>
      </c>
      <c r="N681" s="443"/>
      <c r="O681" s="443"/>
      <c r="P681" s="512"/>
      <c r="Q681" s="512"/>
    </row>
    <row r="682" spans="1:17" s="580" customFormat="1" ht="37.5">
      <c r="A682" s="405">
        <v>679</v>
      </c>
      <c r="B682" s="406" t="s">
        <v>122</v>
      </c>
      <c r="C682" s="425" t="s">
        <v>1872</v>
      </c>
      <c r="D682" s="470">
        <v>240700005</v>
      </c>
      <c r="E682" s="457" t="s">
        <v>1873</v>
      </c>
      <c r="F682" s="457" t="s">
        <v>1874</v>
      </c>
      <c r="G682" s="457" t="s">
        <v>1875</v>
      </c>
      <c r="H682" s="567" t="s">
        <v>41</v>
      </c>
      <c r="I682" s="439" t="s">
        <v>42</v>
      </c>
      <c r="J682" s="504">
        <v>2000</v>
      </c>
      <c r="K682" s="504">
        <v>2000</v>
      </c>
      <c r="L682" s="504">
        <v>2000</v>
      </c>
      <c r="M682" s="470"/>
      <c r="N682" s="561" t="s">
        <v>657</v>
      </c>
      <c r="O682" s="561" t="s">
        <v>658</v>
      </c>
      <c r="P682" s="567"/>
      <c r="Q682" s="567"/>
    </row>
    <row r="683" spans="1:17" s="539" customFormat="1" ht="37.5">
      <c r="A683" s="405">
        <v>680</v>
      </c>
      <c r="B683" s="406" t="s">
        <v>122</v>
      </c>
      <c r="C683" s="425" t="s">
        <v>1876</v>
      </c>
      <c r="D683" s="443">
        <v>240700006</v>
      </c>
      <c r="E683" s="447" t="s">
        <v>1877</v>
      </c>
      <c r="F683" s="447"/>
      <c r="G683" s="447" t="s">
        <v>1878</v>
      </c>
      <c r="H683" s="512" t="s">
        <v>27</v>
      </c>
      <c r="I683" s="490" t="s">
        <v>1879</v>
      </c>
      <c r="J683" s="504">
        <v>5000</v>
      </c>
      <c r="K683" s="504">
        <v>5000</v>
      </c>
      <c r="L683" s="504">
        <v>5000</v>
      </c>
      <c r="M683" s="443"/>
      <c r="N683" s="443"/>
      <c r="O683" s="443"/>
      <c r="P683" s="512"/>
      <c r="Q683" s="512"/>
    </row>
    <row r="684" spans="1:17" s="539" customFormat="1" ht="56.25">
      <c r="A684" s="405">
        <v>681</v>
      </c>
      <c r="B684" s="406" t="s">
        <v>122</v>
      </c>
      <c r="C684" s="425" t="s">
        <v>1880</v>
      </c>
      <c r="D684" s="443">
        <v>240700007</v>
      </c>
      <c r="E684" s="447" t="s">
        <v>1881</v>
      </c>
      <c r="F684" s="447" t="s">
        <v>1882</v>
      </c>
      <c r="G684" s="447" t="s">
        <v>1883</v>
      </c>
      <c r="H684" s="512" t="s">
        <v>41</v>
      </c>
      <c r="I684" s="490" t="s">
        <v>1884</v>
      </c>
      <c r="J684" s="504">
        <v>1200</v>
      </c>
      <c r="K684" s="504">
        <v>1200</v>
      </c>
      <c r="L684" s="504">
        <v>1200</v>
      </c>
      <c r="M684" s="443" t="s">
        <v>1885</v>
      </c>
      <c r="N684" s="443"/>
      <c r="O684" s="443"/>
      <c r="P684" s="512"/>
      <c r="Q684" s="512"/>
    </row>
    <row r="685" spans="1:17" s="539" customFormat="1" ht="56.25">
      <c r="A685" s="405">
        <v>682</v>
      </c>
      <c r="B685" s="574" t="s">
        <v>122</v>
      </c>
      <c r="C685" s="425" t="s">
        <v>1880</v>
      </c>
      <c r="D685" s="443" t="s">
        <v>1886</v>
      </c>
      <c r="E685" s="447"/>
      <c r="F685" s="447"/>
      <c r="G685" s="447"/>
      <c r="H685" s="512" t="s">
        <v>41</v>
      </c>
      <c r="I685" s="490" t="s">
        <v>1884</v>
      </c>
      <c r="J685" s="504">
        <v>600</v>
      </c>
      <c r="K685" s="504">
        <v>600</v>
      </c>
      <c r="L685" s="504">
        <v>600</v>
      </c>
      <c r="M685" s="443" t="s">
        <v>1887</v>
      </c>
      <c r="N685" s="443"/>
      <c r="O685" s="443"/>
      <c r="P685" s="512"/>
      <c r="Q685" s="512"/>
    </row>
    <row r="686" spans="1:17" s="539" customFormat="1" ht="206.25">
      <c r="A686" s="405">
        <v>683</v>
      </c>
      <c r="B686" s="406" t="s">
        <v>122</v>
      </c>
      <c r="C686" s="425" t="s">
        <v>1888</v>
      </c>
      <c r="D686" s="443">
        <v>240700008</v>
      </c>
      <c r="E686" s="447" t="s">
        <v>1889</v>
      </c>
      <c r="F686" s="447" t="s">
        <v>1890</v>
      </c>
      <c r="G686" s="447" t="s">
        <v>1891</v>
      </c>
      <c r="H686" s="512" t="s">
        <v>27</v>
      </c>
      <c r="I686" s="490" t="s">
        <v>42</v>
      </c>
      <c r="J686" s="504">
        <v>18650</v>
      </c>
      <c r="K686" s="504">
        <v>18650</v>
      </c>
      <c r="L686" s="504">
        <v>18650</v>
      </c>
      <c r="M686" s="443" t="s">
        <v>1892</v>
      </c>
      <c r="N686" s="442" t="s">
        <v>1893</v>
      </c>
      <c r="O686" s="443"/>
      <c r="P686" s="512"/>
      <c r="Q686" s="512"/>
    </row>
    <row r="687" spans="1:17" s="539" customFormat="1">
      <c r="A687" s="405">
        <v>684</v>
      </c>
      <c r="B687" s="406" t="s">
        <v>122</v>
      </c>
      <c r="C687" s="425" t="s">
        <v>1888</v>
      </c>
      <c r="D687" s="443" t="s">
        <v>1894</v>
      </c>
      <c r="E687" s="447"/>
      <c r="F687" s="447"/>
      <c r="G687" s="447"/>
      <c r="H687" s="512" t="s">
        <v>27</v>
      </c>
      <c r="I687" s="490" t="s">
        <v>42</v>
      </c>
      <c r="J687" s="504">
        <v>6870</v>
      </c>
      <c r="K687" s="504">
        <v>6870</v>
      </c>
      <c r="L687" s="504">
        <v>6870</v>
      </c>
      <c r="M687" s="443" t="s">
        <v>1814</v>
      </c>
      <c r="N687" s="443"/>
      <c r="O687" s="443"/>
      <c r="P687" s="512"/>
      <c r="Q687" s="512"/>
    </row>
    <row r="688" spans="1:17" s="580" customFormat="1" ht="75">
      <c r="A688" s="405">
        <v>685</v>
      </c>
      <c r="B688" s="406" t="s">
        <v>122</v>
      </c>
      <c r="C688" s="425" t="s">
        <v>1895</v>
      </c>
      <c r="D688" s="583">
        <v>240700009</v>
      </c>
      <c r="E688" s="583" t="s">
        <v>1896</v>
      </c>
      <c r="F688" s="584" t="s">
        <v>1897</v>
      </c>
      <c r="G688" s="584" t="s">
        <v>1898</v>
      </c>
      <c r="H688" s="567" t="s">
        <v>41</v>
      </c>
      <c r="I688" s="576" t="s">
        <v>963</v>
      </c>
      <c r="J688" s="504">
        <v>27</v>
      </c>
      <c r="K688" s="504">
        <v>27</v>
      </c>
      <c r="L688" s="504">
        <v>27</v>
      </c>
      <c r="M688" s="584" t="s">
        <v>964</v>
      </c>
      <c r="N688" s="561" t="s">
        <v>657</v>
      </c>
      <c r="O688" s="561" t="s">
        <v>658</v>
      </c>
      <c r="P688" s="567"/>
      <c r="Q688" s="567"/>
    </row>
    <row r="689" spans="1:17" s="539" customFormat="1" ht="37.5">
      <c r="A689" s="405">
        <v>686</v>
      </c>
      <c r="B689" s="406" t="s">
        <v>122</v>
      </c>
      <c r="C689" s="425" t="s">
        <v>1899</v>
      </c>
      <c r="D689" s="542" t="s">
        <v>1900</v>
      </c>
      <c r="E689" s="542" t="s">
        <v>1901</v>
      </c>
      <c r="F689" s="526"/>
      <c r="G689" s="526"/>
      <c r="H689" s="512" t="s">
        <v>41</v>
      </c>
      <c r="I689" s="490" t="s">
        <v>42</v>
      </c>
      <c r="J689" s="504">
        <v>1700</v>
      </c>
      <c r="K689" s="504">
        <v>1700</v>
      </c>
      <c r="L689" s="504">
        <v>1700</v>
      </c>
      <c r="M689" s="526"/>
      <c r="N689" s="442" t="s">
        <v>1902</v>
      </c>
      <c r="O689" s="443"/>
      <c r="P689" s="512"/>
      <c r="Q689" s="512"/>
    </row>
    <row r="690" spans="1:17" s="539" customFormat="1" ht="56.25">
      <c r="A690" s="405">
        <v>687</v>
      </c>
      <c r="B690" s="406" t="s">
        <v>122</v>
      </c>
      <c r="C690" s="425" t="s">
        <v>1903</v>
      </c>
      <c r="D690" s="443">
        <v>240700010</v>
      </c>
      <c r="E690" s="447" t="s">
        <v>1904</v>
      </c>
      <c r="F690" s="447"/>
      <c r="G690" s="447"/>
      <c r="H690" s="512" t="s">
        <v>41</v>
      </c>
      <c r="I690" s="490" t="s">
        <v>42</v>
      </c>
      <c r="J690" s="504">
        <v>975</v>
      </c>
      <c r="K690" s="504">
        <v>975</v>
      </c>
      <c r="L690" s="504">
        <v>975</v>
      </c>
      <c r="M690" s="443" t="s">
        <v>1905</v>
      </c>
      <c r="N690" s="442" t="s">
        <v>1356</v>
      </c>
      <c r="O690" s="443"/>
      <c r="P690" s="512"/>
      <c r="Q690" s="512"/>
    </row>
    <row r="691" spans="1:17" s="539" customFormat="1" ht="37.5">
      <c r="A691" s="405">
        <v>688</v>
      </c>
      <c r="B691" s="406" t="s">
        <v>122</v>
      </c>
      <c r="C691" s="425" t="s">
        <v>1859</v>
      </c>
      <c r="D691" s="443">
        <v>240700011</v>
      </c>
      <c r="E691" s="447" t="s">
        <v>1906</v>
      </c>
      <c r="F691" s="447"/>
      <c r="G691" s="491" t="s">
        <v>1907</v>
      </c>
      <c r="H691" s="512" t="s">
        <v>27</v>
      </c>
      <c r="I691" s="490" t="s">
        <v>42</v>
      </c>
      <c r="J691" s="504">
        <v>1000</v>
      </c>
      <c r="K691" s="504">
        <v>1000</v>
      </c>
      <c r="L691" s="504">
        <v>1000</v>
      </c>
      <c r="M691" s="443"/>
      <c r="N691" s="442" t="s">
        <v>1245</v>
      </c>
      <c r="O691" s="443"/>
      <c r="P691" s="512"/>
      <c r="Q691" s="512"/>
    </row>
    <row r="692" spans="1:17" s="492" customFormat="1" ht="112.5">
      <c r="A692" s="405">
        <v>689</v>
      </c>
      <c r="B692" s="406" t="s">
        <v>122</v>
      </c>
      <c r="C692" s="425" t="s">
        <v>1872</v>
      </c>
      <c r="D692" s="488">
        <v>240700012</v>
      </c>
      <c r="E692" s="447" t="s">
        <v>1908</v>
      </c>
      <c r="F692" s="447" t="s">
        <v>1909</v>
      </c>
      <c r="G692" s="447" t="s">
        <v>1910</v>
      </c>
      <c r="H692" s="489" t="s">
        <v>27</v>
      </c>
      <c r="I692" s="490" t="s">
        <v>42</v>
      </c>
      <c r="J692" s="439" t="s">
        <v>117</v>
      </c>
      <c r="K692" s="439" t="s">
        <v>117</v>
      </c>
      <c r="L692" s="439" t="s">
        <v>117</v>
      </c>
      <c r="M692" s="447"/>
      <c r="N692" s="485" t="s">
        <v>1911</v>
      </c>
      <c r="O692" s="485" t="s">
        <v>1912</v>
      </c>
      <c r="P692" s="491"/>
      <c r="Q692" s="491"/>
    </row>
    <row r="693" spans="1:17" s="531" customFormat="1">
      <c r="A693" s="405">
        <v>690</v>
      </c>
      <c r="B693" s="406"/>
      <c r="C693" s="405"/>
      <c r="D693" s="523">
        <v>25</v>
      </c>
      <c r="E693" s="523" t="s">
        <v>1913</v>
      </c>
      <c r="F693" s="542"/>
      <c r="G693" s="542"/>
      <c r="H693" s="490"/>
      <c r="I693" s="575"/>
      <c r="J693" s="439"/>
      <c r="K693" s="439"/>
      <c r="L693" s="439"/>
      <c r="M693" s="529"/>
      <c r="N693" s="447"/>
      <c r="O693" s="447"/>
      <c r="P693" s="530"/>
      <c r="Q693" s="490"/>
    </row>
    <row r="694" spans="1:17" s="539" customFormat="1">
      <c r="A694" s="405">
        <v>691</v>
      </c>
      <c r="B694" s="406"/>
      <c r="C694" s="405"/>
      <c r="D694" s="537">
        <v>2501</v>
      </c>
      <c r="E694" s="537" t="s">
        <v>1914</v>
      </c>
      <c r="F694" s="443"/>
      <c r="G694" s="443"/>
      <c r="H694" s="512"/>
      <c r="I694" s="512"/>
      <c r="J694" s="504"/>
      <c r="K694" s="504"/>
      <c r="L694" s="504"/>
      <c r="M694" s="443"/>
      <c r="N694" s="443"/>
      <c r="O694" s="443"/>
      <c r="P694" s="512"/>
      <c r="Q694" s="512"/>
    </row>
    <row r="695" spans="1:17" s="539" customFormat="1">
      <c r="A695" s="405">
        <v>692</v>
      </c>
      <c r="B695" s="406"/>
      <c r="C695" s="405"/>
      <c r="D695" s="537">
        <v>250101</v>
      </c>
      <c r="E695" s="537" t="s">
        <v>1915</v>
      </c>
      <c r="F695" s="443"/>
      <c r="G695" s="443"/>
      <c r="H695" s="512"/>
      <c r="I695" s="512"/>
      <c r="J695" s="504"/>
      <c r="K695" s="504"/>
      <c r="L695" s="504"/>
      <c r="M695" s="443"/>
      <c r="N695" s="443"/>
      <c r="O695" s="443"/>
      <c r="P695" s="512"/>
      <c r="Q695" s="512"/>
    </row>
    <row r="696" spans="1:17" s="539" customFormat="1">
      <c r="A696" s="405">
        <v>693</v>
      </c>
      <c r="B696" s="406" t="s">
        <v>1916</v>
      </c>
      <c r="C696" s="425" t="s">
        <v>1917</v>
      </c>
      <c r="D696" s="443">
        <v>250101001</v>
      </c>
      <c r="E696" s="443" t="s">
        <v>1918</v>
      </c>
      <c r="F696" s="443"/>
      <c r="G696" s="443"/>
      <c r="H696" s="512" t="s">
        <v>71</v>
      </c>
      <c r="I696" s="512" t="s">
        <v>1919</v>
      </c>
      <c r="J696" s="504">
        <v>1</v>
      </c>
      <c r="K696" s="504">
        <v>1</v>
      </c>
      <c r="L696" s="504">
        <v>1</v>
      </c>
      <c r="M696" s="443"/>
      <c r="N696" s="443"/>
      <c r="O696" s="443"/>
      <c r="P696" s="512"/>
      <c r="Q696" s="512"/>
    </row>
    <row r="697" spans="1:17" s="539" customFormat="1" ht="37.5">
      <c r="A697" s="405">
        <v>694</v>
      </c>
      <c r="B697" s="574" t="s">
        <v>1916</v>
      </c>
      <c r="C697" s="425" t="s">
        <v>1917</v>
      </c>
      <c r="D697" s="443" t="s">
        <v>1920</v>
      </c>
      <c r="E697" s="443" t="s">
        <v>1921</v>
      </c>
      <c r="F697" s="443"/>
      <c r="G697" s="443"/>
      <c r="H697" s="512" t="s">
        <v>41</v>
      </c>
      <c r="I697" s="512" t="s">
        <v>1919</v>
      </c>
      <c r="J697" s="504">
        <v>10</v>
      </c>
      <c r="K697" s="504">
        <v>10</v>
      </c>
      <c r="L697" s="504">
        <v>10</v>
      </c>
      <c r="M697" s="443" t="s">
        <v>1922</v>
      </c>
      <c r="N697" s="443" t="s">
        <v>1923</v>
      </c>
      <c r="O697" s="443" t="s">
        <v>1924</v>
      </c>
      <c r="P697" s="512"/>
      <c r="Q697" s="512"/>
    </row>
    <row r="698" spans="1:17" s="539" customFormat="1">
      <c r="A698" s="405">
        <v>695</v>
      </c>
      <c r="B698" s="406" t="s">
        <v>1916</v>
      </c>
      <c r="C698" s="425" t="s">
        <v>1925</v>
      </c>
      <c r="D698" s="443">
        <v>250101002</v>
      </c>
      <c r="E698" s="443" t="s">
        <v>1926</v>
      </c>
      <c r="F698" s="443"/>
      <c r="G698" s="443"/>
      <c r="H698" s="512" t="s">
        <v>71</v>
      </c>
      <c r="I698" s="512" t="s">
        <v>1919</v>
      </c>
      <c r="J698" s="504">
        <v>1</v>
      </c>
      <c r="K698" s="504">
        <v>1</v>
      </c>
      <c r="L698" s="504">
        <v>1</v>
      </c>
      <c r="M698" s="443"/>
      <c r="N698" s="443"/>
      <c r="O698" s="443"/>
      <c r="P698" s="512"/>
      <c r="Q698" s="512"/>
    </row>
    <row r="699" spans="1:17" s="539" customFormat="1" ht="37.5">
      <c r="A699" s="405">
        <v>696</v>
      </c>
      <c r="B699" s="406" t="s">
        <v>1916</v>
      </c>
      <c r="C699" s="425" t="s">
        <v>1927</v>
      </c>
      <c r="D699" s="443">
        <v>250101003</v>
      </c>
      <c r="E699" s="443" t="s">
        <v>1928</v>
      </c>
      <c r="F699" s="443"/>
      <c r="G699" s="443"/>
      <c r="H699" s="512" t="s">
        <v>71</v>
      </c>
      <c r="I699" s="512" t="s">
        <v>1919</v>
      </c>
      <c r="J699" s="504">
        <v>1</v>
      </c>
      <c r="K699" s="504">
        <v>1</v>
      </c>
      <c r="L699" s="504">
        <v>1</v>
      </c>
      <c r="M699" s="443"/>
      <c r="N699" s="443"/>
      <c r="O699" s="443"/>
      <c r="P699" s="512"/>
      <c r="Q699" s="512"/>
    </row>
    <row r="700" spans="1:17" s="539" customFormat="1" ht="56.25">
      <c r="A700" s="405">
        <v>697</v>
      </c>
      <c r="B700" s="406" t="s">
        <v>1916</v>
      </c>
      <c r="C700" s="425" t="s">
        <v>1929</v>
      </c>
      <c r="D700" s="443">
        <v>250101004</v>
      </c>
      <c r="E700" s="443" t="s">
        <v>1930</v>
      </c>
      <c r="F700" s="443" t="s">
        <v>1931</v>
      </c>
      <c r="G700" s="443"/>
      <c r="H700" s="512" t="s">
        <v>71</v>
      </c>
      <c r="I700" s="512" t="s">
        <v>42</v>
      </c>
      <c r="J700" s="504">
        <v>2</v>
      </c>
      <c r="K700" s="504">
        <v>2</v>
      </c>
      <c r="L700" s="504">
        <v>2</v>
      </c>
      <c r="M700" s="443"/>
      <c r="N700" s="443"/>
      <c r="O700" s="443"/>
      <c r="P700" s="512"/>
      <c r="Q700" s="512"/>
    </row>
    <row r="701" spans="1:17" s="539" customFormat="1" ht="37.5">
      <c r="A701" s="405">
        <v>698</v>
      </c>
      <c r="B701" s="406" t="s">
        <v>1916</v>
      </c>
      <c r="C701" s="425" t="s">
        <v>1932</v>
      </c>
      <c r="D701" s="443">
        <v>250101005</v>
      </c>
      <c r="E701" s="443" t="s">
        <v>1933</v>
      </c>
      <c r="F701" s="443"/>
      <c r="G701" s="443"/>
      <c r="H701" s="512" t="s">
        <v>71</v>
      </c>
      <c r="I701" s="512" t="s">
        <v>1919</v>
      </c>
      <c r="J701" s="504">
        <v>1</v>
      </c>
      <c r="K701" s="504">
        <v>1</v>
      </c>
      <c r="L701" s="504">
        <v>1</v>
      </c>
      <c r="M701" s="443" t="s">
        <v>1934</v>
      </c>
      <c r="N701" s="443"/>
      <c r="O701" s="443"/>
      <c r="P701" s="512"/>
      <c r="Q701" s="512"/>
    </row>
    <row r="702" spans="1:17" s="539" customFormat="1" ht="37.5">
      <c r="A702" s="405">
        <v>699</v>
      </c>
      <c r="B702" s="406" t="s">
        <v>1916</v>
      </c>
      <c r="C702" s="425" t="s">
        <v>1932</v>
      </c>
      <c r="D702" s="443" t="s">
        <v>1935</v>
      </c>
      <c r="E702" s="443" t="s">
        <v>1933</v>
      </c>
      <c r="F702" s="443"/>
      <c r="G702" s="443"/>
      <c r="H702" s="512" t="s">
        <v>41</v>
      </c>
      <c r="I702" s="512" t="s">
        <v>1919</v>
      </c>
      <c r="J702" s="504">
        <v>10</v>
      </c>
      <c r="K702" s="504">
        <v>10</v>
      </c>
      <c r="L702" s="504">
        <v>10</v>
      </c>
      <c r="M702" s="443" t="s">
        <v>1936</v>
      </c>
      <c r="N702" s="443" t="s">
        <v>1923</v>
      </c>
      <c r="O702" s="443" t="s">
        <v>1924</v>
      </c>
      <c r="P702" s="512"/>
      <c r="Q702" s="512"/>
    </row>
    <row r="703" spans="1:17" s="539" customFormat="1" ht="37.5">
      <c r="A703" s="405">
        <v>700</v>
      </c>
      <c r="B703" s="406" t="s">
        <v>1916</v>
      </c>
      <c r="C703" s="425" t="s">
        <v>1932</v>
      </c>
      <c r="D703" s="443" t="s">
        <v>1937</v>
      </c>
      <c r="E703" s="443" t="s">
        <v>1933</v>
      </c>
      <c r="F703" s="443"/>
      <c r="G703" s="443"/>
      <c r="H703" s="512" t="s">
        <v>41</v>
      </c>
      <c r="I703" s="512" t="s">
        <v>1919</v>
      </c>
      <c r="J703" s="504">
        <v>20</v>
      </c>
      <c r="K703" s="504">
        <v>20</v>
      </c>
      <c r="L703" s="504">
        <v>20</v>
      </c>
      <c r="M703" s="443" t="s">
        <v>1938</v>
      </c>
      <c r="N703" s="443"/>
      <c r="O703" s="443"/>
      <c r="P703" s="512"/>
      <c r="Q703" s="512"/>
    </row>
    <row r="704" spans="1:17" s="539" customFormat="1" ht="37.5">
      <c r="A704" s="405">
        <v>701</v>
      </c>
      <c r="B704" s="406" t="s">
        <v>1916</v>
      </c>
      <c r="C704" s="425" t="s">
        <v>1939</v>
      </c>
      <c r="D704" s="443">
        <v>250101006</v>
      </c>
      <c r="E704" s="443" t="s">
        <v>1940</v>
      </c>
      <c r="F704" s="443"/>
      <c r="G704" s="443"/>
      <c r="H704" s="512" t="s">
        <v>71</v>
      </c>
      <c r="I704" s="512" t="s">
        <v>1919</v>
      </c>
      <c r="J704" s="504">
        <v>2.5</v>
      </c>
      <c r="K704" s="504">
        <v>2.5</v>
      </c>
      <c r="L704" s="504">
        <v>2.5</v>
      </c>
      <c r="M704" s="443"/>
      <c r="N704" s="443"/>
      <c r="O704" s="443"/>
      <c r="P704" s="512"/>
      <c r="Q704" s="512"/>
    </row>
    <row r="705" spans="1:17" s="539" customFormat="1" ht="37.5">
      <c r="A705" s="405">
        <v>702</v>
      </c>
      <c r="B705" s="406" t="s">
        <v>1916</v>
      </c>
      <c r="C705" s="425" t="s">
        <v>1941</v>
      </c>
      <c r="D705" s="443">
        <v>250101007</v>
      </c>
      <c r="E705" s="443" t="s">
        <v>1942</v>
      </c>
      <c r="F705" s="443"/>
      <c r="G705" s="443"/>
      <c r="H705" s="512" t="s">
        <v>71</v>
      </c>
      <c r="I705" s="512" t="s">
        <v>1919</v>
      </c>
      <c r="J705" s="504">
        <v>2</v>
      </c>
      <c r="K705" s="504">
        <v>2</v>
      </c>
      <c r="L705" s="504">
        <v>2</v>
      </c>
      <c r="M705" s="443"/>
      <c r="N705" s="443"/>
      <c r="O705" s="443"/>
      <c r="P705" s="512"/>
      <c r="Q705" s="512"/>
    </row>
    <row r="706" spans="1:17" s="539" customFormat="1" ht="37.5">
      <c r="A706" s="405">
        <v>703</v>
      </c>
      <c r="B706" s="406" t="s">
        <v>1916</v>
      </c>
      <c r="C706" s="425" t="s">
        <v>1943</v>
      </c>
      <c r="D706" s="443">
        <v>250101008</v>
      </c>
      <c r="E706" s="443" t="s">
        <v>1944</v>
      </c>
      <c r="F706" s="443"/>
      <c r="G706" s="443"/>
      <c r="H706" s="512" t="s">
        <v>71</v>
      </c>
      <c r="I706" s="512" t="s">
        <v>1919</v>
      </c>
      <c r="J706" s="504">
        <v>5</v>
      </c>
      <c r="K706" s="504">
        <v>5</v>
      </c>
      <c r="L706" s="504">
        <v>5</v>
      </c>
      <c r="M706" s="443" t="s">
        <v>1945</v>
      </c>
      <c r="N706" s="443" t="s">
        <v>1923</v>
      </c>
      <c r="O706" s="443" t="s">
        <v>1924</v>
      </c>
      <c r="P706" s="512"/>
      <c r="Q706" s="512"/>
    </row>
    <row r="707" spans="1:17" s="539" customFormat="1" ht="37.5">
      <c r="A707" s="405">
        <v>704</v>
      </c>
      <c r="B707" s="406" t="s">
        <v>1916</v>
      </c>
      <c r="C707" s="425" t="s">
        <v>1943</v>
      </c>
      <c r="D707" s="443" t="s">
        <v>1946</v>
      </c>
      <c r="E707" s="443" t="s">
        <v>1944</v>
      </c>
      <c r="F707" s="443"/>
      <c r="G707" s="443"/>
      <c r="H707" s="512" t="s">
        <v>41</v>
      </c>
      <c r="I707" s="512"/>
      <c r="J707" s="504">
        <v>7</v>
      </c>
      <c r="K707" s="504">
        <v>7</v>
      </c>
      <c r="L707" s="504">
        <v>7</v>
      </c>
      <c r="M707" s="443" t="s">
        <v>1947</v>
      </c>
      <c r="N707" s="443"/>
      <c r="O707" s="443"/>
      <c r="P707" s="512"/>
      <c r="Q707" s="512"/>
    </row>
    <row r="708" spans="1:17" s="539" customFormat="1">
      <c r="A708" s="405">
        <v>705</v>
      </c>
      <c r="B708" s="406" t="s">
        <v>1916</v>
      </c>
      <c r="C708" s="425" t="s">
        <v>1948</v>
      </c>
      <c r="D708" s="443">
        <v>250101009</v>
      </c>
      <c r="E708" s="443" t="s">
        <v>1949</v>
      </c>
      <c r="F708" s="443"/>
      <c r="G708" s="443"/>
      <c r="H708" s="512" t="s">
        <v>71</v>
      </c>
      <c r="I708" s="512" t="s">
        <v>1919</v>
      </c>
      <c r="J708" s="504">
        <v>1</v>
      </c>
      <c r="K708" s="504">
        <v>1</v>
      </c>
      <c r="L708" s="504">
        <v>1</v>
      </c>
      <c r="M708" s="443"/>
      <c r="N708" s="443"/>
      <c r="O708" s="443"/>
      <c r="P708" s="512"/>
      <c r="Q708" s="512"/>
    </row>
    <row r="709" spans="1:17" s="539" customFormat="1" ht="37.5">
      <c r="A709" s="405">
        <v>706</v>
      </c>
      <c r="B709" s="406" t="s">
        <v>1916</v>
      </c>
      <c r="C709" s="425" t="s">
        <v>1948</v>
      </c>
      <c r="D709" s="443" t="s">
        <v>1950</v>
      </c>
      <c r="E709" s="443" t="s">
        <v>1949</v>
      </c>
      <c r="F709" s="443"/>
      <c r="G709" s="443"/>
      <c r="H709" s="512" t="s">
        <v>71</v>
      </c>
      <c r="I709" s="512" t="s">
        <v>1919</v>
      </c>
      <c r="J709" s="504">
        <v>5</v>
      </c>
      <c r="K709" s="504">
        <v>5</v>
      </c>
      <c r="L709" s="504">
        <v>5</v>
      </c>
      <c r="M709" s="443" t="s">
        <v>1945</v>
      </c>
      <c r="N709" s="443" t="s">
        <v>1923</v>
      </c>
      <c r="O709" s="443" t="s">
        <v>1924</v>
      </c>
      <c r="P709" s="512"/>
      <c r="Q709" s="512"/>
    </row>
    <row r="710" spans="1:17" s="539" customFormat="1" ht="37.5">
      <c r="A710" s="405">
        <v>707</v>
      </c>
      <c r="B710" s="406" t="s">
        <v>1916</v>
      </c>
      <c r="C710" s="425" t="s">
        <v>1951</v>
      </c>
      <c r="D710" s="443">
        <v>250101010</v>
      </c>
      <c r="E710" s="443" t="s">
        <v>1952</v>
      </c>
      <c r="F710" s="443"/>
      <c r="G710" s="443"/>
      <c r="H710" s="512" t="s">
        <v>71</v>
      </c>
      <c r="I710" s="512" t="s">
        <v>1919</v>
      </c>
      <c r="J710" s="504">
        <v>0.5</v>
      </c>
      <c r="K710" s="504">
        <v>0.5</v>
      </c>
      <c r="L710" s="504">
        <v>0.5</v>
      </c>
      <c r="M710" s="443"/>
      <c r="N710" s="443"/>
      <c r="O710" s="443"/>
      <c r="P710" s="512"/>
      <c r="Q710" s="512"/>
    </row>
    <row r="711" spans="1:17" s="539" customFormat="1" ht="37.5">
      <c r="A711" s="405">
        <v>708</v>
      </c>
      <c r="B711" s="406" t="s">
        <v>1916</v>
      </c>
      <c r="C711" s="425" t="s">
        <v>1951</v>
      </c>
      <c r="D711" s="443" t="s">
        <v>1953</v>
      </c>
      <c r="E711" s="443" t="s">
        <v>1952</v>
      </c>
      <c r="F711" s="443"/>
      <c r="G711" s="443"/>
      <c r="H711" s="512" t="s">
        <v>71</v>
      </c>
      <c r="I711" s="512" t="s">
        <v>1919</v>
      </c>
      <c r="J711" s="504">
        <v>3</v>
      </c>
      <c r="K711" s="504">
        <v>3</v>
      </c>
      <c r="L711" s="504">
        <v>3</v>
      </c>
      <c r="M711" s="443" t="s">
        <v>1945</v>
      </c>
      <c r="N711" s="443" t="s">
        <v>1923</v>
      </c>
      <c r="O711" s="443" t="s">
        <v>1924</v>
      </c>
      <c r="P711" s="512"/>
      <c r="Q711" s="512"/>
    </row>
    <row r="712" spans="1:17" s="539" customFormat="1" ht="56.25">
      <c r="A712" s="405">
        <v>709</v>
      </c>
      <c r="B712" s="406" t="s">
        <v>1916</v>
      </c>
      <c r="C712" s="425" t="s">
        <v>1954</v>
      </c>
      <c r="D712" s="443">
        <v>250101011</v>
      </c>
      <c r="E712" s="443" t="s">
        <v>1955</v>
      </c>
      <c r="F712" s="443" t="s">
        <v>1956</v>
      </c>
      <c r="G712" s="443"/>
      <c r="H712" s="512" t="s">
        <v>71</v>
      </c>
      <c r="I712" s="512" t="s">
        <v>1919</v>
      </c>
      <c r="J712" s="504">
        <v>5</v>
      </c>
      <c r="K712" s="504">
        <v>5</v>
      </c>
      <c r="L712" s="504">
        <v>5</v>
      </c>
      <c r="M712" s="443"/>
      <c r="N712" s="443" t="s">
        <v>1923</v>
      </c>
      <c r="O712" s="443" t="s">
        <v>1924</v>
      </c>
      <c r="P712" s="512"/>
      <c r="Q712" s="512"/>
    </row>
    <row r="713" spans="1:17" s="539" customFormat="1" ht="37.5">
      <c r="A713" s="405">
        <v>710</v>
      </c>
      <c r="B713" s="406" t="s">
        <v>1916</v>
      </c>
      <c r="C713" s="425" t="s">
        <v>1957</v>
      </c>
      <c r="D713" s="443">
        <v>250101012</v>
      </c>
      <c r="E713" s="443" t="s">
        <v>1958</v>
      </c>
      <c r="F713" s="443"/>
      <c r="G713" s="443"/>
      <c r="H713" s="512" t="s">
        <v>71</v>
      </c>
      <c r="I713" s="512" t="s">
        <v>1919</v>
      </c>
      <c r="J713" s="504">
        <v>2</v>
      </c>
      <c r="K713" s="504">
        <v>2</v>
      </c>
      <c r="L713" s="504">
        <v>2</v>
      </c>
      <c r="M713" s="443"/>
      <c r="N713" s="443"/>
      <c r="O713" s="443"/>
      <c r="P713" s="512"/>
      <c r="Q713" s="512"/>
    </row>
    <row r="714" spans="1:17" s="539" customFormat="1">
      <c r="A714" s="405">
        <v>711</v>
      </c>
      <c r="B714" s="406" t="s">
        <v>1916</v>
      </c>
      <c r="C714" s="425" t="s">
        <v>1959</v>
      </c>
      <c r="D714" s="443">
        <v>250101014</v>
      </c>
      <c r="E714" s="443" t="s">
        <v>1960</v>
      </c>
      <c r="F714" s="443"/>
      <c r="G714" s="443"/>
      <c r="H714" s="512" t="s">
        <v>71</v>
      </c>
      <c r="I714" s="512" t="s">
        <v>1919</v>
      </c>
      <c r="J714" s="504">
        <v>1</v>
      </c>
      <c r="K714" s="504">
        <v>1</v>
      </c>
      <c r="L714" s="504">
        <v>1</v>
      </c>
      <c r="M714" s="443"/>
      <c r="N714" s="443"/>
      <c r="O714" s="443"/>
      <c r="P714" s="512"/>
      <c r="Q714" s="512"/>
    </row>
    <row r="715" spans="1:17" s="539" customFormat="1">
      <c r="A715" s="405">
        <v>712</v>
      </c>
      <c r="B715" s="406" t="s">
        <v>1916</v>
      </c>
      <c r="C715" s="425" t="s">
        <v>1959</v>
      </c>
      <c r="D715" s="443" t="s">
        <v>1961</v>
      </c>
      <c r="E715" s="443" t="s">
        <v>1960</v>
      </c>
      <c r="F715" s="443"/>
      <c r="G715" s="443"/>
      <c r="H715" s="512" t="s">
        <v>71</v>
      </c>
      <c r="I715" s="512" t="s">
        <v>1919</v>
      </c>
      <c r="J715" s="504">
        <v>2</v>
      </c>
      <c r="K715" s="504">
        <v>2</v>
      </c>
      <c r="L715" s="504">
        <v>2</v>
      </c>
      <c r="M715" s="443" t="s">
        <v>1945</v>
      </c>
      <c r="N715" s="443"/>
      <c r="O715" s="443"/>
      <c r="P715" s="512"/>
      <c r="Q715" s="512"/>
    </row>
    <row r="716" spans="1:17" s="539" customFormat="1" ht="56.25">
      <c r="A716" s="405">
        <v>713</v>
      </c>
      <c r="B716" s="406" t="s">
        <v>1916</v>
      </c>
      <c r="C716" s="425" t="s">
        <v>1962</v>
      </c>
      <c r="D716" s="443">
        <v>250101015</v>
      </c>
      <c r="E716" s="443" t="s">
        <v>1963</v>
      </c>
      <c r="F716" s="443" t="s">
        <v>1964</v>
      </c>
      <c r="G716" s="443"/>
      <c r="H716" s="512" t="s">
        <v>71</v>
      </c>
      <c r="I716" s="512" t="s">
        <v>1919</v>
      </c>
      <c r="J716" s="504">
        <v>2</v>
      </c>
      <c r="K716" s="504">
        <v>2</v>
      </c>
      <c r="L716" s="504">
        <v>2</v>
      </c>
      <c r="M716" s="443" t="s">
        <v>1945</v>
      </c>
      <c r="N716" s="443"/>
      <c r="O716" s="443"/>
      <c r="P716" s="512"/>
      <c r="Q716" s="512"/>
    </row>
    <row r="717" spans="1:17" s="539" customFormat="1">
      <c r="A717" s="405">
        <v>714</v>
      </c>
      <c r="B717" s="574" t="s">
        <v>1916</v>
      </c>
      <c r="C717" s="425" t="s">
        <v>1962</v>
      </c>
      <c r="D717" s="443" t="s">
        <v>1965</v>
      </c>
      <c r="E717" s="443" t="s">
        <v>1963</v>
      </c>
      <c r="F717" s="443"/>
      <c r="G717" s="443"/>
      <c r="H717" s="512" t="s">
        <v>71</v>
      </c>
      <c r="I717" s="512" t="s">
        <v>42</v>
      </c>
      <c r="J717" s="504">
        <v>10</v>
      </c>
      <c r="K717" s="504">
        <v>10</v>
      </c>
      <c r="L717" s="504">
        <v>10</v>
      </c>
      <c r="M717" s="443" t="s">
        <v>1966</v>
      </c>
      <c r="N717" s="443"/>
      <c r="O717" s="443"/>
      <c r="P717" s="512"/>
      <c r="Q717" s="512"/>
    </row>
    <row r="718" spans="1:17" s="539" customFormat="1">
      <c r="A718" s="405">
        <v>715</v>
      </c>
      <c r="B718" s="406" t="s">
        <v>1916</v>
      </c>
      <c r="C718" s="425" t="s">
        <v>1962</v>
      </c>
      <c r="D718" s="443" t="s">
        <v>1967</v>
      </c>
      <c r="E718" s="443" t="s">
        <v>1963</v>
      </c>
      <c r="F718" s="443"/>
      <c r="G718" s="443"/>
      <c r="H718" s="512" t="s">
        <v>71</v>
      </c>
      <c r="I718" s="512" t="s">
        <v>42</v>
      </c>
      <c r="J718" s="504">
        <v>18</v>
      </c>
      <c r="K718" s="504">
        <v>18</v>
      </c>
      <c r="L718" s="504">
        <v>18</v>
      </c>
      <c r="M718" s="443" t="s">
        <v>1968</v>
      </c>
      <c r="N718" s="443"/>
      <c r="O718" s="443"/>
      <c r="P718" s="512"/>
      <c r="Q718" s="512"/>
    </row>
    <row r="719" spans="1:17" s="539" customFormat="1" ht="37.5">
      <c r="A719" s="405">
        <v>716</v>
      </c>
      <c r="B719" s="574" t="s">
        <v>1916</v>
      </c>
      <c r="C719" s="425" t="s">
        <v>1962</v>
      </c>
      <c r="D719" s="443" t="s">
        <v>1969</v>
      </c>
      <c r="E719" s="443"/>
      <c r="F719" s="443"/>
      <c r="G719" s="443"/>
      <c r="H719" s="512" t="s">
        <v>71</v>
      </c>
      <c r="I719" s="512" t="s">
        <v>42</v>
      </c>
      <c r="J719" s="504">
        <v>3.5</v>
      </c>
      <c r="K719" s="504">
        <v>3.5</v>
      </c>
      <c r="L719" s="504">
        <v>3.5</v>
      </c>
      <c r="M719" s="443" t="s">
        <v>1970</v>
      </c>
      <c r="N719" s="443"/>
      <c r="O719" s="443"/>
      <c r="P719" s="512"/>
      <c r="Q719" s="512"/>
    </row>
    <row r="720" spans="1:17" s="539" customFormat="1">
      <c r="A720" s="405">
        <v>717</v>
      </c>
      <c r="B720" s="406" t="s">
        <v>1916</v>
      </c>
      <c r="C720" s="425" t="s">
        <v>1971</v>
      </c>
      <c r="D720" s="443">
        <v>250101016</v>
      </c>
      <c r="E720" s="443" t="s">
        <v>1972</v>
      </c>
      <c r="F720" s="443"/>
      <c r="G720" s="443"/>
      <c r="H720" s="512" t="s">
        <v>71</v>
      </c>
      <c r="I720" s="512" t="s">
        <v>1919</v>
      </c>
      <c r="J720" s="504">
        <v>1</v>
      </c>
      <c r="K720" s="504">
        <v>1</v>
      </c>
      <c r="L720" s="504">
        <v>1</v>
      </c>
      <c r="M720" s="443"/>
      <c r="N720" s="443"/>
      <c r="O720" s="443"/>
      <c r="P720" s="512"/>
      <c r="Q720" s="512"/>
    </row>
    <row r="721" spans="1:17" s="539" customFormat="1" ht="37.5">
      <c r="A721" s="405">
        <v>718</v>
      </c>
      <c r="B721" s="406" t="s">
        <v>1916</v>
      </c>
      <c r="C721" s="425" t="s">
        <v>1973</v>
      </c>
      <c r="D721" s="443">
        <v>250101017</v>
      </c>
      <c r="E721" s="443" t="s">
        <v>1974</v>
      </c>
      <c r="F721" s="443" t="s">
        <v>1975</v>
      </c>
      <c r="G721" s="443"/>
      <c r="H721" s="512" t="s">
        <v>71</v>
      </c>
      <c r="I721" s="512" t="s">
        <v>1919</v>
      </c>
      <c r="J721" s="504">
        <v>2.5</v>
      </c>
      <c r="K721" s="504">
        <v>2.5</v>
      </c>
      <c r="L721" s="504">
        <v>2.5</v>
      </c>
      <c r="M721" s="443"/>
      <c r="N721" s="443" t="s">
        <v>1923</v>
      </c>
      <c r="O721" s="443" t="s">
        <v>1924</v>
      </c>
      <c r="P721" s="512"/>
      <c r="Q721" s="512"/>
    </row>
    <row r="722" spans="1:17" s="539" customFormat="1">
      <c r="A722" s="405">
        <v>719</v>
      </c>
      <c r="B722" s="406" t="s">
        <v>1916</v>
      </c>
      <c r="C722" s="425" t="s">
        <v>1976</v>
      </c>
      <c r="D722" s="443">
        <v>250101018</v>
      </c>
      <c r="E722" s="443" t="s">
        <v>1977</v>
      </c>
      <c r="F722" s="443"/>
      <c r="G722" s="443"/>
      <c r="H722" s="512" t="s">
        <v>71</v>
      </c>
      <c r="I722" s="512" t="s">
        <v>1919</v>
      </c>
      <c r="J722" s="504">
        <v>1</v>
      </c>
      <c r="K722" s="504">
        <v>1</v>
      </c>
      <c r="L722" s="504">
        <v>1</v>
      </c>
      <c r="M722" s="443"/>
      <c r="N722" s="443"/>
      <c r="O722" s="443"/>
      <c r="P722" s="512"/>
      <c r="Q722" s="512"/>
    </row>
    <row r="723" spans="1:17" s="539" customFormat="1" ht="37.5">
      <c r="A723" s="405">
        <v>720</v>
      </c>
      <c r="B723" s="406" t="s">
        <v>1916</v>
      </c>
      <c r="C723" s="425" t="s">
        <v>1978</v>
      </c>
      <c r="D723" s="443">
        <v>250101019</v>
      </c>
      <c r="E723" s="443" t="s">
        <v>1979</v>
      </c>
      <c r="F723" s="443"/>
      <c r="G723" s="443"/>
      <c r="H723" s="512" t="s">
        <v>71</v>
      </c>
      <c r="I723" s="512" t="s">
        <v>1919</v>
      </c>
      <c r="J723" s="504">
        <v>7</v>
      </c>
      <c r="K723" s="504">
        <v>7</v>
      </c>
      <c r="L723" s="504">
        <v>7</v>
      </c>
      <c r="M723" s="443"/>
      <c r="N723" s="443"/>
      <c r="O723" s="443"/>
      <c r="P723" s="512"/>
      <c r="Q723" s="512"/>
    </row>
    <row r="724" spans="1:17" s="539" customFormat="1">
      <c r="A724" s="405">
        <v>721</v>
      </c>
      <c r="B724" s="406" t="s">
        <v>1916</v>
      </c>
      <c r="C724" s="425" t="s">
        <v>1980</v>
      </c>
      <c r="D724" s="443">
        <v>250101020</v>
      </c>
      <c r="E724" s="443" t="s">
        <v>1981</v>
      </c>
      <c r="F724" s="443"/>
      <c r="G724" s="443"/>
      <c r="H724" s="512" t="s">
        <v>71</v>
      </c>
      <c r="I724" s="512" t="s">
        <v>1919</v>
      </c>
      <c r="J724" s="504">
        <v>3</v>
      </c>
      <c r="K724" s="504">
        <v>3</v>
      </c>
      <c r="L724" s="504">
        <v>3</v>
      </c>
      <c r="M724" s="443"/>
      <c r="N724" s="443"/>
      <c r="O724" s="443"/>
      <c r="P724" s="512"/>
      <c r="Q724" s="512"/>
    </row>
    <row r="725" spans="1:17" s="539" customFormat="1" ht="37.5">
      <c r="A725" s="405">
        <v>722</v>
      </c>
      <c r="B725" s="406" t="s">
        <v>1916</v>
      </c>
      <c r="C725" s="425" t="s">
        <v>1957</v>
      </c>
      <c r="D725" s="443">
        <v>250101023</v>
      </c>
      <c r="E725" s="443" t="s">
        <v>1982</v>
      </c>
      <c r="F725" s="485" t="s">
        <v>1983</v>
      </c>
      <c r="G725" s="443"/>
      <c r="H725" s="512" t="s">
        <v>41</v>
      </c>
      <c r="I725" s="512" t="s">
        <v>42</v>
      </c>
      <c r="J725" s="504">
        <v>50</v>
      </c>
      <c r="K725" s="504">
        <v>50</v>
      </c>
      <c r="L725" s="504">
        <v>50</v>
      </c>
      <c r="M725" s="443"/>
      <c r="N725" s="443" t="s">
        <v>1923</v>
      </c>
      <c r="O725" s="443" t="s">
        <v>1924</v>
      </c>
      <c r="P725" s="512"/>
      <c r="Q725" s="512"/>
    </row>
    <row r="726" spans="1:17" s="492" customFormat="1" ht="75">
      <c r="A726" s="405">
        <v>723</v>
      </c>
      <c r="B726" s="406" t="s">
        <v>1916</v>
      </c>
      <c r="C726" s="425" t="s">
        <v>1984</v>
      </c>
      <c r="D726" s="443">
        <v>250101024</v>
      </c>
      <c r="E726" s="447" t="s">
        <v>1985</v>
      </c>
      <c r="F726" s="447"/>
      <c r="G726" s="447"/>
      <c r="H726" s="489" t="s">
        <v>27</v>
      </c>
      <c r="I726" s="490" t="s">
        <v>42</v>
      </c>
      <c r="J726" s="439" t="s">
        <v>117</v>
      </c>
      <c r="K726" s="439" t="s">
        <v>117</v>
      </c>
      <c r="L726" s="439" t="s">
        <v>117</v>
      </c>
      <c r="M726" s="447"/>
      <c r="N726" s="491" t="s">
        <v>352</v>
      </c>
      <c r="O726" s="447" t="s">
        <v>353</v>
      </c>
      <c r="P726" s="491"/>
      <c r="Q726" s="491"/>
    </row>
    <row r="727" spans="1:17" s="539" customFormat="1" ht="75">
      <c r="A727" s="405">
        <v>724</v>
      </c>
      <c r="B727" s="406"/>
      <c r="C727" s="405"/>
      <c r="D727" s="537">
        <v>250102</v>
      </c>
      <c r="E727" s="537" t="s">
        <v>1986</v>
      </c>
      <c r="F727" s="443"/>
      <c r="G727" s="443" t="s">
        <v>1987</v>
      </c>
      <c r="H727" s="512"/>
      <c r="I727" s="512"/>
      <c r="J727" s="445"/>
      <c r="K727" s="445"/>
      <c r="L727" s="445"/>
      <c r="M727" s="443"/>
      <c r="N727" s="443"/>
      <c r="O727" s="443"/>
      <c r="P727" s="512"/>
      <c r="Q727" s="512"/>
    </row>
    <row r="728" spans="1:17" s="539" customFormat="1" ht="37.5">
      <c r="A728" s="405">
        <v>725</v>
      </c>
      <c r="B728" s="406" t="s">
        <v>1916</v>
      </c>
      <c r="C728" s="425" t="s">
        <v>1988</v>
      </c>
      <c r="D728" s="443">
        <v>250102001</v>
      </c>
      <c r="E728" s="443" t="s">
        <v>1989</v>
      </c>
      <c r="F728" s="443" t="s">
        <v>1990</v>
      </c>
      <c r="G728" s="443"/>
      <c r="H728" s="512" t="s">
        <v>71</v>
      </c>
      <c r="I728" s="512" t="s">
        <v>42</v>
      </c>
      <c r="J728" s="504">
        <v>1</v>
      </c>
      <c r="K728" s="504">
        <v>1</v>
      </c>
      <c r="L728" s="504">
        <v>1</v>
      </c>
      <c r="M728" s="443"/>
      <c r="N728" s="443"/>
      <c r="O728" s="443"/>
      <c r="P728" s="512"/>
      <c r="Q728" s="512"/>
    </row>
    <row r="729" spans="1:17" s="539" customFormat="1">
      <c r="A729" s="405">
        <v>726</v>
      </c>
      <c r="B729" s="406" t="s">
        <v>1916</v>
      </c>
      <c r="C729" s="425" t="s">
        <v>1991</v>
      </c>
      <c r="D729" s="443">
        <v>250102002</v>
      </c>
      <c r="E729" s="443" t="s">
        <v>1992</v>
      </c>
      <c r="F729" s="443"/>
      <c r="G729" s="443"/>
      <c r="H729" s="512" t="s">
        <v>71</v>
      </c>
      <c r="I729" s="512" t="s">
        <v>1919</v>
      </c>
      <c r="J729" s="504">
        <v>0.5</v>
      </c>
      <c r="K729" s="504">
        <v>0.5</v>
      </c>
      <c r="L729" s="504">
        <v>0.5</v>
      </c>
      <c r="M729" s="443"/>
      <c r="N729" s="443"/>
      <c r="O729" s="443"/>
      <c r="P729" s="512"/>
      <c r="Q729" s="512"/>
    </row>
    <row r="730" spans="1:17" s="539" customFormat="1">
      <c r="A730" s="405">
        <v>727</v>
      </c>
      <c r="B730" s="406" t="s">
        <v>1916</v>
      </c>
      <c r="C730" s="425" t="s">
        <v>1993</v>
      </c>
      <c r="D730" s="443">
        <v>250102003</v>
      </c>
      <c r="E730" s="443" t="s">
        <v>1994</v>
      </c>
      <c r="F730" s="443"/>
      <c r="G730" s="443"/>
      <c r="H730" s="512" t="s">
        <v>71</v>
      </c>
      <c r="I730" s="512" t="s">
        <v>1919</v>
      </c>
      <c r="J730" s="504">
        <v>0.5</v>
      </c>
      <c r="K730" s="504">
        <v>0.5</v>
      </c>
      <c r="L730" s="504">
        <v>0.5</v>
      </c>
      <c r="M730" s="443"/>
      <c r="N730" s="443"/>
      <c r="O730" s="443"/>
      <c r="P730" s="512"/>
      <c r="Q730" s="512"/>
    </row>
    <row r="731" spans="1:17" s="539" customFormat="1">
      <c r="A731" s="405">
        <v>728</v>
      </c>
      <c r="B731" s="406" t="s">
        <v>1916</v>
      </c>
      <c r="C731" s="425" t="s">
        <v>1984</v>
      </c>
      <c r="D731" s="443">
        <v>250102004</v>
      </c>
      <c r="E731" s="443" t="s">
        <v>1995</v>
      </c>
      <c r="F731" s="443" t="s">
        <v>1996</v>
      </c>
      <c r="G731" s="443"/>
      <c r="H731" s="512" t="s">
        <v>71</v>
      </c>
      <c r="I731" s="512" t="s">
        <v>1919</v>
      </c>
      <c r="J731" s="504">
        <v>3</v>
      </c>
      <c r="K731" s="504">
        <v>3</v>
      </c>
      <c r="L731" s="504">
        <v>3</v>
      </c>
      <c r="M731" s="443"/>
      <c r="N731" s="443"/>
      <c r="O731" s="443"/>
      <c r="P731" s="512"/>
      <c r="Q731" s="512"/>
    </row>
    <row r="732" spans="1:17" s="539" customFormat="1">
      <c r="A732" s="405">
        <v>729</v>
      </c>
      <c r="B732" s="406" t="s">
        <v>1916</v>
      </c>
      <c r="C732" s="425" t="s">
        <v>1997</v>
      </c>
      <c r="D732" s="443">
        <v>250102005</v>
      </c>
      <c r="E732" s="443" t="s">
        <v>1998</v>
      </c>
      <c r="F732" s="443"/>
      <c r="G732" s="443"/>
      <c r="H732" s="512" t="s">
        <v>71</v>
      </c>
      <c r="I732" s="512" t="s">
        <v>1919</v>
      </c>
      <c r="J732" s="504">
        <v>0.5</v>
      </c>
      <c r="K732" s="504">
        <v>0.5</v>
      </c>
      <c r="L732" s="504">
        <v>0.5</v>
      </c>
      <c r="M732" s="443"/>
      <c r="N732" s="443"/>
      <c r="O732" s="443"/>
      <c r="P732" s="512"/>
      <c r="Q732" s="512"/>
    </row>
    <row r="733" spans="1:17" s="539" customFormat="1">
      <c r="A733" s="405">
        <v>730</v>
      </c>
      <c r="B733" s="406" t="s">
        <v>1916</v>
      </c>
      <c r="C733" s="425" t="s">
        <v>1999</v>
      </c>
      <c r="D733" s="443">
        <v>250102006</v>
      </c>
      <c r="E733" s="443" t="s">
        <v>2000</v>
      </c>
      <c r="F733" s="443"/>
      <c r="G733" s="443"/>
      <c r="H733" s="512" t="s">
        <v>71</v>
      </c>
      <c r="I733" s="512" t="s">
        <v>1919</v>
      </c>
      <c r="J733" s="504">
        <v>2</v>
      </c>
      <c r="K733" s="504">
        <v>2</v>
      </c>
      <c r="L733" s="504">
        <v>2</v>
      </c>
      <c r="M733" s="443" t="s">
        <v>2001</v>
      </c>
      <c r="N733" s="443"/>
      <c r="O733" s="443"/>
      <c r="P733" s="512"/>
      <c r="Q733" s="512"/>
    </row>
    <row r="734" spans="1:17" s="539" customFormat="1">
      <c r="A734" s="405">
        <v>731</v>
      </c>
      <c r="B734" s="574" t="s">
        <v>1916</v>
      </c>
      <c r="C734" s="425" t="s">
        <v>1999</v>
      </c>
      <c r="D734" s="443" t="s">
        <v>2002</v>
      </c>
      <c r="E734" s="443" t="s">
        <v>2000</v>
      </c>
      <c r="F734" s="443"/>
      <c r="G734" s="443"/>
      <c r="H734" s="512" t="s">
        <v>41</v>
      </c>
      <c r="I734" s="512" t="s">
        <v>1919</v>
      </c>
      <c r="J734" s="504">
        <v>3</v>
      </c>
      <c r="K734" s="504">
        <v>3</v>
      </c>
      <c r="L734" s="504">
        <v>3</v>
      </c>
      <c r="M734" s="443" t="s">
        <v>2003</v>
      </c>
      <c r="N734" s="443"/>
      <c r="O734" s="443"/>
      <c r="P734" s="512"/>
      <c r="Q734" s="512"/>
    </row>
    <row r="735" spans="1:17" s="539" customFormat="1">
      <c r="A735" s="405">
        <v>732</v>
      </c>
      <c r="B735" s="574" t="s">
        <v>1916</v>
      </c>
      <c r="C735" s="425" t="s">
        <v>1999</v>
      </c>
      <c r="D735" s="443" t="s">
        <v>2004</v>
      </c>
      <c r="E735" s="443" t="s">
        <v>2000</v>
      </c>
      <c r="F735" s="443"/>
      <c r="G735" s="443"/>
      <c r="H735" s="512" t="s">
        <v>41</v>
      </c>
      <c r="I735" s="512" t="s">
        <v>1919</v>
      </c>
      <c r="J735" s="504">
        <v>6</v>
      </c>
      <c r="K735" s="504">
        <v>6</v>
      </c>
      <c r="L735" s="504">
        <v>6</v>
      </c>
      <c r="M735" s="443" t="s">
        <v>2005</v>
      </c>
      <c r="N735" s="443"/>
      <c r="O735" s="443"/>
      <c r="P735" s="512"/>
      <c r="Q735" s="512"/>
    </row>
    <row r="736" spans="1:17" s="539" customFormat="1" ht="37.5">
      <c r="A736" s="405">
        <v>733</v>
      </c>
      <c r="B736" s="406" t="s">
        <v>1916</v>
      </c>
      <c r="C736" s="425" t="s">
        <v>1999</v>
      </c>
      <c r="D736" s="443" t="s">
        <v>2006</v>
      </c>
      <c r="E736" s="443" t="s">
        <v>2007</v>
      </c>
      <c r="F736" s="443"/>
      <c r="G736" s="443"/>
      <c r="H736" s="512" t="s">
        <v>41</v>
      </c>
      <c r="I736" s="512" t="s">
        <v>1919</v>
      </c>
      <c r="J736" s="504">
        <v>10</v>
      </c>
      <c r="K736" s="504">
        <v>10</v>
      </c>
      <c r="L736" s="504">
        <v>10</v>
      </c>
      <c r="M736" s="443" t="s">
        <v>1922</v>
      </c>
      <c r="N736" s="443" t="s">
        <v>1923</v>
      </c>
      <c r="O736" s="443" t="s">
        <v>1924</v>
      </c>
      <c r="P736" s="512"/>
      <c r="Q736" s="512"/>
    </row>
    <row r="737" spans="1:17" s="539" customFormat="1" ht="37.5">
      <c r="A737" s="405">
        <v>734</v>
      </c>
      <c r="B737" s="406" t="s">
        <v>1916</v>
      </c>
      <c r="C737" s="425" t="s">
        <v>2008</v>
      </c>
      <c r="D737" s="443">
        <v>250102007</v>
      </c>
      <c r="E737" s="443" t="s">
        <v>2009</v>
      </c>
      <c r="F737" s="443"/>
      <c r="G737" s="443"/>
      <c r="H737" s="512" t="s">
        <v>71</v>
      </c>
      <c r="I737" s="512" t="s">
        <v>1919</v>
      </c>
      <c r="J737" s="504">
        <v>2</v>
      </c>
      <c r="K737" s="504">
        <v>2</v>
      </c>
      <c r="L737" s="504">
        <v>2</v>
      </c>
      <c r="M737" s="443" t="s">
        <v>2010</v>
      </c>
      <c r="N737" s="443"/>
      <c r="O737" s="443"/>
      <c r="P737" s="512"/>
      <c r="Q737" s="512"/>
    </row>
    <row r="738" spans="1:17" s="539" customFormat="1" ht="37.5">
      <c r="A738" s="405">
        <v>735</v>
      </c>
      <c r="B738" s="406" t="s">
        <v>1916</v>
      </c>
      <c r="C738" s="425" t="s">
        <v>2011</v>
      </c>
      <c r="D738" s="443">
        <v>250102008</v>
      </c>
      <c r="E738" s="443" t="s">
        <v>2012</v>
      </c>
      <c r="F738" s="443"/>
      <c r="G738" s="443"/>
      <c r="H738" s="512" t="s">
        <v>71</v>
      </c>
      <c r="I738" s="512" t="s">
        <v>1919</v>
      </c>
      <c r="J738" s="504">
        <v>3</v>
      </c>
      <c r="K738" s="504">
        <v>3</v>
      </c>
      <c r="L738" s="504">
        <v>3</v>
      </c>
      <c r="M738" s="443"/>
      <c r="N738" s="443"/>
      <c r="O738" s="443"/>
      <c r="P738" s="512"/>
      <c r="Q738" s="512"/>
    </row>
    <row r="739" spans="1:17" s="539" customFormat="1" ht="37.5">
      <c r="A739" s="405">
        <v>736</v>
      </c>
      <c r="B739" s="406" t="s">
        <v>1916</v>
      </c>
      <c r="C739" s="425" t="s">
        <v>2013</v>
      </c>
      <c r="D739" s="443">
        <v>250102009</v>
      </c>
      <c r="E739" s="443" t="s">
        <v>2014</v>
      </c>
      <c r="F739" s="443"/>
      <c r="G739" s="443"/>
      <c r="H739" s="512" t="s">
        <v>71</v>
      </c>
      <c r="I739" s="512" t="s">
        <v>1919</v>
      </c>
      <c r="J739" s="504">
        <v>1</v>
      </c>
      <c r="K739" s="504">
        <v>1</v>
      </c>
      <c r="L739" s="504">
        <v>1</v>
      </c>
      <c r="M739" s="443"/>
      <c r="N739" s="443"/>
      <c r="O739" s="443"/>
      <c r="P739" s="512"/>
      <c r="Q739" s="512"/>
    </row>
    <row r="740" spans="1:17" s="539" customFormat="1">
      <c r="A740" s="405">
        <v>737</v>
      </c>
      <c r="B740" s="406" t="s">
        <v>1916</v>
      </c>
      <c r="C740" s="425" t="s">
        <v>2015</v>
      </c>
      <c r="D740" s="443">
        <v>250102010</v>
      </c>
      <c r="E740" s="443" t="s">
        <v>2016</v>
      </c>
      <c r="F740" s="443"/>
      <c r="G740" s="443"/>
      <c r="H740" s="512" t="s">
        <v>71</v>
      </c>
      <c r="I740" s="512" t="s">
        <v>1919</v>
      </c>
      <c r="J740" s="504">
        <v>0.5</v>
      </c>
      <c r="K740" s="504">
        <v>0.5</v>
      </c>
      <c r="L740" s="504">
        <v>0.5</v>
      </c>
      <c r="M740" s="443"/>
      <c r="N740" s="443"/>
      <c r="O740" s="443"/>
      <c r="P740" s="512"/>
      <c r="Q740" s="512"/>
    </row>
    <row r="741" spans="1:17" s="539" customFormat="1">
      <c r="A741" s="405">
        <v>738</v>
      </c>
      <c r="B741" s="406" t="s">
        <v>1916</v>
      </c>
      <c r="C741" s="425" t="s">
        <v>2017</v>
      </c>
      <c r="D741" s="443">
        <v>250102011</v>
      </c>
      <c r="E741" s="443" t="s">
        <v>2018</v>
      </c>
      <c r="F741" s="443"/>
      <c r="G741" s="443"/>
      <c r="H741" s="512" t="s">
        <v>71</v>
      </c>
      <c r="I741" s="512" t="s">
        <v>1919</v>
      </c>
      <c r="J741" s="504">
        <v>3</v>
      </c>
      <c r="K741" s="504">
        <v>3</v>
      </c>
      <c r="L741" s="504">
        <v>3</v>
      </c>
      <c r="M741" s="443"/>
      <c r="N741" s="443"/>
      <c r="O741" s="443"/>
      <c r="P741" s="512"/>
      <c r="Q741" s="512"/>
    </row>
    <row r="742" spans="1:17" s="539" customFormat="1">
      <c r="A742" s="405">
        <v>739</v>
      </c>
      <c r="B742" s="406" t="s">
        <v>1916</v>
      </c>
      <c r="C742" s="425" t="s">
        <v>2019</v>
      </c>
      <c r="D742" s="443">
        <v>250102012</v>
      </c>
      <c r="E742" s="443" t="s">
        <v>2020</v>
      </c>
      <c r="F742" s="443"/>
      <c r="G742" s="443"/>
      <c r="H742" s="512" t="s">
        <v>71</v>
      </c>
      <c r="I742" s="512" t="s">
        <v>1919</v>
      </c>
      <c r="J742" s="504">
        <v>0.5</v>
      </c>
      <c r="K742" s="504">
        <v>0.5</v>
      </c>
      <c r="L742" s="504">
        <v>0.5</v>
      </c>
      <c r="M742" s="443"/>
      <c r="N742" s="443"/>
      <c r="O742" s="443"/>
      <c r="P742" s="512"/>
      <c r="Q742" s="512"/>
    </row>
    <row r="743" spans="1:17" s="539" customFormat="1">
      <c r="A743" s="405">
        <v>740</v>
      </c>
      <c r="B743" s="406" t="s">
        <v>1916</v>
      </c>
      <c r="C743" s="425" t="s">
        <v>2021</v>
      </c>
      <c r="D743" s="443">
        <v>250102013</v>
      </c>
      <c r="E743" s="443" t="s">
        <v>2022</v>
      </c>
      <c r="F743" s="443" t="s">
        <v>2023</v>
      </c>
      <c r="G743" s="443"/>
      <c r="H743" s="512" t="s">
        <v>71</v>
      </c>
      <c r="I743" s="512" t="s">
        <v>1919</v>
      </c>
      <c r="J743" s="504">
        <v>1</v>
      </c>
      <c r="K743" s="504">
        <v>1</v>
      </c>
      <c r="L743" s="504">
        <v>1</v>
      </c>
      <c r="M743" s="443"/>
      <c r="N743" s="443"/>
      <c r="O743" s="443"/>
      <c r="P743" s="512"/>
      <c r="Q743" s="512"/>
    </row>
    <row r="744" spans="1:17" s="539" customFormat="1" ht="37.5">
      <c r="A744" s="405">
        <v>741</v>
      </c>
      <c r="B744" s="406" t="s">
        <v>1916</v>
      </c>
      <c r="C744" s="425" t="s">
        <v>2024</v>
      </c>
      <c r="D744" s="443">
        <v>250102014</v>
      </c>
      <c r="E744" s="443" t="s">
        <v>2025</v>
      </c>
      <c r="F744" s="443"/>
      <c r="G744" s="443"/>
      <c r="H744" s="512" t="s">
        <v>71</v>
      </c>
      <c r="I744" s="512" t="s">
        <v>1919</v>
      </c>
      <c r="J744" s="504">
        <v>1</v>
      </c>
      <c r="K744" s="504">
        <v>1</v>
      </c>
      <c r="L744" s="504">
        <v>1</v>
      </c>
      <c r="M744" s="443"/>
      <c r="N744" s="443"/>
      <c r="O744" s="443"/>
      <c r="P744" s="512"/>
      <c r="Q744" s="512"/>
    </row>
    <row r="745" spans="1:17" s="539" customFormat="1">
      <c r="A745" s="405">
        <v>742</v>
      </c>
      <c r="B745" s="406" t="s">
        <v>1916</v>
      </c>
      <c r="C745" s="425" t="s">
        <v>2026</v>
      </c>
      <c r="D745" s="443">
        <v>250102015</v>
      </c>
      <c r="E745" s="443" t="s">
        <v>2027</v>
      </c>
      <c r="F745" s="443"/>
      <c r="G745" s="443"/>
      <c r="H745" s="512" t="s">
        <v>71</v>
      </c>
      <c r="I745" s="512" t="s">
        <v>1919</v>
      </c>
      <c r="J745" s="504">
        <v>1</v>
      </c>
      <c r="K745" s="504">
        <v>1</v>
      </c>
      <c r="L745" s="504">
        <v>1</v>
      </c>
      <c r="M745" s="443"/>
      <c r="N745" s="443"/>
      <c r="O745" s="443"/>
      <c r="P745" s="512"/>
      <c r="Q745" s="512"/>
    </row>
    <row r="746" spans="1:17" s="580" customFormat="1" ht="37.5">
      <c r="A746" s="405">
        <v>743</v>
      </c>
      <c r="B746" s="406" t="s">
        <v>1916</v>
      </c>
      <c r="C746" s="425" t="s">
        <v>2028</v>
      </c>
      <c r="D746" s="470">
        <v>250102016</v>
      </c>
      <c r="E746" s="470" t="s">
        <v>2029</v>
      </c>
      <c r="F746" s="514" t="s">
        <v>2030</v>
      </c>
      <c r="G746" s="470"/>
      <c r="H746" s="567" t="s">
        <v>71</v>
      </c>
      <c r="I746" s="567" t="s">
        <v>1919</v>
      </c>
      <c r="J746" s="504">
        <v>5</v>
      </c>
      <c r="K746" s="504">
        <v>5</v>
      </c>
      <c r="L746" s="504">
        <v>5</v>
      </c>
      <c r="M746" s="470"/>
      <c r="N746" s="561" t="s">
        <v>657</v>
      </c>
      <c r="O746" s="561" t="s">
        <v>658</v>
      </c>
      <c r="P746" s="567"/>
      <c r="Q746" s="567"/>
    </row>
    <row r="747" spans="1:17" s="539" customFormat="1">
      <c r="A747" s="405">
        <v>744</v>
      </c>
      <c r="B747" s="406" t="s">
        <v>1916</v>
      </c>
      <c r="C747" s="425" t="s">
        <v>2031</v>
      </c>
      <c r="D747" s="443">
        <v>250102017</v>
      </c>
      <c r="E747" s="443" t="s">
        <v>2032</v>
      </c>
      <c r="F747" s="443"/>
      <c r="G747" s="443"/>
      <c r="H747" s="512" t="s">
        <v>71</v>
      </c>
      <c r="I747" s="512" t="s">
        <v>1919</v>
      </c>
      <c r="J747" s="504">
        <v>0.5</v>
      </c>
      <c r="K747" s="504">
        <v>0.5</v>
      </c>
      <c r="L747" s="504">
        <v>0.5</v>
      </c>
      <c r="M747" s="443"/>
      <c r="N747" s="443"/>
      <c r="O747" s="443"/>
      <c r="P747" s="512"/>
      <c r="Q747" s="512"/>
    </row>
    <row r="748" spans="1:17" s="539" customFormat="1">
      <c r="A748" s="405">
        <v>745</v>
      </c>
      <c r="B748" s="406" t="s">
        <v>1916</v>
      </c>
      <c r="C748" s="425" t="s">
        <v>2033</v>
      </c>
      <c r="D748" s="443">
        <v>250102018</v>
      </c>
      <c r="E748" s="443" t="s">
        <v>2034</v>
      </c>
      <c r="F748" s="443"/>
      <c r="G748" s="443"/>
      <c r="H748" s="512" t="s">
        <v>71</v>
      </c>
      <c r="I748" s="512" t="s">
        <v>1919</v>
      </c>
      <c r="J748" s="504">
        <v>1</v>
      </c>
      <c r="K748" s="504">
        <v>1</v>
      </c>
      <c r="L748" s="504">
        <v>1</v>
      </c>
      <c r="M748" s="443"/>
      <c r="N748" s="443"/>
      <c r="O748" s="443"/>
      <c r="P748" s="512"/>
      <c r="Q748" s="512"/>
    </row>
    <row r="749" spans="1:17" s="539" customFormat="1">
      <c r="A749" s="405">
        <v>746</v>
      </c>
      <c r="B749" s="406" t="s">
        <v>1916</v>
      </c>
      <c r="C749" s="425" t="s">
        <v>2035</v>
      </c>
      <c r="D749" s="443">
        <v>250102019</v>
      </c>
      <c r="E749" s="443" t="s">
        <v>2036</v>
      </c>
      <c r="F749" s="443"/>
      <c r="G749" s="443"/>
      <c r="H749" s="512" t="s">
        <v>71</v>
      </c>
      <c r="I749" s="512" t="s">
        <v>1919</v>
      </c>
      <c r="J749" s="504">
        <v>2</v>
      </c>
      <c r="K749" s="504">
        <v>2</v>
      </c>
      <c r="L749" s="504">
        <v>2</v>
      </c>
      <c r="M749" s="443"/>
      <c r="N749" s="443"/>
      <c r="O749" s="443"/>
      <c r="P749" s="512"/>
      <c r="Q749" s="512"/>
    </row>
    <row r="750" spans="1:17" s="539" customFormat="1" ht="37.5">
      <c r="A750" s="405">
        <v>747</v>
      </c>
      <c r="B750" s="406" t="s">
        <v>1916</v>
      </c>
      <c r="C750" s="425" t="s">
        <v>2037</v>
      </c>
      <c r="D750" s="443">
        <v>250102020</v>
      </c>
      <c r="E750" s="443" t="s">
        <v>2038</v>
      </c>
      <c r="F750" s="443"/>
      <c r="G750" s="443"/>
      <c r="H750" s="512" t="s">
        <v>71</v>
      </c>
      <c r="I750" s="512" t="s">
        <v>1919</v>
      </c>
      <c r="J750" s="504">
        <v>2</v>
      </c>
      <c r="K750" s="504">
        <v>2</v>
      </c>
      <c r="L750" s="504">
        <v>2</v>
      </c>
      <c r="M750" s="443"/>
      <c r="N750" s="443"/>
      <c r="O750" s="443"/>
      <c r="P750" s="512"/>
      <c r="Q750" s="512"/>
    </row>
    <row r="751" spans="1:17" s="539" customFormat="1">
      <c r="A751" s="405">
        <v>748</v>
      </c>
      <c r="B751" s="406" t="s">
        <v>1916</v>
      </c>
      <c r="C751" s="425" t="s">
        <v>2039</v>
      </c>
      <c r="D751" s="443">
        <v>250102021</v>
      </c>
      <c r="E751" s="443" t="s">
        <v>2040</v>
      </c>
      <c r="F751" s="443"/>
      <c r="G751" s="443"/>
      <c r="H751" s="512" t="s">
        <v>27</v>
      </c>
      <c r="I751" s="512" t="s">
        <v>1919</v>
      </c>
      <c r="J751" s="504">
        <v>6</v>
      </c>
      <c r="K751" s="504">
        <v>6</v>
      </c>
      <c r="L751" s="504">
        <v>6</v>
      </c>
      <c r="M751" s="443" t="s">
        <v>2041</v>
      </c>
      <c r="N751" s="443"/>
      <c r="O751" s="443"/>
      <c r="P751" s="512"/>
      <c r="Q751" s="512"/>
    </row>
    <row r="752" spans="1:17" s="539" customFormat="1">
      <c r="A752" s="405">
        <v>749</v>
      </c>
      <c r="B752" s="406" t="s">
        <v>1916</v>
      </c>
      <c r="C752" s="425" t="s">
        <v>2039</v>
      </c>
      <c r="D752" s="443" t="s">
        <v>2042</v>
      </c>
      <c r="E752" s="443" t="s">
        <v>2040</v>
      </c>
      <c r="F752" s="443"/>
      <c r="G752" s="443"/>
      <c r="H752" s="512" t="s">
        <v>27</v>
      </c>
      <c r="I752" s="512" t="s">
        <v>1919</v>
      </c>
      <c r="J752" s="504">
        <v>7</v>
      </c>
      <c r="K752" s="504">
        <v>7</v>
      </c>
      <c r="L752" s="504">
        <v>7</v>
      </c>
      <c r="M752" s="443" t="s">
        <v>2043</v>
      </c>
      <c r="N752" s="443"/>
      <c r="O752" s="443"/>
      <c r="P752" s="512"/>
      <c r="Q752" s="512"/>
    </row>
    <row r="753" spans="1:17" s="539" customFormat="1" ht="37.5">
      <c r="A753" s="405">
        <v>750</v>
      </c>
      <c r="B753" s="406" t="s">
        <v>1916</v>
      </c>
      <c r="C753" s="425" t="s">
        <v>2044</v>
      </c>
      <c r="D753" s="443" t="s">
        <v>2045</v>
      </c>
      <c r="E753" s="443" t="s">
        <v>2046</v>
      </c>
      <c r="F753" s="443"/>
      <c r="G753" s="443"/>
      <c r="H753" s="512" t="s">
        <v>27</v>
      </c>
      <c r="I753" s="512" t="s">
        <v>42</v>
      </c>
      <c r="J753" s="504">
        <v>15</v>
      </c>
      <c r="K753" s="504">
        <v>15</v>
      </c>
      <c r="L753" s="504">
        <v>15</v>
      </c>
      <c r="M753" s="443" t="s">
        <v>2041</v>
      </c>
      <c r="N753" s="443"/>
      <c r="O753" s="443"/>
      <c r="P753" s="512"/>
      <c r="Q753" s="512"/>
    </row>
    <row r="754" spans="1:17" s="539" customFormat="1" ht="37.5">
      <c r="A754" s="405">
        <v>751</v>
      </c>
      <c r="B754" s="406" t="s">
        <v>1916</v>
      </c>
      <c r="C754" s="425" t="s">
        <v>2047</v>
      </c>
      <c r="D754" s="443">
        <v>250102024</v>
      </c>
      <c r="E754" s="443" t="s">
        <v>2048</v>
      </c>
      <c r="F754" s="443"/>
      <c r="G754" s="443"/>
      <c r="H754" s="512" t="s">
        <v>71</v>
      </c>
      <c r="I754" s="512" t="s">
        <v>1919</v>
      </c>
      <c r="J754" s="504">
        <v>5</v>
      </c>
      <c r="K754" s="504">
        <v>5</v>
      </c>
      <c r="L754" s="504">
        <v>5</v>
      </c>
      <c r="M754" s="443" t="s">
        <v>1945</v>
      </c>
      <c r="N754" s="443" t="s">
        <v>1923</v>
      </c>
      <c r="O754" s="443" t="s">
        <v>1924</v>
      </c>
      <c r="P754" s="512"/>
      <c r="Q754" s="512"/>
    </row>
    <row r="755" spans="1:17" s="539" customFormat="1">
      <c r="A755" s="405">
        <v>752</v>
      </c>
      <c r="B755" s="406" t="s">
        <v>1916</v>
      </c>
      <c r="C755" s="425" t="s">
        <v>2047</v>
      </c>
      <c r="D755" s="443" t="s">
        <v>2049</v>
      </c>
      <c r="E755" s="443" t="s">
        <v>2048</v>
      </c>
      <c r="F755" s="443"/>
      <c r="G755" s="443"/>
      <c r="H755" s="512" t="s">
        <v>41</v>
      </c>
      <c r="I755" s="512" t="s">
        <v>1919</v>
      </c>
      <c r="J755" s="504">
        <v>20</v>
      </c>
      <c r="K755" s="504">
        <v>20</v>
      </c>
      <c r="L755" s="504">
        <v>20</v>
      </c>
      <c r="M755" s="443" t="s">
        <v>1947</v>
      </c>
      <c r="N755" s="443"/>
      <c r="O755" s="443"/>
      <c r="P755" s="512"/>
      <c r="Q755" s="512"/>
    </row>
    <row r="756" spans="1:17" s="580" customFormat="1" ht="131.25">
      <c r="A756" s="405">
        <v>753</v>
      </c>
      <c r="B756" s="406" t="s">
        <v>1916</v>
      </c>
      <c r="C756" s="417" t="s">
        <v>2050</v>
      </c>
      <c r="D756" s="470" t="s">
        <v>2051</v>
      </c>
      <c r="E756" s="470" t="s">
        <v>2052</v>
      </c>
      <c r="F756" s="470" t="s">
        <v>2053</v>
      </c>
      <c r="G756" s="470"/>
      <c r="H756" s="567" t="s">
        <v>27</v>
      </c>
      <c r="I756" s="567" t="s">
        <v>42</v>
      </c>
      <c r="J756" s="504" t="s">
        <v>117</v>
      </c>
      <c r="K756" s="504" t="s">
        <v>117</v>
      </c>
      <c r="L756" s="504" t="s">
        <v>117</v>
      </c>
      <c r="M756" s="470"/>
      <c r="N756" s="561" t="s">
        <v>657</v>
      </c>
      <c r="O756" s="561" t="s">
        <v>658</v>
      </c>
      <c r="P756" s="585"/>
      <c r="Q756" s="567"/>
    </row>
    <row r="757" spans="1:17" s="539" customFormat="1" ht="37.5">
      <c r="A757" s="405">
        <v>754</v>
      </c>
      <c r="B757" s="406" t="s">
        <v>1916</v>
      </c>
      <c r="C757" s="425" t="s">
        <v>2054</v>
      </c>
      <c r="D757" s="443">
        <v>250102025</v>
      </c>
      <c r="E757" s="443" t="s">
        <v>2055</v>
      </c>
      <c r="F757" s="443"/>
      <c r="G757" s="443"/>
      <c r="H757" s="512" t="s">
        <v>71</v>
      </c>
      <c r="I757" s="512" t="s">
        <v>1919</v>
      </c>
      <c r="J757" s="504">
        <v>1</v>
      </c>
      <c r="K757" s="504">
        <v>1</v>
      </c>
      <c r="L757" s="504">
        <v>1</v>
      </c>
      <c r="M757" s="443"/>
      <c r="N757" s="443"/>
      <c r="O757" s="443"/>
      <c r="P757" s="512"/>
      <c r="Q757" s="512"/>
    </row>
    <row r="758" spans="1:17" s="539" customFormat="1">
      <c r="A758" s="405">
        <v>755</v>
      </c>
      <c r="B758" s="406" t="s">
        <v>1916</v>
      </c>
      <c r="C758" s="425" t="s">
        <v>2056</v>
      </c>
      <c r="D758" s="443">
        <v>250102026</v>
      </c>
      <c r="E758" s="443" t="s">
        <v>2057</v>
      </c>
      <c r="F758" s="443"/>
      <c r="G758" s="443"/>
      <c r="H758" s="512" t="s">
        <v>71</v>
      </c>
      <c r="I758" s="512" t="s">
        <v>1919</v>
      </c>
      <c r="J758" s="504">
        <v>2</v>
      </c>
      <c r="K758" s="504">
        <v>2</v>
      </c>
      <c r="L758" s="504">
        <v>2</v>
      </c>
      <c r="M758" s="443"/>
      <c r="N758" s="443"/>
      <c r="O758" s="443"/>
      <c r="P758" s="512"/>
      <c r="Q758" s="512"/>
    </row>
    <row r="759" spans="1:17" s="539" customFormat="1">
      <c r="A759" s="405">
        <v>756</v>
      </c>
      <c r="B759" s="406" t="s">
        <v>1916</v>
      </c>
      <c r="C759" s="425" t="s">
        <v>2058</v>
      </c>
      <c r="D759" s="443">
        <v>250102029</v>
      </c>
      <c r="E759" s="443" t="s">
        <v>2059</v>
      </c>
      <c r="F759" s="443"/>
      <c r="G759" s="443"/>
      <c r="H759" s="512" t="s">
        <v>71</v>
      </c>
      <c r="I759" s="512" t="s">
        <v>1919</v>
      </c>
      <c r="J759" s="504">
        <v>1</v>
      </c>
      <c r="K759" s="504">
        <v>1</v>
      </c>
      <c r="L759" s="504">
        <v>1</v>
      </c>
      <c r="M759" s="443"/>
      <c r="N759" s="443"/>
      <c r="O759" s="443"/>
      <c r="P759" s="512"/>
      <c r="Q759" s="512"/>
    </row>
    <row r="760" spans="1:17" s="539" customFormat="1" ht="37.5">
      <c r="A760" s="405">
        <v>757</v>
      </c>
      <c r="B760" s="406" t="s">
        <v>1916</v>
      </c>
      <c r="C760" s="425" t="s">
        <v>2060</v>
      </c>
      <c r="D760" s="443">
        <v>250102030</v>
      </c>
      <c r="E760" s="443" t="s">
        <v>2061</v>
      </c>
      <c r="F760" s="443"/>
      <c r="G760" s="443"/>
      <c r="H760" s="512" t="s">
        <v>71</v>
      </c>
      <c r="I760" s="512" t="s">
        <v>1919</v>
      </c>
      <c r="J760" s="504">
        <v>2</v>
      </c>
      <c r="K760" s="504">
        <v>2</v>
      </c>
      <c r="L760" s="504">
        <v>2</v>
      </c>
      <c r="M760" s="443"/>
      <c r="N760" s="443"/>
      <c r="O760" s="443"/>
      <c r="P760" s="512"/>
      <c r="Q760" s="512"/>
    </row>
    <row r="761" spans="1:17" s="539" customFormat="1" ht="37.5">
      <c r="A761" s="405">
        <v>758</v>
      </c>
      <c r="B761" s="406" t="s">
        <v>1916</v>
      </c>
      <c r="C761" s="425" t="s">
        <v>2062</v>
      </c>
      <c r="D761" s="443">
        <v>250102031</v>
      </c>
      <c r="E761" s="443" t="s">
        <v>2063</v>
      </c>
      <c r="F761" s="443"/>
      <c r="G761" s="443"/>
      <c r="H761" s="512" t="s">
        <v>71</v>
      </c>
      <c r="I761" s="512" t="s">
        <v>1919</v>
      </c>
      <c r="J761" s="504">
        <v>2</v>
      </c>
      <c r="K761" s="504">
        <v>2</v>
      </c>
      <c r="L761" s="504">
        <v>2</v>
      </c>
      <c r="M761" s="443"/>
      <c r="N761" s="443"/>
      <c r="O761" s="443"/>
      <c r="P761" s="512"/>
      <c r="Q761" s="512"/>
    </row>
    <row r="762" spans="1:17" s="539" customFormat="1">
      <c r="A762" s="405">
        <v>759</v>
      </c>
      <c r="B762" s="406" t="s">
        <v>1916</v>
      </c>
      <c r="C762" s="425" t="s">
        <v>2064</v>
      </c>
      <c r="D762" s="443">
        <v>250102032</v>
      </c>
      <c r="E762" s="443" t="s">
        <v>2065</v>
      </c>
      <c r="F762" s="443"/>
      <c r="G762" s="443"/>
      <c r="H762" s="512" t="s">
        <v>71</v>
      </c>
      <c r="I762" s="512" t="s">
        <v>1919</v>
      </c>
      <c r="J762" s="504">
        <v>2</v>
      </c>
      <c r="K762" s="504">
        <v>2</v>
      </c>
      <c r="L762" s="504">
        <v>2</v>
      </c>
      <c r="M762" s="443"/>
      <c r="N762" s="443"/>
      <c r="O762" s="443"/>
      <c r="P762" s="512"/>
      <c r="Q762" s="512"/>
    </row>
    <row r="763" spans="1:17" s="539" customFormat="1">
      <c r="A763" s="405">
        <v>760</v>
      </c>
      <c r="B763" s="406" t="s">
        <v>1916</v>
      </c>
      <c r="C763" s="425" t="s">
        <v>2066</v>
      </c>
      <c r="D763" s="443">
        <v>250102033</v>
      </c>
      <c r="E763" s="443" t="s">
        <v>2067</v>
      </c>
      <c r="F763" s="443"/>
      <c r="G763" s="443"/>
      <c r="H763" s="512" t="s">
        <v>71</v>
      </c>
      <c r="I763" s="512" t="s">
        <v>1919</v>
      </c>
      <c r="J763" s="504">
        <v>2</v>
      </c>
      <c r="K763" s="504">
        <v>2</v>
      </c>
      <c r="L763" s="504">
        <v>2</v>
      </c>
      <c r="M763" s="443"/>
      <c r="N763" s="443"/>
      <c r="O763" s="443"/>
      <c r="P763" s="512"/>
      <c r="Q763" s="512"/>
    </row>
    <row r="764" spans="1:17" s="539" customFormat="1">
      <c r="A764" s="405">
        <v>761</v>
      </c>
      <c r="B764" s="406" t="s">
        <v>1916</v>
      </c>
      <c r="C764" s="425" t="s">
        <v>2068</v>
      </c>
      <c r="D764" s="443">
        <v>250102034</v>
      </c>
      <c r="E764" s="443" t="s">
        <v>2069</v>
      </c>
      <c r="F764" s="443"/>
      <c r="G764" s="443"/>
      <c r="H764" s="512" t="s">
        <v>71</v>
      </c>
      <c r="I764" s="512" t="s">
        <v>1919</v>
      </c>
      <c r="J764" s="504">
        <v>8</v>
      </c>
      <c r="K764" s="504">
        <v>8</v>
      </c>
      <c r="L764" s="504">
        <v>8</v>
      </c>
      <c r="M764" s="443" t="s">
        <v>2070</v>
      </c>
      <c r="N764" s="443"/>
      <c r="O764" s="443"/>
      <c r="P764" s="512"/>
      <c r="Q764" s="512"/>
    </row>
    <row r="765" spans="1:17" s="539" customFormat="1">
      <c r="A765" s="405">
        <v>762</v>
      </c>
      <c r="B765" s="406" t="s">
        <v>1916</v>
      </c>
      <c r="C765" s="425" t="s">
        <v>2068</v>
      </c>
      <c r="D765" s="443" t="s">
        <v>2071</v>
      </c>
      <c r="E765" s="443" t="s">
        <v>2069</v>
      </c>
      <c r="F765" s="443"/>
      <c r="G765" s="443"/>
      <c r="H765" s="512" t="s">
        <v>41</v>
      </c>
      <c r="I765" s="512" t="s">
        <v>1919</v>
      </c>
      <c r="J765" s="504">
        <v>2</v>
      </c>
      <c r="K765" s="504">
        <v>2</v>
      </c>
      <c r="L765" s="504">
        <v>2</v>
      </c>
      <c r="M765" s="443" t="s">
        <v>1945</v>
      </c>
      <c r="N765" s="443"/>
      <c r="O765" s="443"/>
      <c r="P765" s="512"/>
      <c r="Q765" s="512"/>
    </row>
    <row r="766" spans="1:17" s="539" customFormat="1" ht="37.5">
      <c r="A766" s="405">
        <v>763</v>
      </c>
      <c r="B766" s="406" t="s">
        <v>1916</v>
      </c>
      <c r="C766" s="425" t="s">
        <v>2072</v>
      </c>
      <c r="D766" s="443">
        <v>250102035</v>
      </c>
      <c r="E766" s="443" t="s">
        <v>2073</v>
      </c>
      <c r="F766" s="443" t="s">
        <v>2074</v>
      </c>
      <c r="G766" s="443"/>
      <c r="H766" s="512" t="s">
        <v>71</v>
      </c>
      <c r="I766" s="512" t="s">
        <v>42</v>
      </c>
      <c r="J766" s="504">
        <v>4.5</v>
      </c>
      <c r="K766" s="504">
        <v>4.5</v>
      </c>
      <c r="L766" s="504">
        <v>4.5</v>
      </c>
      <c r="M766" s="443" t="s">
        <v>2075</v>
      </c>
      <c r="N766" s="443" t="s">
        <v>1923</v>
      </c>
      <c r="O766" s="443" t="s">
        <v>1924</v>
      </c>
      <c r="P766" s="512"/>
      <c r="Q766" s="512"/>
    </row>
    <row r="767" spans="1:17" s="539" customFormat="1" ht="37.5">
      <c r="A767" s="405">
        <v>764</v>
      </c>
      <c r="B767" s="406" t="s">
        <v>1916</v>
      </c>
      <c r="C767" s="425" t="s">
        <v>2072</v>
      </c>
      <c r="D767" s="443" t="s">
        <v>2076</v>
      </c>
      <c r="E767" s="443"/>
      <c r="F767" s="443"/>
      <c r="G767" s="443"/>
      <c r="H767" s="512" t="s">
        <v>71</v>
      </c>
      <c r="I767" s="512" t="s">
        <v>42</v>
      </c>
      <c r="J767" s="504">
        <v>2</v>
      </c>
      <c r="K767" s="504">
        <v>2</v>
      </c>
      <c r="L767" s="504">
        <v>2</v>
      </c>
      <c r="M767" s="443" t="s">
        <v>2077</v>
      </c>
      <c r="N767" s="443"/>
      <c r="O767" s="443"/>
      <c r="P767" s="512"/>
      <c r="Q767" s="512"/>
    </row>
    <row r="768" spans="1:17" s="539" customFormat="1">
      <c r="A768" s="405">
        <v>765</v>
      </c>
      <c r="B768" s="406" t="s">
        <v>1916</v>
      </c>
      <c r="C768" s="425" t="s">
        <v>2072</v>
      </c>
      <c r="D768" s="443" t="s">
        <v>2078</v>
      </c>
      <c r="E768" s="586" t="s">
        <v>2079</v>
      </c>
      <c r="F768" s="586"/>
      <c r="G768" s="586"/>
      <c r="H768" s="512" t="s">
        <v>71</v>
      </c>
      <c r="I768" s="581" t="s">
        <v>1919</v>
      </c>
      <c r="J768" s="504">
        <v>25</v>
      </c>
      <c r="K768" s="504">
        <v>25</v>
      </c>
      <c r="L768" s="504">
        <v>25</v>
      </c>
      <c r="M768" s="443" t="s">
        <v>2080</v>
      </c>
      <c r="N768" s="443"/>
      <c r="O768" s="443"/>
      <c r="P768" s="512"/>
      <c r="Q768" s="512"/>
    </row>
    <row r="769" spans="1:17" s="539" customFormat="1" ht="150">
      <c r="A769" s="405">
        <v>766</v>
      </c>
      <c r="B769" s="406" t="s">
        <v>1916</v>
      </c>
      <c r="C769" s="425" t="s">
        <v>2072</v>
      </c>
      <c r="D769" s="443" t="s">
        <v>2081</v>
      </c>
      <c r="E769" s="443" t="s">
        <v>2073</v>
      </c>
      <c r="F769" s="443" t="s">
        <v>2082</v>
      </c>
      <c r="G769" s="443"/>
      <c r="H769" s="512" t="s">
        <v>71</v>
      </c>
      <c r="I769" s="512" t="s">
        <v>42</v>
      </c>
      <c r="J769" s="504">
        <v>10</v>
      </c>
      <c r="K769" s="504">
        <v>10</v>
      </c>
      <c r="L769" s="504">
        <v>10</v>
      </c>
      <c r="M769" s="443" t="s">
        <v>1922</v>
      </c>
      <c r="N769" s="443" t="s">
        <v>1923</v>
      </c>
      <c r="O769" s="443" t="s">
        <v>1924</v>
      </c>
      <c r="P769" s="512"/>
      <c r="Q769" s="512"/>
    </row>
    <row r="770" spans="1:17" s="539" customFormat="1">
      <c r="A770" s="405">
        <v>767</v>
      </c>
      <c r="B770" s="406" t="s">
        <v>1916</v>
      </c>
      <c r="C770" s="425" t="s">
        <v>2083</v>
      </c>
      <c r="D770" s="443">
        <v>250102038</v>
      </c>
      <c r="E770" s="586" t="s">
        <v>2084</v>
      </c>
      <c r="F770" s="586"/>
      <c r="G770" s="586"/>
      <c r="H770" s="512"/>
      <c r="I770" s="581" t="s">
        <v>42</v>
      </c>
      <c r="J770" s="582" t="s">
        <v>150</v>
      </c>
      <c r="K770" s="582" t="s">
        <v>150</v>
      </c>
      <c r="L770" s="504" t="s">
        <v>150</v>
      </c>
      <c r="M770" s="443" t="s">
        <v>2085</v>
      </c>
      <c r="N770" s="443"/>
      <c r="O770" s="443"/>
      <c r="P770" s="512"/>
      <c r="Q770" s="422" t="s">
        <v>150</v>
      </c>
    </row>
    <row r="771" spans="1:17" s="539" customFormat="1" ht="37.5">
      <c r="A771" s="405">
        <v>768</v>
      </c>
      <c r="B771" s="406" t="s">
        <v>1916</v>
      </c>
      <c r="C771" s="425" t="s">
        <v>2086</v>
      </c>
      <c r="D771" s="443">
        <v>250102039</v>
      </c>
      <c r="E771" s="586" t="s">
        <v>2087</v>
      </c>
      <c r="F771" s="586"/>
      <c r="G771" s="586"/>
      <c r="H771" s="512"/>
      <c r="I771" s="581" t="s">
        <v>42</v>
      </c>
      <c r="J771" s="582" t="s">
        <v>150</v>
      </c>
      <c r="K771" s="582" t="s">
        <v>150</v>
      </c>
      <c r="L771" s="504" t="s">
        <v>150</v>
      </c>
      <c r="M771" s="443" t="s">
        <v>2085</v>
      </c>
      <c r="N771" s="443"/>
      <c r="O771" s="443"/>
      <c r="P771" s="512"/>
      <c r="Q771" s="422" t="s">
        <v>150</v>
      </c>
    </row>
    <row r="772" spans="1:17" s="539" customFormat="1">
      <c r="A772" s="405">
        <v>769</v>
      </c>
      <c r="B772" s="406" t="s">
        <v>1916</v>
      </c>
      <c r="C772" s="425" t="s">
        <v>2088</v>
      </c>
      <c r="D772" s="443">
        <v>250102040</v>
      </c>
      <c r="E772" s="586" t="s">
        <v>2089</v>
      </c>
      <c r="F772" s="586" t="s">
        <v>2090</v>
      </c>
      <c r="G772" s="586"/>
      <c r="H772" s="512" t="s">
        <v>41</v>
      </c>
      <c r="I772" s="581" t="s">
        <v>42</v>
      </c>
      <c r="J772" s="582">
        <v>25</v>
      </c>
      <c r="K772" s="582">
        <v>25</v>
      </c>
      <c r="L772" s="504">
        <v>25</v>
      </c>
      <c r="M772" s="443" t="s">
        <v>1947</v>
      </c>
      <c r="N772" s="443"/>
      <c r="O772" s="443"/>
      <c r="P772" s="512"/>
      <c r="Q772" s="512"/>
    </row>
    <row r="773" spans="1:17" s="539" customFormat="1" ht="56.25">
      <c r="A773" s="405">
        <v>770</v>
      </c>
      <c r="B773" s="406" t="s">
        <v>1916</v>
      </c>
      <c r="C773" s="425" t="s">
        <v>2091</v>
      </c>
      <c r="D773" s="443">
        <v>250102041</v>
      </c>
      <c r="E773" s="447" t="s">
        <v>2092</v>
      </c>
      <c r="F773" s="586"/>
      <c r="G773" s="586"/>
      <c r="H773" s="512" t="s">
        <v>41</v>
      </c>
      <c r="I773" s="490" t="s">
        <v>1919</v>
      </c>
      <c r="J773" s="504">
        <v>190</v>
      </c>
      <c r="K773" s="504">
        <v>190</v>
      </c>
      <c r="L773" s="504">
        <v>190</v>
      </c>
      <c r="M773" s="443"/>
      <c r="N773" s="447" t="s">
        <v>1245</v>
      </c>
      <c r="O773" s="443"/>
      <c r="P773" s="512"/>
      <c r="Q773" s="512"/>
    </row>
    <row r="774" spans="1:17" s="539" customFormat="1" ht="75">
      <c r="A774" s="405">
        <v>771</v>
      </c>
      <c r="B774" s="406" t="s">
        <v>1916</v>
      </c>
      <c r="C774" s="425" t="s">
        <v>2093</v>
      </c>
      <c r="D774" s="426">
        <v>250102042</v>
      </c>
      <c r="E774" s="440" t="s">
        <v>2094</v>
      </c>
      <c r="F774" s="440" t="s">
        <v>2095</v>
      </c>
      <c r="G774" s="440"/>
      <c r="H774" s="512" t="s">
        <v>41</v>
      </c>
      <c r="I774" s="482" t="s">
        <v>42</v>
      </c>
      <c r="J774" s="504">
        <v>80</v>
      </c>
      <c r="K774" s="504">
        <v>80</v>
      </c>
      <c r="L774" s="504">
        <v>80</v>
      </c>
      <c r="M774" s="440"/>
      <c r="N774" s="440" t="s">
        <v>607</v>
      </c>
      <c r="O774" s="440" t="s">
        <v>608</v>
      </c>
      <c r="P774" s="512"/>
      <c r="Q774" s="512"/>
    </row>
    <row r="775" spans="1:17" s="539" customFormat="1" ht="75">
      <c r="A775" s="405">
        <v>772</v>
      </c>
      <c r="B775" s="406"/>
      <c r="C775" s="405"/>
      <c r="D775" s="537">
        <v>250103</v>
      </c>
      <c r="E775" s="537" t="s">
        <v>2096</v>
      </c>
      <c r="F775" s="443"/>
      <c r="G775" s="526" t="s">
        <v>1987</v>
      </c>
      <c r="H775" s="512"/>
      <c r="I775" s="512"/>
      <c r="J775" s="504"/>
      <c r="K775" s="504"/>
      <c r="L775" s="504"/>
      <c r="M775" s="443"/>
      <c r="N775" s="443"/>
      <c r="O775" s="443"/>
      <c r="P775" s="512"/>
      <c r="Q775" s="512"/>
    </row>
    <row r="776" spans="1:17" s="539" customFormat="1" ht="56.25">
      <c r="A776" s="405">
        <v>773</v>
      </c>
      <c r="B776" s="406" t="s">
        <v>1916</v>
      </c>
      <c r="C776" s="425" t="s">
        <v>2097</v>
      </c>
      <c r="D776" s="443">
        <v>250103001</v>
      </c>
      <c r="E776" s="443" t="s">
        <v>2098</v>
      </c>
      <c r="F776" s="443" t="s">
        <v>2099</v>
      </c>
      <c r="G776" s="443"/>
      <c r="H776" s="512" t="s">
        <v>71</v>
      </c>
      <c r="I776" s="512" t="s">
        <v>42</v>
      </c>
      <c r="J776" s="504">
        <v>5</v>
      </c>
      <c r="K776" s="504">
        <v>5</v>
      </c>
      <c r="L776" s="504">
        <v>5</v>
      </c>
      <c r="M776" s="443" t="s">
        <v>2100</v>
      </c>
      <c r="N776" s="443"/>
      <c r="O776" s="443"/>
      <c r="P776" s="512"/>
      <c r="Q776" s="512"/>
    </row>
    <row r="777" spans="1:17" s="539" customFormat="1">
      <c r="A777" s="405">
        <v>774</v>
      </c>
      <c r="B777" s="406" t="s">
        <v>1916</v>
      </c>
      <c r="C777" s="425" t="s">
        <v>2097</v>
      </c>
      <c r="D777" s="443" t="s">
        <v>2101</v>
      </c>
      <c r="E777" s="443" t="s">
        <v>2098</v>
      </c>
      <c r="F777" s="443" t="s">
        <v>2102</v>
      </c>
      <c r="G777" s="443"/>
      <c r="H777" s="512" t="s">
        <v>71</v>
      </c>
      <c r="I777" s="512" t="s">
        <v>42</v>
      </c>
      <c r="J777" s="504">
        <v>10</v>
      </c>
      <c r="K777" s="504">
        <v>10</v>
      </c>
      <c r="L777" s="504">
        <v>10</v>
      </c>
      <c r="M777" s="443" t="s">
        <v>1947</v>
      </c>
      <c r="N777" s="443"/>
      <c r="O777" s="443"/>
      <c r="P777" s="512"/>
      <c r="Q777" s="512"/>
    </row>
    <row r="778" spans="1:17" s="539" customFormat="1">
      <c r="A778" s="405">
        <v>775</v>
      </c>
      <c r="B778" s="406" t="s">
        <v>1916</v>
      </c>
      <c r="C778" s="425" t="s">
        <v>2103</v>
      </c>
      <c r="D778" s="443">
        <v>250103002</v>
      </c>
      <c r="E778" s="443" t="s">
        <v>2104</v>
      </c>
      <c r="F778" s="443"/>
      <c r="G778" s="443"/>
      <c r="H778" s="512" t="s">
        <v>71</v>
      </c>
      <c r="I778" s="512" t="s">
        <v>1919</v>
      </c>
      <c r="J778" s="504">
        <v>1</v>
      </c>
      <c r="K778" s="504">
        <v>1</v>
      </c>
      <c r="L778" s="504">
        <v>1</v>
      </c>
      <c r="M778" s="443" t="s">
        <v>2105</v>
      </c>
      <c r="N778" s="443"/>
      <c r="O778" s="443"/>
      <c r="P778" s="512"/>
      <c r="Q778" s="512"/>
    </row>
    <row r="779" spans="1:17" s="539" customFormat="1">
      <c r="A779" s="405">
        <v>776</v>
      </c>
      <c r="B779" s="574" t="s">
        <v>1916</v>
      </c>
      <c r="C779" s="425" t="s">
        <v>2106</v>
      </c>
      <c r="D779" s="443" t="s">
        <v>2107</v>
      </c>
      <c r="E779" s="443" t="s">
        <v>2104</v>
      </c>
      <c r="F779" s="443"/>
      <c r="G779" s="443"/>
      <c r="H779" s="512" t="s">
        <v>41</v>
      </c>
      <c r="I779" s="512" t="s">
        <v>1919</v>
      </c>
      <c r="J779" s="504">
        <v>10</v>
      </c>
      <c r="K779" s="504">
        <v>10</v>
      </c>
      <c r="L779" s="504">
        <v>10</v>
      </c>
      <c r="M779" s="443" t="s">
        <v>2108</v>
      </c>
      <c r="N779" s="443"/>
      <c r="O779" s="443"/>
      <c r="P779" s="512"/>
      <c r="Q779" s="512"/>
    </row>
    <row r="780" spans="1:17" s="539" customFormat="1">
      <c r="A780" s="405">
        <v>777</v>
      </c>
      <c r="B780" s="406" t="s">
        <v>1916</v>
      </c>
      <c r="C780" s="425" t="s">
        <v>2109</v>
      </c>
      <c r="D780" s="443" t="s">
        <v>2110</v>
      </c>
      <c r="E780" s="443" t="s">
        <v>2104</v>
      </c>
      <c r="F780" s="443"/>
      <c r="G780" s="443"/>
      <c r="H780" s="512" t="s">
        <v>41</v>
      </c>
      <c r="I780" s="512" t="s">
        <v>1919</v>
      </c>
      <c r="J780" s="504">
        <v>12</v>
      </c>
      <c r="K780" s="504">
        <v>12</v>
      </c>
      <c r="L780" s="504">
        <v>12</v>
      </c>
      <c r="M780" s="443" t="s">
        <v>2043</v>
      </c>
      <c r="N780" s="443"/>
      <c r="O780" s="443"/>
      <c r="P780" s="512"/>
      <c r="Q780" s="512"/>
    </row>
    <row r="781" spans="1:17" s="539" customFormat="1" ht="56.25">
      <c r="A781" s="405">
        <v>778</v>
      </c>
      <c r="B781" s="406" t="s">
        <v>1916</v>
      </c>
      <c r="C781" s="425" t="s">
        <v>2109</v>
      </c>
      <c r="D781" s="443" t="s">
        <v>2111</v>
      </c>
      <c r="E781" s="447" t="s">
        <v>2112</v>
      </c>
      <c r="F781" s="491" t="s">
        <v>2113</v>
      </c>
      <c r="G781" s="443"/>
      <c r="H781" s="512" t="s">
        <v>41</v>
      </c>
      <c r="I781" s="490" t="s">
        <v>1919</v>
      </c>
      <c r="J781" s="504">
        <v>50</v>
      </c>
      <c r="K781" s="504">
        <v>50</v>
      </c>
      <c r="L781" s="504">
        <v>50</v>
      </c>
      <c r="M781" s="447" t="s">
        <v>2114</v>
      </c>
      <c r="N781" s="447" t="s">
        <v>1245</v>
      </c>
      <c r="O781" s="443"/>
      <c r="P781" s="512"/>
      <c r="Q781" s="512"/>
    </row>
    <row r="782" spans="1:17" s="539" customFormat="1">
      <c r="A782" s="405">
        <v>779</v>
      </c>
      <c r="B782" s="406" t="s">
        <v>1916</v>
      </c>
      <c r="C782" s="425" t="s">
        <v>2115</v>
      </c>
      <c r="D782" s="443">
        <v>250103003</v>
      </c>
      <c r="E782" s="443" t="s">
        <v>2116</v>
      </c>
      <c r="F782" s="443"/>
      <c r="G782" s="443"/>
      <c r="H782" s="512" t="s">
        <v>71</v>
      </c>
      <c r="I782" s="512" t="s">
        <v>1919</v>
      </c>
      <c r="J782" s="504">
        <v>2</v>
      </c>
      <c r="K782" s="504">
        <v>2</v>
      </c>
      <c r="L782" s="504">
        <v>2</v>
      </c>
      <c r="M782" s="443"/>
      <c r="N782" s="443"/>
      <c r="O782" s="443"/>
      <c r="P782" s="512"/>
      <c r="Q782" s="512"/>
    </row>
    <row r="783" spans="1:17" s="539" customFormat="1" ht="37.5">
      <c r="A783" s="405">
        <v>780</v>
      </c>
      <c r="B783" s="406" t="s">
        <v>1916</v>
      </c>
      <c r="C783" s="425" t="s">
        <v>2117</v>
      </c>
      <c r="D783" s="443">
        <v>250103004</v>
      </c>
      <c r="E783" s="443" t="s">
        <v>2118</v>
      </c>
      <c r="F783" s="443"/>
      <c r="G783" s="443"/>
      <c r="H783" s="512" t="s">
        <v>71</v>
      </c>
      <c r="I783" s="512" t="s">
        <v>1919</v>
      </c>
      <c r="J783" s="504">
        <v>2</v>
      </c>
      <c r="K783" s="504">
        <v>2</v>
      </c>
      <c r="L783" s="504">
        <v>2</v>
      </c>
      <c r="M783" s="443"/>
      <c r="N783" s="443"/>
      <c r="O783" s="443"/>
      <c r="P783" s="512"/>
      <c r="Q783" s="512"/>
    </row>
    <row r="784" spans="1:17" s="539" customFormat="1">
      <c r="A784" s="405">
        <v>781</v>
      </c>
      <c r="B784" s="406" t="s">
        <v>1916</v>
      </c>
      <c r="C784" s="425" t="s">
        <v>2119</v>
      </c>
      <c r="D784" s="443" t="s">
        <v>2120</v>
      </c>
      <c r="E784" s="447" t="s">
        <v>2121</v>
      </c>
      <c r="F784" s="447"/>
      <c r="G784" s="447"/>
      <c r="H784" s="512" t="s">
        <v>41</v>
      </c>
      <c r="I784" s="490" t="s">
        <v>1919</v>
      </c>
      <c r="J784" s="504">
        <v>35</v>
      </c>
      <c r="K784" s="504">
        <v>35</v>
      </c>
      <c r="L784" s="504">
        <v>35</v>
      </c>
      <c r="M784" s="443"/>
      <c r="N784" s="443"/>
      <c r="O784" s="443"/>
      <c r="P784" s="512"/>
      <c r="Q784" s="512"/>
    </row>
    <row r="785" spans="1:17" s="539" customFormat="1">
      <c r="A785" s="405">
        <v>782</v>
      </c>
      <c r="B785" s="406" t="s">
        <v>1916</v>
      </c>
      <c r="C785" s="425" t="s">
        <v>2122</v>
      </c>
      <c r="D785" s="443">
        <v>250103005</v>
      </c>
      <c r="E785" s="443" t="s">
        <v>2123</v>
      </c>
      <c r="F785" s="443"/>
      <c r="G785" s="443"/>
      <c r="H785" s="512" t="s">
        <v>71</v>
      </c>
      <c r="I785" s="512" t="s">
        <v>1919</v>
      </c>
      <c r="J785" s="504">
        <v>2</v>
      </c>
      <c r="K785" s="504">
        <v>2</v>
      </c>
      <c r="L785" s="504">
        <v>2</v>
      </c>
      <c r="M785" s="443"/>
      <c r="N785" s="443"/>
      <c r="O785" s="443"/>
      <c r="P785" s="512"/>
      <c r="Q785" s="512"/>
    </row>
    <row r="786" spans="1:17" s="539" customFormat="1" ht="37.5">
      <c r="A786" s="405">
        <v>783</v>
      </c>
      <c r="B786" s="406" t="s">
        <v>1916</v>
      </c>
      <c r="C786" s="425" t="s">
        <v>2124</v>
      </c>
      <c r="D786" s="443">
        <v>250103007</v>
      </c>
      <c r="E786" s="447" t="s">
        <v>2125</v>
      </c>
      <c r="F786" s="447" t="s">
        <v>2126</v>
      </c>
      <c r="G786" s="443"/>
      <c r="H786" s="512" t="s">
        <v>41</v>
      </c>
      <c r="I786" s="490" t="s">
        <v>42</v>
      </c>
      <c r="J786" s="439">
        <v>118</v>
      </c>
      <c r="K786" s="439">
        <v>118</v>
      </c>
      <c r="L786" s="439">
        <v>118</v>
      </c>
      <c r="M786" s="447" t="s">
        <v>2127</v>
      </c>
      <c r="N786" s="447" t="s">
        <v>852</v>
      </c>
      <c r="O786" s="443"/>
      <c r="P786" s="512"/>
      <c r="Q786" s="512"/>
    </row>
    <row r="787" spans="1:17" s="580" customFormat="1" ht="75">
      <c r="A787" s="405">
        <v>784</v>
      </c>
      <c r="B787" s="406" t="s">
        <v>1916</v>
      </c>
      <c r="C787" s="417" t="s">
        <v>2128</v>
      </c>
      <c r="D787" s="457">
        <v>250103008</v>
      </c>
      <c r="E787" s="457" t="s">
        <v>2129</v>
      </c>
      <c r="F787" s="457" t="s">
        <v>2130</v>
      </c>
      <c r="G787" s="457"/>
      <c r="H787" s="567" t="s">
        <v>27</v>
      </c>
      <c r="I787" s="439" t="s">
        <v>1919</v>
      </c>
      <c r="J787" s="567" t="s">
        <v>117</v>
      </c>
      <c r="K787" s="504" t="s">
        <v>117</v>
      </c>
      <c r="L787" s="504" t="s">
        <v>117</v>
      </c>
      <c r="M787" s="457" t="s">
        <v>2131</v>
      </c>
      <c r="N787" s="470" t="s">
        <v>657</v>
      </c>
      <c r="O787" s="470" t="s">
        <v>658</v>
      </c>
      <c r="P787" s="567"/>
      <c r="Q787" s="567"/>
    </row>
    <row r="788" spans="1:17" s="539" customFormat="1">
      <c r="A788" s="405">
        <v>785</v>
      </c>
      <c r="B788" s="406"/>
      <c r="C788" s="405"/>
      <c r="D788" s="537">
        <v>250104</v>
      </c>
      <c r="E788" s="537" t="s">
        <v>2132</v>
      </c>
      <c r="F788" s="443"/>
      <c r="G788" s="443"/>
      <c r="H788" s="512"/>
      <c r="I788" s="512"/>
      <c r="J788" s="504"/>
      <c r="K788" s="504"/>
      <c r="L788" s="504"/>
      <c r="M788" s="443"/>
      <c r="N788" s="443"/>
      <c r="O788" s="443"/>
      <c r="P788" s="512"/>
      <c r="Q788" s="512"/>
    </row>
    <row r="789" spans="1:17" s="539" customFormat="1" ht="37.5">
      <c r="A789" s="405">
        <v>786</v>
      </c>
      <c r="B789" s="406" t="s">
        <v>1916</v>
      </c>
      <c r="C789" s="425" t="s">
        <v>2133</v>
      </c>
      <c r="D789" s="443">
        <v>250104001</v>
      </c>
      <c r="E789" s="443" t="s">
        <v>2134</v>
      </c>
      <c r="F789" s="443" t="s">
        <v>2135</v>
      </c>
      <c r="G789" s="443"/>
      <c r="H789" s="512" t="s">
        <v>71</v>
      </c>
      <c r="I789" s="512" t="s">
        <v>42</v>
      </c>
      <c r="J789" s="504">
        <v>10</v>
      </c>
      <c r="K789" s="504">
        <v>10</v>
      </c>
      <c r="L789" s="504">
        <v>10</v>
      </c>
      <c r="M789" s="443"/>
      <c r="N789" s="443"/>
      <c r="O789" s="443"/>
      <c r="P789" s="512"/>
      <c r="Q789" s="512"/>
    </row>
    <row r="790" spans="1:17" s="539" customFormat="1" ht="56.25">
      <c r="A790" s="405">
        <v>787</v>
      </c>
      <c r="B790" s="406" t="s">
        <v>1916</v>
      </c>
      <c r="C790" s="425" t="s">
        <v>2133</v>
      </c>
      <c r="D790" s="443" t="s">
        <v>2136</v>
      </c>
      <c r="E790" s="443" t="s">
        <v>2134</v>
      </c>
      <c r="F790" s="443"/>
      <c r="G790" s="443"/>
      <c r="H790" s="512" t="s">
        <v>41</v>
      </c>
      <c r="I790" s="512" t="s">
        <v>42</v>
      </c>
      <c r="J790" s="504">
        <v>20</v>
      </c>
      <c r="K790" s="504">
        <v>20</v>
      </c>
      <c r="L790" s="504">
        <v>20</v>
      </c>
      <c r="M790" s="443" t="s">
        <v>1947</v>
      </c>
      <c r="N790" s="443" t="s">
        <v>1356</v>
      </c>
      <c r="O790" s="443"/>
      <c r="P790" s="512"/>
      <c r="Q790" s="512"/>
    </row>
    <row r="791" spans="1:17" s="539" customFormat="1">
      <c r="A791" s="405">
        <v>788</v>
      </c>
      <c r="B791" s="406" t="s">
        <v>1916</v>
      </c>
      <c r="C791" s="425" t="s">
        <v>2137</v>
      </c>
      <c r="D791" s="443">
        <v>250104002</v>
      </c>
      <c r="E791" s="443" t="s">
        <v>2138</v>
      </c>
      <c r="F791" s="443" t="s">
        <v>2139</v>
      </c>
      <c r="G791" s="443"/>
      <c r="H791" s="512" t="s">
        <v>71</v>
      </c>
      <c r="I791" s="512" t="s">
        <v>42</v>
      </c>
      <c r="J791" s="504">
        <v>8</v>
      </c>
      <c r="K791" s="504">
        <v>8</v>
      </c>
      <c r="L791" s="504">
        <v>8</v>
      </c>
      <c r="M791" s="443"/>
      <c r="N791" s="443"/>
      <c r="O791" s="443"/>
      <c r="P791" s="512"/>
      <c r="Q791" s="512"/>
    </row>
    <row r="792" spans="1:17" s="539" customFormat="1" ht="37.5">
      <c r="A792" s="405">
        <v>789</v>
      </c>
      <c r="B792" s="406" t="s">
        <v>1916</v>
      </c>
      <c r="C792" s="425" t="s">
        <v>2140</v>
      </c>
      <c r="D792" s="443">
        <v>250104003</v>
      </c>
      <c r="E792" s="443" t="s">
        <v>2141</v>
      </c>
      <c r="F792" s="443" t="s">
        <v>2142</v>
      </c>
      <c r="G792" s="443"/>
      <c r="H792" s="512" t="s">
        <v>71</v>
      </c>
      <c r="I792" s="512" t="s">
        <v>42</v>
      </c>
      <c r="J792" s="504">
        <v>10</v>
      </c>
      <c r="K792" s="504">
        <v>10</v>
      </c>
      <c r="L792" s="504">
        <v>10</v>
      </c>
      <c r="M792" s="443"/>
      <c r="N792" s="443"/>
      <c r="O792" s="443"/>
      <c r="P792" s="512"/>
      <c r="Q792" s="512"/>
    </row>
    <row r="793" spans="1:17" s="539" customFormat="1" ht="56.25">
      <c r="A793" s="405">
        <v>790</v>
      </c>
      <c r="B793" s="406" t="s">
        <v>1916</v>
      </c>
      <c r="C793" s="425" t="s">
        <v>2140</v>
      </c>
      <c r="D793" s="443" t="s">
        <v>2143</v>
      </c>
      <c r="E793" s="443" t="s">
        <v>2144</v>
      </c>
      <c r="F793" s="443"/>
      <c r="G793" s="443"/>
      <c r="H793" s="512" t="s">
        <v>41</v>
      </c>
      <c r="I793" s="512" t="s">
        <v>42</v>
      </c>
      <c r="J793" s="504">
        <v>20</v>
      </c>
      <c r="K793" s="504">
        <v>20</v>
      </c>
      <c r="L793" s="504">
        <v>20</v>
      </c>
      <c r="M793" s="443" t="s">
        <v>1947</v>
      </c>
      <c r="N793" s="443" t="s">
        <v>1356</v>
      </c>
      <c r="O793" s="443"/>
      <c r="P793" s="512"/>
      <c r="Q793" s="512"/>
    </row>
    <row r="794" spans="1:17" s="539" customFormat="1" ht="37.5">
      <c r="A794" s="405">
        <v>791</v>
      </c>
      <c r="B794" s="406" t="s">
        <v>1916</v>
      </c>
      <c r="C794" s="425" t="s">
        <v>2145</v>
      </c>
      <c r="D794" s="443">
        <v>250104004</v>
      </c>
      <c r="E794" s="443" t="s">
        <v>2146</v>
      </c>
      <c r="F794" s="443" t="s">
        <v>2147</v>
      </c>
      <c r="G794" s="443"/>
      <c r="H794" s="512" t="s">
        <v>27</v>
      </c>
      <c r="I794" s="512" t="s">
        <v>42</v>
      </c>
      <c r="J794" s="504">
        <v>10</v>
      </c>
      <c r="K794" s="504">
        <v>10</v>
      </c>
      <c r="L794" s="504">
        <v>10</v>
      </c>
      <c r="M794" s="443"/>
      <c r="N794" s="443"/>
      <c r="O794" s="443"/>
      <c r="P794" s="512"/>
      <c r="Q794" s="512"/>
    </row>
    <row r="795" spans="1:17" s="539" customFormat="1" ht="75">
      <c r="A795" s="405">
        <v>792</v>
      </c>
      <c r="B795" s="406" t="s">
        <v>1916</v>
      </c>
      <c r="C795" s="425" t="s">
        <v>2145</v>
      </c>
      <c r="D795" s="443" t="s">
        <v>2148</v>
      </c>
      <c r="E795" s="447" t="s">
        <v>2149</v>
      </c>
      <c r="F795" s="587" t="s">
        <v>2150</v>
      </c>
      <c r="G795" s="491"/>
      <c r="H795" s="512" t="s">
        <v>27</v>
      </c>
      <c r="I795" s="581" t="s">
        <v>42</v>
      </c>
      <c r="J795" s="582">
        <v>100</v>
      </c>
      <c r="K795" s="582">
        <v>100</v>
      </c>
      <c r="L795" s="504">
        <v>100</v>
      </c>
      <c r="M795" s="443" t="s">
        <v>2151</v>
      </c>
      <c r="N795" s="442" t="s">
        <v>2152</v>
      </c>
      <c r="O795" s="443" t="s">
        <v>1924</v>
      </c>
      <c r="P795" s="512"/>
      <c r="Q795" s="512"/>
    </row>
    <row r="796" spans="1:17" s="539" customFormat="1" ht="37.5">
      <c r="A796" s="405">
        <v>793</v>
      </c>
      <c r="B796" s="406" t="s">
        <v>1916</v>
      </c>
      <c r="C796" s="425" t="s">
        <v>2153</v>
      </c>
      <c r="D796" s="443">
        <v>250104005</v>
      </c>
      <c r="E796" s="443" t="s">
        <v>2154</v>
      </c>
      <c r="F796" s="588"/>
      <c r="G796" s="443"/>
      <c r="H796" s="512" t="s">
        <v>27</v>
      </c>
      <c r="I796" s="512" t="s">
        <v>1919</v>
      </c>
      <c r="J796" s="504">
        <v>4</v>
      </c>
      <c r="K796" s="504">
        <v>4</v>
      </c>
      <c r="L796" s="504">
        <v>4</v>
      </c>
      <c r="M796" s="443"/>
      <c r="N796" s="443"/>
      <c r="O796" s="443"/>
      <c r="P796" s="512"/>
      <c r="Q796" s="512"/>
    </row>
    <row r="797" spans="1:17" s="539" customFormat="1">
      <c r="A797" s="405">
        <v>794</v>
      </c>
      <c r="B797" s="406" t="s">
        <v>1916</v>
      </c>
      <c r="C797" s="425" t="s">
        <v>2155</v>
      </c>
      <c r="D797" s="443">
        <v>250104006</v>
      </c>
      <c r="E797" s="443" t="s">
        <v>2156</v>
      </c>
      <c r="F797" s="588"/>
      <c r="G797" s="443"/>
      <c r="H797" s="512" t="s">
        <v>27</v>
      </c>
      <c r="I797" s="512" t="s">
        <v>1919</v>
      </c>
      <c r="J797" s="504">
        <v>2</v>
      </c>
      <c r="K797" s="504">
        <v>2</v>
      </c>
      <c r="L797" s="504">
        <v>2</v>
      </c>
      <c r="M797" s="443"/>
      <c r="N797" s="443"/>
      <c r="O797" s="443"/>
      <c r="P797" s="512"/>
      <c r="Q797" s="512"/>
    </row>
    <row r="798" spans="1:17" s="492" customFormat="1" ht="75">
      <c r="A798" s="405">
        <v>795</v>
      </c>
      <c r="B798" s="406" t="s">
        <v>1916</v>
      </c>
      <c r="C798" s="425" t="s">
        <v>2155</v>
      </c>
      <c r="D798" s="443" t="s">
        <v>2157</v>
      </c>
      <c r="E798" s="447" t="s">
        <v>2158</v>
      </c>
      <c r="F798" s="447"/>
      <c r="G798" s="447"/>
      <c r="H798" s="489" t="s">
        <v>27</v>
      </c>
      <c r="I798" s="490" t="s">
        <v>42</v>
      </c>
      <c r="J798" s="439" t="s">
        <v>117</v>
      </c>
      <c r="K798" s="439" t="s">
        <v>117</v>
      </c>
      <c r="L798" s="439" t="s">
        <v>117</v>
      </c>
      <c r="M798" s="447" t="s">
        <v>2159</v>
      </c>
      <c r="N798" s="491" t="s">
        <v>352</v>
      </c>
      <c r="O798" s="447" t="s">
        <v>353</v>
      </c>
      <c r="P798" s="491"/>
      <c r="Q798" s="491"/>
    </row>
    <row r="799" spans="1:17" s="539" customFormat="1" ht="37.5">
      <c r="A799" s="405">
        <v>796</v>
      </c>
      <c r="B799" s="406" t="s">
        <v>1916</v>
      </c>
      <c r="C799" s="425" t="s">
        <v>2160</v>
      </c>
      <c r="D799" s="443">
        <v>250104007</v>
      </c>
      <c r="E799" s="443" t="s">
        <v>2161</v>
      </c>
      <c r="F799" s="588"/>
      <c r="G799" s="443"/>
      <c r="H799" s="512" t="s">
        <v>27</v>
      </c>
      <c r="I799" s="512" t="s">
        <v>1919</v>
      </c>
      <c r="J799" s="504">
        <v>4</v>
      </c>
      <c r="K799" s="504">
        <v>4</v>
      </c>
      <c r="L799" s="504">
        <v>4</v>
      </c>
      <c r="M799" s="443"/>
      <c r="N799" s="443"/>
      <c r="O799" s="443"/>
      <c r="P799" s="512"/>
      <c r="Q799" s="512"/>
    </row>
    <row r="800" spans="1:17" s="492" customFormat="1" ht="75">
      <c r="A800" s="405">
        <v>797</v>
      </c>
      <c r="B800" s="406" t="s">
        <v>1916</v>
      </c>
      <c r="C800" s="425" t="s">
        <v>2162</v>
      </c>
      <c r="D800" s="443" t="s">
        <v>2163</v>
      </c>
      <c r="E800" s="447" t="s">
        <v>2164</v>
      </c>
      <c r="F800" s="447"/>
      <c r="G800" s="447"/>
      <c r="H800" s="489" t="s">
        <v>27</v>
      </c>
      <c r="I800" s="490" t="s">
        <v>42</v>
      </c>
      <c r="J800" s="439" t="s">
        <v>117</v>
      </c>
      <c r="K800" s="439" t="s">
        <v>117</v>
      </c>
      <c r="L800" s="439" t="s">
        <v>117</v>
      </c>
      <c r="M800" s="447" t="s">
        <v>2165</v>
      </c>
      <c r="N800" s="491" t="s">
        <v>352</v>
      </c>
      <c r="O800" s="447" t="s">
        <v>353</v>
      </c>
      <c r="P800" s="491"/>
      <c r="Q800" s="491"/>
    </row>
    <row r="801" spans="1:17" s="539" customFormat="1">
      <c r="A801" s="405">
        <v>798</v>
      </c>
      <c r="B801" s="406" t="s">
        <v>1916</v>
      </c>
      <c r="C801" s="425" t="s">
        <v>2166</v>
      </c>
      <c r="D801" s="443">
        <v>250104008</v>
      </c>
      <c r="E801" s="443" t="s">
        <v>2167</v>
      </c>
      <c r="F801" s="588"/>
      <c r="G801" s="443"/>
      <c r="H801" s="512" t="s">
        <v>27</v>
      </c>
      <c r="I801" s="512" t="s">
        <v>1919</v>
      </c>
      <c r="J801" s="504">
        <v>3</v>
      </c>
      <c r="K801" s="504">
        <v>3</v>
      </c>
      <c r="L801" s="504">
        <v>3</v>
      </c>
      <c r="M801" s="443"/>
      <c r="N801" s="443"/>
      <c r="O801" s="443"/>
      <c r="P801" s="512"/>
      <c r="Q801" s="512"/>
    </row>
    <row r="802" spans="1:17" s="539" customFormat="1" ht="37.5">
      <c r="A802" s="405">
        <v>799</v>
      </c>
      <c r="B802" s="406" t="s">
        <v>1916</v>
      </c>
      <c r="C802" s="425" t="s">
        <v>2168</v>
      </c>
      <c r="D802" s="443">
        <v>250104009</v>
      </c>
      <c r="E802" s="443" t="s">
        <v>2169</v>
      </c>
      <c r="F802" s="588"/>
      <c r="G802" s="443"/>
      <c r="H802" s="512" t="s">
        <v>27</v>
      </c>
      <c r="I802" s="512" t="s">
        <v>1919</v>
      </c>
      <c r="J802" s="504">
        <v>2</v>
      </c>
      <c r="K802" s="504">
        <v>2</v>
      </c>
      <c r="L802" s="504">
        <v>2</v>
      </c>
      <c r="M802" s="443"/>
      <c r="N802" s="443"/>
      <c r="O802" s="443"/>
      <c r="P802" s="512"/>
      <c r="Q802" s="512"/>
    </row>
    <row r="803" spans="1:17" s="539" customFormat="1">
      <c r="A803" s="405">
        <v>800</v>
      </c>
      <c r="B803" s="406" t="s">
        <v>1916</v>
      </c>
      <c r="C803" s="425" t="s">
        <v>2170</v>
      </c>
      <c r="D803" s="443">
        <v>250104010</v>
      </c>
      <c r="E803" s="443" t="s">
        <v>2171</v>
      </c>
      <c r="F803" s="588"/>
      <c r="G803" s="443"/>
      <c r="H803" s="512" t="s">
        <v>27</v>
      </c>
      <c r="I803" s="512" t="s">
        <v>1919</v>
      </c>
      <c r="J803" s="504">
        <v>3</v>
      </c>
      <c r="K803" s="504">
        <v>3</v>
      </c>
      <c r="L803" s="504">
        <v>3</v>
      </c>
      <c r="M803" s="443"/>
      <c r="N803" s="443"/>
      <c r="O803" s="443"/>
      <c r="P803" s="512"/>
      <c r="Q803" s="512"/>
    </row>
    <row r="804" spans="1:17" s="539" customFormat="1">
      <c r="A804" s="405">
        <v>801</v>
      </c>
      <c r="B804" s="406" t="s">
        <v>1916</v>
      </c>
      <c r="C804" s="425" t="s">
        <v>2172</v>
      </c>
      <c r="D804" s="443">
        <v>250104011</v>
      </c>
      <c r="E804" s="443" t="s">
        <v>2173</v>
      </c>
      <c r="F804" s="588"/>
      <c r="G804" s="443"/>
      <c r="H804" s="512" t="s">
        <v>27</v>
      </c>
      <c r="I804" s="512" t="s">
        <v>1919</v>
      </c>
      <c r="J804" s="504">
        <v>3</v>
      </c>
      <c r="K804" s="504">
        <v>3</v>
      </c>
      <c r="L804" s="504">
        <v>3</v>
      </c>
      <c r="M804" s="443"/>
      <c r="N804" s="443"/>
      <c r="O804" s="443"/>
      <c r="P804" s="512"/>
      <c r="Q804" s="512"/>
    </row>
    <row r="805" spans="1:17" s="539" customFormat="1">
      <c r="A805" s="405">
        <v>802</v>
      </c>
      <c r="B805" s="406" t="s">
        <v>1916</v>
      </c>
      <c r="C805" s="425" t="s">
        <v>2174</v>
      </c>
      <c r="D805" s="443">
        <v>250104012</v>
      </c>
      <c r="E805" s="443" t="s">
        <v>2175</v>
      </c>
      <c r="F805" s="588"/>
      <c r="G805" s="443"/>
      <c r="H805" s="512" t="s">
        <v>27</v>
      </c>
      <c r="I805" s="512" t="s">
        <v>1919</v>
      </c>
      <c r="J805" s="504">
        <v>2</v>
      </c>
      <c r="K805" s="504">
        <v>2</v>
      </c>
      <c r="L805" s="504">
        <v>2</v>
      </c>
      <c r="M805" s="443"/>
      <c r="N805" s="443"/>
      <c r="O805" s="443"/>
      <c r="P805" s="512"/>
      <c r="Q805" s="512"/>
    </row>
    <row r="806" spans="1:17" s="539" customFormat="1" ht="37.5">
      <c r="A806" s="405">
        <v>803</v>
      </c>
      <c r="B806" s="406" t="s">
        <v>1916</v>
      </c>
      <c r="C806" s="425" t="s">
        <v>2176</v>
      </c>
      <c r="D806" s="443">
        <v>250104013</v>
      </c>
      <c r="E806" s="443" t="s">
        <v>2177</v>
      </c>
      <c r="F806" s="443" t="s">
        <v>2178</v>
      </c>
      <c r="G806" s="443"/>
      <c r="H806" s="512" t="s">
        <v>71</v>
      </c>
      <c r="I806" s="575" t="s">
        <v>42</v>
      </c>
      <c r="J806" s="504">
        <v>5</v>
      </c>
      <c r="K806" s="504">
        <v>5</v>
      </c>
      <c r="L806" s="504">
        <v>5</v>
      </c>
      <c r="M806" s="443"/>
      <c r="N806" s="443" t="s">
        <v>1923</v>
      </c>
      <c r="O806" s="443" t="s">
        <v>1924</v>
      </c>
      <c r="P806" s="512"/>
      <c r="Q806" s="512"/>
    </row>
    <row r="807" spans="1:17" s="539" customFormat="1" ht="37.5">
      <c r="A807" s="405">
        <v>804</v>
      </c>
      <c r="B807" s="406" t="s">
        <v>1916</v>
      </c>
      <c r="C807" s="425" t="s">
        <v>2179</v>
      </c>
      <c r="D807" s="443">
        <v>250104014</v>
      </c>
      <c r="E807" s="443" t="s">
        <v>2180</v>
      </c>
      <c r="F807" s="443" t="s">
        <v>2181</v>
      </c>
      <c r="G807" s="443"/>
      <c r="H807" s="512" t="s">
        <v>71</v>
      </c>
      <c r="I807" s="512" t="s">
        <v>42</v>
      </c>
      <c r="J807" s="504">
        <v>7</v>
      </c>
      <c r="K807" s="504">
        <v>7</v>
      </c>
      <c r="L807" s="504">
        <v>7</v>
      </c>
      <c r="M807" s="443"/>
      <c r="N807" s="443" t="s">
        <v>1923</v>
      </c>
      <c r="O807" s="443" t="s">
        <v>1924</v>
      </c>
      <c r="P807" s="512"/>
      <c r="Q807" s="512"/>
    </row>
    <row r="808" spans="1:17" s="539" customFormat="1" ht="75">
      <c r="A808" s="405">
        <v>805</v>
      </c>
      <c r="B808" s="406" t="s">
        <v>1916</v>
      </c>
      <c r="C808" s="425" t="s">
        <v>2179</v>
      </c>
      <c r="D808" s="443" t="s">
        <v>2182</v>
      </c>
      <c r="E808" s="443" t="s">
        <v>2183</v>
      </c>
      <c r="F808" s="443" t="s">
        <v>2184</v>
      </c>
      <c r="G808" s="443"/>
      <c r="H808" s="512" t="s">
        <v>71</v>
      </c>
      <c r="I808" s="512" t="s">
        <v>1919</v>
      </c>
      <c r="J808" s="504">
        <v>12</v>
      </c>
      <c r="K808" s="504">
        <v>12</v>
      </c>
      <c r="L808" s="504">
        <v>12</v>
      </c>
      <c r="M808" s="443"/>
      <c r="N808" s="443" t="s">
        <v>639</v>
      </c>
      <c r="O808" s="443"/>
      <c r="P808" s="512"/>
      <c r="Q808" s="512"/>
    </row>
    <row r="809" spans="1:17" s="539" customFormat="1">
      <c r="A809" s="405">
        <v>806</v>
      </c>
      <c r="B809" s="406" t="s">
        <v>1916</v>
      </c>
      <c r="C809" s="425" t="s">
        <v>2179</v>
      </c>
      <c r="D809" s="488" t="s">
        <v>2185</v>
      </c>
      <c r="E809" s="491" t="s">
        <v>2186</v>
      </c>
      <c r="F809" s="447"/>
      <c r="G809" s="491"/>
      <c r="H809" s="512" t="s">
        <v>71</v>
      </c>
      <c r="I809" s="581" t="s">
        <v>42</v>
      </c>
      <c r="J809" s="582">
        <v>20</v>
      </c>
      <c r="K809" s="582">
        <v>20</v>
      </c>
      <c r="L809" s="504">
        <v>20</v>
      </c>
      <c r="M809" s="443"/>
      <c r="N809" s="443"/>
      <c r="O809" s="443"/>
      <c r="P809" s="512"/>
      <c r="Q809" s="512"/>
    </row>
    <row r="810" spans="1:17" s="580" customFormat="1" ht="18.600000000000001" customHeight="1">
      <c r="A810" s="405">
        <v>807</v>
      </c>
      <c r="B810" s="406" t="s">
        <v>1916</v>
      </c>
      <c r="C810" s="425" t="s">
        <v>2187</v>
      </c>
      <c r="D810" s="459" t="s">
        <v>2188</v>
      </c>
      <c r="E810" s="474" t="s">
        <v>2189</v>
      </c>
      <c r="F810" s="474"/>
      <c r="G810" s="474"/>
      <c r="H810" s="567" t="s">
        <v>41</v>
      </c>
      <c r="I810" s="463" t="s">
        <v>1919</v>
      </c>
      <c r="J810" s="582">
        <v>40</v>
      </c>
      <c r="K810" s="582">
        <v>40</v>
      </c>
      <c r="L810" s="504">
        <v>40</v>
      </c>
      <c r="M810" s="474" t="s">
        <v>2190</v>
      </c>
      <c r="N810" s="561" t="s">
        <v>657</v>
      </c>
      <c r="O810" s="561" t="s">
        <v>658</v>
      </c>
      <c r="P810" s="567"/>
      <c r="Q810" s="567"/>
    </row>
    <row r="811" spans="1:17" s="539" customFormat="1" ht="75">
      <c r="A811" s="405">
        <v>808</v>
      </c>
      <c r="B811" s="406" t="s">
        <v>1916</v>
      </c>
      <c r="C811" s="425" t="s">
        <v>2191</v>
      </c>
      <c r="D811" s="488" t="s">
        <v>2192</v>
      </c>
      <c r="E811" s="440" t="s">
        <v>2193</v>
      </c>
      <c r="F811" s="440"/>
      <c r="G811" s="440"/>
      <c r="H811" s="512" t="s">
        <v>41</v>
      </c>
      <c r="I811" s="482" t="s">
        <v>1919</v>
      </c>
      <c r="J811" s="582">
        <v>40</v>
      </c>
      <c r="K811" s="582">
        <v>40</v>
      </c>
      <c r="L811" s="504">
        <v>40</v>
      </c>
      <c r="M811" s="440" t="s">
        <v>2190</v>
      </c>
      <c r="N811" s="440" t="s">
        <v>607</v>
      </c>
      <c r="O811" s="440" t="s">
        <v>608</v>
      </c>
      <c r="P811" s="512"/>
      <c r="Q811" s="512"/>
    </row>
    <row r="812" spans="1:17" s="492" customFormat="1" ht="75">
      <c r="A812" s="405">
        <v>809</v>
      </c>
      <c r="B812" s="406" t="s">
        <v>1916</v>
      </c>
      <c r="C812" s="425" t="s">
        <v>2179</v>
      </c>
      <c r="D812" s="488" t="s">
        <v>2194</v>
      </c>
      <c r="E812" s="447" t="s">
        <v>2195</v>
      </c>
      <c r="F812" s="447"/>
      <c r="G812" s="447"/>
      <c r="H812" s="489" t="s">
        <v>27</v>
      </c>
      <c r="I812" s="490" t="s">
        <v>42</v>
      </c>
      <c r="J812" s="439" t="s">
        <v>117</v>
      </c>
      <c r="K812" s="439" t="s">
        <v>117</v>
      </c>
      <c r="L812" s="439" t="s">
        <v>117</v>
      </c>
      <c r="M812" s="447" t="s">
        <v>1947</v>
      </c>
      <c r="N812" s="491" t="s">
        <v>352</v>
      </c>
      <c r="O812" s="447" t="s">
        <v>353</v>
      </c>
      <c r="P812" s="491"/>
      <c r="Q812" s="491"/>
    </row>
    <row r="813" spans="1:17" s="539" customFormat="1">
      <c r="A813" s="405">
        <v>810</v>
      </c>
      <c r="B813" s="406" t="s">
        <v>1916</v>
      </c>
      <c r="C813" s="425" t="s">
        <v>2196</v>
      </c>
      <c r="D813" s="488">
        <v>250104015</v>
      </c>
      <c r="E813" s="443" t="s">
        <v>2197</v>
      </c>
      <c r="F813" s="443"/>
      <c r="G813" s="443"/>
      <c r="H813" s="512" t="s">
        <v>27</v>
      </c>
      <c r="I813" s="512" t="s">
        <v>1919</v>
      </c>
      <c r="J813" s="504">
        <v>2</v>
      </c>
      <c r="K813" s="504">
        <v>2</v>
      </c>
      <c r="L813" s="504">
        <v>2</v>
      </c>
      <c r="M813" s="443"/>
      <c r="N813" s="443"/>
      <c r="O813" s="443"/>
      <c r="P813" s="512"/>
      <c r="Q813" s="512"/>
    </row>
    <row r="814" spans="1:17" s="539" customFormat="1" ht="37.5">
      <c r="A814" s="405">
        <v>811</v>
      </c>
      <c r="B814" s="406" t="s">
        <v>1916</v>
      </c>
      <c r="C814" s="425" t="s">
        <v>2198</v>
      </c>
      <c r="D814" s="443">
        <v>250104016</v>
      </c>
      <c r="E814" s="443" t="s">
        <v>2199</v>
      </c>
      <c r="F814" s="443" t="s">
        <v>2200</v>
      </c>
      <c r="G814" s="443"/>
      <c r="H814" s="512" t="s">
        <v>71</v>
      </c>
      <c r="I814" s="512" t="s">
        <v>42</v>
      </c>
      <c r="J814" s="504">
        <v>2</v>
      </c>
      <c r="K814" s="504">
        <v>2</v>
      </c>
      <c r="L814" s="504">
        <v>2</v>
      </c>
      <c r="M814" s="443"/>
      <c r="N814" s="443"/>
      <c r="O814" s="443"/>
      <c r="P814" s="512"/>
      <c r="Q814" s="512"/>
    </row>
    <row r="815" spans="1:17" s="539" customFormat="1" ht="37.5">
      <c r="A815" s="405">
        <v>812</v>
      </c>
      <c r="B815" s="406" t="s">
        <v>1916</v>
      </c>
      <c r="C815" s="425" t="s">
        <v>2201</v>
      </c>
      <c r="D815" s="443">
        <v>250104017</v>
      </c>
      <c r="E815" s="443" t="s">
        <v>2202</v>
      </c>
      <c r="F815" s="443" t="s">
        <v>2203</v>
      </c>
      <c r="G815" s="443"/>
      <c r="H815" s="512" t="s">
        <v>71</v>
      </c>
      <c r="I815" s="512" t="s">
        <v>42</v>
      </c>
      <c r="J815" s="504">
        <v>3</v>
      </c>
      <c r="K815" s="504">
        <v>3</v>
      </c>
      <c r="L815" s="504">
        <v>3</v>
      </c>
      <c r="M815" s="443"/>
      <c r="N815" s="443"/>
      <c r="O815" s="443"/>
      <c r="P815" s="512"/>
      <c r="Q815" s="512"/>
    </row>
    <row r="816" spans="1:17" s="539" customFormat="1" ht="37.5">
      <c r="A816" s="405">
        <v>813</v>
      </c>
      <c r="B816" s="406" t="s">
        <v>1916</v>
      </c>
      <c r="C816" s="425" t="s">
        <v>2204</v>
      </c>
      <c r="D816" s="443">
        <v>250104018</v>
      </c>
      <c r="E816" s="443" t="s">
        <v>2205</v>
      </c>
      <c r="F816" s="443" t="s">
        <v>2206</v>
      </c>
      <c r="G816" s="443"/>
      <c r="H816" s="512" t="s">
        <v>71</v>
      </c>
      <c r="I816" s="512" t="s">
        <v>42</v>
      </c>
      <c r="J816" s="504">
        <v>2</v>
      </c>
      <c r="K816" s="504">
        <v>2</v>
      </c>
      <c r="L816" s="504">
        <v>2</v>
      </c>
      <c r="M816" s="443"/>
      <c r="N816" s="443"/>
      <c r="O816" s="443"/>
      <c r="P816" s="512"/>
      <c r="Q816" s="512"/>
    </row>
    <row r="817" spans="1:17" s="539" customFormat="1" ht="37.5">
      <c r="A817" s="405">
        <v>814</v>
      </c>
      <c r="B817" s="406" t="s">
        <v>1916</v>
      </c>
      <c r="C817" s="425" t="s">
        <v>2207</v>
      </c>
      <c r="D817" s="443">
        <v>250104019</v>
      </c>
      <c r="E817" s="443" t="s">
        <v>2208</v>
      </c>
      <c r="F817" s="443" t="s">
        <v>2209</v>
      </c>
      <c r="G817" s="443"/>
      <c r="H817" s="512" t="s">
        <v>71</v>
      </c>
      <c r="I817" s="512" t="s">
        <v>42</v>
      </c>
      <c r="J817" s="504">
        <v>2</v>
      </c>
      <c r="K817" s="504">
        <v>2</v>
      </c>
      <c r="L817" s="504">
        <v>2</v>
      </c>
      <c r="M817" s="443"/>
      <c r="N817" s="443"/>
      <c r="O817" s="443"/>
      <c r="P817" s="512"/>
      <c r="Q817" s="512"/>
    </row>
    <row r="818" spans="1:17" s="539" customFormat="1">
      <c r="A818" s="405">
        <v>815</v>
      </c>
      <c r="B818" s="406" t="s">
        <v>1916</v>
      </c>
      <c r="C818" s="425" t="s">
        <v>2210</v>
      </c>
      <c r="D818" s="443">
        <v>250104020</v>
      </c>
      <c r="E818" s="447" t="s">
        <v>2211</v>
      </c>
      <c r="F818" s="447"/>
      <c r="G818" s="491"/>
      <c r="H818" s="512" t="s">
        <v>27</v>
      </c>
      <c r="I818" s="581" t="s">
        <v>1919</v>
      </c>
      <c r="J818" s="504">
        <v>60</v>
      </c>
      <c r="K818" s="504">
        <v>60</v>
      </c>
      <c r="L818" s="433">
        <v>60</v>
      </c>
      <c r="M818" s="443"/>
      <c r="N818" s="443"/>
      <c r="O818" s="443"/>
      <c r="P818" s="512"/>
      <c r="Q818" s="512"/>
    </row>
    <row r="819" spans="1:17" s="539" customFormat="1" ht="37.5">
      <c r="A819" s="405">
        <v>816</v>
      </c>
      <c r="B819" s="406" t="s">
        <v>1916</v>
      </c>
      <c r="C819" s="425" t="s">
        <v>2212</v>
      </c>
      <c r="D819" s="443">
        <v>250104026</v>
      </c>
      <c r="E819" s="447" t="s">
        <v>2213</v>
      </c>
      <c r="F819" s="447"/>
      <c r="G819" s="491"/>
      <c r="H819" s="512" t="s">
        <v>27</v>
      </c>
      <c r="I819" s="581" t="s">
        <v>1919</v>
      </c>
      <c r="J819" s="504">
        <v>140</v>
      </c>
      <c r="K819" s="504">
        <v>140</v>
      </c>
      <c r="L819" s="433">
        <v>140</v>
      </c>
      <c r="M819" s="443"/>
      <c r="N819" s="443"/>
      <c r="O819" s="443"/>
      <c r="P819" s="512"/>
      <c r="Q819" s="512"/>
    </row>
    <row r="820" spans="1:17" s="539" customFormat="1" ht="37.5">
      <c r="A820" s="405">
        <v>817</v>
      </c>
      <c r="B820" s="406" t="s">
        <v>1916</v>
      </c>
      <c r="C820" s="425" t="s">
        <v>2212</v>
      </c>
      <c r="D820" s="443" t="s">
        <v>2214</v>
      </c>
      <c r="E820" s="447" t="s">
        <v>2215</v>
      </c>
      <c r="F820" s="447"/>
      <c r="G820" s="491"/>
      <c r="H820" s="512" t="s">
        <v>27</v>
      </c>
      <c r="I820" s="581" t="s">
        <v>1919</v>
      </c>
      <c r="J820" s="504">
        <v>90</v>
      </c>
      <c r="K820" s="504">
        <v>90</v>
      </c>
      <c r="L820" s="433">
        <v>90</v>
      </c>
      <c r="M820" s="443"/>
      <c r="N820" s="443"/>
      <c r="O820" s="443"/>
      <c r="P820" s="512"/>
      <c r="Q820" s="512"/>
    </row>
    <row r="821" spans="1:17" s="539" customFormat="1" ht="37.5">
      <c r="A821" s="405">
        <v>818</v>
      </c>
      <c r="B821" s="406" t="s">
        <v>1916</v>
      </c>
      <c r="C821" s="425" t="s">
        <v>2216</v>
      </c>
      <c r="D821" s="443">
        <v>250104027</v>
      </c>
      <c r="E821" s="447" t="s">
        <v>2217</v>
      </c>
      <c r="F821" s="447"/>
      <c r="G821" s="491"/>
      <c r="H821" s="512" t="s">
        <v>27</v>
      </c>
      <c r="I821" s="581" t="s">
        <v>1919</v>
      </c>
      <c r="J821" s="504">
        <v>140</v>
      </c>
      <c r="K821" s="504">
        <v>140</v>
      </c>
      <c r="L821" s="433">
        <v>140</v>
      </c>
      <c r="M821" s="443"/>
      <c r="N821" s="443"/>
      <c r="O821" s="443"/>
      <c r="P821" s="512"/>
      <c r="Q821" s="512"/>
    </row>
    <row r="822" spans="1:17" s="539" customFormat="1" ht="37.5">
      <c r="A822" s="405">
        <v>819</v>
      </c>
      <c r="B822" s="406" t="s">
        <v>1916</v>
      </c>
      <c r="C822" s="425" t="s">
        <v>2218</v>
      </c>
      <c r="D822" s="443">
        <v>250104028</v>
      </c>
      <c r="E822" s="447" t="s">
        <v>2219</v>
      </c>
      <c r="F822" s="447"/>
      <c r="G822" s="491"/>
      <c r="H822" s="512" t="s">
        <v>27</v>
      </c>
      <c r="I822" s="581" t="s">
        <v>1919</v>
      </c>
      <c r="J822" s="504">
        <v>230</v>
      </c>
      <c r="K822" s="504">
        <v>230</v>
      </c>
      <c r="L822" s="433">
        <v>230</v>
      </c>
      <c r="M822" s="443"/>
      <c r="N822" s="443"/>
      <c r="O822" s="443"/>
      <c r="P822" s="512"/>
      <c r="Q822" s="512"/>
    </row>
    <row r="823" spans="1:17" s="539" customFormat="1" ht="37.5">
      <c r="A823" s="405">
        <v>820</v>
      </c>
      <c r="B823" s="406" t="s">
        <v>1916</v>
      </c>
      <c r="C823" s="425" t="s">
        <v>2220</v>
      </c>
      <c r="D823" s="443">
        <v>250104030</v>
      </c>
      <c r="E823" s="447" t="s">
        <v>2221</v>
      </c>
      <c r="F823" s="447"/>
      <c r="G823" s="491"/>
      <c r="H823" s="512" t="s">
        <v>27</v>
      </c>
      <c r="I823" s="581" t="s">
        <v>1919</v>
      </c>
      <c r="J823" s="504">
        <v>100</v>
      </c>
      <c r="K823" s="504">
        <v>100</v>
      </c>
      <c r="L823" s="433">
        <v>100</v>
      </c>
      <c r="M823" s="443"/>
      <c r="N823" s="443"/>
      <c r="O823" s="443"/>
      <c r="P823" s="512"/>
      <c r="Q823" s="512"/>
    </row>
    <row r="824" spans="1:17" s="539" customFormat="1">
      <c r="A824" s="405">
        <v>821</v>
      </c>
      <c r="B824" s="406" t="s">
        <v>1916</v>
      </c>
      <c r="C824" s="425" t="s">
        <v>2222</v>
      </c>
      <c r="D824" s="443">
        <v>250104031</v>
      </c>
      <c r="E824" s="447" t="s">
        <v>2223</v>
      </c>
      <c r="F824" s="447"/>
      <c r="G824" s="491"/>
      <c r="H824" s="512" t="s">
        <v>27</v>
      </c>
      <c r="I824" s="581" t="s">
        <v>1919</v>
      </c>
      <c r="J824" s="504">
        <v>100</v>
      </c>
      <c r="K824" s="504">
        <v>100</v>
      </c>
      <c r="L824" s="433">
        <v>100</v>
      </c>
      <c r="M824" s="443"/>
      <c r="N824" s="443"/>
      <c r="O824" s="443"/>
      <c r="P824" s="512"/>
      <c r="Q824" s="512"/>
    </row>
    <row r="825" spans="1:17" s="539" customFormat="1" ht="37.5">
      <c r="A825" s="405">
        <v>822</v>
      </c>
      <c r="B825" s="406" t="s">
        <v>1916</v>
      </c>
      <c r="C825" s="425" t="s">
        <v>2224</v>
      </c>
      <c r="D825" s="443">
        <v>250104032</v>
      </c>
      <c r="E825" s="447" t="s">
        <v>2225</v>
      </c>
      <c r="F825" s="447"/>
      <c r="G825" s="491"/>
      <c r="H825" s="512" t="s">
        <v>27</v>
      </c>
      <c r="I825" s="581" t="s">
        <v>1919</v>
      </c>
      <c r="J825" s="504">
        <v>100</v>
      </c>
      <c r="K825" s="504">
        <v>100</v>
      </c>
      <c r="L825" s="433">
        <v>100</v>
      </c>
      <c r="M825" s="443"/>
      <c r="N825" s="443"/>
      <c r="O825" s="443"/>
      <c r="P825" s="512"/>
      <c r="Q825" s="512"/>
    </row>
    <row r="826" spans="1:17" s="539" customFormat="1" ht="37.5">
      <c r="A826" s="405">
        <v>823</v>
      </c>
      <c r="B826" s="406" t="s">
        <v>1916</v>
      </c>
      <c r="C826" s="425" t="s">
        <v>2226</v>
      </c>
      <c r="D826" s="443">
        <v>250104033</v>
      </c>
      <c r="E826" s="447" t="s">
        <v>2227</v>
      </c>
      <c r="F826" s="447"/>
      <c r="G826" s="491"/>
      <c r="H826" s="512" t="s">
        <v>27</v>
      </c>
      <c r="I826" s="581" t="s">
        <v>1919</v>
      </c>
      <c r="J826" s="504">
        <v>140</v>
      </c>
      <c r="K826" s="504">
        <v>140</v>
      </c>
      <c r="L826" s="433">
        <v>140</v>
      </c>
      <c r="M826" s="443"/>
      <c r="N826" s="443"/>
      <c r="O826" s="443"/>
      <c r="P826" s="512"/>
      <c r="Q826" s="512"/>
    </row>
    <row r="827" spans="1:17" s="539" customFormat="1" ht="37.5">
      <c r="A827" s="405">
        <v>824</v>
      </c>
      <c r="B827" s="406" t="s">
        <v>1916</v>
      </c>
      <c r="C827" s="425" t="s">
        <v>2228</v>
      </c>
      <c r="D827" s="443">
        <v>250104034</v>
      </c>
      <c r="E827" s="447" t="s">
        <v>2229</v>
      </c>
      <c r="F827" s="447"/>
      <c r="G827" s="491"/>
      <c r="H827" s="512" t="s">
        <v>27</v>
      </c>
      <c r="I827" s="581" t="s">
        <v>1919</v>
      </c>
      <c r="J827" s="504">
        <v>120</v>
      </c>
      <c r="K827" s="504">
        <v>120</v>
      </c>
      <c r="L827" s="433">
        <v>120</v>
      </c>
      <c r="M827" s="443"/>
      <c r="N827" s="443"/>
      <c r="O827" s="443"/>
      <c r="P827" s="512"/>
      <c r="Q827" s="512"/>
    </row>
    <row r="828" spans="1:17" s="539" customFormat="1" ht="37.5">
      <c r="A828" s="405">
        <v>825</v>
      </c>
      <c r="B828" s="406" t="s">
        <v>1916</v>
      </c>
      <c r="C828" s="425" t="s">
        <v>2230</v>
      </c>
      <c r="D828" s="443">
        <v>250104036</v>
      </c>
      <c r="E828" s="447" t="s">
        <v>2231</v>
      </c>
      <c r="F828" s="447"/>
      <c r="G828" s="491"/>
      <c r="H828" s="512" t="s">
        <v>27</v>
      </c>
      <c r="I828" s="490" t="s">
        <v>42</v>
      </c>
      <c r="J828" s="504">
        <v>300</v>
      </c>
      <c r="K828" s="504">
        <v>300</v>
      </c>
      <c r="L828" s="504">
        <v>300</v>
      </c>
      <c r="M828" s="490" t="s">
        <v>1938</v>
      </c>
      <c r="N828" s="447" t="s">
        <v>1245</v>
      </c>
      <c r="O828" s="443"/>
      <c r="P828" s="512"/>
      <c r="Q828" s="512"/>
    </row>
    <row r="829" spans="1:17" s="539" customFormat="1" ht="37.5">
      <c r="A829" s="405">
        <v>826</v>
      </c>
      <c r="B829" s="406" t="s">
        <v>1916</v>
      </c>
      <c r="C829" s="425" t="s">
        <v>2232</v>
      </c>
      <c r="D829" s="443">
        <v>250104037</v>
      </c>
      <c r="E829" s="447" t="s">
        <v>2233</v>
      </c>
      <c r="F829" s="447"/>
      <c r="G829" s="491"/>
      <c r="H829" s="512" t="s">
        <v>41</v>
      </c>
      <c r="I829" s="490" t="s">
        <v>42</v>
      </c>
      <c r="J829" s="504">
        <v>195</v>
      </c>
      <c r="K829" s="504">
        <v>195</v>
      </c>
      <c r="L829" s="504">
        <v>195</v>
      </c>
      <c r="M829" s="490" t="s">
        <v>2127</v>
      </c>
      <c r="N829" s="447" t="s">
        <v>1245</v>
      </c>
      <c r="O829" s="443"/>
      <c r="P829" s="512"/>
      <c r="Q829" s="512"/>
    </row>
    <row r="830" spans="1:17" s="492" customFormat="1" ht="75">
      <c r="A830" s="405">
        <v>827</v>
      </c>
      <c r="B830" s="406" t="s">
        <v>1916</v>
      </c>
      <c r="C830" s="425" t="s">
        <v>2234</v>
      </c>
      <c r="D830" s="443">
        <v>250104039</v>
      </c>
      <c r="E830" s="447" t="s">
        <v>2235</v>
      </c>
      <c r="F830" s="447" t="s">
        <v>2236</v>
      </c>
      <c r="G830" s="447"/>
      <c r="H830" s="489" t="s">
        <v>27</v>
      </c>
      <c r="I830" s="490" t="s">
        <v>42</v>
      </c>
      <c r="J830" s="439" t="s">
        <v>117</v>
      </c>
      <c r="K830" s="439" t="s">
        <v>117</v>
      </c>
      <c r="L830" s="439" t="s">
        <v>117</v>
      </c>
      <c r="M830" s="447"/>
      <c r="N830" s="491" t="s">
        <v>352</v>
      </c>
      <c r="O830" s="447" t="s">
        <v>353</v>
      </c>
      <c r="P830" s="491"/>
      <c r="Q830" s="491"/>
    </row>
    <row r="831" spans="1:17" s="492" customFormat="1" ht="75">
      <c r="A831" s="405">
        <v>828</v>
      </c>
      <c r="B831" s="406" t="s">
        <v>1916</v>
      </c>
      <c r="C831" s="425" t="s">
        <v>2168</v>
      </c>
      <c r="D831" s="443">
        <v>250104040</v>
      </c>
      <c r="E831" s="447" t="s">
        <v>2237</v>
      </c>
      <c r="F831" s="447" t="s">
        <v>2236</v>
      </c>
      <c r="G831" s="491"/>
      <c r="H831" s="489" t="s">
        <v>27</v>
      </c>
      <c r="I831" s="490" t="s">
        <v>42</v>
      </c>
      <c r="J831" s="439" t="s">
        <v>117</v>
      </c>
      <c r="K831" s="439" t="s">
        <v>117</v>
      </c>
      <c r="L831" s="439" t="s">
        <v>117</v>
      </c>
      <c r="M831" s="447"/>
      <c r="N831" s="491" t="s">
        <v>352</v>
      </c>
      <c r="O831" s="447" t="s">
        <v>353</v>
      </c>
      <c r="P831" s="491"/>
      <c r="Q831" s="491"/>
    </row>
    <row r="832" spans="1:17" s="492" customFormat="1" ht="75">
      <c r="A832" s="405">
        <v>829</v>
      </c>
      <c r="B832" s="406" t="s">
        <v>1916</v>
      </c>
      <c r="C832" s="425" t="s">
        <v>2238</v>
      </c>
      <c r="D832" s="443">
        <v>250104041</v>
      </c>
      <c r="E832" s="447" t="s">
        <v>2239</v>
      </c>
      <c r="F832" s="447"/>
      <c r="G832" s="447"/>
      <c r="H832" s="489" t="s">
        <v>27</v>
      </c>
      <c r="I832" s="490" t="s">
        <v>1919</v>
      </c>
      <c r="J832" s="439" t="s">
        <v>117</v>
      </c>
      <c r="K832" s="439" t="s">
        <v>117</v>
      </c>
      <c r="L832" s="439" t="s">
        <v>117</v>
      </c>
      <c r="M832" s="447"/>
      <c r="N832" s="491" t="s">
        <v>352</v>
      </c>
      <c r="O832" s="447" t="s">
        <v>353</v>
      </c>
      <c r="P832" s="491"/>
      <c r="Q832" s="491"/>
    </row>
    <row r="833" spans="1:17" s="539" customFormat="1" ht="37.5">
      <c r="A833" s="405">
        <v>830</v>
      </c>
      <c r="B833" s="406"/>
      <c r="C833" s="405"/>
      <c r="D833" s="537">
        <v>2502</v>
      </c>
      <c r="E833" s="537" t="s">
        <v>2240</v>
      </c>
      <c r="F833" s="443" t="s">
        <v>2241</v>
      </c>
      <c r="G833" s="443"/>
      <c r="H833" s="512"/>
      <c r="I833" s="512"/>
      <c r="J833" s="504"/>
      <c r="K833" s="504"/>
      <c r="L833" s="504"/>
      <c r="M833" s="443"/>
      <c r="N833" s="443"/>
      <c r="O833" s="443"/>
      <c r="P833" s="512"/>
      <c r="Q833" s="512"/>
    </row>
    <row r="834" spans="1:17" s="539" customFormat="1" ht="37.5">
      <c r="A834" s="405">
        <v>831</v>
      </c>
      <c r="B834" s="406"/>
      <c r="C834" s="405"/>
      <c r="D834" s="537">
        <v>250201</v>
      </c>
      <c r="E834" s="537" t="s">
        <v>2242</v>
      </c>
      <c r="F834" s="443"/>
      <c r="G834" s="443"/>
      <c r="H834" s="512"/>
      <c r="I834" s="512"/>
      <c r="J834" s="504"/>
      <c r="K834" s="504"/>
      <c r="L834" s="504"/>
      <c r="M834" s="443"/>
      <c r="N834" s="443"/>
      <c r="O834" s="443"/>
      <c r="P834" s="512"/>
      <c r="Q834" s="512"/>
    </row>
    <row r="835" spans="1:17" s="539" customFormat="1" ht="56.25">
      <c r="A835" s="405">
        <v>832</v>
      </c>
      <c r="B835" s="406" t="s">
        <v>1916</v>
      </c>
      <c r="C835" s="425" t="s">
        <v>2243</v>
      </c>
      <c r="D835" s="443">
        <v>250201001</v>
      </c>
      <c r="E835" s="443" t="s">
        <v>2244</v>
      </c>
      <c r="F835" s="443" t="s">
        <v>2245</v>
      </c>
      <c r="G835" s="443"/>
      <c r="H835" s="512" t="s">
        <v>71</v>
      </c>
      <c r="I835" s="512" t="s">
        <v>42</v>
      </c>
      <c r="J835" s="504">
        <v>100</v>
      </c>
      <c r="K835" s="504">
        <v>100</v>
      </c>
      <c r="L835" s="504">
        <v>100</v>
      </c>
      <c r="M835" s="443" t="s">
        <v>193</v>
      </c>
      <c r="N835" s="443"/>
      <c r="O835" s="443"/>
      <c r="P835" s="512"/>
      <c r="Q835" s="512"/>
    </row>
    <row r="836" spans="1:17" s="539" customFormat="1">
      <c r="A836" s="405">
        <v>833</v>
      </c>
      <c r="B836" s="406" t="s">
        <v>1916</v>
      </c>
      <c r="C836" s="425" t="s">
        <v>2246</v>
      </c>
      <c r="D836" s="443">
        <v>250201002</v>
      </c>
      <c r="E836" s="443" t="s">
        <v>2247</v>
      </c>
      <c r="F836" s="443"/>
      <c r="G836" s="443"/>
      <c r="H836" s="512" t="s">
        <v>71</v>
      </c>
      <c r="I836" s="512" t="s">
        <v>1919</v>
      </c>
      <c r="J836" s="504">
        <v>40</v>
      </c>
      <c r="K836" s="504">
        <v>40</v>
      </c>
      <c r="L836" s="504">
        <v>40</v>
      </c>
      <c r="M836" s="443"/>
      <c r="N836" s="443"/>
      <c r="O836" s="443"/>
      <c r="P836" s="512"/>
      <c r="Q836" s="512"/>
    </row>
    <row r="837" spans="1:17" s="539" customFormat="1">
      <c r="A837" s="405">
        <v>834</v>
      </c>
      <c r="B837" s="406" t="s">
        <v>1916</v>
      </c>
      <c r="C837" s="425" t="s">
        <v>2248</v>
      </c>
      <c r="D837" s="443">
        <v>250201003</v>
      </c>
      <c r="E837" s="443" t="s">
        <v>2249</v>
      </c>
      <c r="F837" s="443"/>
      <c r="G837" s="443"/>
      <c r="H837" s="512" t="s">
        <v>71</v>
      </c>
      <c r="I837" s="512" t="s">
        <v>1919</v>
      </c>
      <c r="J837" s="504">
        <v>10</v>
      </c>
      <c r="K837" s="504">
        <v>10</v>
      </c>
      <c r="L837" s="504">
        <v>10</v>
      </c>
      <c r="M837" s="443"/>
      <c r="N837" s="443"/>
      <c r="O837" s="443"/>
      <c r="P837" s="512"/>
      <c r="Q837" s="512"/>
    </row>
    <row r="838" spans="1:17" s="539" customFormat="1">
      <c r="A838" s="405">
        <v>835</v>
      </c>
      <c r="B838" s="406" t="s">
        <v>1916</v>
      </c>
      <c r="C838" s="425" t="s">
        <v>2250</v>
      </c>
      <c r="D838" s="443">
        <v>250201004</v>
      </c>
      <c r="E838" s="443" t="s">
        <v>2251</v>
      </c>
      <c r="F838" s="443"/>
      <c r="G838" s="443"/>
      <c r="H838" s="512" t="s">
        <v>71</v>
      </c>
      <c r="I838" s="512" t="s">
        <v>1919</v>
      </c>
      <c r="J838" s="504">
        <v>30</v>
      </c>
      <c r="K838" s="504">
        <v>30</v>
      </c>
      <c r="L838" s="504">
        <v>30</v>
      </c>
      <c r="M838" s="443" t="s">
        <v>2252</v>
      </c>
      <c r="N838" s="443"/>
      <c r="O838" s="443"/>
      <c r="P838" s="512"/>
      <c r="Q838" s="512"/>
    </row>
    <row r="839" spans="1:17" s="539" customFormat="1">
      <c r="A839" s="405">
        <v>836</v>
      </c>
      <c r="B839" s="406" t="s">
        <v>1916</v>
      </c>
      <c r="C839" s="425" t="s">
        <v>2250</v>
      </c>
      <c r="D839" s="443" t="s">
        <v>2253</v>
      </c>
      <c r="E839" s="443" t="s">
        <v>2251</v>
      </c>
      <c r="F839" s="443"/>
      <c r="G839" s="443"/>
      <c r="H839" s="512" t="s">
        <v>41</v>
      </c>
      <c r="I839" s="512" t="s">
        <v>1919</v>
      </c>
      <c r="J839" s="504">
        <v>40</v>
      </c>
      <c r="K839" s="504">
        <v>40</v>
      </c>
      <c r="L839" s="504">
        <v>40</v>
      </c>
      <c r="M839" s="443" t="s">
        <v>1938</v>
      </c>
      <c r="N839" s="443"/>
      <c r="O839" s="443"/>
      <c r="P839" s="512"/>
      <c r="Q839" s="512"/>
    </row>
    <row r="840" spans="1:17" s="539" customFormat="1" ht="37.5">
      <c r="A840" s="405">
        <v>837</v>
      </c>
      <c r="B840" s="406" t="s">
        <v>1916</v>
      </c>
      <c r="C840" s="425" t="s">
        <v>2254</v>
      </c>
      <c r="D840" s="443">
        <v>250201005</v>
      </c>
      <c r="E840" s="443" t="s">
        <v>2255</v>
      </c>
      <c r="F840" s="443" t="s">
        <v>2256</v>
      </c>
      <c r="G840" s="443"/>
      <c r="H840" s="512" t="s">
        <v>71</v>
      </c>
      <c r="I840" s="512" t="s">
        <v>1919</v>
      </c>
      <c r="J840" s="504">
        <v>100</v>
      </c>
      <c r="K840" s="504">
        <v>100</v>
      </c>
      <c r="L840" s="504">
        <v>100</v>
      </c>
      <c r="M840" s="443"/>
      <c r="N840" s="443"/>
      <c r="O840" s="443"/>
      <c r="P840" s="512"/>
      <c r="Q840" s="512"/>
    </row>
    <row r="841" spans="1:17" s="539" customFormat="1">
      <c r="A841" s="405">
        <v>838</v>
      </c>
      <c r="B841" s="406" t="s">
        <v>1916</v>
      </c>
      <c r="C841" s="425" t="s">
        <v>2257</v>
      </c>
      <c r="D841" s="443">
        <v>250201006</v>
      </c>
      <c r="E841" s="443" t="s">
        <v>2258</v>
      </c>
      <c r="F841" s="443"/>
      <c r="G841" s="443"/>
      <c r="H841" s="512" t="s">
        <v>41</v>
      </c>
      <c r="I841" s="512" t="s">
        <v>1919</v>
      </c>
      <c r="J841" s="504">
        <v>80</v>
      </c>
      <c r="K841" s="504">
        <v>80</v>
      </c>
      <c r="L841" s="504">
        <v>80</v>
      </c>
      <c r="M841" s="443" t="s">
        <v>1938</v>
      </c>
      <c r="N841" s="443"/>
      <c r="O841" s="443"/>
      <c r="P841" s="512"/>
      <c r="Q841" s="512"/>
    </row>
    <row r="842" spans="1:17" s="539" customFormat="1">
      <c r="A842" s="405">
        <v>839</v>
      </c>
      <c r="B842" s="406" t="s">
        <v>1916</v>
      </c>
      <c r="C842" s="425" t="s">
        <v>2257</v>
      </c>
      <c r="D842" s="443" t="s">
        <v>2259</v>
      </c>
      <c r="E842" s="443" t="s">
        <v>2258</v>
      </c>
      <c r="F842" s="443"/>
      <c r="G842" s="443"/>
      <c r="H842" s="512" t="s">
        <v>71</v>
      </c>
      <c r="I842" s="512" t="s">
        <v>1919</v>
      </c>
      <c r="J842" s="504">
        <v>30</v>
      </c>
      <c r="K842" s="504">
        <v>30</v>
      </c>
      <c r="L842" s="504">
        <v>30</v>
      </c>
      <c r="M842" s="443" t="s">
        <v>2252</v>
      </c>
      <c r="N842" s="443"/>
      <c r="O842" s="443"/>
      <c r="P842" s="512"/>
      <c r="Q842" s="512"/>
    </row>
    <row r="843" spans="1:17" s="539" customFormat="1" ht="37.5">
      <c r="A843" s="405">
        <v>840</v>
      </c>
      <c r="B843" s="574" t="s">
        <v>1916</v>
      </c>
      <c r="C843" s="425" t="s">
        <v>2257</v>
      </c>
      <c r="D843" s="443" t="s">
        <v>2260</v>
      </c>
      <c r="E843" s="443" t="s">
        <v>2258</v>
      </c>
      <c r="F843" s="443"/>
      <c r="G843" s="443"/>
      <c r="H843" s="512" t="s">
        <v>41</v>
      </c>
      <c r="I843" s="512" t="s">
        <v>1919</v>
      </c>
      <c r="J843" s="504">
        <v>50</v>
      </c>
      <c r="K843" s="504">
        <v>50</v>
      </c>
      <c r="L843" s="504">
        <v>50</v>
      </c>
      <c r="M843" s="443"/>
      <c r="N843" s="443" t="s">
        <v>1923</v>
      </c>
      <c r="O843" s="443" t="s">
        <v>1924</v>
      </c>
      <c r="P843" s="512"/>
      <c r="Q843" s="512"/>
    </row>
    <row r="844" spans="1:17" s="539" customFormat="1" ht="37.5">
      <c r="A844" s="405">
        <v>841</v>
      </c>
      <c r="B844" s="406" t="s">
        <v>1916</v>
      </c>
      <c r="C844" s="425" t="s">
        <v>2261</v>
      </c>
      <c r="D844" s="443">
        <v>250201007</v>
      </c>
      <c r="E844" s="443" t="s">
        <v>2262</v>
      </c>
      <c r="F844" s="443"/>
      <c r="G844" s="443"/>
      <c r="H844" s="512" t="s">
        <v>71</v>
      </c>
      <c r="I844" s="512" t="s">
        <v>1919</v>
      </c>
      <c r="J844" s="504">
        <v>6</v>
      </c>
      <c r="K844" s="504">
        <v>6</v>
      </c>
      <c r="L844" s="504">
        <v>6</v>
      </c>
      <c r="M844" s="443" t="s">
        <v>2263</v>
      </c>
      <c r="N844" s="443"/>
      <c r="O844" s="443"/>
      <c r="P844" s="512"/>
      <c r="Q844" s="512"/>
    </row>
    <row r="845" spans="1:17" s="539" customFormat="1">
      <c r="A845" s="405">
        <v>842</v>
      </c>
      <c r="B845" s="406" t="s">
        <v>1916</v>
      </c>
      <c r="C845" s="425" t="s">
        <v>2264</v>
      </c>
      <c r="D845" s="443">
        <v>250201008</v>
      </c>
      <c r="E845" s="443" t="s">
        <v>2265</v>
      </c>
      <c r="F845" s="443"/>
      <c r="G845" s="443"/>
      <c r="H845" s="512" t="s">
        <v>41</v>
      </c>
      <c r="I845" s="512" t="s">
        <v>1919</v>
      </c>
      <c r="J845" s="504">
        <v>30</v>
      </c>
      <c r="K845" s="504">
        <v>30</v>
      </c>
      <c r="L845" s="504">
        <v>30</v>
      </c>
      <c r="M845" s="443"/>
      <c r="N845" s="443"/>
      <c r="O845" s="443"/>
      <c r="P845" s="512"/>
      <c r="Q845" s="512"/>
    </row>
    <row r="846" spans="1:17" s="539" customFormat="1" ht="37.5">
      <c r="A846" s="405">
        <v>843</v>
      </c>
      <c r="B846" s="406" t="s">
        <v>1916</v>
      </c>
      <c r="C846" s="425" t="s">
        <v>2266</v>
      </c>
      <c r="D846" s="443">
        <v>250201009</v>
      </c>
      <c r="E846" s="443" t="s">
        <v>2267</v>
      </c>
      <c r="F846" s="443"/>
      <c r="G846" s="443"/>
      <c r="H846" s="512" t="s">
        <v>41</v>
      </c>
      <c r="I846" s="512" t="s">
        <v>1919</v>
      </c>
      <c r="J846" s="504">
        <v>250</v>
      </c>
      <c r="K846" s="504">
        <v>250</v>
      </c>
      <c r="L846" s="504">
        <v>250</v>
      </c>
      <c r="M846" s="443"/>
      <c r="N846" s="443"/>
      <c r="O846" s="443"/>
      <c r="P846" s="512"/>
      <c r="Q846" s="512"/>
    </row>
    <row r="847" spans="1:17" s="539" customFormat="1" ht="75">
      <c r="A847" s="405">
        <v>844</v>
      </c>
      <c r="B847" s="406" t="s">
        <v>1916</v>
      </c>
      <c r="C847" s="425" t="s">
        <v>2268</v>
      </c>
      <c r="D847" s="443">
        <v>250201011</v>
      </c>
      <c r="E847" s="447" t="s">
        <v>2269</v>
      </c>
      <c r="F847" s="443"/>
      <c r="G847" s="443"/>
      <c r="H847" s="512" t="s">
        <v>27</v>
      </c>
      <c r="I847" s="490" t="s">
        <v>1919</v>
      </c>
      <c r="J847" s="504">
        <v>230</v>
      </c>
      <c r="K847" s="504">
        <v>230</v>
      </c>
      <c r="L847" s="504">
        <v>230</v>
      </c>
      <c r="M847" s="447" t="s">
        <v>2270</v>
      </c>
      <c r="N847" s="447" t="s">
        <v>1245</v>
      </c>
      <c r="O847" s="443"/>
      <c r="P847" s="512"/>
      <c r="Q847" s="512"/>
    </row>
    <row r="848" spans="1:17" s="492" customFormat="1" ht="75">
      <c r="A848" s="405">
        <v>845</v>
      </c>
      <c r="B848" s="406" t="s">
        <v>1916</v>
      </c>
      <c r="C848" s="425" t="s">
        <v>2250</v>
      </c>
      <c r="D848" s="488">
        <v>250201012</v>
      </c>
      <c r="E848" s="447" t="s">
        <v>2271</v>
      </c>
      <c r="F848" s="447"/>
      <c r="G848" s="447"/>
      <c r="H848" s="489" t="s">
        <v>27</v>
      </c>
      <c r="I848" s="490" t="s">
        <v>42</v>
      </c>
      <c r="J848" s="439" t="s">
        <v>117</v>
      </c>
      <c r="K848" s="439" t="s">
        <v>117</v>
      </c>
      <c r="L848" s="439" t="s">
        <v>117</v>
      </c>
      <c r="M848" s="447" t="s">
        <v>1938</v>
      </c>
      <c r="N848" s="491" t="s">
        <v>352</v>
      </c>
      <c r="O848" s="447" t="s">
        <v>353</v>
      </c>
      <c r="P848" s="491"/>
      <c r="Q848" s="491"/>
    </row>
    <row r="849" spans="1:17" s="539" customFormat="1">
      <c r="A849" s="405">
        <v>846</v>
      </c>
      <c r="B849" s="406"/>
      <c r="C849" s="405"/>
      <c r="D849" s="537">
        <v>250202</v>
      </c>
      <c r="E849" s="537" t="s">
        <v>2272</v>
      </c>
      <c r="F849" s="443"/>
      <c r="G849" s="443"/>
      <c r="H849" s="512"/>
      <c r="I849" s="512"/>
      <c r="J849" s="504"/>
      <c r="K849" s="504"/>
      <c r="L849" s="504"/>
      <c r="M849" s="443"/>
      <c r="N849" s="443"/>
      <c r="O849" s="443"/>
      <c r="P849" s="512"/>
      <c r="Q849" s="512"/>
    </row>
    <row r="850" spans="1:17" s="539" customFormat="1">
      <c r="A850" s="405">
        <v>847</v>
      </c>
      <c r="B850" s="406" t="s">
        <v>1916</v>
      </c>
      <c r="C850" s="425" t="s">
        <v>2273</v>
      </c>
      <c r="D850" s="443">
        <v>250202001</v>
      </c>
      <c r="E850" s="443" t="s">
        <v>2274</v>
      </c>
      <c r="F850" s="443"/>
      <c r="G850" s="443"/>
      <c r="H850" s="512" t="s">
        <v>71</v>
      </c>
      <c r="I850" s="512" t="s">
        <v>1919</v>
      </c>
      <c r="J850" s="504">
        <v>2</v>
      </c>
      <c r="K850" s="504">
        <v>2</v>
      </c>
      <c r="L850" s="504">
        <v>2</v>
      </c>
      <c r="M850" s="443"/>
      <c r="N850" s="443"/>
      <c r="O850" s="443"/>
      <c r="P850" s="512"/>
      <c r="Q850" s="512"/>
    </row>
    <row r="851" spans="1:17" s="539" customFormat="1" ht="37.5">
      <c r="A851" s="405">
        <v>848</v>
      </c>
      <c r="B851" s="406" t="s">
        <v>1916</v>
      </c>
      <c r="C851" s="425" t="s">
        <v>2275</v>
      </c>
      <c r="D851" s="443">
        <v>250202002</v>
      </c>
      <c r="E851" s="443" t="s">
        <v>2276</v>
      </c>
      <c r="F851" s="443"/>
      <c r="G851" s="443"/>
      <c r="H851" s="512" t="s">
        <v>71</v>
      </c>
      <c r="I851" s="512" t="s">
        <v>1919</v>
      </c>
      <c r="J851" s="504">
        <v>1</v>
      </c>
      <c r="K851" s="504">
        <v>1</v>
      </c>
      <c r="L851" s="504">
        <v>1</v>
      </c>
      <c r="M851" s="443"/>
      <c r="N851" s="443"/>
      <c r="O851" s="443"/>
      <c r="P851" s="512"/>
      <c r="Q851" s="512"/>
    </row>
    <row r="852" spans="1:17" s="539" customFormat="1" ht="37.5">
      <c r="A852" s="405">
        <v>849</v>
      </c>
      <c r="B852" s="406" t="s">
        <v>1916</v>
      </c>
      <c r="C852" s="425" t="s">
        <v>2277</v>
      </c>
      <c r="D852" s="443">
        <v>250202004</v>
      </c>
      <c r="E852" s="443" t="s">
        <v>2278</v>
      </c>
      <c r="F852" s="443"/>
      <c r="G852" s="443"/>
      <c r="H852" s="512" t="s">
        <v>71</v>
      </c>
      <c r="I852" s="512" t="s">
        <v>1919</v>
      </c>
      <c r="J852" s="504">
        <v>2</v>
      </c>
      <c r="K852" s="504">
        <v>2</v>
      </c>
      <c r="L852" s="504">
        <v>2</v>
      </c>
      <c r="M852" s="443"/>
      <c r="N852" s="443"/>
      <c r="O852" s="443"/>
      <c r="P852" s="512"/>
      <c r="Q852" s="512"/>
    </row>
    <row r="853" spans="1:17" s="539" customFormat="1" ht="37.5">
      <c r="A853" s="405">
        <v>850</v>
      </c>
      <c r="B853" s="406" t="s">
        <v>1916</v>
      </c>
      <c r="C853" s="425" t="s">
        <v>2279</v>
      </c>
      <c r="D853" s="443">
        <v>250202005</v>
      </c>
      <c r="E853" s="443" t="s">
        <v>2280</v>
      </c>
      <c r="F853" s="443"/>
      <c r="G853" s="443"/>
      <c r="H853" s="512" t="s">
        <v>71</v>
      </c>
      <c r="I853" s="512" t="s">
        <v>1919</v>
      </c>
      <c r="J853" s="504">
        <v>2</v>
      </c>
      <c r="K853" s="504">
        <v>2</v>
      </c>
      <c r="L853" s="504">
        <v>2</v>
      </c>
      <c r="M853" s="443"/>
      <c r="N853" s="443"/>
      <c r="O853" s="443"/>
      <c r="P853" s="512"/>
      <c r="Q853" s="512"/>
    </row>
    <row r="854" spans="1:17" s="539" customFormat="1" ht="37.5">
      <c r="A854" s="405">
        <v>851</v>
      </c>
      <c r="B854" s="406" t="s">
        <v>1916</v>
      </c>
      <c r="C854" s="425" t="s">
        <v>2281</v>
      </c>
      <c r="D854" s="443">
        <v>250202006</v>
      </c>
      <c r="E854" s="443" t="s">
        <v>2282</v>
      </c>
      <c r="F854" s="443"/>
      <c r="G854" s="443"/>
      <c r="H854" s="512" t="s">
        <v>71</v>
      </c>
      <c r="I854" s="512" t="s">
        <v>1919</v>
      </c>
      <c r="J854" s="504">
        <v>3</v>
      </c>
      <c r="K854" s="504">
        <v>3</v>
      </c>
      <c r="L854" s="504">
        <v>3</v>
      </c>
      <c r="M854" s="443"/>
      <c r="N854" s="443"/>
      <c r="O854" s="443"/>
      <c r="P854" s="512"/>
      <c r="Q854" s="512"/>
    </row>
    <row r="855" spans="1:17" s="539" customFormat="1" ht="37.5">
      <c r="A855" s="405">
        <v>852</v>
      </c>
      <c r="B855" s="406" t="s">
        <v>1916</v>
      </c>
      <c r="C855" s="425" t="s">
        <v>2283</v>
      </c>
      <c r="D855" s="443">
        <v>250202007</v>
      </c>
      <c r="E855" s="443" t="s">
        <v>2284</v>
      </c>
      <c r="F855" s="443"/>
      <c r="G855" s="443"/>
      <c r="H855" s="512" t="s">
        <v>71</v>
      </c>
      <c r="I855" s="512" t="s">
        <v>1919</v>
      </c>
      <c r="J855" s="504">
        <v>4</v>
      </c>
      <c r="K855" s="504">
        <v>4</v>
      </c>
      <c r="L855" s="504">
        <v>4</v>
      </c>
      <c r="M855" s="443"/>
      <c r="N855" s="443"/>
      <c r="O855" s="443"/>
      <c r="P855" s="512"/>
      <c r="Q855" s="512"/>
    </row>
    <row r="856" spans="1:17" s="539" customFormat="1" ht="37.5">
      <c r="A856" s="405">
        <v>853</v>
      </c>
      <c r="B856" s="406" t="s">
        <v>1916</v>
      </c>
      <c r="C856" s="425" t="s">
        <v>2285</v>
      </c>
      <c r="D856" s="443">
        <v>250202008</v>
      </c>
      <c r="E856" s="443" t="s">
        <v>2286</v>
      </c>
      <c r="F856" s="443"/>
      <c r="G856" s="443"/>
      <c r="H856" s="512" t="s">
        <v>71</v>
      </c>
      <c r="I856" s="512" t="s">
        <v>1919</v>
      </c>
      <c r="J856" s="504">
        <v>6</v>
      </c>
      <c r="K856" s="504">
        <v>6</v>
      </c>
      <c r="L856" s="504">
        <v>6</v>
      </c>
      <c r="M856" s="443"/>
      <c r="N856" s="443"/>
      <c r="O856" s="443"/>
      <c r="P856" s="512"/>
      <c r="Q856" s="512"/>
    </row>
    <row r="857" spans="1:17" s="539" customFormat="1">
      <c r="A857" s="405">
        <v>854</v>
      </c>
      <c r="B857" s="406" t="s">
        <v>1916</v>
      </c>
      <c r="C857" s="425" t="s">
        <v>2287</v>
      </c>
      <c r="D857" s="443">
        <v>250202009</v>
      </c>
      <c r="E857" s="443" t="s">
        <v>2288</v>
      </c>
      <c r="F857" s="443"/>
      <c r="G857" s="443"/>
      <c r="H857" s="512" t="s">
        <v>71</v>
      </c>
      <c r="I857" s="512" t="s">
        <v>1919</v>
      </c>
      <c r="J857" s="504">
        <v>6</v>
      </c>
      <c r="K857" s="504">
        <v>6</v>
      </c>
      <c r="L857" s="504">
        <v>6</v>
      </c>
      <c r="M857" s="443"/>
      <c r="N857" s="443"/>
      <c r="O857" s="443"/>
      <c r="P857" s="512"/>
      <c r="Q857" s="512"/>
    </row>
    <row r="858" spans="1:17" s="539" customFormat="1">
      <c r="A858" s="405">
        <v>855</v>
      </c>
      <c r="B858" s="406" t="s">
        <v>1916</v>
      </c>
      <c r="C858" s="425" t="s">
        <v>2289</v>
      </c>
      <c r="D858" s="443">
        <v>250202010</v>
      </c>
      <c r="E858" s="443" t="s">
        <v>2290</v>
      </c>
      <c r="F858" s="443"/>
      <c r="G858" s="443"/>
      <c r="H858" s="512" t="s">
        <v>71</v>
      </c>
      <c r="I858" s="512" t="s">
        <v>1919</v>
      </c>
      <c r="J858" s="504">
        <v>6</v>
      </c>
      <c r="K858" s="504">
        <v>6</v>
      </c>
      <c r="L858" s="504">
        <v>6</v>
      </c>
      <c r="M858" s="443"/>
      <c r="N858" s="443"/>
      <c r="O858" s="443"/>
      <c r="P858" s="512"/>
      <c r="Q858" s="512"/>
    </row>
    <row r="859" spans="1:17" s="539" customFormat="1">
      <c r="A859" s="405">
        <v>856</v>
      </c>
      <c r="B859" s="406" t="s">
        <v>1916</v>
      </c>
      <c r="C859" s="425" t="s">
        <v>2291</v>
      </c>
      <c r="D859" s="443">
        <v>250202011</v>
      </c>
      <c r="E859" s="443" t="s">
        <v>2292</v>
      </c>
      <c r="F859" s="443"/>
      <c r="G859" s="443"/>
      <c r="H859" s="512" t="s">
        <v>71</v>
      </c>
      <c r="I859" s="512" t="s">
        <v>1919</v>
      </c>
      <c r="J859" s="504">
        <v>1</v>
      </c>
      <c r="K859" s="504">
        <v>1</v>
      </c>
      <c r="L859" s="504">
        <v>1</v>
      </c>
      <c r="M859" s="443"/>
      <c r="N859" s="443"/>
      <c r="O859" s="443"/>
      <c r="P859" s="512"/>
      <c r="Q859" s="512"/>
    </row>
    <row r="860" spans="1:17" s="539" customFormat="1" ht="37.5">
      <c r="A860" s="405">
        <v>857</v>
      </c>
      <c r="B860" s="406" t="s">
        <v>1916</v>
      </c>
      <c r="C860" s="425" t="s">
        <v>2293</v>
      </c>
      <c r="D860" s="443">
        <v>250202012</v>
      </c>
      <c r="E860" s="443" t="s">
        <v>2294</v>
      </c>
      <c r="F860" s="443"/>
      <c r="G860" s="443"/>
      <c r="H860" s="512" t="s">
        <v>71</v>
      </c>
      <c r="I860" s="512" t="s">
        <v>1919</v>
      </c>
      <c r="J860" s="504">
        <v>4</v>
      </c>
      <c r="K860" s="504">
        <v>4</v>
      </c>
      <c r="L860" s="504">
        <v>4</v>
      </c>
      <c r="M860" s="443"/>
      <c r="N860" s="443"/>
      <c r="O860" s="443"/>
      <c r="P860" s="512"/>
      <c r="Q860" s="512"/>
    </row>
    <row r="861" spans="1:17" s="539" customFormat="1">
      <c r="A861" s="405">
        <v>858</v>
      </c>
      <c r="B861" s="406" t="s">
        <v>1916</v>
      </c>
      <c r="C861" s="425" t="s">
        <v>2295</v>
      </c>
      <c r="D861" s="443">
        <v>250202013</v>
      </c>
      <c r="E861" s="443" t="s">
        <v>2296</v>
      </c>
      <c r="F861" s="443"/>
      <c r="G861" s="443"/>
      <c r="H861" s="512" t="s">
        <v>71</v>
      </c>
      <c r="I861" s="512" t="s">
        <v>1919</v>
      </c>
      <c r="J861" s="504">
        <v>4</v>
      </c>
      <c r="K861" s="504">
        <v>4</v>
      </c>
      <c r="L861" s="504">
        <v>4</v>
      </c>
      <c r="M861" s="443"/>
      <c r="N861" s="443"/>
      <c r="O861" s="443"/>
      <c r="P861" s="512"/>
      <c r="Q861" s="512"/>
    </row>
    <row r="862" spans="1:17" s="539" customFormat="1" ht="37.5">
      <c r="A862" s="405">
        <v>859</v>
      </c>
      <c r="B862" s="406" t="s">
        <v>1916</v>
      </c>
      <c r="C862" s="425" t="s">
        <v>2297</v>
      </c>
      <c r="D862" s="443">
        <v>250202014</v>
      </c>
      <c r="E862" s="443" t="s">
        <v>2298</v>
      </c>
      <c r="F862" s="443"/>
      <c r="G862" s="443"/>
      <c r="H862" s="512" t="s">
        <v>71</v>
      </c>
      <c r="I862" s="512" t="s">
        <v>1919</v>
      </c>
      <c r="J862" s="504">
        <v>6</v>
      </c>
      <c r="K862" s="504">
        <v>6</v>
      </c>
      <c r="L862" s="504">
        <v>6</v>
      </c>
      <c r="M862" s="443"/>
      <c r="N862" s="443"/>
      <c r="O862" s="443"/>
      <c r="P862" s="512"/>
      <c r="Q862" s="512"/>
    </row>
    <row r="863" spans="1:17" s="539" customFormat="1">
      <c r="A863" s="405">
        <v>860</v>
      </c>
      <c r="B863" s="406" t="s">
        <v>1916</v>
      </c>
      <c r="C863" s="425" t="s">
        <v>2299</v>
      </c>
      <c r="D863" s="443">
        <v>250202015</v>
      </c>
      <c r="E863" s="443" t="s">
        <v>2300</v>
      </c>
      <c r="F863" s="443"/>
      <c r="G863" s="443"/>
      <c r="H863" s="512" t="s">
        <v>71</v>
      </c>
      <c r="I863" s="512" t="s">
        <v>1919</v>
      </c>
      <c r="J863" s="504">
        <v>15</v>
      </c>
      <c r="K863" s="504">
        <v>15</v>
      </c>
      <c r="L863" s="504">
        <v>15</v>
      </c>
      <c r="M863" s="443"/>
      <c r="N863" s="443"/>
      <c r="O863" s="443"/>
      <c r="P863" s="512"/>
      <c r="Q863" s="512"/>
    </row>
    <row r="864" spans="1:17" s="539" customFormat="1" ht="37.5">
      <c r="A864" s="405">
        <v>861</v>
      </c>
      <c r="B864" s="406" t="s">
        <v>1916</v>
      </c>
      <c r="C864" s="425" t="s">
        <v>2301</v>
      </c>
      <c r="D864" s="443">
        <v>250202016</v>
      </c>
      <c r="E864" s="443" t="s">
        <v>2302</v>
      </c>
      <c r="F864" s="443"/>
      <c r="G864" s="443"/>
      <c r="H864" s="512" t="s">
        <v>71</v>
      </c>
      <c r="I864" s="512" t="s">
        <v>1919</v>
      </c>
      <c r="J864" s="504">
        <v>2</v>
      </c>
      <c r="K864" s="504">
        <v>2</v>
      </c>
      <c r="L864" s="504">
        <v>2</v>
      </c>
      <c r="M864" s="443"/>
      <c r="N864" s="443"/>
      <c r="O864" s="443"/>
      <c r="P864" s="512"/>
      <c r="Q864" s="512"/>
    </row>
    <row r="865" spans="1:17" s="539" customFormat="1" ht="37.5">
      <c r="A865" s="405">
        <v>862</v>
      </c>
      <c r="B865" s="406" t="s">
        <v>1916</v>
      </c>
      <c r="C865" s="425" t="s">
        <v>2303</v>
      </c>
      <c r="D865" s="443">
        <v>250202017</v>
      </c>
      <c r="E865" s="443" t="s">
        <v>2304</v>
      </c>
      <c r="F865" s="443"/>
      <c r="G865" s="443"/>
      <c r="H865" s="512" t="s">
        <v>71</v>
      </c>
      <c r="I865" s="512" t="s">
        <v>1919</v>
      </c>
      <c r="J865" s="504">
        <v>6</v>
      </c>
      <c r="K865" s="504">
        <v>6</v>
      </c>
      <c r="L865" s="504">
        <v>6</v>
      </c>
      <c r="M865" s="443"/>
      <c r="N865" s="443"/>
      <c r="O865" s="443"/>
      <c r="P865" s="512"/>
      <c r="Q865" s="512"/>
    </row>
    <row r="866" spans="1:17" s="539" customFormat="1" ht="37.5">
      <c r="A866" s="405">
        <v>863</v>
      </c>
      <c r="B866" s="406" t="s">
        <v>1916</v>
      </c>
      <c r="C866" s="425" t="s">
        <v>2305</v>
      </c>
      <c r="D866" s="443">
        <v>250202018</v>
      </c>
      <c r="E866" s="443" t="s">
        <v>2306</v>
      </c>
      <c r="F866" s="443"/>
      <c r="G866" s="443"/>
      <c r="H866" s="512" t="s">
        <v>71</v>
      </c>
      <c r="I866" s="512" t="s">
        <v>1919</v>
      </c>
      <c r="J866" s="504">
        <v>4</v>
      </c>
      <c r="K866" s="504">
        <v>4</v>
      </c>
      <c r="L866" s="504">
        <v>4</v>
      </c>
      <c r="M866" s="443"/>
      <c r="N866" s="443"/>
      <c r="O866" s="443"/>
      <c r="P866" s="512"/>
      <c r="Q866" s="512"/>
    </row>
    <row r="867" spans="1:17" s="539" customFormat="1" ht="37.5">
      <c r="A867" s="405">
        <v>864</v>
      </c>
      <c r="B867" s="406" t="s">
        <v>1916</v>
      </c>
      <c r="C867" s="425" t="s">
        <v>2307</v>
      </c>
      <c r="D867" s="443">
        <v>250202019</v>
      </c>
      <c r="E867" s="443" t="s">
        <v>2308</v>
      </c>
      <c r="F867" s="443"/>
      <c r="G867" s="443"/>
      <c r="H867" s="512" t="s">
        <v>71</v>
      </c>
      <c r="I867" s="512" t="s">
        <v>1919</v>
      </c>
      <c r="J867" s="504">
        <v>10</v>
      </c>
      <c r="K867" s="504">
        <v>10</v>
      </c>
      <c r="L867" s="504">
        <v>10</v>
      </c>
      <c r="M867" s="443"/>
      <c r="N867" s="443"/>
      <c r="O867" s="443"/>
      <c r="P867" s="512"/>
      <c r="Q867" s="512"/>
    </row>
    <row r="868" spans="1:17" s="539" customFormat="1" ht="56.25">
      <c r="A868" s="405">
        <v>865</v>
      </c>
      <c r="B868" s="406" t="s">
        <v>1916</v>
      </c>
      <c r="C868" s="425" t="s">
        <v>2309</v>
      </c>
      <c r="D868" s="443">
        <v>250202020</v>
      </c>
      <c r="E868" s="443" t="s">
        <v>2310</v>
      </c>
      <c r="F868" s="443"/>
      <c r="G868" s="443"/>
      <c r="H868" s="512" t="s">
        <v>71</v>
      </c>
      <c r="I868" s="512" t="s">
        <v>1919</v>
      </c>
      <c r="J868" s="504">
        <v>10</v>
      </c>
      <c r="K868" s="504">
        <v>10</v>
      </c>
      <c r="L868" s="504">
        <v>10</v>
      </c>
      <c r="M868" s="443"/>
      <c r="N868" s="443"/>
      <c r="O868" s="443"/>
      <c r="P868" s="512"/>
      <c r="Q868" s="512"/>
    </row>
    <row r="869" spans="1:17" s="539" customFormat="1" ht="37.5">
      <c r="A869" s="405">
        <v>866</v>
      </c>
      <c r="B869" s="406" t="s">
        <v>1916</v>
      </c>
      <c r="C869" s="425" t="s">
        <v>2311</v>
      </c>
      <c r="D869" s="443">
        <v>250202021</v>
      </c>
      <c r="E869" s="443" t="s">
        <v>2312</v>
      </c>
      <c r="F869" s="443"/>
      <c r="G869" s="443"/>
      <c r="H869" s="512" t="s">
        <v>71</v>
      </c>
      <c r="I869" s="512" t="s">
        <v>1919</v>
      </c>
      <c r="J869" s="504">
        <v>6</v>
      </c>
      <c r="K869" s="504">
        <v>6</v>
      </c>
      <c r="L869" s="504">
        <v>6</v>
      </c>
      <c r="M869" s="443"/>
      <c r="N869" s="443"/>
      <c r="O869" s="443"/>
      <c r="P869" s="512"/>
      <c r="Q869" s="512"/>
    </row>
    <row r="870" spans="1:17" s="539" customFormat="1" ht="37.5">
      <c r="A870" s="405">
        <v>867</v>
      </c>
      <c r="B870" s="406" t="s">
        <v>1916</v>
      </c>
      <c r="C870" s="425" t="s">
        <v>2313</v>
      </c>
      <c r="D870" s="443">
        <v>250202022</v>
      </c>
      <c r="E870" s="443" t="s">
        <v>2314</v>
      </c>
      <c r="F870" s="443"/>
      <c r="G870" s="443"/>
      <c r="H870" s="512" t="s">
        <v>71</v>
      </c>
      <c r="I870" s="512" t="s">
        <v>1919</v>
      </c>
      <c r="J870" s="504">
        <v>4</v>
      </c>
      <c r="K870" s="504">
        <v>4</v>
      </c>
      <c r="L870" s="504">
        <v>4</v>
      </c>
      <c r="M870" s="443"/>
      <c r="N870" s="443"/>
      <c r="O870" s="443"/>
      <c r="P870" s="512"/>
      <c r="Q870" s="512"/>
    </row>
    <row r="871" spans="1:17" s="539" customFormat="1">
      <c r="A871" s="405">
        <v>868</v>
      </c>
      <c r="B871" s="406" t="s">
        <v>1916</v>
      </c>
      <c r="C871" s="425" t="s">
        <v>2315</v>
      </c>
      <c r="D871" s="443">
        <v>250202023</v>
      </c>
      <c r="E871" s="443" t="s">
        <v>2316</v>
      </c>
      <c r="F871" s="443"/>
      <c r="G871" s="443"/>
      <c r="H871" s="512" t="s">
        <v>71</v>
      </c>
      <c r="I871" s="512" t="s">
        <v>1919</v>
      </c>
      <c r="J871" s="504">
        <v>2</v>
      </c>
      <c r="K871" s="504">
        <v>2</v>
      </c>
      <c r="L871" s="504">
        <v>2</v>
      </c>
      <c r="M871" s="443"/>
      <c r="N871" s="443"/>
      <c r="O871" s="443"/>
      <c r="P871" s="512"/>
      <c r="Q871" s="512"/>
    </row>
    <row r="872" spans="1:17" s="539" customFormat="1">
      <c r="A872" s="405">
        <v>869</v>
      </c>
      <c r="B872" s="406" t="s">
        <v>1916</v>
      </c>
      <c r="C872" s="425" t="s">
        <v>2317</v>
      </c>
      <c r="D872" s="443">
        <v>250202024</v>
      </c>
      <c r="E872" s="443" t="s">
        <v>2318</v>
      </c>
      <c r="F872" s="443"/>
      <c r="G872" s="443"/>
      <c r="H872" s="512" t="s">
        <v>71</v>
      </c>
      <c r="I872" s="512" t="s">
        <v>1919</v>
      </c>
      <c r="J872" s="504">
        <v>2</v>
      </c>
      <c r="K872" s="504">
        <v>2</v>
      </c>
      <c r="L872" s="504">
        <v>2</v>
      </c>
      <c r="M872" s="443"/>
      <c r="N872" s="443"/>
      <c r="O872" s="443"/>
      <c r="P872" s="512"/>
      <c r="Q872" s="512"/>
    </row>
    <row r="873" spans="1:17" s="539" customFormat="1">
      <c r="A873" s="405">
        <v>870</v>
      </c>
      <c r="B873" s="406" t="s">
        <v>1916</v>
      </c>
      <c r="C873" s="425" t="s">
        <v>2319</v>
      </c>
      <c r="D873" s="443">
        <v>250202025</v>
      </c>
      <c r="E873" s="443" t="s">
        <v>2320</v>
      </c>
      <c r="F873" s="443"/>
      <c r="G873" s="443"/>
      <c r="H873" s="512" t="s">
        <v>71</v>
      </c>
      <c r="I873" s="512" t="s">
        <v>1919</v>
      </c>
      <c r="J873" s="504">
        <v>2</v>
      </c>
      <c r="K873" s="504">
        <v>2</v>
      </c>
      <c r="L873" s="504">
        <v>2</v>
      </c>
      <c r="M873" s="443"/>
      <c r="N873" s="443"/>
      <c r="O873" s="443"/>
      <c r="P873" s="512"/>
      <c r="Q873" s="512"/>
    </row>
    <row r="874" spans="1:17" s="539" customFormat="1">
      <c r="A874" s="405">
        <v>871</v>
      </c>
      <c r="B874" s="406" t="s">
        <v>1916</v>
      </c>
      <c r="C874" s="425" t="s">
        <v>2321</v>
      </c>
      <c r="D874" s="443">
        <v>250202026</v>
      </c>
      <c r="E874" s="443" t="s">
        <v>2322</v>
      </c>
      <c r="F874" s="443"/>
      <c r="G874" s="443"/>
      <c r="H874" s="512" t="s">
        <v>71</v>
      </c>
      <c r="I874" s="512" t="s">
        <v>1919</v>
      </c>
      <c r="J874" s="504">
        <v>3</v>
      </c>
      <c r="K874" s="504">
        <v>3</v>
      </c>
      <c r="L874" s="504">
        <v>3</v>
      </c>
      <c r="M874" s="443"/>
      <c r="N874" s="443"/>
      <c r="O874" s="443"/>
      <c r="P874" s="512"/>
      <c r="Q874" s="512"/>
    </row>
    <row r="875" spans="1:17" s="539" customFormat="1">
      <c r="A875" s="405">
        <v>872</v>
      </c>
      <c r="B875" s="574" t="s">
        <v>1916</v>
      </c>
      <c r="C875" s="425" t="s">
        <v>2321</v>
      </c>
      <c r="D875" s="443" t="s">
        <v>2323</v>
      </c>
      <c r="E875" s="443" t="s">
        <v>2322</v>
      </c>
      <c r="F875" s="443"/>
      <c r="G875" s="443"/>
      <c r="H875" s="512" t="s">
        <v>41</v>
      </c>
      <c r="I875" s="512" t="s">
        <v>1919</v>
      </c>
      <c r="J875" s="504">
        <v>35</v>
      </c>
      <c r="K875" s="504">
        <v>35</v>
      </c>
      <c r="L875" s="504">
        <v>35</v>
      </c>
      <c r="M875" s="443" t="s">
        <v>2324</v>
      </c>
      <c r="N875" s="443" t="s">
        <v>2325</v>
      </c>
      <c r="O875" s="443"/>
      <c r="P875" s="512"/>
      <c r="Q875" s="512"/>
    </row>
    <row r="876" spans="1:17" s="539" customFormat="1" ht="37.5">
      <c r="A876" s="405">
        <v>873</v>
      </c>
      <c r="B876" s="406" t="s">
        <v>1916</v>
      </c>
      <c r="C876" s="425" t="s">
        <v>2326</v>
      </c>
      <c r="D876" s="443">
        <v>250202027</v>
      </c>
      <c r="E876" s="443" t="s">
        <v>2327</v>
      </c>
      <c r="F876" s="443"/>
      <c r="G876" s="443"/>
      <c r="H876" s="512" t="s">
        <v>71</v>
      </c>
      <c r="I876" s="512" t="s">
        <v>1919</v>
      </c>
      <c r="J876" s="504">
        <v>7</v>
      </c>
      <c r="K876" s="504">
        <v>7</v>
      </c>
      <c r="L876" s="504">
        <v>7</v>
      </c>
      <c r="M876" s="443"/>
      <c r="N876" s="443"/>
      <c r="O876" s="443"/>
      <c r="P876" s="512"/>
      <c r="Q876" s="512"/>
    </row>
    <row r="877" spans="1:17" s="539" customFormat="1" ht="37.5">
      <c r="A877" s="405">
        <v>874</v>
      </c>
      <c r="B877" s="406" t="s">
        <v>1916</v>
      </c>
      <c r="C877" s="425" t="s">
        <v>2328</v>
      </c>
      <c r="D877" s="443">
        <v>250202028</v>
      </c>
      <c r="E877" s="443" t="s">
        <v>2329</v>
      </c>
      <c r="F877" s="443"/>
      <c r="G877" s="443"/>
      <c r="H877" s="512" t="s">
        <v>71</v>
      </c>
      <c r="I877" s="512" t="s">
        <v>1919</v>
      </c>
      <c r="J877" s="504">
        <v>7</v>
      </c>
      <c r="K877" s="504">
        <v>7</v>
      </c>
      <c r="L877" s="504">
        <v>7</v>
      </c>
      <c r="M877" s="443"/>
      <c r="N877" s="443"/>
      <c r="O877" s="443"/>
      <c r="P877" s="512"/>
      <c r="Q877" s="512"/>
    </row>
    <row r="878" spans="1:17" s="539" customFormat="1" ht="37.5">
      <c r="A878" s="405">
        <v>875</v>
      </c>
      <c r="B878" s="406" t="s">
        <v>1916</v>
      </c>
      <c r="C878" s="425" t="s">
        <v>2330</v>
      </c>
      <c r="D878" s="443">
        <v>250202029</v>
      </c>
      <c r="E878" s="443" t="s">
        <v>2331</v>
      </c>
      <c r="F878" s="443"/>
      <c r="G878" s="443"/>
      <c r="H878" s="512" t="s">
        <v>71</v>
      </c>
      <c r="I878" s="512" t="s">
        <v>1919</v>
      </c>
      <c r="J878" s="504">
        <v>4</v>
      </c>
      <c r="K878" s="504">
        <v>4</v>
      </c>
      <c r="L878" s="504">
        <v>4</v>
      </c>
      <c r="M878" s="443"/>
      <c r="N878" s="443"/>
      <c r="O878" s="443"/>
      <c r="P878" s="512"/>
      <c r="Q878" s="512"/>
    </row>
    <row r="879" spans="1:17" s="539" customFormat="1" ht="37.5">
      <c r="A879" s="405">
        <v>876</v>
      </c>
      <c r="B879" s="406" t="s">
        <v>1916</v>
      </c>
      <c r="C879" s="425" t="s">
        <v>2332</v>
      </c>
      <c r="D879" s="443">
        <v>250202030</v>
      </c>
      <c r="E879" s="443" t="s">
        <v>2333</v>
      </c>
      <c r="F879" s="443"/>
      <c r="G879" s="443"/>
      <c r="H879" s="512" t="s">
        <v>71</v>
      </c>
      <c r="I879" s="512" t="s">
        <v>1919</v>
      </c>
      <c r="J879" s="504">
        <v>2</v>
      </c>
      <c r="K879" s="504">
        <v>2</v>
      </c>
      <c r="L879" s="504">
        <v>2</v>
      </c>
      <c r="M879" s="443"/>
      <c r="N879" s="443"/>
      <c r="O879" s="443"/>
      <c r="P879" s="512"/>
      <c r="Q879" s="512"/>
    </row>
    <row r="880" spans="1:17" s="539" customFormat="1" ht="37.5">
      <c r="A880" s="405">
        <v>877</v>
      </c>
      <c r="B880" s="406" t="s">
        <v>1916</v>
      </c>
      <c r="C880" s="425" t="s">
        <v>2334</v>
      </c>
      <c r="D880" s="443">
        <v>250202031</v>
      </c>
      <c r="E880" s="443" t="s">
        <v>2335</v>
      </c>
      <c r="F880" s="443" t="s">
        <v>2336</v>
      </c>
      <c r="G880" s="443"/>
      <c r="H880" s="512" t="s">
        <v>71</v>
      </c>
      <c r="I880" s="512" t="s">
        <v>1919</v>
      </c>
      <c r="J880" s="504">
        <v>1</v>
      </c>
      <c r="K880" s="504">
        <v>1</v>
      </c>
      <c r="L880" s="504">
        <v>1</v>
      </c>
      <c r="M880" s="443"/>
      <c r="N880" s="443"/>
      <c r="O880" s="443"/>
      <c r="P880" s="512"/>
      <c r="Q880" s="512"/>
    </row>
    <row r="881" spans="1:17" s="539" customFormat="1">
      <c r="A881" s="405">
        <v>878</v>
      </c>
      <c r="B881" s="406" t="s">
        <v>1916</v>
      </c>
      <c r="C881" s="425" t="s">
        <v>2337</v>
      </c>
      <c r="D881" s="443">
        <v>250202032</v>
      </c>
      <c r="E881" s="443" t="s">
        <v>2338</v>
      </c>
      <c r="F881" s="443"/>
      <c r="G881" s="443"/>
      <c r="H881" s="512" t="s">
        <v>71</v>
      </c>
      <c r="I881" s="512" t="s">
        <v>1919</v>
      </c>
      <c r="J881" s="504">
        <v>3</v>
      </c>
      <c r="K881" s="504">
        <v>3</v>
      </c>
      <c r="L881" s="504">
        <v>3</v>
      </c>
      <c r="M881" s="443"/>
      <c r="N881" s="443"/>
      <c r="O881" s="443"/>
      <c r="P881" s="512"/>
      <c r="Q881" s="512"/>
    </row>
    <row r="882" spans="1:17" s="539" customFormat="1" ht="37.5">
      <c r="A882" s="405">
        <v>879</v>
      </c>
      <c r="B882" s="406" t="s">
        <v>1916</v>
      </c>
      <c r="C882" s="425" t="s">
        <v>2339</v>
      </c>
      <c r="D882" s="443">
        <v>250202033</v>
      </c>
      <c r="E882" s="443" t="s">
        <v>17477</v>
      </c>
      <c r="F882" s="443"/>
      <c r="G882" s="443"/>
      <c r="H882" s="512" t="s">
        <v>71</v>
      </c>
      <c r="I882" s="512" t="s">
        <v>1919</v>
      </c>
      <c r="J882" s="504">
        <v>3</v>
      </c>
      <c r="K882" s="504">
        <v>3</v>
      </c>
      <c r="L882" s="504">
        <v>3</v>
      </c>
      <c r="M882" s="443"/>
      <c r="N882" s="443"/>
      <c r="O882" s="443"/>
      <c r="P882" s="512"/>
      <c r="Q882" s="512"/>
    </row>
    <row r="883" spans="1:17" s="539" customFormat="1" ht="37.5">
      <c r="A883" s="405">
        <v>880</v>
      </c>
      <c r="B883" s="406" t="s">
        <v>1916</v>
      </c>
      <c r="C883" s="425" t="s">
        <v>2340</v>
      </c>
      <c r="D883" s="443">
        <v>250202034</v>
      </c>
      <c r="E883" s="443" t="s">
        <v>2341</v>
      </c>
      <c r="F883" s="443" t="s">
        <v>2342</v>
      </c>
      <c r="G883" s="443"/>
      <c r="H883" s="512" t="s">
        <v>27</v>
      </c>
      <c r="I883" s="512" t="s">
        <v>1919</v>
      </c>
      <c r="J883" s="504">
        <v>12</v>
      </c>
      <c r="K883" s="504">
        <v>12</v>
      </c>
      <c r="L883" s="504">
        <v>12</v>
      </c>
      <c r="M883" s="443" t="s">
        <v>2343</v>
      </c>
      <c r="N883" s="443"/>
      <c r="O883" s="443"/>
      <c r="P883" s="512"/>
      <c r="Q883" s="512"/>
    </row>
    <row r="884" spans="1:17" s="539" customFormat="1" ht="37.5">
      <c r="A884" s="405">
        <v>881</v>
      </c>
      <c r="B884" s="406" t="s">
        <v>1916</v>
      </c>
      <c r="C884" s="425" t="s">
        <v>2340</v>
      </c>
      <c r="D884" s="443" t="s">
        <v>2344</v>
      </c>
      <c r="E884" s="443" t="s">
        <v>2341</v>
      </c>
      <c r="F884" s="443"/>
      <c r="G884" s="443"/>
      <c r="H884" s="512" t="s">
        <v>27</v>
      </c>
      <c r="I884" s="512" t="s">
        <v>1919</v>
      </c>
      <c r="J884" s="504">
        <v>55</v>
      </c>
      <c r="K884" s="504">
        <v>55</v>
      </c>
      <c r="L884" s="504">
        <v>55</v>
      </c>
      <c r="M884" s="443" t="s">
        <v>2345</v>
      </c>
      <c r="N884" s="443" t="s">
        <v>2325</v>
      </c>
      <c r="O884" s="443"/>
      <c r="P884" s="512"/>
      <c r="Q884" s="512"/>
    </row>
    <row r="885" spans="1:17" s="539" customFormat="1" ht="37.5">
      <c r="A885" s="405">
        <v>882</v>
      </c>
      <c r="B885" s="406" t="s">
        <v>1916</v>
      </c>
      <c r="C885" s="425" t="s">
        <v>2346</v>
      </c>
      <c r="D885" s="443">
        <v>250202035</v>
      </c>
      <c r="E885" s="443" t="s">
        <v>2347</v>
      </c>
      <c r="F885" s="443"/>
      <c r="G885" s="443"/>
      <c r="H885" s="512" t="s">
        <v>71</v>
      </c>
      <c r="I885" s="512" t="s">
        <v>1919</v>
      </c>
      <c r="J885" s="504">
        <v>8</v>
      </c>
      <c r="K885" s="504">
        <v>8</v>
      </c>
      <c r="L885" s="504">
        <v>8</v>
      </c>
      <c r="M885" s="443" t="s">
        <v>2348</v>
      </c>
      <c r="N885" s="443"/>
      <c r="O885" s="443"/>
      <c r="P885" s="512"/>
      <c r="Q885" s="512"/>
    </row>
    <row r="886" spans="1:17" s="539" customFormat="1" ht="37.5">
      <c r="A886" s="405">
        <v>883</v>
      </c>
      <c r="B886" s="406" t="s">
        <v>1916</v>
      </c>
      <c r="C886" s="425" t="s">
        <v>2346</v>
      </c>
      <c r="D886" s="443" t="s">
        <v>2349</v>
      </c>
      <c r="E886" s="443" t="s">
        <v>2347</v>
      </c>
      <c r="F886" s="443"/>
      <c r="G886" s="443"/>
      <c r="H886" s="512" t="s">
        <v>27</v>
      </c>
      <c r="I886" s="512" t="s">
        <v>1919</v>
      </c>
      <c r="J886" s="504">
        <v>55</v>
      </c>
      <c r="K886" s="504">
        <v>55</v>
      </c>
      <c r="L886" s="504">
        <v>55</v>
      </c>
      <c r="M886" s="443" t="s">
        <v>2345</v>
      </c>
      <c r="N886" s="443" t="s">
        <v>2325</v>
      </c>
      <c r="O886" s="443"/>
      <c r="P886" s="512"/>
      <c r="Q886" s="512"/>
    </row>
    <row r="887" spans="1:17" s="539" customFormat="1">
      <c r="A887" s="405">
        <v>884</v>
      </c>
      <c r="B887" s="406" t="s">
        <v>1916</v>
      </c>
      <c r="C887" s="425" t="s">
        <v>2350</v>
      </c>
      <c r="D887" s="443">
        <v>250202036</v>
      </c>
      <c r="E887" s="443" t="s">
        <v>2351</v>
      </c>
      <c r="F887" s="443"/>
      <c r="G887" s="443"/>
      <c r="H887" s="512" t="s">
        <v>71</v>
      </c>
      <c r="I887" s="512" t="s">
        <v>1919</v>
      </c>
      <c r="J887" s="504">
        <v>5</v>
      </c>
      <c r="K887" s="504">
        <v>5</v>
      </c>
      <c r="L887" s="504">
        <v>5</v>
      </c>
      <c r="M887" s="443"/>
      <c r="N887" s="443"/>
      <c r="O887" s="443"/>
      <c r="P887" s="512"/>
      <c r="Q887" s="512"/>
    </row>
    <row r="888" spans="1:17" s="539" customFormat="1" ht="37.5">
      <c r="A888" s="405">
        <v>885</v>
      </c>
      <c r="B888" s="406" t="s">
        <v>1916</v>
      </c>
      <c r="C888" s="425" t="s">
        <v>2352</v>
      </c>
      <c r="D888" s="443">
        <v>250202037</v>
      </c>
      <c r="E888" s="443" t="s">
        <v>2353</v>
      </c>
      <c r="F888" s="443"/>
      <c r="G888" s="443"/>
      <c r="H888" s="512" t="s">
        <v>71</v>
      </c>
      <c r="I888" s="512" t="s">
        <v>1919</v>
      </c>
      <c r="J888" s="504">
        <v>5</v>
      </c>
      <c r="K888" s="504">
        <v>5</v>
      </c>
      <c r="L888" s="504">
        <v>5</v>
      </c>
      <c r="M888" s="443"/>
      <c r="N888" s="443"/>
      <c r="O888" s="443"/>
      <c r="P888" s="512"/>
      <c r="Q888" s="512"/>
    </row>
    <row r="889" spans="1:17" s="539" customFormat="1">
      <c r="A889" s="405">
        <v>886</v>
      </c>
      <c r="B889" s="406" t="s">
        <v>1916</v>
      </c>
      <c r="C889" s="425" t="s">
        <v>2354</v>
      </c>
      <c r="D889" s="443">
        <v>250202038</v>
      </c>
      <c r="E889" s="443" t="s">
        <v>2355</v>
      </c>
      <c r="F889" s="443"/>
      <c r="G889" s="443"/>
      <c r="H889" s="512" t="s">
        <v>71</v>
      </c>
      <c r="I889" s="512" t="s">
        <v>1919</v>
      </c>
      <c r="J889" s="504">
        <v>15</v>
      </c>
      <c r="K889" s="504">
        <v>15</v>
      </c>
      <c r="L889" s="504">
        <v>15</v>
      </c>
      <c r="M889" s="443"/>
      <c r="N889" s="443"/>
      <c r="O889" s="443"/>
      <c r="P889" s="512"/>
      <c r="Q889" s="512"/>
    </row>
    <row r="890" spans="1:17" s="539" customFormat="1">
      <c r="A890" s="405">
        <v>887</v>
      </c>
      <c r="B890" s="406" t="s">
        <v>1916</v>
      </c>
      <c r="C890" s="425" t="s">
        <v>2356</v>
      </c>
      <c r="D890" s="443">
        <v>250202039</v>
      </c>
      <c r="E890" s="443" t="s">
        <v>2357</v>
      </c>
      <c r="F890" s="443"/>
      <c r="G890" s="443"/>
      <c r="H890" s="512" t="s">
        <v>41</v>
      </c>
      <c r="I890" s="512" t="s">
        <v>1919</v>
      </c>
      <c r="J890" s="504">
        <v>20</v>
      </c>
      <c r="K890" s="504">
        <v>20</v>
      </c>
      <c r="L890" s="504">
        <v>20</v>
      </c>
      <c r="M890" s="443"/>
      <c r="N890" s="443"/>
      <c r="O890" s="443"/>
      <c r="P890" s="512"/>
      <c r="Q890" s="512"/>
    </row>
    <row r="891" spans="1:17" s="539" customFormat="1">
      <c r="A891" s="405">
        <v>888</v>
      </c>
      <c r="B891" s="406" t="s">
        <v>1916</v>
      </c>
      <c r="C891" s="425" t="s">
        <v>2358</v>
      </c>
      <c r="D891" s="443">
        <v>250202040</v>
      </c>
      <c r="E891" s="443" t="s">
        <v>2359</v>
      </c>
      <c r="F891" s="443"/>
      <c r="G891" s="443"/>
      <c r="H891" s="512" t="s">
        <v>71</v>
      </c>
      <c r="I891" s="512" t="s">
        <v>1919</v>
      </c>
      <c r="J891" s="504">
        <v>8</v>
      </c>
      <c r="K891" s="504">
        <v>8</v>
      </c>
      <c r="L891" s="504">
        <v>8</v>
      </c>
      <c r="M891" s="443"/>
      <c r="N891" s="443"/>
      <c r="O891" s="443"/>
      <c r="P891" s="512"/>
      <c r="Q891" s="512"/>
    </row>
    <row r="892" spans="1:17" s="539" customFormat="1" ht="37.5">
      <c r="A892" s="405">
        <v>889</v>
      </c>
      <c r="B892" s="406" t="s">
        <v>1916</v>
      </c>
      <c r="C892" s="425" t="s">
        <v>2360</v>
      </c>
      <c r="D892" s="443">
        <v>250202041</v>
      </c>
      <c r="E892" s="443" t="s">
        <v>2361</v>
      </c>
      <c r="F892" s="443"/>
      <c r="G892" s="443"/>
      <c r="H892" s="512" t="s">
        <v>71</v>
      </c>
      <c r="I892" s="512" t="s">
        <v>1919</v>
      </c>
      <c r="J892" s="504">
        <v>4</v>
      </c>
      <c r="K892" s="504">
        <v>4</v>
      </c>
      <c r="L892" s="504">
        <v>4</v>
      </c>
      <c r="M892" s="443"/>
      <c r="N892" s="443"/>
      <c r="O892" s="443"/>
      <c r="P892" s="512"/>
      <c r="Q892" s="512"/>
    </row>
    <row r="893" spans="1:17" s="539" customFormat="1" ht="37.5">
      <c r="A893" s="405">
        <v>890</v>
      </c>
      <c r="B893" s="406" t="s">
        <v>1916</v>
      </c>
      <c r="C893" s="425" t="s">
        <v>2362</v>
      </c>
      <c r="D893" s="443">
        <v>250202042</v>
      </c>
      <c r="E893" s="443" t="s">
        <v>2363</v>
      </c>
      <c r="F893" s="447"/>
      <c r="G893" s="447"/>
      <c r="H893" s="512" t="s">
        <v>27</v>
      </c>
      <c r="I893" s="490" t="s">
        <v>1919</v>
      </c>
      <c r="J893" s="504">
        <v>95</v>
      </c>
      <c r="K893" s="504">
        <v>95</v>
      </c>
      <c r="L893" s="504">
        <v>95</v>
      </c>
      <c r="M893" s="443" t="s">
        <v>2364</v>
      </c>
      <c r="N893" s="443"/>
      <c r="O893" s="443"/>
      <c r="P893" s="512"/>
      <c r="Q893" s="512"/>
    </row>
    <row r="894" spans="1:17" s="539" customFormat="1">
      <c r="A894" s="405">
        <v>891</v>
      </c>
      <c r="B894" s="406"/>
      <c r="C894" s="405"/>
      <c r="D894" s="537">
        <v>250203</v>
      </c>
      <c r="E894" s="537" t="s">
        <v>2365</v>
      </c>
      <c r="F894" s="443"/>
      <c r="G894" s="443"/>
      <c r="H894" s="512"/>
      <c r="I894" s="512"/>
      <c r="J894" s="504"/>
      <c r="K894" s="504"/>
      <c r="L894" s="504"/>
      <c r="M894" s="443"/>
      <c r="N894" s="443"/>
      <c r="O894" s="443"/>
      <c r="P894" s="512"/>
      <c r="Q894" s="512"/>
    </row>
    <row r="895" spans="1:17" s="539" customFormat="1" ht="37.5">
      <c r="A895" s="405">
        <v>892</v>
      </c>
      <c r="B895" s="406" t="s">
        <v>1916</v>
      </c>
      <c r="C895" s="425" t="s">
        <v>2366</v>
      </c>
      <c r="D895" s="443">
        <v>250203001</v>
      </c>
      <c r="E895" s="443" t="s">
        <v>2367</v>
      </c>
      <c r="F895" s="443" t="s">
        <v>2368</v>
      </c>
      <c r="G895" s="443"/>
      <c r="H895" s="512" t="s">
        <v>41</v>
      </c>
      <c r="I895" s="512" t="s">
        <v>1919</v>
      </c>
      <c r="J895" s="504">
        <v>15</v>
      </c>
      <c r="K895" s="504">
        <v>15</v>
      </c>
      <c r="L895" s="504">
        <v>15</v>
      </c>
      <c r="M895" s="443" t="s">
        <v>2369</v>
      </c>
      <c r="N895" s="443"/>
      <c r="O895" s="443"/>
      <c r="P895" s="512"/>
      <c r="Q895" s="512"/>
    </row>
    <row r="896" spans="1:17" s="539" customFormat="1" ht="37.5">
      <c r="A896" s="405">
        <v>893</v>
      </c>
      <c r="B896" s="406" t="s">
        <v>1916</v>
      </c>
      <c r="C896" s="425" t="s">
        <v>2366</v>
      </c>
      <c r="D896" s="443" t="s">
        <v>2370</v>
      </c>
      <c r="E896" s="443" t="s">
        <v>2367</v>
      </c>
      <c r="F896" s="443"/>
      <c r="G896" s="443"/>
      <c r="H896" s="512" t="s">
        <v>71</v>
      </c>
      <c r="I896" s="512" t="s">
        <v>1919</v>
      </c>
      <c r="J896" s="504">
        <v>5</v>
      </c>
      <c r="K896" s="504">
        <v>5</v>
      </c>
      <c r="L896" s="504">
        <v>5</v>
      </c>
      <c r="M896" s="443" t="s">
        <v>2371</v>
      </c>
      <c r="N896" s="443"/>
      <c r="O896" s="443"/>
      <c r="P896" s="512"/>
      <c r="Q896" s="512"/>
    </row>
    <row r="897" spans="1:17" s="539" customFormat="1" ht="37.5">
      <c r="A897" s="405">
        <v>894</v>
      </c>
      <c r="B897" s="406" t="s">
        <v>1916</v>
      </c>
      <c r="C897" s="425" t="s">
        <v>2372</v>
      </c>
      <c r="D897" s="443">
        <v>250203002</v>
      </c>
      <c r="E897" s="443" t="s">
        <v>2373</v>
      </c>
      <c r="F897" s="443"/>
      <c r="G897" s="443"/>
      <c r="H897" s="512" t="s">
        <v>41</v>
      </c>
      <c r="I897" s="512" t="s">
        <v>1919</v>
      </c>
      <c r="J897" s="504">
        <v>20</v>
      </c>
      <c r="K897" s="504">
        <v>20</v>
      </c>
      <c r="L897" s="504">
        <v>20</v>
      </c>
      <c r="M897" s="443" t="s">
        <v>1938</v>
      </c>
      <c r="N897" s="443"/>
      <c r="O897" s="443"/>
      <c r="P897" s="512"/>
      <c r="Q897" s="512"/>
    </row>
    <row r="898" spans="1:17" s="539" customFormat="1" ht="37.5">
      <c r="A898" s="405">
        <v>895</v>
      </c>
      <c r="B898" s="406" t="s">
        <v>1916</v>
      </c>
      <c r="C898" s="425" t="s">
        <v>2372</v>
      </c>
      <c r="D898" s="443" t="s">
        <v>2374</v>
      </c>
      <c r="E898" s="443" t="s">
        <v>2373</v>
      </c>
      <c r="F898" s="443"/>
      <c r="G898" s="443"/>
      <c r="H898" s="512" t="s">
        <v>71</v>
      </c>
      <c r="I898" s="512" t="s">
        <v>1919</v>
      </c>
      <c r="J898" s="504">
        <v>5</v>
      </c>
      <c r="K898" s="504">
        <v>5</v>
      </c>
      <c r="L898" s="504">
        <v>5</v>
      </c>
      <c r="M898" s="443" t="s">
        <v>2375</v>
      </c>
      <c r="N898" s="443"/>
      <c r="O898" s="443"/>
      <c r="P898" s="512"/>
      <c r="Q898" s="512"/>
    </row>
    <row r="899" spans="1:17" s="539" customFormat="1" ht="37.5">
      <c r="A899" s="405">
        <v>896</v>
      </c>
      <c r="B899" s="406" t="s">
        <v>1916</v>
      </c>
      <c r="C899" s="425" t="s">
        <v>2376</v>
      </c>
      <c r="D899" s="443">
        <v>250203003</v>
      </c>
      <c r="E899" s="443" t="s">
        <v>2377</v>
      </c>
      <c r="F899" s="443" t="s">
        <v>2378</v>
      </c>
      <c r="G899" s="443"/>
      <c r="H899" s="512" t="s">
        <v>41</v>
      </c>
      <c r="I899" s="512" t="s">
        <v>1919</v>
      </c>
      <c r="J899" s="504">
        <v>25</v>
      </c>
      <c r="K899" s="504">
        <v>25</v>
      </c>
      <c r="L899" s="504">
        <v>25</v>
      </c>
      <c r="M899" s="443" t="s">
        <v>1938</v>
      </c>
      <c r="N899" s="443"/>
      <c r="O899" s="443"/>
      <c r="P899" s="512"/>
      <c r="Q899" s="512"/>
    </row>
    <row r="900" spans="1:17" s="539" customFormat="1" ht="37.5">
      <c r="A900" s="405">
        <v>897</v>
      </c>
      <c r="B900" s="406" t="s">
        <v>1916</v>
      </c>
      <c r="C900" s="425" t="s">
        <v>2376</v>
      </c>
      <c r="D900" s="443" t="s">
        <v>2379</v>
      </c>
      <c r="E900" s="443" t="s">
        <v>2377</v>
      </c>
      <c r="F900" s="443"/>
      <c r="G900" s="443"/>
      <c r="H900" s="512" t="s">
        <v>71</v>
      </c>
      <c r="I900" s="512" t="s">
        <v>1919</v>
      </c>
      <c r="J900" s="504">
        <v>5</v>
      </c>
      <c r="K900" s="504">
        <v>5</v>
      </c>
      <c r="L900" s="504">
        <v>5</v>
      </c>
      <c r="M900" s="443" t="s">
        <v>2375</v>
      </c>
      <c r="N900" s="443"/>
      <c r="O900" s="443"/>
      <c r="P900" s="512"/>
      <c r="Q900" s="512"/>
    </row>
    <row r="901" spans="1:17" s="539" customFormat="1" ht="37.5">
      <c r="A901" s="405">
        <v>898</v>
      </c>
      <c r="B901" s="406" t="s">
        <v>1916</v>
      </c>
      <c r="C901" s="425" t="s">
        <v>2380</v>
      </c>
      <c r="D901" s="443">
        <v>250203004</v>
      </c>
      <c r="E901" s="443" t="s">
        <v>2381</v>
      </c>
      <c r="F901" s="443"/>
      <c r="G901" s="443"/>
      <c r="H901" s="512" t="s">
        <v>71</v>
      </c>
      <c r="I901" s="512" t="s">
        <v>1919</v>
      </c>
      <c r="J901" s="504">
        <v>2</v>
      </c>
      <c r="K901" s="504">
        <v>2</v>
      </c>
      <c r="L901" s="504">
        <v>2</v>
      </c>
      <c r="M901" s="443"/>
      <c r="N901" s="443"/>
      <c r="O901" s="443"/>
      <c r="P901" s="512"/>
      <c r="Q901" s="512"/>
    </row>
    <row r="902" spans="1:17" s="539" customFormat="1" ht="56.25">
      <c r="A902" s="405">
        <v>899</v>
      </c>
      <c r="B902" s="406" t="s">
        <v>1916</v>
      </c>
      <c r="C902" s="425" t="s">
        <v>2382</v>
      </c>
      <c r="D902" s="443">
        <v>250203005</v>
      </c>
      <c r="E902" s="443" t="s">
        <v>2383</v>
      </c>
      <c r="F902" s="443"/>
      <c r="G902" s="443"/>
      <c r="H902" s="512" t="s">
        <v>41</v>
      </c>
      <c r="I902" s="512" t="s">
        <v>1919</v>
      </c>
      <c r="J902" s="504">
        <v>20</v>
      </c>
      <c r="K902" s="504">
        <v>20</v>
      </c>
      <c r="L902" s="504">
        <v>20</v>
      </c>
      <c r="M902" s="443" t="s">
        <v>1938</v>
      </c>
      <c r="N902" s="443"/>
      <c r="O902" s="443"/>
      <c r="P902" s="512"/>
      <c r="Q902" s="512"/>
    </row>
    <row r="903" spans="1:17" s="539" customFormat="1" ht="56.25">
      <c r="A903" s="405">
        <v>900</v>
      </c>
      <c r="B903" s="406" t="s">
        <v>1916</v>
      </c>
      <c r="C903" s="425" t="s">
        <v>2382</v>
      </c>
      <c r="D903" s="443" t="s">
        <v>2384</v>
      </c>
      <c r="E903" s="443" t="s">
        <v>2383</v>
      </c>
      <c r="F903" s="443"/>
      <c r="G903" s="443"/>
      <c r="H903" s="512" t="s">
        <v>71</v>
      </c>
      <c r="I903" s="512" t="s">
        <v>1919</v>
      </c>
      <c r="J903" s="504">
        <v>5</v>
      </c>
      <c r="K903" s="504">
        <v>5</v>
      </c>
      <c r="L903" s="504">
        <v>5</v>
      </c>
      <c r="M903" s="443" t="s">
        <v>2385</v>
      </c>
      <c r="N903" s="443"/>
      <c r="O903" s="443"/>
      <c r="P903" s="512"/>
      <c r="Q903" s="512"/>
    </row>
    <row r="904" spans="1:17" s="539" customFormat="1">
      <c r="A904" s="405">
        <v>901</v>
      </c>
      <c r="B904" s="406" t="s">
        <v>1916</v>
      </c>
      <c r="C904" s="425" t="s">
        <v>2386</v>
      </c>
      <c r="D904" s="443">
        <v>250203006</v>
      </c>
      <c r="E904" s="443" t="s">
        <v>2387</v>
      </c>
      <c r="F904" s="443"/>
      <c r="G904" s="443"/>
      <c r="H904" s="512" t="s">
        <v>71</v>
      </c>
      <c r="I904" s="512" t="s">
        <v>1919</v>
      </c>
      <c r="J904" s="504">
        <v>1</v>
      </c>
      <c r="K904" s="504">
        <v>1</v>
      </c>
      <c r="L904" s="504">
        <v>1</v>
      </c>
      <c r="M904" s="443"/>
      <c r="N904" s="443"/>
      <c r="O904" s="443"/>
      <c r="P904" s="512"/>
      <c r="Q904" s="512"/>
    </row>
    <row r="905" spans="1:17" s="539" customFormat="1" ht="37.5">
      <c r="A905" s="405">
        <v>902</v>
      </c>
      <c r="B905" s="406" t="s">
        <v>1916</v>
      </c>
      <c r="C905" s="425" t="s">
        <v>2388</v>
      </c>
      <c r="D905" s="443">
        <v>250203007</v>
      </c>
      <c r="E905" s="443" t="s">
        <v>2389</v>
      </c>
      <c r="F905" s="443"/>
      <c r="G905" s="443"/>
      <c r="H905" s="512" t="s">
        <v>71</v>
      </c>
      <c r="I905" s="512" t="s">
        <v>1919</v>
      </c>
      <c r="J905" s="504">
        <v>1</v>
      </c>
      <c r="K905" s="504">
        <v>1</v>
      </c>
      <c r="L905" s="504">
        <v>1</v>
      </c>
      <c r="M905" s="443"/>
      <c r="N905" s="443"/>
      <c r="O905" s="443"/>
      <c r="P905" s="512"/>
      <c r="Q905" s="512"/>
    </row>
    <row r="906" spans="1:17" s="539" customFormat="1" ht="37.5">
      <c r="A906" s="405">
        <v>903</v>
      </c>
      <c r="B906" s="406" t="s">
        <v>1916</v>
      </c>
      <c r="C906" s="425" t="s">
        <v>2390</v>
      </c>
      <c r="D906" s="443">
        <v>250203008</v>
      </c>
      <c r="E906" s="443" t="s">
        <v>2391</v>
      </c>
      <c r="F906" s="443"/>
      <c r="G906" s="443"/>
      <c r="H906" s="512" t="s">
        <v>71</v>
      </c>
      <c r="I906" s="512" t="s">
        <v>1919</v>
      </c>
      <c r="J906" s="504">
        <v>50</v>
      </c>
      <c r="K906" s="504">
        <v>50</v>
      </c>
      <c r="L906" s="504">
        <v>50</v>
      </c>
      <c r="M906" s="443"/>
      <c r="N906" s="443"/>
      <c r="O906" s="443"/>
      <c r="P906" s="512"/>
      <c r="Q906" s="512"/>
    </row>
    <row r="907" spans="1:17" s="539" customFormat="1" ht="37.5">
      <c r="A907" s="405">
        <v>904</v>
      </c>
      <c r="B907" s="406" t="s">
        <v>1916</v>
      </c>
      <c r="C907" s="425" t="s">
        <v>2392</v>
      </c>
      <c r="D907" s="443">
        <v>250203009</v>
      </c>
      <c r="E907" s="443" t="s">
        <v>2393</v>
      </c>
      <c r="F907" s="443"/>
      <c r="G907" s="443"/>
      <c r="H907" s="512" t="s">
        <v>41</v>
      </c>
      <c r="I907" s="512" t="s">
        <v>1919</v>
      </c>
      <c r="J907" s="504">
        <v>30</v>
      </c>
      <c r="K907" s="504">
        <v>30</v>
      </c>
      <c r="L907" s="504">
        <v>30</v>
      </c>
      <c r="M907" s="443" t="s">
        <v>1938</v>
      </c>
      <c r="N907" s="443"/>
      <c r="O907" s="443"/>
      <c r="P907" s="512"/>
      <c r="Q907" s="512"/>
    </row>
    <row r="908" spans="1:17" s="539" customFormat="1" ht="37.5">
      <c r="A908" s="405">
        <v>905</v>
      </c>
      <c r="B908" s="406" t="s">
        <v>1916</v>
      </c>
      <c r="C908" s="425" t="s">
        <v>2392</v>
      </c>
      <c r="D908" s="443" t="s">
        <v>2394</v>
      </c>
      <c r="E908" s="443" t="s">
        <v>2393</v>
      </c>
      <c r="F908" s="443"/>
      <c r="G908" s="443"/>
      <c r="H908" s="512" t="s">
        <v>71</v>
      </c>
      <c r="I908" s="512" t="s">
        <v>1919</v>
      </c>
      <c r="J908" s="504">
        <v>8</v>
      </c>
      <c r="K908" s="504">
        <v>8</v>
      </c>
      <c r="L908" s="504">
        <v>8</v>
      </c>
      <c r="M908" s="443" t="s">
        <v>2375</v>
      </c>
      <c r="N908" s="443"/>
      <c r="O908" s="443"/>
      <c r="P908" s="512"/>
      <c r="Q908" s="512"/>
    </row>
    <row r="909" spans="1:17" s="539" customFormat="1" ht="37.5">
      <c r="A909" s="405">
        <v>906</v>
      </c>
      <c r="B909" s="406" t="s">
        <v>1916</v>
      </c>
      <c r="C909" s="425" t="s">
        <v>2395</v>
      </c>
      <c r="D909" s="443">
        <v>250203010</v>
      </c>
      <c r="E909" s="443" t="s">
        <v>2396</v>
      </c>
      <c r="F909" s="443"/>
      <c r="G909" s="443"/>
      <c r="H909" s="512" t="s">
        <v>41</v>
      </c>
      <c r="I909" s="512" t="s">
        <v>1919</v>
      </c>
      <c r="J909" s="504">
        <v>10</v>
      </c>
      <c r="K909" s="504">
        <v>10</v>
      </c>
      <c r="L909" s="504">
        <v>10</v>
      </c>
      <c r="M909" s="443" t="s">
        <v>1938</v>
      </c>
      <c r="N909" s="443"/>
      <c r="O909" s="443"/>
      <c r="P909" s="512"/>
      <c r="Q909" s="512"/>
    </row>
    <row r="910" spans="1:17" s="539" customFormat="1" ht="37.5">
      <c r="A910" s="405">
        <v>907</v>
      </c>
      <c r="B910" s="406" t="s">
        <v>1916</v>
      </c>
      <c r="C910" s="425" t="s">
        <v>2395</v>
      </c>
      <c r="D910" s="443" t="s">
        <v>2397</v>
      </c>
      <c r="E910" s="443" t="s">
        <v>2396</v>
      </c>
      <c r="F910" s="443"/>
      <c r="G910" s="443"/>
      <c r="H910" s="512" t="s">
        <v>71</v>
      </c>
      <c r="I910" s="512" t="s">
        <v>1919</v>
      </c>
      <c r="J910" s="504">
        <v>5</v>
      </c>
      <c r="K910" s="504">
        <v>5</v>
      </c>
      <c r="L910" s="504">
        <v>5</v>
      </c>
      <c r="M910" s="443" t="s">
        <v>2375</v>
      </c>
      <c r="N910" s="443"/>
      <c r="O910" s="443"/>
      <c r="P910" s="512"/>
      <c r="Q910" s="512"/>
    </row>
    <row r="911" spans="1:17" s="539" customFormat="1" ht="37.5">
      <c r="A911" s="405">
        <v>908</v>
      </c>
      <c r="B911" s="406" t="s">
        <v>1916</v>
      </c>
      <c r="C911" s="425" t="s">
        <v>2398</v>
      </c>
      <c r="D911" s="443">
        <v>250203011</v>
      </c>
      <c r="E911" s="443" t="s">
        <v>2399</v>
      </c>
      <c r="F911" s="443"/>
      <c r="G911" s="443"/>
      <c r="H911" s="512" t="s">
        <v>41</v>
      </c>
      <c r="I911" s="512" t="s">
        <v>1919</v>
      </c>
      <c r="J911" s="504">
        <v>10</v>
      </c>
      <c r="K911" s="504">
        <v>10</v>
      </c>
      <c r="L911" s="504">
        <v>10</v>
      </c>
      <c r="M911" s="443" t="s">
        <v>1938</v>
      </c>
      <c r="N911" s="443"/>
      <c r="O911" s="443"/>
      <c r="P911" s="512"/>
      <c r="Q911" s="512"/>
    </row>
    <row r="912" spans="1:17" s="539" customFormat="1">
      <c r="A912" s="405">
        <v>909</v>
      </c>
      <c r="B912" s="406" t="s">
        <v>1916</v>
      </c>
      <c r="C912" s="425" t="s">
        <v>2398</v>
      </c>
      <c r="D912" s="443" t="s">
        <v>2400</v>
      </c>
      <c r="E912" s="447"/>
      <c r="F912" s="447"/>
      <c r="G912" s="447"/>
      <c r="H912" s="512" t="s">
        <v>41</v>
      </c>
      <c r="I912" s="490" t="s">
        <v>1919</v>
      </c>
      <c r="J912" s="504">
        <v>45</v>
      </c>
      <c r="K912" s="504">
        <v>45</v>
      </c>
      <c r="L912" s="504">
        <v>45</v>
      </c>
      <c r="M912" s="443" t="s">
        <v>2401</v>
      </c>
      <c r="N912" s="443"/>
      <c r="O912" s="443"/>
      <c r="P912" s="512"/>
      <c r="Q912" s="512"/>
    </row>
    <row r="913" spans="1:17" s="539" customFormat="1" ht="37.5">
      <c r="A913" s="405">
        <v>910</v>
      </c>
      <c r="B913" s="406" t="s">
        <v>1916</v>
      </c>
      <c r="C913" s="425" t="s">
        <v>2402</v>
      </c>
      <c r="D913" s="443">
        <v>250203012</v>
      </c>
      <c r="E913" s="443" t="s">
        <v>2403</v>
      </c>
      <c r="F913" s="443"/>
      <c r="G913" s="443"/>
      <c r="H913" s="512" t="s">
        <v>71</v>
      </c>
      <c r="I913" s="512" t="s">
        <v>1919</v>
      </c>
      <c r="J913" s="504">
        <v>15</v>
      </c>
      <c r="K913" s="504">
        <v>15</v>
      </c>
      <c r="L913" s="504">
        <v>15</v>
      </c>
      <c r="M913" s="443"/>
      <c r="N913" s="443"/>
      <c r="O913" s="443"/>
      <c r="P913" s="512"/>
      <c r="Q913" s="512"/>
    </row>
    <row r="914" spans="1:17" s="539" customFormat="1" ht="37.5">
      <c r="A914" s="405">
        <v>911</v>
      </c>
      <c r="B914" s="406" t="s">
        <v>1916</v>
      </c>
      <c r="C914" s="425" t="s">
        <v>2404</v>
      </c>
      <c r="D914" s="443">
        <v>250203013</v>
      </c>
      <c r="E914" s="443" t="s">
        <v>2405</v>
      </c>
      <c r="F914" s="443"/>
      <c r="G914" s="443"/>
      <c r="H914" s="512" t="s">
        <v>41</v>
      </c>
      <c r="I914" s="512" t="s">
        <v>1919</v>
      </c>
      <c r="J914" s="504">
        <v>10</v>
      </c>
      <c r="K914" s="504">
        <v>10</v>
      </c>
      <c r="L914" s="504">
        <v>10</v>
      </c>
      <c r="M914" s="443" t="s">
        <v>1938</v>
      </c>
      <c r="N914" s="443"/>
      <c r="O914" s="443"/>
      <c r="P914" s="512"/>
      <c r="Q914" s="512"/>
    </row>
    <row r="915" spans="1:17" s="539" customFormat="1" ht="37.5">
      <c r="A915" s="405">
        <v>912</v>
      </c>
      <c r="B915" s="406" t="s">
        <v>1916</v>
      </c>
      <c r="C915" s="425" t="s">
        <v>2406</v>
      </c>
      <c r="D915" s="443">
        <v>250203014</v>
      </c>
      <c r="E915" s="443" t="s">
        <v>2407</v>
      </c>
      <c r="F915" s="443"/>
      <c r="G915" s="443"/>
      <c r="H915" s="512" t="s">
        <v>71</v>
      </c>
      <c r="I915" s="512" t="s">
        <v>1919</v>
      </c>
      <c r="J915" s="504">
        <v>15</v>
      </c>
      <c r="K915" s="504">
        <v>15</v>
      </c>
      <c r="L915" s="504">
        <v>15</v>
      </c>
      <c r="M915" s="443"/>
      <c r="N915" s="443"/>
      <c r="O915" s="443"/>
      <c r="P915" s="512"/>
      <c r="Q915" s="512"/>
    </row>
    <row r="916" spans="1:17" s="539" customFormat="1">
      <c r="A916" s="405">
        <v>913</v>
      </c>
      <c r="B916" s="406" t="s">
        <v>1916</v>
      </c>
      <c r="C916" s="425" t="s">
        <v>2408</v>
      </c>
      <c r="D916" s="443">
        <v>250203015</v>
      </c>
      <c r="E916" s="443" t="s">
        <v>2409</v>
      </c>
      <c r="F916" s="443"/>
      <c r="G916" s="443"/>
      <c r="H916" s="512" t="s">
        <v>41</v>
      </c>
      <c r="I916" s="512" t="s">
        <v>1919</v>
      </c>
      <c r="J916" s="504">
        <v>15</v>
      </c>
      <c r="K916" s="504">
        <v>15</v>
      </c>
      <c r="L916" s="504">
        <v>15</v>
      </c>
      <c r="M916" s="443"/>
      <c r="N916" s="443"/>
      <c r="O916" s="443"/>
      <c r="P916" s="512"/>
      <c r="Q916" s="512"/>
    </row>
    <row r="917" spans="1:17" s="539" customFormat="1">
      <c r="A917" s="405">
        <v>914</v>
      </c>
      <c r="B917" s="406" t="s">
        <v>1916</v>
      </c>
      <c r="C917" s="425" t="s">
        <v>2410</v>
      </c>
      <c r="D917" s="443">
        <v>250203016</v>
      </c>
      <c r="E917" s="443" t="s">
        <v>2411</v>
      </c>
      <c r="F917" s="443"/>
      <c r="G917" s="443"/>
      <c r="H917" s="512" t="s">
        <v>41</v>
      </c>
      <c r="I917" s="512" t="s">
        <v>1919</v>
      </c>
      <c r="J917" s="504">
        <v>30</v>
      </c>
      <c r="K917" s="504">
        <v>30</v>
      </c>
      <c r="L917" s="504">
        <v>30</v>
      </c>
      <c r="M917" s="443"/>
      <c r="N917" s="443"/>
      <c r="O917" s="443"/>
      <c r="P917" s="512"/>
      <c r="Q917" s="512"/>
    </row>
    <row r="918" spans="1:17" s="539" customFormat="1" ht="37.5">
      <c r="A918" s="405">
        <v>915</v>
      </c>
      <c r="B918" s="406" t="s">
        <v>1916</v>
      </c>
      <c r="C918" s="425" t="s">
        <v>2412</v>
      </c>
      <c r="D918" s="443">
        <v>250203017</v>
      </c>
      <c r="E918" s="443" t="s">
        <v>2413</v>
      </c>
      <c r="F918" s="443"/>
      <c r="G918" s="443"/>
      <c r="H918" s="512" t="s">
        <v>71</v>
      </c>
      <c r="I918" s="512" t="s">
        <v>1919</v>
      </c>
      <c r="J918" s="504">
        <v>15</v>
      </c>
      <c r="K918" s="504">
        <v>15</v>
      </c>
      <c r="L918" s="504">
        <v>15</v>
      </c>
      <c r="M918" s="443"/>
      <c r="N918" s="443"/>
      <c r="O918" s="443"/>
      <c r="P918" s="512"/>
      <c r="Q918" s="512"/>
    </row>
    <row r="919" spans="1:17" s="539" customFormat="1" ht="37.5">
      <c r="A919" s="405">
        <v>916</v>
      </c>
      <c r="B919" s="406" t="s">
        <v>1916</v>
      </c>
      <c r="C919" s="425" t="s">
        <v>2414</v>
      </c>
      <c r="D919" s="443">
        <v>250203019</v>
      </c>
      <c r="E919" s="443" t="s">
        <v>2415</v>
      </c>
      <c r="F919" s="443"/>
      <c r="G919" s="443"/>
      <c r="H919" s="512" t="s">
        <v>41</v>
      </c>
      <c r="I919" s="512" t="s">
        <v>1919</v>
      </c>
      <c r="J919" s="504">
        <v>30</v>
      </c>
      <c r="K919" s="504">
        <v>30</v>
      </c>
      <c r="L919" s="504">
        <v>30</v>
      </c>
      <c r="M919" s="443" t="s">
        <v>1938</v>
      </c>
      <c r="N919" s="443"/>
      <c r="O919" s="443"/>
      <c r="P919" s="512"/>
      <c r="Q919" s="512"/>
    </row>
    <row r="920" spans="1:17" s="539" customFormat="1" ht="37.5">
      <c r="A920" s="405">
        <v>917</v>
      </c>
      <c r="B920" s="406" t="s">
        <v>1916</v>
      </c>
      <c r="C920" s="425" t="s">
        <v>2416</v>
      </c>
      <c r="D920" s="443">
        <v>250203020</v>
      </c>
      <c r="E920" s="443" t="s">
        <v>2417</v>
      </c>
      <c r="F920" s="443"/>
      <c r="G920" s="443"/>
      <c r="H920" s="512" t="s">
        <v>71</v>
      </c>
      <c r="I920" s="512" t="s">
        <v>1919</v>
      </c>
      <c r="J920" s="504">
        <v>15</v>
      </c>
      <c r="K920" s="504">
        <v>15</v>
      </c>
      <c r="L920" s="504">
        <v>15</v>
      </c>
      <c r="M920" s="443" t="s">
        <v>1947</v>
      </c>
      <c r="N920" s="443"/>
      <c r="O920" s="443"/>
      <c r="P920" s="512"/>
      <c r="Q920" s="512"/>
    </row>
    <row r="921" spans="1:17" s="539" customFormat="1" ht="37.5">
      <c r="A921" s="405">
        <v>918</v>
      </c>
      <c r="B921" s="406" t="s">
        <v>1916</v>
      </c>
      <c r="C921" s="425" t="s">
        <v>2416</v>
      </c>
      <c r="D921" s="443" t="s">
        <v>2418</v>
      </c>
      <c r="E921" s="443" t="s">
        <v>2417</v>
      </c>
      <c r="F921" s="443"/>
      <c r="G921" s="443"/>
      <c r="H921" s="512" t="s">
        <v>41</v>
      </c>
      <c r="I921" s="512" t="s">
        <v>1919</v>
      </c>
      <c r="J921" s="504">
        <v>70</v>
      </c>
      <c r="K921" s="504">
        <v>70</v>
      </c>
      <c r="L921" s="504">
        <v>70</v>
      </c>
      <c r="M921" s="443" t="s">
        <v>2419</v>
      </c>
      <c r="N921" s="443"/>
      <c r="O921" s="443"/>
      <c r="P921" s="512"/>
      <c r="Q921" s="512"/>
    </row>
    <row r="922" spans="1:17" s="539" customFormat="1" ht="37.5">
      <c r="A922" s="405">
        <v>919</v>
      </c>
      <c r="B922" s="406" t="s">
        <v>1916</v>
      </c>
      <c r="C922" s="425" t="s">
        <v>2420</v>
      </c>
      <c r="D922" s="443">
        <v>250203021</v>
      </c>
      <c r="E922" s="443" t="s">
        <v>2421</v>
      </c>
      <c r="F922" s="443"/>
      <c r="G922" s="443"/>
      <c r="H922" s="512" t="s">
        <v>71</v>
      </c>
      <c r="I922" s="512" t="s">
        <v>1919</v>
      </c>
      <c r="J922" s="504">
        <v>10</v>
      </c>
      <c r="K922" s="504">
        <v>10</v>
      </c>
      <c r="L922" s="504">
        <v>10</v>
      </c>
      <c r="M922" s="443" t="s">
        <v>1947</v>
      </c>
      <c r="N922" s="443"/>
      <c r="O922" s="443"/>
      <c r="P922" s="512"/>
      <c r="Q922" s="512"/>
    </row>
    <row r="923" spans="1:17" s="539" customFormat="1" ht="37.5">
      <c r="A923" s="405">
        <v>920</v>
      </c>
      <c r="B923" s="406" t="s">
        <v>1916</v>
      </c>
      <c r="C923" s="425" t="s">
        <v>2422</v>
      </c>
      <c r="D923" s="443">
        <v>250203022</v>
      </c>
      <c r="E923" s="443" t="s">
        <v>2423</v>
      </c>
      <c r="F923" s="443"/>
      <c r="G923" s="443"/>
      <c r="H923" s="512" t="s">
        <v>71</v>
      </c>
      <c r="I923" s="512" t="s">
        <v>1919</v>
      </c>
      <c r="J923" s="504">
        <v>15</v>
      </c>
      <c r="K923" s="504">
        <v>15</v>
      </c>
      <c r="L923" s="504">
        <v>15</v>
      </c>
      <c r="M923" s="443" t="s">
        <v>1947</v>
      </c>
      <c r="N923" s="443"/>
      <c r="O923" s="443"/>
      <c r="P923" s="512"/>
      <c r="Q923" s="512"/>
    </row>
    <row r="924" spans="1:17" s="539" customFormat="1" ht="37.5">
      <c r="A924" s="405">
        <v>921</v>
      </c>
      <c r="B924" s="406" t="s">
        <v>1916</v>
      </c>
      <c r="C924" s="425" t="s">
        <v>2424</v>
      </c>
      <c r="D924" s="443">
        <v>250203023</v>
      </c>
      <c r="E924" s="443" t="s">
        <v>2425</v>
      </c>
      <c r="F924" s="443"/>
      <c r="G924" s="443"/>
      <c r="H924" s="512" t="s">
        <v>71</v>
      </c>
      <c r="I924" s="512" t="s">
        <v>1919</v>
      </c>
      <c r="J924" s="504">
        <v>15</v>
      </c>
      <c r="K924" s="504">
        <v>15</v>
      </c>
      <c r="L924" s="504">
        <v>15</v>
      </c>
      <c r="M924" s="443" t="s">
        <v>1947</v>
      </c>
      <c r="N924" s="443"/>
      <c r="O924" s="443"/>
      <c r="P924" s="512"/>
      <c r="Q924" s="512"/>
    </row>
    <row r="925" spans="1:17" s="539" customFormat="1" ht="37.5">
      <c r="A925" s="405">
        <v>922</v>
      </c>
      <c r="B925" s="406" t="s">
        <v>1916</v>
      </c>
      <c r="C925" s="425" t="s">
        <v>2426</v>
      </c>
      <c r="D925" s="443">
        <v>250203024</v>
      </c>
      <c r="E925" s="443" t="s">
        <v>2427</v>
      </c>
      <c r="F925" s="443"/>
      <c r="G925" s="443"/>
      <c r="H925" s="512" t="s">
        <v>71</v>
      </c>
      <c r="I925" s="512" t="s">
        <v>1919</v>
      </c>
      <c r="J925" s="504">
        <v>15</v>
      </c>
      <c r="K925" s="504">
        <v>15</v>
      </c>
      <c r="L925" s="504">
        <v>15</v>
      </c>
      <c r="M925" s="443" t="s">
        <v>1947</v>
      </c>
      <c r="N925" s="443"/>
      <c r="O925" s="443"/>
      <c r="P925" s="512"/>
      <c r="Q925" s="512"/>
    </row>
    <row r="926" spans="1:17" s="539" customFormat="1" ht="37.5">
      <c r="A926" s="405">
        <v>923</v>
      </c>
      <c r="B926" s="406" t="s">
        <v>1916</v>
      </c>
      <c r="C926" s="425" t="s">
        <v>2428</v>
      </c>
      <c r="D926" s="443">
        <v>250203025</v>
      </c>
      <c r="E926" s="443" t="s">
        <v>2429</v>
      </c>
      <c r="F926" s="443"/>
      <c r="G926" s="443"/>
      <c r="H926" s="512" t="s">
        <v>71</v>
      </c>
      <c r="I926" s="512" t="s">
        <v>1919</v>
      </c>
      <c r="J926" s="504">
        <v>20</v>
      </c>
      <c r="K926" s="504">
        <v>20</v>
      </c>
      <c r="L926" s="504">
        <v>20</v>
      </c>
      <c r="M926" s="443" t="s">
        <v>1947</v>
      </c>
      <c r="N926" s="443"/>
      <c r="O926" s="443"/>
      <c r="P926" s="512"/>
      <c r="Q926" s="512"/>
    </row>
    <row r="927" spans="1:17" s="539" customFormat="1" ht="37.5">
      <c r="A927" s="405">
        <v>924</v>
      </c>
      <c r="B927" s="406" t="s">
        <v>1916</v>
      </c>
      <c r="C927" s="425" t="s">
        <v>2430</v>
      </c>
      <c r="D927" s="443">
        <v>250203026</v>
      </c>
      <c r="E927" s="443" t="s">
        <v>2431</v>
      </c>
      <c r="F927" s="443"/>
      <c r="G927" s="443"/>
      <c r="H927" s="512" t="s">
        <v>71</v>
      </c>
      <c r="I927" s="512" t="s">
        <v>1919</v>
      </c>
      <c r="J927" s="504">
        <v>10</v>
      </c>
      <c r="K927" s="504">
        <v>10</v>
      </c>
      <c r="L927" s="504">
        <v>10</v>
      </c>
      <c r="M927" s="443"/>
      <c r="N927" s="443"/>
      <c r="O927" s="443"/>
      <c r="P927" s="512"/>
      <c r="Q927" s="512"/>
    </row>
    <row r="928" spans="1:17" s="539" customFormat="1" ht="37.5">
      <c r="A928" s="405">
        <v>925</v>
      </c>
      <c r="B928" s="406" t="s">
        <v>1916</v>
      </c>
      <c r="C928" s="425" t="s">
        <v>2432</v>
      </c>
      <c r="D928" s="443">
        <v>250203027</v>
      </c>
      <c r="E928" s="443" t="s">
        <v>2433</v>
      </c>
      <c r="F928" s="443"/>
      <c r="G928" s="443"/>
      <c r="H928" s="512" t="s">
        <v>71</v>
      </c>
      <c r="I928" s="512" t="s">
        <v>1919</v>
      </c>
      <c r="J928" s="504">
        <v>10</v>
      </c>
      <c r="K928" s="504">
        <v>10</v>
      </c>
      <c r="L928" s="504">
        <v>10</v>
      </c>
      <c r="M928" s="443" t="s">
        <v>1947</v>
      </c>
      <c r="N928" s="443"/>
      <c r="O928" s="443"/>
      <c r="P928" s="512"/>
      <c r="Q928" s="512"/>
    </row>
    <row r="929" spans="1:17" s="539" customFormat="1" ht="37.5">
      <c r="A929" s="405">
        <v>926</v>
      </c>
      <c r="B929" s="406" t="s">
        <v>1916</v>
      </c>
      <c r="C929" s="425" t="s">
        <v>2434</v>
      </c>
      <c r="D929" s="443">
        <v>250203028</v>
      </c>
      <c r="E929" s="443" t="s">
        <v>2435</v>
      </c>
      <c r="F929" s="443"/>
      <c r="G929" s="443"/>
      <c r="H929" s="512" t="s">
        <v>71</v>
      </c>
      <c r="I929" s="512" t="s">
        <v>1919</v>
      </c>
      <c r="J929" s="504">
        <v>6</v>
      </c>
      <c r="K929" s="504">
        <v>6</v>
      </c>
      <c r="L929" s="504">
        <v>6</v>
      </c>
      <c r="M929" s="443"/>
      <c r="N929" s="443"/>
      <c r="O929" s="443"/>
      <c r="P929" s="512"/>
      <c r="Q929" s="512"/>
    </row>
    <row r="930" spans="1:17" s="539" customFormat="1" ht="37.5">
      <c r="A930" s="405">
        <v>927</v>
      </c>
      <c r="B930" s="406" t="s">
        <v>1916</v>
      </c>
      <c r="C930" s="425" t="s">
        <v>2436</v>
      </c>
      <c r="D930" s="443">
        <v>250203029</v>
      </c>
      <c r="E930" s="443" t="s">
        <v>2437</v>
      </c>
      <c r="F930" s="443"/>
      <c r="G930" s="443"/>
      <c r="H930" s="512" t="s">
        <v>71</v>
      </c>
      <c r="I930" s="512" t="s">
        <v>1919</v>
      </c>
      <c r="J930" s="504">
        <v>6</v>
      </c>
      <c r="K930" s="504">
        <v>6</v>
      </c>
      <c r="L930" s="504">
        <v>6</v>
      </c>
      <c r="M930" s="443"/>
      <c r="N930" s="443"/>
      <c r="O930" s="443"/>
      <c r="P930" s="512"/>
      <c r="Q930" s="512"/>
    </row>
    <row r="931" spans="1:17" s="539" customFormat="1" ht="37.5">
      <c r="A931" s="405">
        <v>928</v>
      </c>
      <c r="B931" s="406" t="s">
        <v>1916</v>
      </c>
      <c r="C931" s="425" t="s">
        <v>2438</v>
      </c>
      <c r="D931" s="443">
        <v>250203030</v>
      </c>
      <c r="E931" s="443" t="s">
        <v>2439</v>
      </c>
      <c r="F931" s="443"/>
      <c r="G931" s="443"/>
      <c r="H931" s="512" t="s">
        <v>71</v>
      </c>
      <c r="I931" s="512" t="s">
        <v>1919</v>
      </c>
      <c r="J931" s="504">
        <v>15</v>
      </c>
      <c r="K931" s="504">
        <v>15</v>
      </c>
      <c r="L931" s="504">
        <v>15</v>
      </c>
      <c r="M931" s="443" t="s">
        <v>1947</v>
      </c>
      <c r="N931" s="443"/>
      <c r="O931" s="443"/>
      <c r="P931" s="512"/>
      <c r="Q931" s="512"/>
    </row>
    <row r="932" spans="1:17" s="539" customFormat="1" ht="37.5">
      <c r="A932" s="405">
        <v>929</v>
      </c>
      <c r="B932" s="406" t="s">
        <v>1916</v>
      </c>
      <c r="C932" s="425" t="s">
        <v>2440</v>
      </c>
      <c r="D932" s="443">
        <v>250203031</v>
      </c>
      <c r="E932" s="443" t="s">
        <v>2441</v>
      </c>
      <c r="F932" s="443" t="s">
        <v>2442</v>
      </c>
      <c r="G932" s="443"/>
      <c r="H932" s="512" t="s">
        <v>71</v>
      </c>
      <c r="I932" s="512" t="s">
        <v>1919</v>
      </c>
      <c r="J932" s="504">
        <v>40</v>
      </c>
      <c r="K932" s="504">
        <v>40</v>
      </c>
      <c r="L932" s="504">
        <v>40</v>
      </c>
      <c r="M932" s="443" t="s">
        <v>2443</v>
      </c>
      <c r="N932" s="443"/>
      <c r="O932" s="443"/>
      <c r="P932" s="512"/>
      <c r="Q932" s="512"/>
    </row>
    <row r="933" spans="1:17" s="539" customFormat="1" ht="37.5">
      <c r="A933" s="405">
        <v>930</v>
      </c>
      <c r="B933" s="406" t="s">
        <v>1916</v>
      </c>
      <c r="C933" s="425" t="s">
        <v>2444</v>
      </c>
      <c r="D933" s="443">
        <v>250203032</v>
      </c>
      <c r="E933" s="443" t="s">
        <v>2445</v>
      </c>
      <c r="F933" s="443"/>
      <c r="G933" s="443"/>
      <c r="H933" s="512" t="s">
        <v>71</v>
      </c>
      <c r="I933" s="512" t="s">
        <v>1919</v>
      </c>
      <c r="J933" s="504">
        <v>10</v>
      </c>
      <c r="K933" s="504">
        <v>10</v>
      </c>
      <c r="L933" s="504">
        <v>10</v>
      </c>
      <c r="M933" s="443" t="s">
        <v>1947</v>
      </c>
      <c r="N933" s="443"/>
      <c r="O933" s="443"/>
      <c r="P933" s="512"/>
      <c r="Q933" s="512"/>
    </row>
    <row r="934" spans="1:17" s="539" customFormat="1" ht="37.5">
      <c r="A934" s="405">
        <v>931</v>
      </c>
      <c r="B934" s="406" t="s">
        <v>1916</v>
      </c>
      <c r="C934" s="425" t="s">
        <v>2446</v>
      </c>
      <c r="D934" s="443">
        <v>250203033</v>
      </c>
      <c r="E934" s="443" t="s">
        <v>2447</v>
      </c>
      <c r="F934" s="443"/>
      <c r="G934" s="443"/>
      <c r="H934" s="512" t="s">
        <v>71</v>
      </c>
      <c r="I934" s="512" t="s">
        <v>1919</v>
      </c>
      <c r="J934" s="504">
        <v>30</v>
      </c>
      <c r="K934" s="504">
        <v>30</v>
      </c>
      <c r="L934" s="504">
        <v>30</v>
      </c>
      <c r="M934" s="443" t="s">
        <v>1947</v>
      </c>
      <c r="N934" s="443"/>
      <c r="O934" s="443"/>
      <c r="P934" s="512"/>
      <c r="Q934" s="512"/>
    </row>
    <row r="935" spans="1:17" s="539" customFormat="1" ht="37.5">
      <c r="A935" s="405">
        <v>932</v>
      </c>
      <c r="B935" s="406" t="s">
        <v>1916</v>
      </c>
      <c r="C935" s="425" t="s">
        <v>2448</v>
      </c>
      <c r="D935" s="443">
        <v>250203034</v>
      </c>
      <c r="E935" s="443" t="s">
        <v>2449</v>
      </c>
      <c r="F935" s="443"/>
      <c r="G935" s="443"/>
      <c r="H935" s="512" t="s">
        <v>71</v>
      </c>
      <c r="I935" s="512" t="s">
        <v>1919</v>
      </c>
      <c r="J935" s="504">
        <v>3</v>
      </c>
      <c r="K935" s="504">
        <v>3</v>
      </c>
      <c r="L935" s="504">
        <v>3</v>
      </c>
      <c r="M935" s="443"/>
      <c r="N935" s="443"/>
      <c r="O935" s="443"/>
      <c r="P935" s="512"/>
      <c r="Q935" s="512"/>
    </row>
    <row r="936" spans="1:17" s="539" customFormat="1" ht="37.5">
      <c r="A936" s="405">
        <v>933</v>
      </c>
      <c r="B936" s="406" t="s">
        <v>1916</v>
      </c>
      <c r="C936" s="425" t="s">
        <v>2450</v>
      </c>
      <c r="D936" s="443">
        <v>250203035</v>
      </c>
      <c r="E936" s="443" t="s">
        <v>2451</v>
      </c>
      <c r="F936" s="443"/>
      <c r="G936" s="443"/>
      <c r="H936" s="512" t="s">
        <v>71</v>
      </c>
      <c r="I936" s="512" t="s">
        <v>1919</v>
      </c>
      <c r="J936" s="504">
        <v>12</v>
      </c>
      <c r="K936" s="504">
        <v>12</v>
      </c>
      <c r="L936" s="504">
        <v>12</v>
      </c>
      <c r="M936" s="443" t="s">
        <v>1947</v>
      </c>
      <c r="N936" s="443"/>
      <c r="O936" s="443"/>
      <c r="P936" s="512"/>
      <c r="Q936" s="512"/>
    </row>
    <row r="937" spans="1:17" s="539" customFormat="1" ht="37.5">
      <c r="A937" s="405">
        <v>934</v>
      </c>
      <c r="B937" s="406" t="s">
        <v>1916</v>
      </c>
      <c r="C937" s="425" t="s">
        <v>2452</v>
      </c>
      <c r="D937" s="443">
        <v>250203036</v>
      </c>
      <c r="E937" s="443" t="s">
        <v>2453</v>
      </c>
      <c r="F937" s="443"/>
      <c r="G937" s="443"/>
      <c r="H937" s="512" t="s">
        <v>71</v>
      </c>
      <c r="I937" s="512" t="s">
        <v>1919</v>
      </c>
      <c r="J937" s="504">
        <v>10</v>
      </c>
      <c r="K937" s="504">
        <v>10</v>
      </c>
      <c r="L937" s="504">
        <v>10</v>
      </c>
      <c r="M937" s="443"/>
      <c r="N937" s="443" t="s">
        <v>1923</v>
      </c>
      <c r="O937" s="443" t="s">
        <v>1924</v>
      </c>
      <c r="P937" s="512"/>
      <c r="Q937" s="512"/>
    </row>
    <row r="938" spans="1:17" s="539" customFormat="1">
      <c r="A938" s="405">
        <v>935</v>
      </c>
      <c r="B938" s="406" t="s">
        <v>1916</v>
      </c>
      <c r="C938" s="425" t="s">
        <v>2454</v>
      </c>
      <c r="D938" s="443">
        <v>250203037</v>
      </c>
      <c r="E938" s="443" t="s">
        <v>2455</v>
      </c>
      <c r="F938" s="443"/>
      <c r="G938" s="443"/>
      <c r="H938" s="512" t="s">
        <v>71</v>
      </c>
      <c r="I938" s="512" t="s">
        <v>1919</v>
      </c>
      <c r="J938" s="504">
        <v>2</v>
      </c>
      <c r="K938" s="504">
        <v>2</v>
      </c>
      <c r="L938" s="504">
        <v>2</v>
      </c>
      <c r="M938" s="443"/>
      <c r="N938" s="443"/>
      <c r="O938" s="443"/>
      <c r="P938" s="512"/>
      <c r="Q938" s="512"/>
    </row>
    <row r="939" spans="1:17" s="539" customFormat="1" ht="37.5">
      <c r="A939" s="405">
        <v>936</v>
      </c>
      <c r="B939" s="406" t="s">
        <v>1916</v>
      </c>
      <c r="C939" s="425" t="s">
        <v>2456</v>
      </c>
      <c r="D939" s="443">
        <v>250203038</v>
      </c>
      <c r="E939" s="443" t="s">
        <v>2457</v>
      </c>
      <c r="F939" s="443"/>
      <c r="G939" s="443"/>
      <c r="H939" s="512" t="s">
        <v>71</v>
      </c>
      <c r="I939" s="512" t="s">
        <v>1919</v>
      </c>
      <c r="J939" s="504">
        <v>20</v>
      </c>
      <c r="K939" s="504">
        <v>20</v>
      </c>
      <c r="L939" s="504">
        <v>20</v>
      </c>
      <c r="M939" s="443"/>
      <c r="N939" s="443"/>
      <c r="O939" s="443"/>
      <c r="P939" s="512"/>
      <c r="Q939" s="512"/>
    </row>
    <row r="940" spans="1:17" s="539" customFormat="1" ht="37.5">
      <c r="A940" s="405">
        <v>937</v>
      </c>
      <c r="B940" s="406" t="s">
        <v>1916</v>
      </c>
      <c r="C940" s="425" t="s">
        <v>2458</v>
      </c>
      <c r="D940" s="443">
        <v>250203039</v>
      </c>
      <c r="E940" s="443" t="s">
        <v>2459</v>
      </c>
      <c r="F940" s="443"/>
      <c r="G940" s="443"/>
      <c r="H940" s="512" t="s">
        <v>71</v>
      </c>
      <c r="I940" s="512" t="s">
        <v>1919</v>
      </c>
      <c r="J940" s="504">
        <v>1.5</v>
      </c>
      <c r="K940" s="504">
        <v>1.5</v>
      </c>
      <c r="L940" s="504">
        <v>1.5</v>
      </c>
      <c r="M940" s="443"/>
      <c r="N940" s="443"/>
      <c r="O940" s="443"/>
      <c r="P940" s="512"/>
      <c r="Q940" s="512"/>
    </row>
    <row r="941" spans="1:17" s="539" customFormat="1" ht="37.5">
      <c r="A941" s="405">
        <v>938</v>
      </c>
      <c r="B941" s="406" t="s">
        <v>1916</v>
      </c>
      <c r="C941" s="425" t="s">
        <v>2460</v>
      </c>
      <c r="D941" s="443">
        <v>250203040</v>
      </c>
      <c r="E941" s="443" t="s">
        <v>2461</v>
      </c>
      <c r="F941" s="443"/>
      <c r="G941" s="443"/>
      <c r="H941" s="512" t="s">
        <v>71</v>
      </c>
      <c r="I941" s="512" t="s">
        <v>1919</v>
      </c>
      <c r="J941" s="504">
        <v>2</v>
      </c>
      <c r="K941" s="504">
        <v>2</v>
      </c>
      <c r="L941" s="504">
        <v>2</v>
      </c>
      <c r="M941" s="443"/>
      <c r="N941" s="443"/>
      <c r="O941" s="443"/>
      <c r="P941" s="512"/>
      <c r="Q941" s="512"/>
    </row>
    <row r="942" spans="1:17" s="539" customFormat="1" ht="37.5">
      <c r="A942" s="405">
        <v>939</v>
      </c>
      <c r="B942" s="406" t="s">
        <v>1916</v>
      </c>
      <c r="C942" s="425" t="s">
        <v>2462</v>
      </c>
      <c r="D942" s="443">
        <v>250203041</v>
      </c>
      <c r="E942" s="443" t="s">
        <v>2463</v>
      </c>
      <c r="F942" s="443"/>
      <c r="G942" s="443"/>
      <c r="H942" s="512" t="s">
        <v>71</v>
      </c>
      <c r="I942" s="512" t="s">
        <v>1919</v>
      </c>
      <c r="J942" s="504">
        <v>3</v>
      </c>
      <c r="K942" s="504">
        <v>3</v>
      </c>
      <c r="L942" s="504">
        <v>3</v>
      </c>
      <c r="M942" s="443"/>
      <c r="N942" s="443"/>
      <c r="O942" s="443"/>
      <c r="P942" s="512"/>
      <c r="Q942" s="512"/>
    </row>
    <row r="943" spans="1:17" s="539" customFormat="1">
      <c r="A943" s="405">
        <v>940</v>
      </c>
      <c r="B943" s="406" t="s">
        <v>1916</v>
      </c>
      <c r="C943" s="425" t="s">
        <v>2464</v>
      </c>
      <c r="D943" s="443">
        <v>250203042</v>
      </c>
      <c r="E943" s="443" t="s">
        <v>2465</v>
      </c>
      <c r="F943" s="443"/>
      <c r="G943" s="443"/>
      <c r="H943" s="512" t="s">
        <v>71</v>
      </c>
      <c r="I943" s="512" t="s">
        <v>1919</v>
      </c>
      <c r="J943" s="504">
        <v>2</v>
      </c>
      <c r="K943" s="504">
        <v>2</v>
      </c>
      <c r="L943" s="504">
        <v>2</v>
      </c>
      <c r="M943" s="443"/>
      <c r="N943" s="443"/>
      <c r="O943" s="443"/>
      <c r="P943" s="512"/>
      <c r="Q943" s="512"/>
    </row>
    <row r="944" spans="1:17" s="539" customFormat="1" ht="37.5">
      <c r="A944" s="405">
        <v>941</v>
      </c>
      <c r="B944" s="406" t="s">
        <v>1916</v>
      </c>
      <c r="C944" s="425" t="s">
        <v>2466</v>
      </c>
      <c r="D944" s="443">
        <v>250203043</v>
      </c>
      <c r="E944" s="443" t="s">
        <v>2467</v>
      </c>
      <c r="F944" s="443"/>
      <c r="G944" s="443"/>
      <c r="H944" s="512" t="s">
        <v>71</v>
      </c>
      <c r="I944" s="512" t="s">
        <v>1919</v>
      </c>
      <c r="J944" s="504">
        <v>25</v>
      </c>
      <c r="K944" s="504">
        <v>25</v>
      </c>
      <c r="L944" s="504">
        <v>25</v>
      </c>
      <c r="M944" s="443" t="s">
        <v>1947</v>
      </c>
      <c r="N944" s="443"/>
      <c r="O944" s="443"/>
      <c r="P944" s="512"/>
      <c r="Q944" s="512"/>
    </row>
    <row r="945" spans="1:17" s="539" customFormat="1" ht="37.5">
      <c r="A945" s="405">
        <v>942</v>
      </c>
      <c r="B945" s="406" t="s">
        <v>1916</v>
      </c>
      <c r="C945" s="425" t="s">
        <v>2468</v>
      </c>
      <c r="D945" s="443">
        <v>250203044</v>
      </c>
      <c r="E945" s="443" t="s">
        <v>2469</v>
      </c>
      <c r="F945" s="443"/>
      <c r="G945" s="443"/>
      <c r="H945" s="512" t="s">
        <v>71</v>
      </c>
      <c r="I945" s="512" t="s">
        <v>1919</v>
      </c>
      <c r="J945" s="504">
        <v>25</v>
      </c>
      <c r="K945" s="504">
        <v>25</v>
      </c>
      <c r="L945" s="504">
        <v>25</v>
      </c>
      <c r="M945" s="443" t="s">
        <v>1947</v>
      </c>
      <c r="N945" s="443"/>
      <c r="O945" s="443"/>
      <c r="P945" s="512"/>
      <c r="Q945" s="512"/>
    </row>
    <row r="946" spans="1:17" s="539" customFormat="1" ht="56.25">
      <c r="A946" s="405">
        <v>943</v>
      </c>
      <c r="B946" s="406" t="s">
        <v>1916</v>
      </c>
      <c r="C946" s="425" t="s">
        <v>2470</v>
      </c>
      <c r="D946" s="443">
        <v>250203045</v>
      </c>
      <c r="E946" s="443" t="s">
        <v>2471</v>
      </c>
      <c r="F946" s="443"/>
      <c r="G946" s="443"/>
      <c r="H946" s="512" t="s">
        <v>71</v>
      </c>
      <c r="I946" s="512" t="s">
        <v>1919</v>
      </c>
      <c r="J946" s="504">
        <v>20</v>
      </c>
      <c r="K946" s="504">
        <v>20</v>
      </c>
      <c r="L946" s="504">
        <v>20</v>
      </c>
      <c r="M946" s="443" t="s">
        <v>1947</v>
      </c>
      <c r="N946" s="443"/>
      <c r="O946" s="443"/>
      <c r="P946" s="512"/>
      <c r="Q946" s="512"/>
    </row>
    <row r="947" spans="1:17" s="539" customFormat="1" ht="56.25">
      <c r="A947" s="405">
        <v>944</v>
      </c>
      <c r="B947" s="406" t="s">
        <v>1916</v>
      </c>
      <c r="C947" s="425" t="s">
        <v>2472</v>
      </c>
      <c r="D947" s="443">
        <v>250203046</v>
      </c>
      <c r="E947" s="443" t="s">
        <v>2473</v>
      </c>
      <c r="F947" s="443"/>
      <c r="G947" s="443"/>
      <c r="H947" s="512" t="s">
        <v>71</v>
      </c>
      <c r="I947" s="512" t="s">
        <v>1919</v>
      </c>
      <c r="J947" s="504">
        <v>25</v>
      </c>
      <c r="K947" s="504">
        <v>25</v>
      </c>
      <c r="L947" s="504">
        <v>25</v>
      </c>
      <c r="M947" s="443" t="s">
        <v>1947</v>
      </c>
      <c r="N947" s="443"/>
      <c r="O947" s="443"/>
      <c r="P947" s="512"/>
      <c r="Q947" s="512"/>
    </row>
    <row r="948" spans="1:17" s="539" customFormat="1" ht="37.5">
      <c r="A948" s="405">
        <v>945</v>
      </c>
      <c r="B948" s="406" t="s">
        <v>1916</v>
      </c>
      <c r="C948" s="425" t="s">
        <v>2474</v>
      </c>
      <c r="D948" s="443">
        <v>250203047</v>
      </c>
      <c r="E948" s="443" t="s">
        <v>2475</v>
      </c>
      <c r="F948" s="443"/>
      <c r="G948" s="443"/>
      <c r="H948" s="512" t="s">
        <v>71</v>
      </c>
      <c r="I948" s="512" t="s">
        <v>1919</v>
      </c>
      <c r="J948" s="504">
        <v>42</v>
      </c>
      <c r="K948" s="504">
        <v>42</v>
      </c>
      <c r="L948" s="504">
        <v>42</v>
      </c>
      <c r="M948" s="443" t="s">
        <v>1947</v>
      </c>
      <c r="N948" s="443"/>
      <c r="O948" s="443"/>
      <c r="P948" s="512"/>
      <c r="Q948" s="512"/>
    </row>
    <row r="949" spans="1:17" s="539" customFormat="1" ht="37.5">
      <c r="A949" s="405">
        <v>946</v>
      </c>
      <c r="B949" s="406" t="s">
        <v>1916</v>
      </c>
      <c r="C949" s="425" t="s">
        <v>2476</v>
      </c>
      <c r="D949" s="443">
        <v>250203048</v>
      </c>
      <c r="E949" s="443" t="s">
        <v>2477</v>
      </c>
      <c r="F949" s="443"/>
      <c r="G949" s="443"/>
      <c r="H949" s="512" t="s">
        <v>71</v>
      </c>
      <c r="I949" s="512" t="s">
        <v>1919</v>
      </c>
      <c r="J949" s="504">
        <v>20</v>
      </c>
      <c r="K949" s="504">
        <v>20</v>
      </c>
      <c r="L949" s="504">
        <v>20</v>
      </c>
      <c r="M949" s="443" t="s">
        <v>1947</v>
      </c>
      <c r="N949" s="443"/>
      <c r="O949" s="443"/>
      <c r="P949" s="512"/>
      <c r="Q949" s="512"/>
    </row>
    <row r="950" spans="1:17" s="539" customFormat="1" ht="37.5">
      <c r="A950" s="405">
        <v>947</v>
      </c>
      <c r="B950" s="406" t="s">
        <v>1916</v>
      </c>
      <c r="C950" s="425" t="s">
        <v>2478</v>
      </c>
      <c r="D950" s="443">
        <v>250203049</v>
      </c>
      <c r="E950" s="443" t="s">
        <v>2479</v>
      </c>
      <c r="F950" s="443"/>
      <c r="G950" s="443"/>
      <c r="H950" s="512" t="s">
        <v>71</v>
      </c>
      <c r="I950" s="512" t="s">
        <v>1919</v>
      </c>
      <c r="J950" s="504">
        <v>30</v>
      </c>
      <c r="K950" s="504">
        <v>30</v>
      </c>
      <c r="L950" s="504">
        <v>30</v>
      </c>
      <c r="M950" s="443"/>
      <c r="N950" s="443"/>
      <c r="O950" s="443"/>
      <c r="P950" s="512"/>
      <c r="Q950" s="512"/>
    </row>
    <row r="951" spans="1:17" s="539" customFormat="1" ht="37.5">
      <c r="A951" s="405">
        <v>948</v>
      </c>
      <c r="B951" s="406" t="s">
        <v>1916</v>
      </c>
      <c r="C951" s="425" t="s">
        <v>2478</v>
      </c>
      <c r="D951" s="488" t="s">
        <v>2480</v>
      </c>
      <c r="E951" s="447" t="s">
        <v>2479</v>
      </c>
      <c r="F951" s="443"/>
      <c r="G951" s="443"/>
      <c r="H951" s="512" t="s">
        <v>41</v>
      </c>
      <c r="I951" s="490" t="s">
        <v>1919</v>
      </c>
      <c r="J951" s="439">
        <v>95</v>
      </c>
      <c r="K951" s="439">
        <v>95</v>
      </c>
      <c r="L951" s="439">
        <v>95</v>
      </c>
      <c r="M951" s="447" t="s">
        <v>2481</v>
      </c>
      <c r="N951" s="447" t="s">
        <v>852</v>
      </c>
      <c r="O951" s="443"/>
      <c r="P951" s="512"/>
      <c r="Q951" s="512"/>
    </row>
    <row r="952" spans="1:17" s="539" customFormat="1">
      <c r="A952" s="405">
        <v>949</v>
      </c>
      <c r="B952" s="406" t="s">
        <v>1916</v>
      </c>
      <c r="C952" s="425" t="s">
        <v>2482</v>
      </c>
      <c r="D952" s="443">
        <v>250203050</v>
      </c>
      <c r="E952" s="443" t="s">
        <v>2483</v>
      </c>
      <c r="F952" s="443"/>
      <c r="G952" s="443"/>
      <c r="H952" s="512" t="s">
        <v>71</v>
      </c>
      <c r="I952" s="512" t="s">
        <v>1919</v>
      </c>
      <c r="J952" s="504">
        <v>40</v>
      </c>
      <c r="K952" s="504">
        <v>40</v>
      </c>
      <c r="L952" s="504">
        <v>40</v>
      </c>
      <c r="M952" s="443"/>
      <c r="N952" s="443"/>
      <c r="O952" s="443"/>
      <c r="P952" s="512"/>
      <c r="Q952" s="512"/>
    </row>
    <row r="953" spans="1:17" s="539" customFormat="1" ht="37.5">
      <c r="A953" s="405">
        <v>950</v>
      </c>
      <c r="B953" s="406" t="s">
        <v>1916</v>
      </c>
      <c r="C953" s="425" t="s">
        <v>2484</v>
      </c>
      <c r="D953" s="443">
        <v>250203051</v>
      </c>
      <c r="E953" s="443" t="s">
        <v>2485</v>
      </c>
      <c r="F953" s="443"/>
      <c r="G953" s="443"/>
      <c r="H953" s="512" t="s">
        <v>71</v>
      </c>
      <c r="I953" s="512" t="s">
        <v>1919</v>
      </c>
      <c r="J953" s="504">
        <v>40</v>
      </c>
      <c r="K953" s="504">
        <v>40</v>
      </c>
      <c r="L953" s="504">
        <v>40</v>
      </c>
      <c r="M953" s="443"/>
      <c r="N953" s="443"/>
      <c r="O953" s="443"/>
      <c r="P953" s="512"/>
      <c r="Q953" s="512"/>
    </row>
    <row r="954" spans="1:17" s="539" customFormat="1" ht="37.5">
      <c r="A954" s="405">
        <v>951</v>
      </c>
      <c r="B954" s="406" t="s">
        <v>1916</v>
      </c>
      <c r="C954" s="425" t="s">
        <v>2486</v>
      </c>
      <c r="D954" s="443">
        <v>250203052</v>
      </c>
      <c r="E954" s="443" t="s">
        <v>2487</v>
      </c>
      <c r="F954" s="443"/>
      <c r="G954" s="443"/>
      <c r="H954" s="512" t="s">
        <v>71</v>
      </c>
      <c r="I954" s="512" t="s">
        <v>1919</v>
      </c>
      <c r="J954" s="504">
        <v>40</v>
      </c>
      <c r="K954" s="504">
        <v>40</v>
      </c>
      <c r="L954" s="504">
        <v>40</v>
      </c>
      <c r="M954" s="443"/>
      <c r="N954" s="443"/>
      <c r="O954" s="443"/>
      <c r="P954" s="512"/>
      <c r="Q954" s="512"/>
    </row>
    <row r="955" spans="1:17" s="539" customFormat="1" ht="37.5">
      <c r="A955" s="405">
        <v>952</v>
      </c>
      <c r="B955" s="406" t="s">
        <v>1916</v>
      </c>
      <c r="C955" s="425" t="s">
        <v>2488</v>
      </c>
      <c r="D955" s="443">
        <v>250203053</v>
      </c>
      <c r="E955" s="443" t="s">
        <v>2489</v>
      </c>
      <c r="F955" s="443"/>
      <c r="G955" s="443"/>
      <c r="H955" s="512" t="s">
        <v>71</v>
      </c>
      <c r="I955" s="512" t="s">
        <v>1919</v>
      </c>
      <c r="J955" s="504">
        <v>40</v>
      </c>
      <c r="K955" s="504">
        <v>40</v>
      </c>
      <c r="L955" s="504">
        <v>40</v>
      </c>
      <c r="M955" s="443"/>
      <c r="N955" s="443"/>
      <c r="O955" s="443"/>
      <c r="P955" s="512"/>
      <c r="Q955" s="512"/>
    </row>
    <row r="956" spans="1:17" s="539" customFormat="1">
      <c r="A956" s="405">
        <v>953</v>
      </c>
      <c r="B956" s="406" t="s">
        <v>1916</v>
      </c>
      <c r="C956" s="425" t="s">
        <v>2490</v>
      </c>
      <c r="D956" s="443">
        <v>250203054</v>
      </c>
      <c r="E956" s="443" t="s">
        <v>2491</v>
      </c>
      <c r="F956" s="443"/>
      <c r="G956" s="443"/>
      <c r="H956" s="512" t="s">
        <v>71</v>
      </c>
      <c r="I956" s="512" t="s">
        <v>1919</v>
      </c>
      <c r="J956" s="504">
        <v>40</v>
      </c>
      <c r="K956" s="504">
        <v>40</v>
      </c>
      <c r="L956" s="504">
        <v>40</v>
      </c>
      <c r="M956" s="443"/>
      <c r="N956" s="443"/>
      <c r="O956" s="443"/>
      <c r="P956" s="512"/>
      <c r="Q956" s="512"/>
    </row>
    <row r="957" spans="1:17" s="539" customFormat="1">
      <c r="A957" s="405">
        <v>954</v>
      </c>
      <c r="B957" s="406" t="s">
        <v>1916</v>
      </c>
      <c r="C957" s="425" t="s">
        <v>2492</v>
      </c>
      <c r="D957" s="443">
        <v>250203055</v>
      </c>
      <c r="E957" s="443" t="s">
        <v>2493</v>
      </c>
      <c r="F957" s="443"/>
      <c r="G957" s="443"/>
      <c r="H957" s="512" t="s">
        <v>71</v>
      </c>
      <c r="I957" s="512" t="s">
        <v>1919</v>
      </c>
      <c r="J957" s="504">
        <v>20</v>
      </c>
      <c r="K957" s="504">
        <v>20</v>
      </c>
      <c r="L957" s="504">
        <v>20</v>
      </c>
      <c r="M957" s="443"/>
      <c r="N957" s="443"/>
      <c r="O957" s="443"/>
      <c r="P957" s="512"/>
      <c r="Q957" s="512"/>
    </row>
    <row r="958" spans="1:17" s="539" customFormat="1" ht="56.25">
      <c r="A958" s="405">
        <v>955</v>
      </c>
      <c r="B958" s="406" t="s">
        <v>1916</v>
      </c>
      <c r="C958" s="425" t="s">
        <v>2494</v>
      </c>
      <c r="D958" s="443">
        <v>250203056</v>
      </c>
      <c r="E958" s="443" t="s">
        <v>2495</v>
      </c>
      <c r="F958" s="443"/>
      <c r="G958" s="443"/>
      <c r="H958" s="512" t="s">
        <v>71</v>
      </c>
      <c r="I958" s="512" t="s">
        <v>1919</v>
      </c>
      <c r="J958" s="504">
        <v>40</v>
      </c>
      <c r="K958" s="504">
        <v>40</v>
      </c>
      <c r="L958" s="504">
        <v>40</v>
      </c>
      <c r="M958" s="443"/>
      <c r="N958" s="443"/>
      <c r="O958" s="443"/>
      <c r="P958" s="512"/>
      <c r="Q958" s="512"/>
    </row>
    <row r="959" spans="1:17" s="539" customFormat="1" ht="56.25">
      <c r="A959" s="405">
        <v>956</v>
      </c>
      <c r="B959" s="406" t="s">
        <v>1916</v>
      </c>
      <c r="C959" s="425" t="s">
        <v>2496</v>
      </c>
      <c r="D959" s="443">
        <v>250203057</v>
      </c>
      <c r="E959" s="443" t="s">
        <v>2497</v>
      </c>
      <c r="F959" s="443"/>
      <c r="G959" s="443"/>
      <c r="H959" s="512" t="s">
        <v>71</v>
      </c>
      <c r="I959" s="512" t="s">
        <v>1919</v>
      </c>
      <c r="J959" s="504">
        <v>40</v>
      </c>
      <c r="K959" s="504">
        <v>40</v>
      </c>
      <c r="L959" s="504">
        <v>40</v>
      </c>
      <c r="M959" s="443"/>
      <c r="N959" s="443"/>
      <c r="O959" s="443"/>
      <c r="P959" s="512"/>
      <c r="Q959" s="512"/>
    </row>
    <row r="960" spans="1:17" s="539" customFormat="1" ht="56.25">
      <c r="A960" s="405">
        <v>957</v>
      </c>
      <c r="B960" s="406" t="s">
        <v>1916</v>
      </c>
      <c r="C960" s="425" t="s">
        <v>2498</v>
      </c>
      <c r="D960" s="443">
        <v>250203058</v>
      </c>
      <c r="E960" s="443" t="s">
        <v>2499</v>
      </c>
      <c r="F960" s="443"/>
      <c r="G960" s="443"/>
      <c r="H960" s="512" t="s">
        <v>71</v>
      </c>
      <c r="I960" s="512" t="s">
        <v>1919</v>
      </c>
      <c r="J960" s="504">
        <v>30</v>
      </c>
      <c r="K960" s="504">
        <v>30</v>
      </c>
      <c r="L960" s="504">
        <v>30</v>
      </c>
      <c r="M960" s="443"/>
      <c r="N960" s="443"/>
      <c r="O960" s="443"/>
      <c r="P960" s="512"/>
      <c r="Q960" s="512"/>
    </row>
    <row r="961" spans="1:17" s="539" customFormat="1" ht="56.25">
      <c r="A961" s="405">
        <v>958</v>
      </c>
      <c r="B961" s="406" t="s">
        <v>1916</v>
      </c>
      <c r="C961" s="425" t="s">
        <v>2500</v>
      </c>
      <c r="D961" s="443">
        <v>250203059</v>
      </c>
      <c r="E961" s="443" t="s">
        <v>2501</v>
      </c>
      <c r="F961" s="443"/>
      <c r="G961" s="443"/>
      <c r="H961" s="512" t="s">
        <v>71</v>
      </c>
      <c r="I961" s="512" t="s">
        <v>1919</v>
      </c>
      <c r="J961" s="504">
        <v>30</v>
      </c>
      <c r="K961" s="504">
        <v>30</v>
      </c>
      <c r="L961" s="504">
        <v>30</v>
      </c>
      <c r="M961" s="443"/>
      <c r="N961" s="443"/>
      <c r="O961" s="443"/>
      <c r="P961" s="512"/>
      <c r="Q961" s="512"/>
    </row>
    <row r="962" spans="1:17" s="539" customFormat="1" ht="37.5">
      <c r="A962" s="405">
        <v>959</v>
      </c>
      <c r="B962" s="406" t="s">
        <v>1916</v>
      </c>
      <c r="C962" s="425" t="s">
        <v>2502</v>
      </c>
      <c r="D962" s="443">
        <v>250203060</v>
      </c>
      <c r="E962" s="443" t="s">
        <v>2503</v>
      </c>
      <c r="F962" s="443"/>
      <c r="G962" s="443"/>
      <c r="H962" s="512" t="s">
        <v>71</v>
      </c>
      <c r="I962" s="512" t="s">
        <v>1919</v>
      </c>
      <c r="J962" s="504">
        <v>30</v>
      </c>
      <c r="K962" s="504">
        <v>30</v>
      </c>
      <c r="L962" s="504">
        <v>30</v>
      </c>
      <c r="M962" s="443"/>
      <c r="N962" s="443"/>
      <c r="O962" s="443"/>
      <c r="P962" s="512"/>
      <c r="Q962" s="512"/>
    </row>
    <row r="963" spans="1:17" s="539" customFormat="1" ht="37.5">
      <c r="A963" s="405">
        <v>960</v>
      </c>
      <c r="B963" s="406" t="s">
        <v>1916</v>
      </c>
      <c r="C963" s="425" t="s">
        <v>2502</v>
      </c>
      <c r="D963" s="488" t="s">
        <v>2504</v>
      </c>
      <c r="E963" s="447" t="s">
        <v>2503</v>
      </c>
      <c r="F963" s="443"/>
      <c r="G963" s="443"/>
      <c r="H963" s="512" t="s">
        <v>41</v>
      </c>
      <c r="I963" s="490" t="s">
        <v>1919</v>
      </c>
      <c r="J963" s="439">
        <v>95</v>
      </c>
      <c r="K963" s="439">
        <v>95</v>
      </c>
      <c r="L963" s="439">
        <v>95</v>
      </c>
      <c r="M963" s="447" t="s">
        <v>2481</v>
      </c>
      <c r="N963" s="447" t="s">
        <v>852</v>
      </c>
      <c r="O963" s="443"/>
      <c r="P963" s="512"/>
      <c r="Q963" s="512"/>
    </row>
    <row r="964" spans="1:17" s="539" customFormat="1" ht="37.5">
      <c r="A964" s="405">
        <v>961</v>
      </c>
      <c r="B964" s="406" t="s">
        <v>1916</v>
      </c>
      <c r="C964" s="425" t="s">
        <v>2505</v>
      </c>
      <c r="D964" s="443">
        <v>250203061</v>
      </c>
      <c r="E964" s="443" t="s">
        <v>2506</v>
      </c>
      <c r="F964" s="443"/>
      <c r="G964" s="443"/>
      <c r="H964" s="512" t="s">
        <v>71</v>
      </c>
      <c r="I964" s="512" t="s">
        <v>1919</v>
      </c>
      <c r="J964" s="504">
        <v>30</v>
      </c>
      <c r="K964" s="504">
        <v>30</v>
      </c>
      <c r="L964" s="504">
        <v>30</v>
      </c>
      <c r="M964" s="443"/>
      <c r="N964" s="443"/>
      <c r="O964" s="443"/>
      <c r="P964" s="512"/>
      <c r="Q964" s="512"/>
    </row>
    <row r="965" spans="1:17" s="539" customFormat="1" ht="37.5">
      <c r="A965" s="405">
        <v>962</v>
      </c>
      <c r="B965" s="406" t="s">
        <v>1916</v>
      </c>
      <c r="C965" s="425" t="s">
        <v>2507</v>
      </c>
      <c r="D965" s="443">
        <v>250203062</v>
      </c>
      <c r="E965" s="443" t="s">
        <v>2508</v>
      </c>
      <c r="F965" s="443"/>
      <c r="G965" s="443"/>
      <c r="H965" s="512" t="s">
        <v>71</v>
      </c>
      <c r="I965" s="512" t="s">
        <v>1919</v>
      </c>
      <c r="J965" s="504">
        <v>30</v>
      </c>
      <c r="K965" s="504">
        <v>30</v>
      </c>
      <c r="L965" s="504">
        <v>30</v>
      </c>
      <c r="M965" s="443"/>
      <c r="N965" s="443"/>
      <c r="O965" s="443"/>
      <c r="P965" s="512"/>
      <c r="Q965" s="512"/>
    </row>
    <row r="966" spans="1:17" s="539" customFormat="1" ht="75">
      <c r="A966" s="405">
        <v>963</v>
      </c>
      <c r="B966" s="406" t="s">
        <v>1916</v>
      </c>
      <c r="C966" s="425" t="s">
        <v>2509</v>
      </c>
      <c r="D966" s="443">
        <v>250203063</v>
      </c>
      <c r="E966" s="443" t="s">
        <v>2510</v>
      </c>
      <c r="F966" s="443"/>
      <c r="G966" s="443"/>
      <c r="H966" s="512" t="s">
        <v>71</v>
      </c>
      <c r="I966" s="512" t="s">
        <v>1919</v>
      </c>
      <c r="J966" s="504">
        <v>30</v>
      </c>
      <c r="K966" s="504">
        <v>30</v>
      </c>
      <c r="L966" s="504">
        <v>30</v>
      </c>
      <c r="M966" s="443"/>
      <c r="N966" s="443"/>
      <c r="O966" s="443"/>
      <c r="P966" s="512"/>
      <c r="Q966" s="512"/>
    </row>
    <row r="967" spans="1:17" s="539" customFormat="1" ht="37.5">
      <c r="A967" s="405">
        <v>964</v>
      </c>
      <c r="B967" s="406" t="s">
        <v>1916</v>
      </c>
      <c r="C967" s="425" t="s">
        <v>2511</v>
      </c>
      <c r="D967" s="443">
        <v>250203064</v>
      </c>
      <c r="E967" s="443" t="s">
        <v>2512</v>
      </c>
      <c r="F967" s="443"/>
      <c r="G967" s="443"/>
      <c r="H967" s="512" t="s">
        <v>71</v>
      </c>
      <c r="I967" s="512" t="s">
        <v>1919</v>
      </c>
      <c r="J967" s="504">
        <v>30</v>
      </c>
      <c r="K967" s="504">
        <v>30</v>
      </c>
      <c r="L967" s="504">
        <v>30</v>
      </c>
      <c r="M967" s="443"/>
      <c r="N967" s="443"/>
      <c r="O967" s="443"/>
      <c r="P967" s="512"/>
      <c r="Q967" s="512"/>
    </row>
    <row r="968" spans="1:17" s="539" customFormat="1" ht="37.5">
      <c r="A968" s="405">
        <v>965</v>
      </c>
      <c r="B968" s="406" t="s">
        <v>1916</v>
      </c>
      <c r="C968" s="425" t="s">
        <v>2511</v>
      </c>
      <c r="D968" s="488" t="s">
        <v>2513</v>
      </c>
      <c r="E968" s="447" t="s">
        <v>2512</v>
      </c>
      <c r="F968" s="443"/>
      <c r="G968" s="443"/>
      <c r="H968" s="512" t="s">
        <v>41</v>
      </c>
      <c r="I968" s="490" t="s">
        <v>1919</v>
      </c>
      <c r="J968" s="439">
        <v>95</v>
      </c>
      <c r="K968" s="439">
        <v>95</v>
      </c>
      <c r="L968" s="439">
        <v>95</v>
      </c>
      <c r="M968" s="447" t="s">
        <v>2481</v>
      </c>
      <c r="N968" s="447" t="s">
        <v>852</v>
      </c>
      <c r="O968" s="443"/>
      <c r="P968" s="512"/>
      <c r="Q968" s="512"/>
    </row>
    <row r="969" spans="1:17" s="539" customFormat="1" ht="56.25">
      <c r="A969" s="405">
        <v>966</v>
      </c>
      <c r="B969" s="406" t="s">
        <v>1916</v>
      </c>
      <c r="C969" s="425" t="s">
        <v>2498</v>
      </c>
      <c r="D969" s="488" t="s">
        <v>2514</v>
      </c>
      <c r="E969" s="447" t="s">
        <v>2515</v>
      </c>
      <c r="F969" s="443"/>
      <c r="G969" s="443"/>
      <c r="H969" s="512" t="s">
        <v>41</v>
      </c>
      <c r="I969" s="490" t="s">
        <v>1919</v>
      </c>
      <c r="J969" s="439">
        <v>95</v>
      </c>
      <c r="K969" s="439">
        <v>95</v>
      </c>
      <c r="L969" s="439">
        <v>95</v>
      </c>
      <c r="M969" s="447" t="s">
        <v>2481</v>
      </c>
      <c r="N969" s="447" t="s">
        <v>852</v>
      </c>
      <c r="O969" s="443"/>
      <c r="P969" s="512"/>
      <c r="Q969" s="512"/>
    </row>
    <row r="970" spans="1:17" s="539" customFormat="1" ht="56.25">
      <c r="A970" s="405">
        <v>967</v>
      </c>
      <c r="B970" s="406" t="s">
        <v>1916</v>
      </c>
      <c r="C970" s="425" t="s">
        <v>2516</v>
      </c>
      <c r="D970" s="443">
        <v>250203065</v>
      </c>
      <c r="E970" s="443" t="s">
        <v>2517</v>
      </c>
      <c r="F970" s="443"/>
      <c r="G970" s="443"/>
      <c r="H970" s="512" t="s">
        <v>71</v>
      </c>
      <c r="I970" s="512" t="s">
        <v>1919</v>
      </c>
      <c r="J970" s="504">
        <v>30</v>
      </c>
      <c r="K970" s="504">
        <v>30</v>
      </c>
      <c r="L970" s="504">
        <v>30</v>
      </c>
      <c r="M970" s="443" t="s">
        <v>2518</v>
      </c>
      <c r="N970" s="443"/>
      <c r="O970" s="443"/>
      <c r="P970" s="512"/>
      <c r="Q970" s="512"/>
    </row>
    <row r="971" spans="1:17" s="539" customFormat="1" ht="37.5">
      <c r="A971" s="405">
        <v>968</v>
      </c>
      <c r="B971" s="406" t="s">
        <v>1916</v>
      </c>
      <c r="C971" s="425" t="s">
        <v>2519</v>
      </c>
      <c r="D971" s="443">
        <v>250203066</v>
      </c>
      <c r="E971" s="443" t="s">
        <v>2520</v>
      </c>
      <c r="F971" s="443"/>
      <c r="G971" s="443"/>
      <c r="H971" s="512" t="s">
        <v>41</v>
      </c>
      <c r="I971" s="512" t="s">
        <v>1919</v>
      </c>
      <c r="J971" s="504">
        <v>45</v>
      </c>
      <c r="K971" s="504">
        <v>45</v>
      </c>
      <c r="L971" s="504">
        <v>45</v>
      </c>
      <c r="M971" s="443" t="s">
        <v>2521</v>
      </c>
      <c r="N971" s="443"/>
      <c r="O971" s="443"/>
      <c r="P971" s="512"/>
      <c r="Q971" s="512"/>
    </row>
    <row r="972" spans="1:17" s="539" customFormat="1" ht="37.5">
      <c r="A972" s="405">
        <v>969</v>
      </c>
      <c r="B972" s="406" t="s">
        <v>1916</v>
      </c>
      <c r="C972" s="425" t="s">
        <v>2522</v>
      </c>
      <c r="D972" s="443" t="s">
        <v>2523</v>
      </c>
      <c r="E972" s="443" t="s">
        <v>2520</v>
      </c>
      <c r="F972" s="443"/>
      <c r="G972" s="443"/>
      <c r="H972" s="512" t="s">
        <v>71</v>
      </c>
      <c r="I972" s="512" t="s">
        <v>1919</v>
      </c>
      <c r="J972" s="504">
        <v>10</v>
      </c>
      <c r="K972" s="504">
        <v>10</v>
      </c>
      <c r="L972" s="504">
        <v>10</v>
      </c>
      <c r="M972" s="443" t="s">
        <v>2524</v>
      </c>
      <c r="N972" s="443"/>
      <c r="O972" s="443"/>
      <c r="P972" s="512"/>
      <c r="Q972" s="512"/>
    </row>
    <row r="973" spans="1:17" s="539" customFormat="1">
      <c r="A973" s="405">
        <v>970</v>
      </c>
      <c r="B973" s="406" t="s">
        <v>1916</v>
      </c>
      <c r="C973" s="425" t="s">
        <v>2525</v>
      </c>
      <c r="D973" s="443" t="s">
        <v>2526</v>
      </c>
      <c r="E973" s="443"/>
      <c r="F973" s="443"/>
      <c r="G973" s="443"/>
      <c r="H973" s="512" t="s">
        <v>41</v>
      </c>
      <c r="I973" s="512" t="s">
        <v>1919</v>
      </c>
      <c r="J973" s="504">
        <v>70</v>
      </c>
      <c r="K973" s="504">
        <v>70</v>
      </c>
      <c r="L973" s="504">
        <v>70</v>
      </c>
      <c r="M973" s="443" t="s">
        <v>1947</v>
      </c>
      <c r="N973" s="443"/>
      <c r="O973" s="443"/>
      <c r="P973" s="512"/>
      <c r="Q973" s="512"/>
    </row>
    <row r="974" spans="1:17" s="539" customFormat="1">
      <c r="A974" s="405">
        <v>971</v>
      </c>
      <c r="B974" s="406" t="s">
        <v>1916</v>
      </c>
      <c r="C974" s="425" t="s">
        <v>2527</v>
      </c>
      <c r="D974" s="443">
        <v>250203067</v>
      </c>
      <c r="E974" s="443" t="s">
        <v>2528</v>
      </c>
      <c r="F974" s="443"/>
      <c r="G974" s="443"/>
      <c r="H974" s="512" t="s">
        <v>71</v>
      </c>
      <c r="I974" s="512" t="s">
        <v>1919</v>
      </c>
      <c r="J974" s="504">
        <v>15</v>
      </c>
      <c r="K974" s="504">
        <v>15</v>
      </c>
      <c r="L974" s="504">
        <v>15</v>
      </c>
      <c r="M974" s="443" t="s">
        <v>2529</v>
      </c>
      <c r="N974" s="443"/>
      <c r="O974" s="443"/>
      <c r="P974" s="512"/>
      <c r="Q974" s="512"/>
    </row>
    <row r="975" spans="1:17" s="539" customFormat="1">
      <c r="A975" s="405">
        <v>972</v>
      </c>
      <c r="B975" s="406" t="s">
        <v>1916</v>
      </c>
      <c r="C975" s="425" t="s">
        <v>2527</v>
      </c>
      <c r="D975" s="443" t="s">
        <v>2530</v>
      </c>
      <c r="E975" s="443"/>
      <c r="F975" s="443"/>
      <c r="G975" s="443"/>
      <c r="H975" s="512" t="s">
        <v>41</v>
      </c>
      <c r="I975" s="512" t="s">
        <v>1919</v>
      </c>
      <c r="J975" s="504">
        <v>30</v>
      </c>
      <c r="K975" s="504">
        <v>30</v>
      </c>
      <c r="L975" s="504">
        <v>30</v>
      </c>
      <c r="M975" s="443" t="s">
        <v>2531</v>
      </c>
      <c r="N975" s="443"/>
      <c r="O975" s="443"/>
      <c r="P975" s="512"/>
      <c r="Q975" s="512"/>
    </row>
    <row r="976" spans="1:17" s="539" customFormat="1" ht="37.5">
      <c r="A976" s="405">
        <v>973</v>
      </c>
      <c r="B976" s="406" t="s">
        <v>1916</v>
      </c>
      <c r="C976" s="425" t="s">
        <v>2532</v>
      </c>
      <c r="D976" s="443">
        <v>250203068</v>
      </c>
      <c r="E976" s="443" t="s">
        <v>2533</v>
      </c>
      <c r="F976" s="443"/>
      <c r="G976" s="443"/>
      <c r="H976" s="512" t="s">
        <v>41</v>
      </c>
      <c r="I976" s="512" t="s">
        <v>1919</v>
      </c>
      <c r="J976" s="504">
        <v>100</v>
      </c>
      <c r="K976" s="504">
        <v>100</v>
      </c>
      <c r="L976" s="504">
        <v>100</v>
      </c>
      <c r="M976" s="443" t="s">
        <v>1938</v>
      </c>
      <c r="N976" s="443"/>
      <c r="O976" s="443"/>
      <c r="P976" s="512"/>
      <c r="Q976" s="512"/>
    </row>
    <row r="977" spans="1:17" s="539" customFormat="1" ht="37.5">
      <c r="A977" s="405">
        <v>974</v>
      </c>
      <c r="B977" s="574" t="s">
        <v>1916</v>
      </c>
      <c r="C977" s="425" t="s">
        <v>2532</v>
      </c>
      <c r="D977" s="443" t="s">
        <v>2534</v>
      </c>
      <c r="E977" s="443" t="s">
        <v>2533</v>
      </c>
      <c r="F977" s="443"/>
      <c r="G977" s="443"/>
      <c r="H977" s="512" t="s">
        <v>71</v>
      </c>
      <c r="I977" s="512" t="s">
        <v>1919</v>
      </c>
      <c r="J977" s="504">
        <v>50</v>
      </c>
      <c r="K977" s="504">
        <v>50</v>
      </c>
      <c r="L977" s="504">
        <v>50</v>
      </c>
      <c r="M977" s="443" t="s">
        <v>2535</v>
      </c>
      <c r="N977" s="443"/>
      <c r="O977" s="443"/>
      <c r="P977" s="512"/>
      <c r="Q977" s="512"/>
    </row>
    <row r="978" spans="1:17" s="539" customFormat="1" ht="37.5">
      <c r="A978" s="405">
        <v>975</v>
      </c>
      <c r="B978" s="406" t="s">
        <v>1916</v>
      </c>
      <c r="C978" s="425" t="s">
        <v>2536</v>
      </c>
      <c r="D978" s="443">
        <v>250203070</v>
      </c>
      <c r="E978" s="443" t="s">
        <v>2537</v>
      </c>
      <c r="F978" s="443" t="s">
        <v>2538</v>
      </c>
      <c r="G978" s="443"/>
      <c r="H978" s="512" t="s">
        <v>71</v>
      </c>
      <c r="I978" s="512" t="s">
        <v>42</v>
      </c>
      <c r="J978" s="504">
        <v>15</v>
      </c>
      <c r="K978" s="504">
        <v>15</v>
      </c>
      <c r="L978" s="504">
        <v>15</v>
      </c>
      <c r="M978" s="443"/>
      <c r="N978" s="443"/>
      <c r="O978" s="443"/>
      <c r="P978" s="512"/>
      <c r="Q978" s="512"/>
    </row>
    <row r="979" spans="1:17" s="539" customFormat="1">
      <c r="A979" s="405">
        <v>976</v>
      </c>
      <c r="B979" s="406" t="s">
        <v>1916</v>
      </c>
      <c r="C979" s="425" t="s">
        <v>2539</v>
      </c>
      <c r="D979" s="443">
        <v>250203071</v>
      </c>
      <c r="E979" s="443" t="s">
        <v>2540</v>
      </c>
      <c r="F979" s="443" t="s">
        <v>2541</v>
      </c>
      <c r="G979" s="443"/>
      <c r="H979" s="512" t="s">
        <v>71</v>
      </c>
      <c r="I979" s="512" t="s">
        <v>1919</v>
      </c>
      <c r="J979" s="504">
        <v>15</v>
      </c>
      <c r="K979" s="504">
        <v>15</v>
      </c>
      <c r="L979" s="504">
        <v>15</v>
      </c>
      <c r="M979" s="443" t="s">
        <v>2542</v>
      </c>
      <c r="N979" s="443"/>
      <c r="O979" s="443"/>
      <c r="P979" s="512"/>
      <c r="Q979" s="512"/>
    </row>
    <row r="980" spans="1:17" s="539" customFormat="1">
      <c r="A980" s="405">
        <v>977</v>
      </c>
      <c r="B980" s="406" t="s">
        <v>1916</v>
      </c>
      <c r="C980" s="425" t="s">
        <v>2543</v>
      </c>
      <c r="D980" s="443">
        <v>250203072</v>
      </c>
      <c r="E980" s="443" t="s">
        <v>2544</v>
      </c>
      <c r="F980" s="443"/>
      <c r="G980" s="443"/>
      <c r="H980" s="512" t="s">
        <v>71</v>
      </c>
      <c r="I980" s="512" t="s">
        <v>1919</v>
      </c>
      <c r="J980" s="504">
        <v>5</v>
      </c>
      <c r="K980" s="504">
        <v>5</v>
      </c>
      <c r="L980" s="504">
        <v>5</v>
      </c>
      <c r="M980" s="443"/>
      <c r="N980" s="443"/>
      <c r="O980" s="443"/>
      <c r="P980" s="512"/>
      <c r="Q980" s="512"/>
    </row>
    <row r="981" spans="1:17" s="539" customFormat="1">
      <c r="A981" s="405">
        <v>978</v>
      </c>
      <c r="B981" s="406" t="s">
        <v>1916</v>
      </c>
      <c r="C981" s="425" t="s">
        <v>2545</v>
      </c>
      <c r="D981" s="443">
        <v>250203073</v>
      </c>
      <c r="E981" s="443" t="s">
        <v>2546</v>
      </c>
      <c r="F981" s="443"/>
      <c r="G981" s="443"/>
      <c r="H981" s="512" t="s">
        <v>71</v>
      </c>
      <c r="I981" s="512" t="s">
        <v>1919</v>
      </c>
      <c r="J981" s="504">
        <v>30</v>
      </c>
      <c r="K981" s="504">
        <v>30</v>
      </c>
      <c r="L981" s="504">
        <v>30</v>
      </c>
      <c r="M981" s="443"/>
      <c r="N981" s="443"/>
      <c r="O981" s="443"/>
      <c r="P981" s="512"/>
      <c r="Q981" s="512"/>
    </row>
    <row r="982" spans="1:17" s="539" customFormat="1">
      <c r="A982" s="405">
        <v>979</v>
      </c>
      <c r="B982" s="406" t="s">
        <v>1916</v>
      </c>
      <c r="C982" s="425" t="s">
        <v>2547</v>
      </c>
      <c r="D982" s="443">
        <v>250203074</v>
      </c>
      <c r="E982" s="443" t="s">
        <v>2548</v>
      </c>
      <c r="F982" s="443"/>
      <c r="G982" s="443"/>
      <c r="H982" s="512" t="s">
        <v>71</v>
      </c>
      <c r="I982" s="512" t="s">
        <v>1919</v>
      </c>
      <c r="J982" s="504">
        <v>15</v>
      </c>
      <c r="K982" s="504">
        <v>15</v>
      </c>
      <c r="L982" s="504">
        <v>15</v>
      </c>
      <c r="M982" s="443"/>
      <c r="N982" s="443"/>
      <c r="O982" s="443"/>
      <c r="P982" s="512"/>
      <c r="Q982" s="512"/>
    </row>
    <row r="983" spans="1:17" s="539" customFormat="1" ht="37.5">
      <c r="A983" s="405">
        <v>980</v>
      </c>
      <c r="B983" s="406" t="s">
        <v>1916</v>
      </c>
      <c r="C983" s="425" t="s">
        <v>2549</v>
      </c>
      <c r="D983" s="443">
        <v>250203075</v>
      </c>
      <c r="E983" s="443" t="s">
        <v>2550</v>
      </c>
      <c r="F983" s="443"/>
      <c r="G983" s="443"/>
      <c r="H983" s="512" t="s">
        <v>71</v>
      </c>
      <c r="I983" s="512" t="s">
        <v>1919</v>
      </c>
      <c r="J983" s="504">
        <v>15</v>
      </c>
      <c r="K983" s="504">
        <v>15</v>
      </c>
      <c r="L983" s="504">
        <v>15</v>
      </c>
      <c r="M983" s="443"/>
      <c r="N983" s="443"/>
      <c r="O983" s="443"/>
      <c r="P983" s="512"/>
      <c r="Q983" s="512"/>
    </row>
    <row r="984" spans="1:17" s="539" customFormat="1" ht="37.5">
      <c r="A984" s="405">
        <v>981</v>
      </c>
      <c r="B984" s="406" t="s">
        <v>1916</v>
      </c>
      <c r="C984" s="425" t="s">
        <v>2551</v>
      </c>
      <c r="D984" s="443">
        <v>250203076</v>
      </c>
      <c r="E984" s="443" t="s">
        <v>2552</v>
      </c>
      <c r="F984" s="443"/>
      <c r="G984" s="443"/>
      <c r="H984" s="512" t="s">
        <v>71</v>
      </c>
      <c r="I984" s="512" t="s">
        <v>1919</v>
      </c>
      <c r="J984" s="504">
        <v>50</v>
      </c>
      <c r="K984" s="504">
        <v>50</v>
      </c>
      <c r="L984" s="504">
        <v>50</v>
      </c>
      <c r="M984" s="443"/>
      <c r="N984" s="443"/>
      <c r="O984" s="443"/>
      <c r="P984" s="512"/>
      <c r="Q984" s="512"/>
    </row>
    <row r="985" spans="1:17" s="539" customFormat="1" ht="37.5">
      <c r="A985" s="405">
        <v>982</v>
      </c>
      <c r="B985" s="406" t="s">
        <v>1916</v>
      </c>
      <c r="C985" s="425" t="s">
        <v>2553</v>
      </c>
      <c r="D985" s="443">
        <v>250203077</v>
      </c>
      <c r="E985" s="443" t="s">
        <v>2554</v>
      </c>
      <c r="F985" s="443"/>
      <c r="G985" s="443"/>
      <c r="H985" s="512" t="s">
        <v>71</v>
      </c>
      <c r="I985" s="512" t="s">
        <v>1919</v>
      </c>
      <c r="J985" s="504">
        <v>20</v>
      </c>
      <c r="K985" s="504">
        <v>20</v>
      </c>
      <c r="L985" s="504">
        <v>20</v>
      </c>
      <c r="M985" s="443"/>
      <c r="N985" s="443"/>
      <c r="O985" s="443"/>
      <c r="P985" s="512"/>
      <c r="Q985" s="512"/>
    </row>
    <row r="986" spans="1:17" s="539" customFormat="1" ht="37.5">
      <c r="A986" s="405">
        <v>983</v>
      </c>
      <c r="B986" s="406" t="s">
        <v>1916</v>
      </c>
      <c r="C986" s="425" t="s">
        <v>2555</v>
      </c>
      <c r="D986" s="443">
        <v>250203080</v>
      </c>
      <c r="E986" s="447" t="s">
        <v>2556</v>
      </c>
      <c r="F986" s="447" t="s">
        <v>2557</v>
      </c>
      <c r="G986" s="443"/>
      <c r="H986" s="512" t="s">
        <v>41</v>
      </c>
      <c r="I986" s="512" t="s">
        <v>42</v>
      </c>
      <c r="J986" s="504">
        <v>170</v>
      </c>
      <c r="K986" s="504">
        <v>170</v>
      </c>
      <c r="L986" s="504">
        <v>170</v>
      </c>
      <c r="M986" s="443"/>
      <c r="N986" s="443" t="s">
        <v>2558</v>
      </c>
      <c r="O986" s="443" t="s">
        <v>2559</v>
      </c>
      <c r="P986" s="512"/>
      <c r="Q986" s="512"/>
    </row>
    <row r="987" spans="1:17" s="539" customFormat="1" ht="37.5">
      <c r="A987" s="405">
        <v>984</v>
      </c>
      <c r="B987" s="406" t="s">
        <v>1916</v>
      </c>
      <c r="C987" s="425" t="s">
        <v>2555</v>
      </c>
      <c r="D987" s="443" t="s">
        <v>2560</v>
      </c>
      <c r="E987" s="447" t="s">
        <v>2561</v>
      </c>
      <c r="F987" s="447" t="s">
        <v>2557</v>
      </c>
      <c r="G987" s="443"/>
      <c r="H987" s="512" t="s">
        <v>41</v>
      </c>
      <c r="I987" s="512" t="s">
        <v>42</v>
      </c>
      <c r="J987" s="504">
        <v>170</v>
      </c>
      <c r="K987" s="504">
        <v>170</v>
      </c>
      <c r="L987" s="504">
        <v>170</v>
      </c>
      <c r="M987" s="443"/>
      <c r="N987" s="443" t="s">
        <v>2558</v>
      </c>
      <c r="O987" s="443" t="s">
        <v>2559</v>
      </c>
      <c r="P987" s="512"/>
      <c r="Q987" s="512"/>
    </row>
    <row r="988" spans="1:17" s="539" customFormat="1" ht="56.25">
      <c r="A988" s="405">
        <v>985</v>
      </c>
      <c r="B988" s="406" t="s">
        <v>1916</v>
      </c>
      <c r="C988" s="425" t="s">
        <v>2562</v>
      </c>
      <c r="D988" s="443">
        <v>250203081</v>
      </c>
      <c r="E988" s="443" t="s">
        <v>2563</v>
      </c>
      <c r="F988" s="443" t="s">
        <v>2564</v>
      </c>
      <c r="G988" s="443"/>
      <c r="H988" s="512" t="s">
        <v>41</v>
      </c>
      <c r="I988" s="512" t="s">
        <v>42</v>
      </c>
      <c r="J988" s="504">
        <v>112</v>
      </c>
      <c r="K988" s="504">
        <v>112</v>
      </c>
      <c r="L988" s="504">
        <v>112</v>
      </c>
      <c r="M988" s="443" t="s">
        <v>2565</v>
      </c>
      <c r="N988" s="443" t="s">
        <v>2325</v>
      </c>
      <c r="O988" s="443"/>
      <c r="P988" s="512"/>
      <c r="Q988" s="512"/>
    </row>
    <row r="989" spans="1:17" s="539" customFormat="1" ht="37.5">
      <c r="A989" s="405">
        <v>986</v>
      </c>
      <c r="B989" s="406" t="s">
        <v>1916</v>
      </c>
      <c r="C989" s="425" t="s">
        <v>2566</v>
      </c>
      <c r="D989" s="443">
        <v>250203082</v>
      </c>
      <c r="E989" s="447" t="s">
        <v>2567</v>
      </c>
      <c r="F989" s="443"/>
      <c r="G989" s="443"/>
      <c r="H989" s="512" t="s">
        <v>41</v>
      </c>
      <c r="I989" s="490" t="s">
        <v>42</v>
      </c>
      <c r="J989" s="504">
        <v>450</v>
      </c>
      <c r="K989" s="504">
        <v>450</v>
      </c>
      <c r="L989" s="504">
        <v>450</v>
      </c>
      <c r="M989" s="443"/>
      <c r="N989" s="447" t="s">
        <v>1245</v>
      </c>
      <c r="O989" s="443"/>
      <c r="P989" s="512"/>
      <c r="Q989" s="512"/>
    </row>
    <row r="990" spans="1:17" s="492" customFormat="1" ht="75">
      <c r="A990" s="405">
        <v>987</v>
      </c>
      <c r="B990" s="406" t="s">
        <v>1916</v>
      </c>
      <c r="C990" s="425" t="s">
        <v>2568</v>
      </c>
      <c r="D990" s="443" t="s">
        <v>2569</v>
      </c>
      <c r="E990" s="447" t="s">
        <v>2570</v>
      </c>
      <c r="F990" s="447"/>
      <c r="G990" s="447"/>
      <c r="H990" s="489" t="s">
        <v>27</v>
      </c>
      <c r="I990" s="490" t="s">
        <v>1919</v>
      </c>
      <c r="J990" s="439" t="s">
        <v>117</v>
      </c>
      <c r="K990" s="439" t="s">
        <v>117</v>
      </c>
      <c r="L990" s="439" t="s">
        <v>117</v>
      </c>
      <c r="M990" s="447" t="s">
        <v>2571</v>
      </c>
      <c r="N990" s="491" t="s">
        <v>352</v>
      </c>
      <c r="O990" s="447" t="s">
        <v>353</v>
      </c>
      <c r="P990" s="491"/>
      <c r="Q990" s="491"/>
    </row>
    <row r="991" spans="1:17" s="539" customFormat="1" ht="75">
      <c r="A991" s="405">
        <v>988</v>
      </c>
      <c r="B991" s="406" t="s">
        <v>1916</v>
      </c>
      <c r="C991" s="425" t="s">
        <v>2572</v>
      </c>
      <c r="D991" s="426">
        <v>250203083</v>
      </c>
      <c r="E991" s="440" t="s">
        <v>2573</v>
      </c>
      <c r="F991" s="440"/>
      <c r="G991" s="440"/>
      <c r="H991" s="512" t="s">
        <v>41</v>
      </c>
      <c r="I991" s="482" t="s">
        <v>42</v>
      </c>
      <c r="J991" s="504">
        <v>130</v>
      </c>
      <c r="K991" s="504">
        <v>130</v>
      </c>
      <c r="L991" s="504">
        <v>130</v>
      </c>
      <c r="M991" s="440" t="s">
        <v>2574</v>
      </c>
      <c r="N991" s="440" t="s">
        <v>607</v>
      </c>
      <c r="O991" s="440" t="s">
        <v>608</v>
      </c>
      <c r="P991" s="512"/>
      <c r="Q991" s="512"/>
    </row>
    <row r="992" spans="1:17" s="580" customFormat="1" ht="56.25">
      <c r="A992" s="405">
        <v>989</v>
      </c>
      <c r="B992" s="406" t="s">
        <v>1916</v>
      </c>
      <c r="C992" s="417" t="s">
        <v>2575</v>
      </c>
      <c r="D992" s="470">
        <v>250203084</v>
      </c>
      <c r="E992" s="470" t="s">
        <v>2576</v>
      </c>
      <c r="F992" s="567" t="s">
        <v>2577</v>
      </c>
      <c r="G992" s="567"/>
      <c r="H992" s="567" t="s">
        <v>27</v>
      </c>
      <c r="I992" s="567" t="s">
        <v>1919</v>
      </c>
      <c r="J992" s="504" t="s">
        <v>117</v>
      </c>
      <c r="K992" s="504" t="s">
        <v>117</v>
      </c>
      <c r="L992" s="504" t="s">
        <v>117</v>
      </c>
      <c r="M992" s="470" t="s">
        <v>2005</v>
      </c>
      <c r="N992" s="470" t="s">
        <v>657</v>
      </c>
      <c r="O992" s="470" t="s">
        <v>658</v>
      </c>
      <c r="P992" s="567"/>
      <c r="Q992" s="567"/>
    </row>
    <row r="993" spans="1:17" s="539" customFormat="1">
      <c r="A993" s="405">
        <v>990</v>
      </c>
      <c r="B993" s="406"/>
      <c r="C993" s="405"/>
      <c r="D993" s="537">
        <v>2503</v>
      </c>
      <c r="E993" s="537" t="s">
        <v>2578</v>
      </c>
      <c r="F993" s="443" t="s">
        <v>2241</v>
      </c>
      <c r="G993" s="443"/>
      <c r="H993" s="512"/>
      <c r="I993" s="512"/>
      <c r="J993" s="504"/>
      <c r="K993" s="504"/>
      <c r="L993" s="504"/>
      <c r="M993" s="443"/>
      <c r="N993" s="443"/>
      <c r="O993" s="443"/>
      <c r="P993" s="512"/>
      <c r="Q993" s="512"/>
    </row>
    <row r="994" spans="1:17" s="539" customFormat="1" ht="37.5">
      <c r="A994" s="405">
        <v>991</v>
      </c>
      <c r="B994" s="406" t="s">
        <v>1916</v>
      </c>
      <c r="C994" s="589" t="s">
        <v>2579</v>
      </c>
      <c r="D994" s="443" t="s">
        <v>2580</v>
      </c>
      <c r="E994" s="447"/>
      <c r="F994" s="447"/>
      <c r="G994" s="447"/>
      <c r="H994" s="512" t="s">
        <v>41</v>
      </c>
      <c r="I994" s="490" t="s">
        <v>1919</v>
      </c>
      <c r="J994" s="504">
        <v>10</v>
      </c>
      <c r="K994" s="504">
        <v>10</v>
      </c>
      <c r="L994" s="504">
        <v>10</v>
      </c>
      <c r="M994" s="443" t="s">
        <v>1922</v>
      </c>
      <c r="N994" s="443" t="s">
        <v>1923</v>
      </c>
      <c r="O994" s="443" t="s">
        <v>1924</v>
      </c>
      <c r="P994" s="512"/>
      <c r="Q994" s="512"/>
    </row>
    <row r="995" spans="1:17" s="539" customFormat="1" ht="75">
      <c r="A995" s="405">
        <v>992</v>
      </c>
      <c r="B995" s="574" t="s">
        <v>1916</v>
      </c>
      <c r="C995" s="425" t="s">
        <v>2581</v>
      </c>
      <c r="D995" s="488" t="s">
        <v>2582</v>
      </c>
      <c r="E995" s="447" t="s">
        <v>2583</v>
      </c>
      <c r="F995" s="447"/>
      <c r="G995" s="447"/>
      <c r="H995" s="512" t="s">
        <v>71</v>
      </c>
      <c r="I995" s="581" t="s">
        <v>1919</v>
      </c>
      <c r="J995" s="461">
        <v>25</v>
      </c>
      <c r="K995" s="461">
        <v>25</v>
      </c>
      <c r="L995" s="439">
        <v>25</v>
      </c>
      <c r="M995" s="447" t="s">
        <v>2584</v>
      </c>
      <c r="N995" s="447" t="s">
        <v>852</v>
      </c>
      <c r="O995" s="443"/>
      <c r="P995" s="512"/>
      <c r="Q995" s="512"/>
    </row>
    <row r="996" spans="1:17" s="539" customFormat="1">
      <c r="A996" s="405">
        <v>993</v>
      </c>
      <c r="B996" s="406"/>
      <c r="C996" s="405"/>
      <c r="D996" s="537">
        <v>250301</v>
      </c>
      <c r="E996" s="537" t="s">
        <v>2585</v>
      </c>
      <c r="F996" s="443"/>
      <c r="G996" s="443"/>
      <c r="H996" s="512"/>
      <c r="I996" s="512"/>
      <c r="J996" s="504"/>
      <c r="K996" s="504"/>
      <c r="L996" s="504"/>
      <c r="M996" s="443"/>
      <c r="N996" s="443"/>
      <c r="O996" s="443"/>
      <c r="P996" s="512"/>
      <c r="Q996" s="512"/>
    </row>
    <row r="997" spans="1:17" s="539" customFormat="1" ht="37.5">
      <c r="A997" s="405">
        <v>994</v>
      </c>
      <c r="B997" s="406" t="s">
        <v>1916</v>
      </c>
      <c r="C997" s="425" t="s">
        <v>2586</v>
      </c>
      <c r="D997" s="443">
        <v>250301001</v>
      </c>
      <c r="E997" s="443" t="s">
        <v>2587</v>
      </c>
      <c r="F997" s="443"/>
      <c r="G997" s="443"/>
      <c r="H997" s="512" t="s">
        <v>41</v>
      </c>
      <c r="I997" s="512" t="s">
        <v>1919</v>
      </c>
      <c r="J997" s="504">
        <v>10</v>
      </c>
      <c r="K997" s="504">
        <v>10</v>
      </c>
      <c r="L997" s="504">
        <v>10</v>
      </c>
      <c r="M997" s="443" t="s">
        <v>1922</v>
      </c>
      <c r="N997" s="443" t="s">
        <v>1923</v>
      </c>
      <c r="O997" s="443" t="s">
        <v>1924</v>
      </c>
      <c r="P997" s="512"/>
      <c r="Q997" s="512"/>
    </row>
    <row r="998" spans="1:17" s="539" customFormat="1">
      <c r="A998" s="405">
        <v>995</v>
      </c>
      <c r="B998" s="406" t="s">
        <v>1916</v>
      </c>
      <c r="C998" s="425" t="s">
        <v>2586</v>
      </c>
      <c r="D998" s="443" t="s">
        <v>2588</v>
      </c>
      <c r="E998" s="443" t="s">
        <v>2587</v>
      </c>
      <c r="F998" s="443"/>
      <c r="G998" s="443"/>
      <c r="H998" s="512" t="s">
        <v>71</v>
      </c>
      <c r="I998" s="512" t="s">
        <v>1919</v>
      </c>
      <c r="J998" s="504">
        <v>4</v>
      </c>
      <c r="K998" s="504">
        <v>4</v>
      </c>
      <c r="L998" s="504">
        <v>4</v>
      </c>
      <c r="M998" s="443" t="s">
        <v>2105</v>
      </c>
      <c r="N998" s="443"/>
      <c r="O998" s="443"/>
      <c r="P998" s="512"/>
      <c r="Q998" s="512"/>
    </row>
    <row r="999" spans="1:17" s="539" customFormat="1" ht="37.5">
      <c r="A999" s="405">
        <v>996</v>
      </c>
      <c r="B999" s="406" t="s">
        <v>1916</v>
      </c>
      <c r="C999" s="425" t="s">
        <v>2589</v>
      </c>
      <c r="D999" s="443">
        <v>250301002</v>
      </c>
      <c r="E999" s="443" t="s">
        <v>2590</v>
      </c>
      <c r="F999" s="443"/>
      <c r="G999" s="443"/>
      <c r="H999" s="512" t="s">
        <v>41</v>
      </c>
      <c r="I999" s="512" t="s">
        <v>1919</v>
      </c>
      <c r="J999" s="504">
        <v>10</v>
      </c>
      <c r="K999" s="504">
        <v>10</v>
      </c>
      <c r="L999" s="504">
        <v>10</v>
      </c>
      <c r="M999" s="443" t="s">
        <v>1922</v>
      </c>
      <c r="N999" s="443" t="s">
        <v>1923</v>
      </c>
      <c r="O999" s="443" t="s">
        <v>1924</v>
      </c>
      <c r="P999" s="512"/>
      <c r="Q999" s="512"/>
    </row>
    <row r="1000" spans="1:17" s="539" customFormat="1">
      <c r="A1000" s="405">
        <v>997</v>
      </c>
      <c r="B1000" s="406" t="s">
        <v>1916</v>
      </c>
      <c r="C1000" s="425" t="s">
        <v>2589</v>
      </c>
      <c r="D1000" s="443" t="s">
        <v>2591</v>
      </c>
      <c r="E1000" s="443" t="s">
        <v>2590</v>
      </c>
      <c r="F1000" s="443"/>
      <c r="G1000" s="443"/>
      <c r="H1000" s="512" t="s">
        <v>71</v>
      </c>
      <c r="I1000" s="512" t="s">
        <v>1919</v>
      </c>
      <c r="J1000" s="504">
        <v>4</v>
      </c>
      <c r="K1000" s="504">
        <v>4</v>
      </c>
      <c r="L1000" s="504">
        <v>4</v>
      </c>
      <c r="M1000" s="443" t="s">
        <v>2105</v>
      </c>
      <c r="N1000" s="443"/>
      <c r="O1000" s="443"/>
      <c r="P1000" s="512"/>
      <c r="Q1000" s="512"/>
    </row>
    <row r="1001" spans="1:17" s="539" customFormat="1">
      <c r="A1001" s="405">
        <v>998</v>
      </c>
      <c r="B1001" s="406" t="s">
        <v>1916</v>
      </c>
      <c r="C1001" s="425" t="s">
        <v>2592</v>
      </c>
      <c r="D1001" s="443">
        <v>250301003</v>
      </c>
      <c r="E1001" s="443" t="s">
        <v>2593</v>
      </c>
      <c r="F1001" s="443"/>
      <c r="G1001" s="443"/>
      <c r="H1001" s="512" t="s">
        <v>71</v>
      </c>
      <c r="I1001" s="512" t="s">
        <v>1919</v>
      </c>
      <c r="J1001" s="504">
        <v>1.5</v>
      </c>
      <c r="K1001" s="504">
        <v>1.5</v>
      </c>
      <c r="L1001" s="504">
        <v>1.5</v>
      </c>
      <c r="M1001" s="443"/>
      <c r="N1001" s="443"/>
      <c r="O1001" s="443"/>
      <c r="P1001" s="512"/>
      <c r="Q1001" s="512"/>
    </row>
    <row r="1002" spans="1:17" s="539" customFormat="1">
      <c r="A1002" s="405">
        <v>999</v>
      </c>
      <c r="B1002" s="406" t="s">
        <v>1916</v>
      </c>
      <c r="C1002" s="425" t="s">
        <v>2594</v>
      </c>
      <c r="D1002" s="443">
        <v>250301004</v>
      </c>
      <c r="E1002" s="443" t="s">
        <v>2595</v>
      </c>
      <c r="F1002" s="443"/>
      <c r="G1002" s="443"/>
      <c r="H1002" s="512" t="s">
        <v>71</v>
      </c>
      <c r="I1002" s="512" t="s">
        <v>1919</v>
      </c>
      <c r="J1002" s="504">
        <v>40</v>
      </c>
      <c r="K1002" s="504">
        <v>40</v>
      </c>
      <c r="L1002" s="504">
        <v>40</v>
      </c>
      <c r="M1002" s="443" t="s">
        <v>466</v>
      </c>
      <c r="N1002" s="443"/>
      <c r="O1002" s="443"/>
      <c r="P1002" s="512"/>
      <c r="Q1002" s="512"/>
    </row>
    <row r="1003" spans="1:17" s="539" customFormat="1">
      <c r="A1003" s="405">
        <v>1000</v>
      </c>
      <c r="B1003" s="406" t="s">
        <v>1916</v>
      </c>
      <c r="C1003" s="425" t="s">
        <v>2596</v>
      </c>
      <c r="D1003" s="443">
        <v>250301005</v>
      </c>
      <c r="E1003" s="443" t="s">
        <v>2597</v>
      </c>
      <c r="F1003" s="443" t="s">
        <v>2598</v>
      </c>
      <c r="G1003" s="443"/>
      <c r="H1003" s="512" t="s">
        <v>71</v>
      </c>
      <c r="I1003" s="512" t="s">
        <v>1919</v>
      </c>
      <c r="J1003" s="504">
        <v>20</v>
      </c>
      <c r="K1003" s="504">
        <v>20</v>
      </c>
      <c r="L1003" s="504">
        <v>20</v>
      </c>
      <c r="M1003" s="443"/>
      <c r="N1003" s="443"/>
      <c r="O1003" s="443"/>
      <c r="P1003" s="512"/>
      <c r="Q1003" s="512"/>
    </row>
    <row r="1004" spans="1:17" s="539" customFormat="1" ht="37.5">
      <c r="A1004" s="405">
        <v>1001</v>
      </c>
      <c r="B1004" s="406" t="s">
        <v>1916</v>
      </c>
      <c r="C1004" s="425" t="s">
        <v>2599</v>
      </c>
      <c r="D1004" s="443">
        <v>250301006</v>
      </c>
      <c r="E1004" s="443" t="s">
        <v>2600</v>
      </c>
      <c r="F1004" s="443"/>
      <c r="G1004" s="443"/>
      <c r="H1004" s="512" t="s">
        <v>41</v>
      </c>
      <c r="I1004" s="512" t="s">
        <v>1919</v>
      </c>
      <c r="J1004" s="504">
        <v>25</v>
      </c>
      <c r="K1004" s="504">
        <v>25</v>
      </c>
      <c r="L1004" s="504">
        <v>25</v>
      </c>
      <c r="M1004" s="443" t="s">
        <v>2601</v>
      </c>
      <c r="N1004" s="443"/>
      <c r="O1004" s="443"/>
      <c r="P1004" s="512"/>
      <c r="Q1004" s="512"/>
    </row>
    <row r="1005" spans="1:17" s="539" customFormat="1">
      <c r="A1005" s="405">
        <v>1002</v>
      </c>
      <c r="B1005" s="406" t="s">
        <v>1916</v>
      </c>
      <c r="C1005" s="425" t="s">
        <v>2599</v>
      </c>
      <c r="D1005" s="443" t="s">
        <v>2602</v>
      </c>
      <c r="E1005" s="443" t="s">
        <v>2600</v>
      </c>
      <c r="F1005" s="443"/>
      <c r="G1005" s="443"/>
      <c r="H1005" s="512" t="s">
        <v>71</v>
      </c>
      <c r="I1005" s="512" t="s">
        <v>1919</v>
      </c>
      <c r="J1005" s="504">
        <v>5</v>
      </c>
      <c r="K1005" s="504">
        <v>5</v>
      </c>
      <c r="L1005" s="504">
        <v>5</v>
      </c>
      <c r="M1005" s="443" t="s">
        <v>2603</v>
      </c>
      <c r="N1005" s="443"/>
      <c r="O1005" s="443"/>
      <c r="P1005" s="512"/>
      <c r="Q1005" s="512"/>
    </row>
    <row r="1006" spans="1:17" s="539" customFormat="1" ht="37.5">
      <c r="A1006" s="405">
        <v>1003</v>
      </c>
      <c r="B1006" s="406" t="s">
        <v>1916</v>
      </c>
      <c r="C1006" s="425" t="s">
        <v>2604</v>
      </c>
      <c r="D1006" s="443">
        <v>250301007</v>
      </c>
      <c r="E1006" s="443" t="s">
        <v>2605</v>
      </c>
      <c r="F1006" s="443"/>
      <c r="G1006" s="443"/>
      <c r="H1006" s="512" t="s">
        <v>41</v>
      </c>
      <c r="I1006" s="512" t="s">
        <v>1919</v>
      </c>
      <c r="J1006" s="504">
        <v>20</v>
      </c>
      <c r="K1006" s="504">
        <v>20</v>
      </c>
      <c r="L1006" s="504">
        <v>20</v>
      </c>
      <c r="M1006" s="443" t="s">
        <v>2601</v>
      </c>
      <c r="N1006" s="443"/>
      <c r="O1006" s="443"/>
      <c r="P1006" s="512"/>
      <c r="Q1006" s="512"/>
    </row>
    <row r="1007" spans="1:17" s="539" customFormat="1">
      <c r="A1007" s="405">
        <v>1004</v>
      </c>
      <c r="B1007" s="406" t="s">
        <v>1916</v>
      </c>
      <c r="C1007" s="425" t="s">
        <v>2604</v>
      </c>
      <c r="D1007" s="443" t="s">
        <v>2606</v>
      </c>
      <c r="E1007" s="443" t="s">
        <v>2605</v>
      </c>
      <c r="F1007" s="443"/>
      <c r="G1007" s="443"/>
      <c r="H1007" s="512" t="s">
        <v>71</v>
      </c>
      <c r="I1007" s="512" t="s">
        <v>1919</v>
      </c>
      <c r="J1007" s="504">
        <v>5</v>
      </c>
      <c r="K1007" s="504">
        <v>5</v>
      </c>
      <c r="L1007" s="504">
        <v>5</v>
      </c>
      <c r="M1007" s="443" t="s">
        <v>2603</v>
      </c>
      <c r="N1007" s="443"/>
      <c r="O1007" s="443"/>
      <c r="P1007" s="512"/>
      <c r="Q1007" s="512"/>
    </row>
    <row r="1008" spans="1:17" s="539" customFormat="1" ht="37.5">
      <c r="A1008" s="405">
        <v>1005</v>
      </c>
      <c r="B1008" s="406" t="s">
        <v>1916</v>
      </c>
      <c r="C1008" s="425" t="s">
        <v>2607</v>
      </c>
      <c r="D1008" s="443">
        <v>250301009</v>
      </c>
      <c r="E1008" s="443" t="s">
        <v>2608</v>
      </c>
      <c r="F1008" s="443"/>
      <c r="G1008" s="443"/>
      <c r="H1008" s="512" t="s">
        <v>71</v>
      </c>
      <c r="I1008" s="512" t="s">
        <v>1919</v>
      </c>
      <c r="J1008" s="504">
        <v>15</v>
      </c>
      <c r="K1008" s="504">
        <v>15</v>
      </c>
      <c r="L1008" s="504">
        <v>15</v>
      </c>
      <c r="M1008" s="443"/>
      <c r="N1008" s="443"/>
      <c r="O1008" s="443"/>
      <c r="P1008" s="512"/>
      <c r="Q1008" s="512"/>
    </row>
    <row r="1009" spans="1:17" s="539" customFormat="1">
      <c r="A1009" s="405">
        <v>1006</v>
      </c>
      <c r="B1009" s="406" t="s">
        <v>1916</v>
      </c>
      <c r="C1009" s="425" t="s">
        <v>2609</v>
      </c>
      <c r="D1009" s="443">
        <v>250301010</v>
      </c>
      <c r="E1009" s="443" t="s">
        <v>2610</v>
      </c>
      <c r="F1009" s="443"/>
      <c r="G1009" s="443"/>
      <c r="H1009" s="512" t="s">
        <v>71</v>
      </c>
      <c r="I1009" s="512" t="s">
        <v>1919</v>
      </c>
      <c r="J1009" s="504">
        <v>2</v>
      </c>
      <c r="K1009" s="504">
        <v>2</v>
      </c>
      <c r="L1009" s="504">
        <v>2</v>
      </c>
      <c r="M1009" s="443" t="s">
        <v>2105</v>
      </c>
      <c r="N1009" s="443"/>
      <c r="O1009" s="443"/>
      <c r="P1009" s="512"/>
      <c r="Q1009" s="512"/>
    </row>
    <row r="1010" spans="1:17" s="539" customFormat="1" ht="37.5">
      <c r="A1010" s="405">
        <v>1007</v>
      </c>
      <c r="B1010" s="406" t="s">
        <v>1916</v>
      </c>
      <c r="C1010" s="425" t="s">
        <v>2609</v>
      </c>
      <c r="D1010" s="443" t="s">
        <v>2611</v>
      </c>
      <c r="E1010" s="443" t="s">
        <v>2610</v>
      </c>
      <c r="F1010" s="443"/>
      <c r="G1010" s="443"/>
      <c r="H1010" s="512" t="s">
        <v>41</v>
      </c>
      <c r="I1010" s="512" t="s">
        <v>1919</v>
      </c>
      <c r="J1010" s="504">
        <v>10</v>
      </c>
      <c r="K1010" s="504">
        <v>10</v>
      </c>
      <c r="L1010" s="504">
        <v>10</v>
      </c>
      <c r="M1010" s="443" t="s">
        <v>2601</v>
      </c>
      <c r="N1010" s="443"/>
      <c r="O1010" s="443"/>
      <c r="P1010" s="512"/>
      <c r="Q1010" s="512"/>
    </row>
    <row r="1011" spans="1:17" s="539" customFormat="1" ht="37.5">
      <c r="A1011" s="405">
        <v>1008</v>
      </c>
      <c r="B1011" s="406" t="s">
        <v>1916</v>
      </c>
      <c r="C1011" s="425" t="s">
        <v>2609</v>
      </c>
      <c r="D1011" s="443" t="s">
        <v>2612</v>
      </c>
      <c r="E1011" s="443" t="s">
        <v>2610</v>
      </c>
      <c r="F1011" s="443"/>
      <c r="G1011" s="443"/>
      <c r="H1011" s="512" t="s">
        <v>41</v>
      </c>
      <c r="I1011" s="512" t="s">
        <v>1919</v>
      </c>
      <c r="J1011" s="504">
        <v>10</v>
      </c>
      <c r="K1011" s="504">
        <v>10</v>
      </c>
      <c r="L1011" s="504">
        <v>10</v>
      </c>
      <c r="M1011" s="443" t="s">
        <v>1922</v>
      </c>
      <c r="N1011" s="443" t="s">
        <v>1923</v>
      </c>
      <c r="O1011" s="443" t="s">
        <v>1924</v>
      </c>
      <c r="P1011" s="512"/>
      <c r="Q1011" s="512"/>
    </row>
    <row r="1012" spans="1:17" s="539" customFormat="1" ht="37.5">
      <c r="A1012" s="405">
        <v>1009</v>
      </c>
      <c r="B1012" s="406" t="s">
        <v>1916</v>
      </c>
      <c r="C1012" s="425" t="s">
        <v>2613</v>
      </c>
      <c r="D1012" s="443">
        <v>250301011</v>
      </c>
      <c r="E1012" s="443" t="s">
        <v>2614</v>
      </c>
      <c r="F1012" s="443"/>
      <c r="G1012" s="443"/>
      <c r="H1012" s="512" t="s">
        <v>71</v>
      </c>
      <c r="I1012" s="512" t="s">
        <v>1919</v>
      </c>
      <c r="J1012" s="504">
        <v>15</v>
      </c>
      <c r="K1012" s="504">
        <v>15</v>
      </c>
      <c r="L1012" s="504">
        <v>15</v>
      </c>
      <c r="M1012" s="443"/>
      <c r="N1012" s="443"/>
      <c r="O1012" s="443"/>
      <c r="P1012" s="512"/>
      <c r="Q1012" s="512"/>
    </row>
    <row r="1013" spans="1:17" s="539" customFormat="1" ht="75">
      <c r="A1013" s="405">
        <v>1010</v>
      </c>
      <c r="B1013" s="406" t="s">
        <v>1916</v>
      </c>
      <c r="C1013" s="425" t="s">
        <v>2613</v>
      </c>
      <c r="D1013" s="426" t="s">
        <v>2615</v>
      </c>
      <c r="E1013" s="440" t="s">
        <v>2616</v>
      </c>
      <c r="F1013" s="440" t="s">
        <v>2617</v>
      </c>
      <c r="G1013" s="440"/>
      <c r="H1013" s="512" t="s">
        <v>41</v>
      </c>
      <c r="I1013" s="482" t="s">
        <v>1919</v>
      </c>
      <c r="J1013" s="504">
        <v>215</v>
      </c>
      <c r="K1013" s="504">
        <v>215</v>
      </c>
      <c r="L1013" s="504">
        <v>215</v>
      </c>
      <c r="M1013" s="440" t="s">
        <v>2618</v>
      </c>
      <c r="N1013" s="440" t="s">
        <v>607</v>
      </c>
      <c r="O1013" s="440" t="s">
        <v>608</v>
      </c>
      <c r="P1013" s="512"/>
      <c r="Q1013" s="512"/>
    </row>
    <row r="1014" spans="1:17" s="539" customFormat="1" ht="56.25">
      <c r="A1014" s="405">
        <v>1011</v>
      </c>
      <c r="B1014" s="406" t="s">
        <v>1916</v>
      </c>
      <c r="C1014" s="425" t="s">
        <v>2619</v>
      </c>
      <c r="D1014" s="443">
        <v>250301012</v>
      </c>
      <c r="E1014" s="443" t="s">
        <v>2620</v>
      </c>
      <c r="F1014" s="443"/>
      <c r="G1014" s="443"/>
      <c r="H1014" s="512" t="s">
        <v>41</v>
      </c>
      <c r="I1014" s="512" t="s">
        <v>1919</v>
      </c>
      <c r="J1014" s="504">
        <v>20</v>
      </c>
      <c r="K1014" s="504">
        <v>20</v>
      </c>
      <c r="L1014" s="504">
        <v>20</v>
      </c>
      <c r="M1014" s="443" t="s">
        <v>2621</v>
      </c>
      <c r="N1014" s="443"/>
      <c r="O1014" s="443"/>
      <c r="P1014" s="512"/>
      <c r="Q1014" s="512"/>
    </row>
    <row r="1015" spans="1:17" s="539" customFormat="1" ht="56.25">
      <c r="A1015" s="405">
        <v>1012</v>
      </c>
      <c r="B1015" s="406" t="s">
        <v>1916</v>
      </c>
      <c r="C1015" s="425" t="s">
        <v>2622</v>
      </c>
      <c r="D1015" s="443">
        <v>250301013</v>
      </c>
      <c r="E1015" s="443" t="s">
        <v>2623</v>
      </c>
      <c r="F1015" s="443"/>
      <c r="G1015" s="443"/>
      <c r="H1015" s="512" t="s">
        <v>41</v>
      </c>
      <c r="I1015" s="512" t="s">
        <v>1919</v>
      </c>
      <c r="J1015" s="504">
        <v>20</v>
      </c>
      <c r="K1015" s="504">
        <v>20</v>
      </c>
      <c r="L1015" s="504">
        <v>20</v>
      </c>
      <c r="M1015" s="443" t="s">
        <v>2621</v>
      </c>
      <c r="N1015" s="443"/>
      <c r="O1015" s="443"/>
      <c r="P1015" s="512"/>
      <c r="Q1015" s="512"/>
    </row>
    <row r="1016" spans="1:17" s="539" customFormat="1" ht="37.5">
      <c r="A1016" s="405">
        <v>1013</v>
      </c>
      <c r="B1016" s="406" t="s">
        <v>1916</v>
      </c>
      <c r="C1016" s="425" t="s">
        <v>2624</v>
      </c>
      <c r="D1016" s="443">
        <v>250301015</v>
      </c>
      <c r="E1016" s="443" t="s">
        <v>2625</v>
      </c>
      <c r="F1016" s="443"/>
      <c r="G1016" s="443"/>
      <c r="H1016" s="512" t="s">
        <v>41</v>
      </c>
      <c r="I1016" s="512" t="s">
        <v>1919</v>
      </c>
      <c r="J1016" s="504">
        <v>25</v>
      </c>
      <c r="K1016" s="504">
        <v>25</v>
      </c>
      <c r="L1016" s="504">
        <v>25</v>
      </c>
      <c r="M1016" s="443" t="s">
        <v>2626</v>
      </c>
      <c r="N1016" s="443"/>
      <c r="O1016" s="443"/>
      <c r="P1016" s="512"/>
      <c r="Q1016" s="512"/>
    </row>
    <row r="1017" spans="1:17" s="539" customFormat="1" ht="37.5">
      <c r="A1017" s="405">
        <v>1014</v>
      </c>
      <c r="B1017" s="406" t="s">
        <v>1916</v>
      </c>
      <c r="C1017" s="425" t="s">
        <v>2627</v>
      </c>
      <c r="D1017" s="443" t="s">
        <v>2628</v>
      </c>
      <c r="E1017" s="443" t="s">
        <v>2629</v>
      </c>
      <c r="F1017" s="586"/>
      <c r="G1017" s="586"/>
      <c r="H1017" s="512" t="s">
        <v>41</v>
      </c>
      <c r="I1017" s="581" t="s">
        <v>1919</v>
      </c>
      <c r="J1017" s="582">
        <v>35</v>
      </c>
      <c r="K1017" s="582">
        <v>35</v>
      </c>
      <c r="L1017" s="504">
        <v>35</v>
      </c>
      <c r="M1017" s="443" t="s">
        <v>2041</v>
      </c>
      <c r="N1017" s="443"/>
      <c r="O1017" s="443"/>
      <c r="P1017" s="512"/>
      <c r="Q1017" s="512"/>
    </row>
    <row r="1018" spans="1:17" s="539" customFormat="1">
      <c r="A1018" s="405">
        <v>1015</v>
      </c>
      <c r="B1018" s="406" t="s">
        <v>1916</v>
      </c>
      <c r="C1018" s="425" t="s">
        <v>2630</v>
      </c>
      <c r="D1018" s="443">
        <v>250301016</v>
      </c>
      <c r="E1018" s="443" t="s">
        <v>2631</v>
      </c>
      <c r="F1018" s="443"/>
      <c r="G1018" s="443"/>
      <c r="H1018" s="512" t="s">
        <v>71</v>
      </c>
      <c r="I1018" s="512" t="s">
        <v>1919</v>
      </c>
      <c r="J1018" s="504">
        <v>10</v>
      </c>
      <c r="K1018" s="504">
        <v>10</v>
      </c>
      <c r="L1018" s="504">
        <v>10</v>
      </c>
      <c r="M1018" s="443"/>
      <c r="N1018" s="443"/>
      <c r="O1018" s="443"/>
      <c r="P1018" s="512"/>
      <c r="Q1018" s="512"/>
    </row>
    <row r="1019" spans="1:17" s="539" customFormat="1">
      <c r="A1019" s="405">
        <v>1016</v>
      </c>
      <c r="B1019" s="406" t="s">
        <v>1916</v>
      </c>
      <c r="C1019" s="425" t="s">
        <v>2632</v>
      </c>
      <c r="D1019" s="443">
        <v>250301017</v>
      </c>
      <c r="E1019" s="443" t="s">
        <v>2633</v>
      </c>
      <c r="F1019" s="443"/>
      <c r="G1019" s="443"/>
      <c r="H1019" s="512" t="s">
        <v>71</v>
      </c>
      <c r="I1019" s="512" t="s">
        <v>1919</v>
      </c>
      <c r="J1019" s="504">
        <v>20</v>
      </c>
      <c r="K1019" s="504">
        <v>20</v>
      </c>
      <c r="L1019" s="504">
        <v>20</v>
      </c>
      <c r="M1019" s="443" t="s">
        <v>2531</v>
      </c>
      <c r="N1019" s="443"/>
      <c r="O1019" s="443"/>
      <c r="P1019" s="512"/>
      <c r="Q1019" s="512"/>
    </row>
    <row r="1020" spans="1:17" s="539" customFormat="1">
      <c r="A1020" s="405">
        <v>1017</v>
      </c>
      <c r="B1020" s="406" t="s">
        <v>1916</v>
      </c>
      <c r="C1020" s="425" t="s">
        <v>2632</v>
      </c>
      <c r="D1020" s="443" t="s">
        <v>2634</v>
      </c>
      <c r="E1020" s="443" t="s">
        <v>2633</v>
      </c>
      <c r="F1020" s="443"/>
      <c r="G1020" s="443"/>
      <c r="H1020" s="512" t="s">
        <v>41</v>
      </c>
      <c r="I1020" s="512" t="s">
        <v>1919</v>
      </c>
      <c r="J1020" s="504">
        <v>35</v>
      </c>
      <c r="K1020" s="504">
        <v>35</v>
      </c>
      <c r="L1020" s="504">
        <v>35</v>
      </c>
      <c r="M1020" s="443" t="s">
        <v>2635</v>
      </c>
      <c r="N1020" s="443"/>
      <c r="O1020" s="443"/>
      <c r="P1020" s="512"/>
      <c r="Q1020" s="512"/>
    </row>
    <row r="1021" spans="1:17" s="539" customFormat="1" ht="37.5">
      <c r="A1021" s="405">
        <v>1018</v>
      </c>
      <c r="B1021" s="406" t="s">
        <v>1916</v>
      </c>
      <c r="C1021" s="425" t="s">
        <v>2632</v>
      </c>
      <c r="D1021" s="443" t="s">
        <v>2636</v>
      </c>
      <c r="E1021" s="447"/>
      <c r="F1021" s="447"/>
      <c r="G1021" s="447"/>
      <c r="H1021" s="512" t="s">
        <v>41</v>
      </c>
      <c r="I1021" s="490" t="s">
        <v>1919</v>
      </c>
      <c r="J1021" s="504">
        <v>35</v>
      </c>
      <c r="K1021" s="504">
        <v>35</v>
      </c>
      <c r="L1021" s="504">
        <v>35</v>
      </c>
      <c r="M1021" s="443" t="s">
        <v>2521</v>
      </c>
      <c r="N1021" s="443" t="s">
        <v>2637</v>
      </c>
      <c r="O1021" s="443" t="s">
        <v>2638</v>
      </c>
      <c r="P1021" s="512"/>
      <c r="Q1021" s="512"/>
    </row>
    <row r="1022" spans="1:17" s="539" customFormat="1" ht="37.5">
      <c r="A1022" s="405">
        <v>1019</v>
      </c>
      <c r="B1022" s="406" t="s">
        <v>1916</v>
      </c>
      <c r="C1022" s="425" t="s">
        <v>2639</v>
      </c>
      <c r="D1022" s="443">
        <v>250301018</v>
      </c>
      <c r="E1022" s="443" t="s">
        <v>2640</v>
      </c>
      <c r="F1022" s="443"/>
      <c r="G1022" s="443"/>
      <c r="H1022" s="512" t="s">
        <v>71</v>
      </c>
      <c r="I1022" s="512" t="s">
        <v>1919</v>
      </c>
      <c r="J1022" s="504">
        <v>15</v>
      </c>
      <c r="K1022" s="504">
        <v>15</v>
      </c>
      <c r="L1022" s="504">
        <v>15</v>
      </c>
      <c r="M1022" s="443"/>
      <c r="N1022" s="443"/>
      <c r="O1022" s="443"/>
      <c r="P1022" s="512"/>
      <c r="Q1022" s="512"/>
    </row>
    <row r="1023" spans="1:17" s="539" customFormat="1" ht="37.5">
      <c r="A1023" s="405">
        <v>1020</v>
      </c>
      <c r="B1023" s="406" t="s">
        <v>1916</v>
      </c>
      <c r="C1023" s="425" t="s">
        <v>2641</v>
      </c>
      <c r="D1023" s="443">
        <v>250301019</v>
      </c>
      <c r="E1023" s="443" t="s">
        <v>2642</v>
      </c>
      <c r="F1023" s="443"/>
      <c r="G1023" s="443"/>
      <c r="H1023" s="512" t="s">
        <v>71</v>
      </c>
      <c r="I1023" s="512" t="s">
        <v>1919</v>
      </c>
      <c r="J1023" s="504">
        <v>8</v>
      </c>
      <c r="K1023" s="504">
        <v>8</v>
      </c>
      <c r="L1023" s="504">
        <v>8</v>
      </c>
      <c r="M1023" s="443"/>
      <c r="N1023" s="443"/>
      <c r="O1023" s="443"/>
      <c r="P1023" s="512"/>
      <c r="Q1023" s="512"/>
    </row>
    <row r="1024" spans="1:17" s="539" customFormat="1" ht="37.5">
      <c r="A1024" s="405">
        <v>1021</v>
      </c>
      <c r="B1024" s="406" t="s">
        <v>1916</v>
      </c>
      <c r="C1024" s="425" t="s">
        <v>2641</v>
      </c>
      <c r="D1024" s="488" t="s">
        <v>2643</v>
      </c>
      <c r="E1024" s="447" t="s">
        <v>2644</v>
      </c>
      <c r="F1024" s="443"/>
      <c r="G1024" s="443"/>
      <c r="H1024" s="512" t="s">
        <v>71</v>
      </c>
      <c r="I1024" s="490" t="s">
        <v>42</v>
      </c>
      <c r="J1024" s="439">
        <v>30</v>
      </c>
      <c r="K1024" s="439">
        <v>30</v>
      </c>
      <c r="L1024" s="439">
        <v>30</v>
      </c>
      <c r="M1024" s="447" t="s">
        <v>2131</v>
      </c>
      <c r="N1024" s="447" t="s">
        <v>852</v>
      </c>
      <c r="O1024" s="443"/>
      <c r="P1024" s="512"/>
      <c r="Q1024" s="512"/>
    </row>
    <row r="1025" spans="1:17" s="499" customFormat="1" ht="75">
      <c r="A1025" s="405">
        <v>1022</v>
      </c>
      <c r="B1025" s="406" t="s">
        <v>1916</v>
      </c>
      <c r="C1025" s="425" t="s">
        <v>2641</v>
      </c>
      <c r="D1025" s="493" t="s">
        <v>2645</v>
      </c>
      <c r="E1025" s="437" t="s">
        <v>2644</v>
      </c>
      <c r="F1025" s="494"/>
      <c r="G1025" s="494"/>
      <c r="H1025" s="495" t="s">
        <v>27</v>
      </c>
      <c r="I1025" s="496" t="s">
        <v>1919</v>
      </c>
      <c r="J1025" s="439" t="s">
        <v>117</v>
      </c>
      <c r="K1025" s="439" t="s">
        <v>117</v>
      </c>
      <c r="L1025" s="439" t="s">
        <v>117</v>
      </c>
      <c r="M1025" s="494" t="s">
        <v>2531</v>
      </c>
      <c r="N1025" s="497" t="s">
        <v>440</v>
      </c>
      <c r="O1025" s="436" t="s">
        <v>441</v>
      </c>
      <c r="P1025" s="498"/>
      <c r="Q1025" s="498"/>
    </row>
    <row r="1026" spans="1:17" s="539" customFormat="1" ht="37.5">
      <c r="A1026" s="405">
        <v>1023</v>
      </c>
      <c r="B1026" s="406" t="s">
        <v>1916</v>
      </c>
      <c r="C1026" s="425" t="s">
        <v>2097</v>
      </c>
      <c r="D1026" s="443">
        <v>250301020</v>
      </c>
      <c r="E1026" s="447" t="s">
        <v>2646</v>
      </c>
      <c r="F1026" s="443"/>
      <c r="G1026" s="443"/>
      <c r="H1026" s="512" t="s">
        <v>41</v>
      </c>
      <c r="I1026" s="490" t="s">
        <v>42</v>
      </c>
      <c r="J1026" s="504">
        <v>130</v>
      </c>
      <c r="K1026" s="504">
        <v>130</v>
      </c>
      <c r="L1026" s="504">
        <v>130</v>
      </c>
      <c r="M1026" s="443"/>
      <c r="N1026" s="443" t="s">
        <v>1245</v>
      </c>
      <c r="O1026" s="443"/>
      <c r="P1026" s="512"/>
      <c r="Q1026" s="512"/>
    </row>
    <row r="1027" spans="1:17" s="539" customFormat="1" ht="75">
      <c r="A1027" s="405">
        <v>1024</v>
      </c>
      <c r="B1027" s="406" t="s">
        <v>1916</v>
      </c>
      <c r="C1027" s="425" t="s">
        <v>2647</v>
      </c>
      <c r="D1027" s="426">
        <v>250301021</v>
      </c>
      <c r="E1027" s="440" t="s">
        <v>2648</v>
      </c>
      <c r="F1027" s="440"/>
      <c r="G1027" s="440"/>
      <c r="H1027" s="512" t="s">
        <v>41</v>
      </c>
      <c r="I1027" s="482" t="s">
        <v>42</v>
      </c>
      <c r="J1027" s="504">
        <v>190</v>
      </c>
      <c r="K1027" s="504">
        <v>190</v>
      </c>
      <c r="L1027" s="504">
        <v>190</v>
      </c>
      <c r="M1027" s="440" t="s">
        <v>2108</v>
      </c>
      <c r="N1027" s="440" t="s">
        <v>607</v>
      </c>
      <c r="O1027" s="440" t="s">
        <v>608</v>
      </c>
      <c r="P1027" s="512"/>
      <c r="Q1027" s="512"/>
    </row>
    <row r="1028" spans="1:17" s="539" customFormat="1" ht="75">
      <c r="A1028" s="405">
        <v>1025</v>
      </c>
      <c r="B1028" s="406" t="s">
        <v>1916</v>
      </c>
      <c r="C1028" s="425" t="s">
        <v>2649</v>
      </c>
      <c r="D1028" s="443">
        <v>250301022</v>
      </c>
      <c r="E1028" s="447" t="s">
        <v>2650</v>
      </c>
      <c r="F1028" s="447" t="s">
        <v>2651</v>
      </c>
      <c r="G1028" s="440"/>
      <c r="H1028" s="512" t="s">
        <v>41</v>
      </c>
      <c r="I1028" s="490" t="s">
        <v>42</v>
      </c>
      <c r="J1028" s="439">
        <v>380</v>
      </c>
      <c r="K1028" s="439">
        <v>380</v>
      </c>
      <c r="L1028" s="439">
        <v>380</v>
      </c>
      <c r="M1028" s="443" t="s">
        <v>2652</v>
      </c>
      <c r="N1028" s="485" t="s">
        <v>2653</v>
      </c>
      <c r="O1028" s="446" t="s">
        <v>120</v>
      </c>
      <c r="P1028" s="512"/>
      <c r="Q1028" s="512"/>
    </row>
    <row r="1029" spans="1:17" s="492" customFormat="1" ht="75">
      <c r="A1029" s="405">
        <v>1026</v>
      </c>
      <c r="B1029" s="406" t="s">
        <v>1916</v>
      </c>
      <c r="C1029" s="425" t="s">
        <v>2654</v>
      </c>
      <c r="D1029" s="443" t="s">
        <v>2655</v>
      </c>
      <c r="E1029" s="447" t="s">
        <v>2656</v>
      </c>
      <c r="F1029" s="447" t="s">
        <v>2657</v>
      </c>
      <c r="G1029" s="447"/>
      <c r="H1029" s="489" t="s">
        <v>27</v>
      </c>
      <c r="I1029" s="490" t="s">
        <v>1919</v>
      </c>
      <c r="J1029" s="439" t="s">
        <v>117</v>
      </c>
      <c r="K1029" s="439" t="s">
        <v>117</v>
      </c>
      <c r="L1029" s="439" t="s">
        <v>117</v>
      </c>
      <c r="M1029" s="447"/>
      <c r="N1029" s="491" t="s">
        <v>352</v>
      </c>
      <c r="O1029" s="447" t="s">
        <v>353</v>
      </c>
      <c r="P1029" s="491"/>
      <c r="Q1029" s="491"/>
    </row>
    <row r="1030" spans="1:17" s="539" customFormat="1" ht="75">
      <c r="A1030" s="405">
        <v>1027</v>
      </c>
      <c r="B1030" s="406" t="s">
        <v>1916</v>
      </c>
      <c r="C1030" s="425" t="s">
        <v>2658</v>
      </c>
      <c r="D1030" s="443">
        <v>250301023</v>
      </c>
      <c r="E1030" s="447" t="s">
        <v>2659</v>
      </c>
      <c r="F1030" s="447" t="s">
        <v>2651</v>
      </c>
      <c r="G1030" s="440"/>
      <c r="H1030" s="512" t="s">
        <v>41</v>
      </c>
      <c r="I1030" s="490" t="s">
        <v>42</v>
      </c>
      <c r="J1030" s="439">
        <v>380</v>
      </c>
      <c r="K1030" s="439">
        <v>380</v>
      </c>
      <c r="L1030" s="439">
        <v>380</v>
      </c>
      <c r="M1030" s="443" t="s">
        <v>2652</v>
      </c>
      <c r="N1030" s="485" t="s">
        <v>2653</v>
      </c>
      <c r="O1030" s="446" t="s">
        <v>120</v>
      </c>
      <c r="P1030" s="512"/>
      <c r="Q1030" s="512"/>
    </row>
    <row r="1031" spans="1:17" s="492" customFormat="1" ht="75">
      <c r="A1031" s="405">
        <v>1028</v>
      </c>
      <c r="B1031" s="406" t="s">
        <v>1916</v>
      </c>
      <c r="C1031" s="425" t="s">
        <v>2660</v>
      </c>
      <c r="D1031" s="488">
        <v>250301024</v>
      </c>
      <c r="E1031" s="447" t="s">
        <v>2661</v>
      </c>
      <c r="F1031" s="447"/>
      <c r="G1031" s="447"/>
      <c r="H1031" s="489" t="s">
        <v>27</v>
      </c>
      <c r="I1031" s="490" t="s">
        <v>1919</v>
      </c>
      <c r="J1031" s="439" t="s">
        <v>117</v>
      </c>
      <c r="K1031" s="439" t="s">
        <v>117</v>
      </c>
      <c r="L1031" s="439" t="s">
        <v>117</v>
      </c>
      <c r="M1031" s="447"/>
      <c r="N1031" s="491" t="s">
        <v>352</v>
      </c>
      <c r="O1031" s="447" t="s">
        <v>353</v>
      </c>
      <c r="P1031" s="491"/>
      <c r="Q1031" s="491"/>
    </row>
    <row r="1032" spans="1:17" s="580" customFormat="1" ht="56.25">
      <c r="A1032" s="405">
        <v>1029</v>
      </c>
      <c r="B1032" s="406" t="s">
        <v>1916</v>
      </c>
      <c r="C1032" s="417" t="s">
        <v>2662</v>
      </c>
      <c r="D1032" s="457">
        <v>250301025</v>
      </c>
      <c r="E1032" s="457" t="s">
        <v>2663</v>
      </c>
      <c r="F1032" s="457" t="s">
        <v>2664</v>
      </c>
      <c r="G1032" s="457"/>
      <c r="H1032" s="567" t="s">
        <v>27</v>
      </c>
      <c r="I1032" s="439" t="s">
        <v>1919</v>
      </c>
      <c r="J1032" s="504" t="s">
        <v>117</v>
      </c>
      <c r="K1032" s="504" t="s">
        <v>117</v>
      </c>
      <c r="L1032" s="504" t="s">
        <v>117</v>
      </c>
      <c r="M1032" s="457" t="s">
        <v>2665</v>
      </c>
      <c r="N1032" s="470" t="s">
        <v>657</v>
      </c>
      <c r="O1032" s="470" t="s">
        <v>658</v>
      </c>
      <c r="P1032" s="567"/>
      <c r="Q1032" s="567"/>
    </row>
    <row r="1033" spans="1:17" s="539" customFormat="1">
      <c r="A1033" s="405">
        <v>1030</v>
      </c>
      <c r="B1033" s="406"/>
      <c r="C1033" s="405"/>
      <c r="D1033" s="537">
        <v>250302</v>
      </c>
      <c r="E1033" s="537" t="s">
        <v>2666</v>
      </c>
      <c r="F1033" s="443"/>
      <c r="G1033" s="443"/>
      <c r="H1033" s="512"/>
      <c r="I1033" s="512"/>
      <c r="J1033" s="504"/>
      <c r="K1033" s="504"/>
      <c r="L1033" s="504"/>
      <c r="M1033" s="443"/>
      <c r="N1033" s="443"/>
      <c r="O1033" s="443"/>
      <c r="P1033" s="512"/>
      <c r="Q1033" s="512"/>
    </row>
    <row r="1034" spans="1:17" s="539" customFormat="1">
      <c r="A1034" s="405">
        <v>1031</v>
      </c>
      <c r="B1034" s="406" t="s">
        <v>1916</v>
      </c>
      <c r="C1034" s="425" t="s">
        <v>2667</v>
      </c>
      <c r="D1034" s="443">
        <v>250302001</v>
      </c>
      <c r="E1034" s="443" t="s">
        <v>2668</v>
      </c>
      <c r="F1034" s="443" t="s">
        <v>2669</v>
      </c>
      <c r="G1034" s="443"/>
      <c r="H1034" s="512" t="s">
        <v>71</v>
      </c>
      <c r="I1034" s="512" t="s">
        <v>42</v>
      </c>
      <c r="J1034" s="504">
        <v>4</v>
      </c>
      <c r="K1034" s="504">
        <v>4</v>
      </c>
      <c r="L1034" s="504">
        <v>4</v>
      </c>
      <c r="M1034" s="443" t="s">
        <v>2670</v>
      </c>
      <c r="N1034" s="443"/>
      <c r="O1034" s="443"/>
      <c r="P1034" s="512"/>
      <c r="Q1034" s="512"/>
    </row>
    <row r="1035" spans="1:17" s="539" customFormat="1" ht="37.5">
      <c r="A1035" s="405">
        <v>1032</v>
      </c>
      <c r="B1035" s="406" t="s">
        <v>1916</v>
      </c>
      <c r="C1035" s="425" t="s">
        <v>2667</v>
      </c>
      <c r="D1035" s="443" t="s">
        <v>2671</v>
      </c>
      <c r="E1035" s="443" t="s">
        <v>2668</v>
      </c>
      <c r="F1035" s="443"/>
      <c r="G1035" s="443"/>
      <c r="H1035" s="512" t="s">
        <v>41</v>
      </c>
      <c r="I1035" s="512" t="s">
        <v>42</v>
      </c>
      <c r="J1035" s="504">
        <v>10</v>
      </c>
      <c r="K1035" s="504">
        <v>10</v>
      </c>
      <c r="L1035" s="504">
        <v>10</v>
      </c>
      <c r="M1035" s="443" t="s">
        <v>1922</v>
      </c>
      <c r="N1035" s="443" t="s">
        <v>1923</v>
      </c>
      <c r="O1035" s="443" t="s">
        <v>1924</v>
      </c>
      <c r="P1035" s="512"/>
      <c r="Q1035" s="512"/>
    </row>
    <row r="1036" spans="1:17" s="539" customFormat="1">
      <c r="A1036" s="405">
        <v>1033</v>
      </c>
      <c r="B1036" s="406" t="s">
        <v>1916</v>
      </c>
      <c r="C1036" s="425" t="s">
        <v>2672</v>
      </c>
      <c r="D1036" s="443">
        <v>250302002</v>
      </c>
      <c r="E1036" s="443" t="s">
        <v>2673</v>
      </c>
      <c r="F1036" s="443" t="s">
        <v>2674</v>
      </c>
      <c r="G1036" s="443"/>
      <c r="H1036" s="512" t="s">
        <v>71</v>
      </c>
      <c r="I1036" s="512" t="s">
        <v>1919</v>
      </c>
      <c r="J1036" s="504">
        <v>19</v>
      </c>
      <c r="K1036" s="504">
        <v>19</v>
      </c>
      <c r="L1036" s="504">
        <v>19</v>
      </c>
      <c r="M1036" s="443"/>
      <c r="N1036" s="443"/>
      <c r="O1036" s="443"/>
      <c r="P1036" s="512"/>
      <c r="Q1036" s="512"/>
    </row>
    <row r="1037" spans="1:17" s="539" customFormat="1" ht="37.5">
      <c r="A1037" s="405">
        <v>1034</v>
      </c>
      <c r="B1037" s="406" t="s">
        <v>1916</v>
      </c>
      <c r="C1037" s="425" t="s">
        <v>2672</v>
      </c>
      <c r="D1037" s="443" t="s">
        <v>2675</v>
      </c>
      <c r="E1037" s="443" t="s">
        <v>2676</v>
      </c>
      <c r="F1037" s="443"/>
      <c r="G1037" s="443"/>
      <c r="H1037" s="512" t="s">
        <v>41</v>
      </c>
      <c r="I1037" s="512" t="s">
        <v>42</v>
      </c>
      <c r="J1037" s="504">
        <v>45</v>
      </c>
      <c r="K1037" s="504">
        <v>45</v>
      </c>
      <c r="L1037" s="504">
        <v>45</v>
      </c>
      <c r="M1037" s="443" t="s">
        <v>2677</v>
      </c>
      <c r="N1037" s="443" t="s">
        <v>2678</v>
      </c>
      <c r="O1037" s="443"/>
      <c r="P1037" s="512"/>
      <c r="Q1037" s="512"/>
    </row>
    <row r="1038" spans="1:17" s="539" customFormat="1">
      <c r="A1038" s="405">
        <v>1035</v>
      </c>
      <c r="B1038" s="406" t="s">
        <v>1916</v>
      </c>
      <c r="C1038" s="425" t="s">
        <v>2679</v>
      </c>
      <c r="D1038" s="443">
        <v>250302003</v>
      </c>
      <c r="E1038" s="443" t="s">
        <v>2680</v>
      </c>
      <c r="F1038" s="443"/>
      <c r="G1038" s="443"/>
      <c r="H1038" s="512" t="s">
        <v>71</v>
      </c>
      <c r="I1038" s="512" t="s">
        <v>42</v>
      </c>
      <c r="J1038" s="504">
        <v>30</v>
      </c>
      <c r="K1038" s="504">
        <v>30</v>
      </c>
      <c r="L1038" s="504">
        <v>30</v>
      </c>
      <c r="M1038" s="443" t="s">
        <v>2521</v>
      </c>
      <c r="N1038" s="443"/>
      <c r="O1038" s="443"/>
      <c r="P1038" s="512"/>
      <c r="Q1038" s="512"/>
    </row>
    <row r="1039" spans="1:17" s="539" customFormat="1" ht="37.5">
      <c r="A1039" s="405">
        <v>1036</v>
      </c>
      <c r="B1039" s="406" t="s">
        <v>1916</v>
      </c>
      <c r="C1039" s="425" t="s">
        <v>2679</v>
      </c>
      <c r="D1039" s="443" t="s">
        <v>2681</v>
      </c>
      <c r="E1039" s="443" t="s">
        <v>2680</v>
      </c>
      <c r="F1039" s="443"/>
      <c r="G1039" s="443"/>
      <c r="H1039" s="512" t="s">
        <v>41</v>
      </c>
      <c r="I1039" s="512" t="s">
        <v>42</v>
      </c>
      <c r="J1039" s="504">
        <v>30</v>
      </c>
      <c r="K1039" s="504">
        <v>30</v>
      </c>
      <c r="L1039" s="504">
        <v>30</v>
      </c>
      <c r="M1039" s="443" t="s">
        <v>2682</v>
      </c>
      <c r="N1039" s="443" t="s">
        <v>2558</v>
      </c>
      <c r="O1039" s="443" t="s">
        <v>2559</v>
      </c>
      <c r="P1039" s="512"/>
      <c r="Q1039" s="512"/>
    </row>
    <row r="1040" spans="1:17" s="539" customFormat="1">
      <c r="A1040" s="405">
        <v>1037</v>
      </c>
      <c r="B1040" s="406" t="s">
        <v>1916</v>
      </c>
      <c r="C1040" s="425" t="s">
        <v>2683</v>
      </c>
      <c r="D1040" s="443">
        <v>250302004</v>
      </c>
      <c r="E1040" s="443" t="s">
        <v>2684</v>
      </c>
      <c r="F1040" s="443"/>
      <c r="G1040" s="443"/>
      <c r="H1040" s="512" t="s">
        <v>41</v>
      </c>
      <c r="I1040" s="512" t="s">
        <v>1919</v>
      </c>
      <c r="J1040" s="504">
        <v>10</v>
      </c>
      <c r="K1040" s="504">
        <v>10</v>
      </c>
      <c r="L1040" s="504">
        <v>10</v>
      </c>
      <c r="M1040" s="443"/>
      <c r="N1040" s="443"/>
      <c r="O1040" s="443"/>
      <c r="P1040" s="512"/>
      <c r="Q1040" s="512"/>
    </row>
    <row r="1041" spans="1:17" s="539" customFormat="1">
      <c r="A1041" s="405">
        <v>1038</v>
      </c>
      <c r="B1041" s="406" t="s">
        <v>1916</v>
      </c>
      <c r="C1041" s="425" t="s">
        <v>2685</v>
      </c>
      <c r="D1041" s="443">
        <v>250302005</v>
      </c>
      <c r="E1041" s="443" t="s">
        <v>2686</v>
      </c>
      <c r="F1041" s="443"/>
      <c r="G1041" s="443"/>
      <c r="H1041" s="512" t="s">
        <v>41</v>
      </c>
      <c r="I1041" s="512" t="s">
        <v>1919</v>
      </c>
      <c r="J1041" s="504">
        <v>10</v>
      </c>
      <c r="K1041" s="504">
        <v>10</v>
      </c>
      <c r="L1041" s="504">
        <v>10</v>
      </c>
      <c r="M1041" s="443"/>
      <c r="N1041" s="443"/>
      <c r="O1041" s="443"/>
      <c r="P1041" s="512"/>
      <c r="Q1041" s="512"/>
    </row>
    <row r="1042" spans="1:17" s="539" customFormat="1">
      <c r="A1042" s="405">
        <v>1039</v>
      </c>
      <c r="B1042" s="406" t="s">
        <v>1916</v>
      </c>
      <c r="C1042" s="425" t="s">
        <v>2687</v>
      </c>
      <c r="D1042" s="443">
        <v>250302006</v>
      </c>
      <c r="E1042" s="443" t="s">
        <v>2688</v>
      </c>
      <c r="F1042" s="443"/>
      <c r="G1042" s="443"/>
      <c r="H1042" s="512" t="s">
        <v>41</v>
      </c>
      <c r="I1042" s="512" t="s">
        <v>1919</v>
      </c>
      <c r="J1042" s="504">
        <v>10</v>
      </c>
      <c r="K1042" s="504">
        <v>10</v>
      </c>
      <c r="L1042" s="504">
        <v>10</v>
      </c>
      <c r="M1042" s="443"/>
      <c r="N1042" s="443"/>
      <c r="O1042" s="443"/>
      <c r="P1042" s="512"/>
      <c r="Q1042" s="512"/>
    </row>
    <row r="1043" spans="1:17" s="539" customFormat="1">
      <c r="A1043" s="405">
        <v>1040</v>
      </c>
      <c r="B1043" s="406" t="s">
        <v>1916</v>
      </c>
      <c r="C1043" s="425" t="s">
        <v>2689</v>
      </c>
      <c r="D1043" s="443">
        <v>250302007</v>
      </c>
      <c r="E1043" s="443" t="s">
        <v>2690</v>
      </c>
      <c r="F1043" s="443"/>
      <c r="G1043" s="443"/>
      <c r="H1043" s="512" t="s">
        <v>71</v>
      </c>
      <c r="I1043" s="512" t="s">
        <v>1919</v>
      </c>
      <c r="J1043" s="504">
        <v>3</v>
      </c>
      <c r="K1043" s="504">
        <v>3</v>
      </c>
      <c r="L1043" s="504">
        <v>3</v>
      </c>
      <c r="M1043" s="443"/>
      <c r="N1043" s="443"/>
      <c r="O1043" s="443"/>
      <c r="P1043" s="512"/>
      <c r="Q1043" s="512"/>
    </row>
    <row r="1044" spans="1:17" s="539" customFormat="1">
      <c r="A1044" s="405">
        <v>1041</v>
      </c>
      <c r="B1044" s="406" t="s">
        <v>1916</v>
      </c>
      <c r="C1044" s="425" t="s">
        <v>2691</v>
      </c>
      <c r="D1044" s="443">
        <v>250302008</v>
      </c>
      <c r="E1044" s="443" t="s">
        <v>2692</v>
      </c>
      <c r="F1044" s="443"/>
      <c r="G1044" s="443"/>
      <c r="H1044" s="512" t="s">
        <v>71</v>
      </c>
      <c r="I1044" s="512" t="s">
        <v>1919</v>
      </c>
      <c r="J1044" s="504">
        <v>12</v>
      </c>
      <c r="K1044" s="504">
        <v>12</v>
      </c>
      <c r="L1044" s="504">
        <v>12</v>
      </c>
      <c r="M1044" s="443" t="s">
        <v>466</v>
      </c>
      <c r="N1044" s="443"/>
      <c r="O1044" s="443"/>
      <c r="P1044" s="512"/>
      <c r="Q1044" s="512"/>
    </row>
    <row r="1045" spans="1:17" s="539" customFormat="1">
      <c r="A1045" s="405">
        <v>1042</v>
      </c>
      <c r="B1045" s="406" t="s">
        <v>1916</v>
      </c>
      <c r="C1045" s="425" t="s">
        <v>2693</v>
      </c>
      <c r="D1045" s="443">
        <v>250302009</v>
      </c>
      <c r="E1045" s="443" t="s">
        <v>2694</v>
      </c>
      <c r="F1045" s="443"/>
      <c r="G1045" s="443"/>
      <c r="H1045" s="512" t="s">
        <v>71</v>
      </c>
      <c r="I1045" s="512" t="s">
        <v>1919</v>
      </c>
      <c r="J1045" s="504">
        <v>2</v>
      </c>
      <c r="K1045" s="504">
        <v>2</v>
      </c>
      <c r="L1045" s="504">
        <v>2</v>
      </c>
      <c r="M1045" s="443"/>
      <c r="N1045" s="443"/>
      <c r="O1045" s="443"/>
      <c r="P1045" s="512"/>
      <c r="Q1045" s="512"/>
    </row>
    <row r="1046" spans="1:17" s="539" customFormat="1" ht="37.5">
      <c r="A1046" s="405">
        <v>1043</v>
      </c>
      <c r="B1046" s="406" t="s">
        <v>1916</v>
      </c>
      <c r="C1046" s="425" t="s">
        <v>2695</v>
      </c>
      <c r="D1046" s="488">
        <v>250302010</v>
      </c>
      <c r="E1046" s="447" t="s">
        <v>2696</v>
      </c>
      <c r="F1046" s="443"/>
      <c r="G1046" s="443"/>
      <c r="H1046" s="512" t="s">
        <v>41</v>
      </c>
      <c r="I1046" s="490" t="s">
        <v>42</v>
      </c>
      <c r="J1046" s="439">
        <v>41</v>
      </c>
      <c r="K1046" s="439">
        <v>41</v>
      </c>
      <c r="L1046" s="439">
        <v>41</v>
      </c>
      <c r="M1046" s="447" t="s">
        <v>2085</v>
      </c>
      <c r="N1046" s="447" t="s">
        <v>852</v>
      </c>
      <c r="O1046" s="443"/>
      <c r="P1046" s="512"/>
      <c r="Q1046" s="512"/>
    </row>
    <row r="1047" spans="1:17" s="539" customFormat="1">
      <c r="A1047" s="405">
        <v>1044</v>
      </c>
      <c r="B1047" s="406"/>
      <c r="C1047" s="405"/>
      <c r="D1047" s="537">
        <v>250303</v>
      </c>
      <c r="E1047" s="537" t="s">
        <v>2697</v>
      </c>
      <c r="F1047" s="443"/>
      <c r="G1047" s="443"/>
      <c r="H1047" s="512"/>
      <c r="I1047" s="512"/>
      <c r="J1047" s="504"/>
      <c r="K1047" s="504"/>
      <c r="L1047" s="504"/>
      <c r="M1047" s="443"/>
      <c r="N1047" s="443"/>
      <c r="O1047" s="443"/>
      <c r="P1047" s="512"/>
      <c r="Q1047" s="512"/>
    </row>
    <row r="1048" spans="1:17" s="539" customFormat="1" ht="37.5">
      <c r="A1048" s="405">
        <v>1045</v>
      </c>
      <c r="B1048" s="406" t="s">
        <v>1916</v>
      </c>
      <c r="C1048" s="425" t="s">
        <v>2698</v>
      </c>
      <c r="D1048" s="443">
        <v>250303001</v>
      </c>
      <c r="E1048" s="443" t="s">
        <v>2699</v>
      </c>
      <c r="F1048" s="443"/>
      <c r="G1048" s="443"/>
      <c r="H1048" s="512" t="s">
        <v>41</v>
      </c>
      <c r="I1048" s="512" t="s">
        <v>1919</v>
      </c>
      <c r="J1048" s="504">
        <v>10</v>
      </c>
      <c r="K1048" s="504">
        <v>10</v>
      </c>
      <c r="L1048" s="504">
        <v>10</v>
      </c>
      <c r="M1048" s="443" t="s">
        <v>1922</v>
      </c>
      <c r="N1048" s="443" t="s">
        <v>1923</v>
      </c>
      <c r="O1048" s="443" t="s">
        <v>1924</v>
      </c>
      <c r="P1048" s="512"/>
      <c r="Q1048" s="512"/>
    </row>
    <row r="1049" spans="1:17" s="539" customFormat="1">
      <c r="A1049" s="405">
        <v>1046</v>
      </c>
      <c r="B1049" s="406" t="s">
        <v>1916</v>
      </c>
      <c r="C1049" s="425" t="s">
        <v>2698</v>
      </c>
      <c r="D1049" s="443" t="s">
        <v>2700</v>
      </c>
      <c r="E1049" s="443" t="s">
        <v>2699</v>
      </c>
      <c r="F1049" s="443"/>
      <c r="G1049" s="443"/>
      <c r="H1049" s="512" t="s">
        <v>71</v>
      </c>
      <c r="I1049" s="512" t="s">
        <v>1919</v>
      </c>
      <c r="J1049" s="504">
        <v>4</v>
      </c>
      <c r="K1049" s="504">
        <v>4</v>
      </c>
      <c r="L1049" s="504">
        <v>4</v>
      </c>
      <c r="M1049" s="443" t="s">
        <v>2701</v>
      </c>
      <c r="N1049" s="443"/>
      <c r="O1049" s="443"/>
      <c r="P1049" s="512"/>
      <c r="Q1049" s="512"/>
    </row>
    <row r="1050" spans="1:17" s="539" customFormat="1" ht="37.5">
      <c r="A1050" s="405">
        <v>1047</v>
      </c>
      <c r="B1050" s="406" t="s">
        <v>1916</v>
      </c>
      <c r="C1050" s="425" t="s">
        <v>2702</v>
      </c>
      <c r="D1050" s="443">
        <v>250303002</v>
      </c>
      <c r="E1050" s="443" t="s">
        <v>2703</v>
      </c>
      <c r="F1050" s="443"/>
      <c r="G1050" s="443"/>
      <c r="H1050" s="512" t="s">
        <v>41</v>
      </c>
      <c r="I1050" s="512" t="s">
        <v>1919</v>
      </c>
      <c r="J1050" s="504">
        <v>10</v>
      </c>
      <c r="K1050" s="504">
        <v>10</v>
      </c>
      <c r="L1050" s="504">
        <v>10</v>
      </c>
      <c r="M1050" s="443" t="s">
        <v>1922</v>
      </c>
      <c r="N1050" s="443" t="s">
        <v>1923</v>
      </c>
      <c r="O1050" s="443" t="s">
        <v>1924</v>
      </c>
      <c r="P1050" s="512"/>
      <c r="Q1050" s="512"/>
    </row>
    <row r="1051" spans="1:17" s="539" customFormat="1">
      <c r="A1051" s="405">
        <v>1048</v>
      </c>
      <c r="B1051" s="406" t="s">
        <v>1916</v>
      </c>
      <c r="C1051" s="425" t="s">
        <v>2702</v>
      </c>
      <c r="D1051" s="443" t="s">
        <v>2704</v>
      </c>
      <c r="E1051" s="443" t="s">
        <v>2703</v>
      </c>
      <c r="F1051" s="443"/>
      <c r="G1051" s="443"/>
      <c r="H1051" s="512" t="s">
        <v>71</v>
      </c>
      <c r="I1051" s="512" t="s">
        <v>1919</v>
      </c>
      <c r="J1051" s="504">
        <v>5</v>
      </c>
      <c r="K1051" s="504">
        <v>5</v>
      </c>
      <c r="L1051" s="504">
        <v>5</v>
      </c>
      <c r="M1051" s="443" t="s">
        <v>2701</v>
      </c>
      <c r="N1051" s="443"/>
      <c r="O1051" s="443"/>
      <c r="P1051" s="512"/>
      <c r="Q1051" s="512"/>
    </row>
    <row r="1052" spans="1:17" s="539" customFormat="1" ht="37.5">
      <c r="A1052" s="405">
        <v>1049</v>
      </c>
      <c r="B1052" s="406" t="s">
        <v>1916</v>
      </c>
      <c r="C1052" s="425" t="s">
        <v>2705</v>
      </c>
      <c r="D1052" s="443">
        <v>250303003</v>
      </c>
      <c r="E1052" s="443" t="s">
        <v>2706</v>
      </c>
      <c r="F1052" s="443"/>
      <c r="G1052" s="443"/>
      <c r="H1052" s="512" t="s">
        <v>71</v>
      </c>
      <c r="I1052" s="512" t="s">
        <v>1919</v>
      </c>
      <c r="J1052" s="504">
        <v>10</v>
      </c>
      <c r="K1052" s="504">
        <v>10</v>
      </c>
      <c r="L1052" s="504">
        <v>10</v>
      </c>
      <c r="M1052" s="443" t="s">
        <v>1922</v>
      </c>
      <c r="N1052" s="443" t="s">
        <v>1923</v>
      </c>
      <c r="O1052" s="443" t="s">
        <v>1924</v>
      </c>
      <c r="P1052" s="512"/>
      <c r="Q1052" s="512"/>
    </row>
    <row r="1053" spans="1:17" s="539" customFormat="1" ht="37.5">
      <c r="A1053" s="405">
        <v>1050</v>
      </c>
      <c r="B1053" s="406" t="s">
        <v>1916</v>
      </c>
      <c r="C1053" s="425" t="s">
        <v>2707</v>
      </c>
      <c r="D1053" s="443">
        <v>250303004</v>
      </c>
      <c r="E1053" s="443" t="s">
        <v>2708</v>
      </c>
      <c r="F1053" s="443"/>
      <c r="G1053" s="443"/>
      <c r="H1053" s="512" t="s">
        <v>71</v>
      </c>
      <c r="I1053" s="512" t="s">
        <v>1919</v>
      </c>
      <c r="J1053" s="504">
        <v>8</v>
      </c>
      <c r="K1053" s="504">
        <v>8</v>
      </c>
      <c r="L1053" s="504">
        <v>8</v>
      </c>
      <c r="M1053" s="443" t="s">
        <v>2603</v>
      </c>
      <c r="N1053" s="443"/>
      <c r="O1053" s="443"/>
      <c r="P1053" s="512"/>
      <c r="Q1053" s="512"/>
    </row>
    <row r="1054" spans="1:17" s="539" customFormat="1" ht="37.5">
      <c r="A1054" s="405">
        <v>1051</v>
      </c>
      <c r="B1054" s="406" t="s">
        <v>1916</v>
      </c>
      <c r="C1054" s="425" t="s">
        <v>2707</v>
      </c>
      <c r="D1054" s="443" t="s">
        <v>2709</v>
      </c>
      <c r="E1054" s="443" t="s">
        <v>2708</v>
      </c>
      <c r="F1054" s="443"/>
      <c r="G1054" s="443"/>
      <c r="H1054" s="512" t="s">
        <v>41</v>
      </c>
      <c r="I1054" s="512" t="s">
        <v>1919</v>
      </c>
      <c r="J1054" s="504">
        <v>10</v>
      </c>
      <c r="K1054" s="504">
        <v>10</v>
      </c>
      <c r="L1054" s="504">
        <v>10</v>
      </c>
      <c r="M1054" s="443" t="s">
        <v>1922</v>
      </c>
      <c r="N1054" s="443" t="s">
        <v>1923</v>
      </c>
      <c r="O1054" s="443" t="s">
        <v>1924</v>
      </c>
      <c r="P1054" s="512"/>
      <c r="Q1054" s="512"/>
    </row>
    <row r="1055" spans="1:17" s="539" customFormat="1" ht="37.5">
      <c r="A1055" s="405">
        <v>1052</v>
      </c>
      <c r="B1055" s="406" t="s">
        <v>1916</v>
      </c>
      <c r="C1055" s="425" t="s">
        <v>2710</v>
      </c>
      <c r="D1055" s="443">
        <v>250303005</v>
      </c>
      <c r="E1055" s="443" t="s">
        <v>2711</v>
      </c>
      <c r="F1055" s="443"/>
      <c r="G1055" s="443"/>
      <c r="H1055" s="512" t="s">
        <v>41</v>
      </c>
      <c r="I1055" s="512" t="s">
        <v>1919</v>
      </c>
      <c r="J1055" s="504">
        <v>10</v>
      </c>
      <c r="K1055" s="504">
        <v>10</v>
      </c>
      <c r="L1055" s="504">
        <v>10</v>
      </c>
      <c r="M1055" s="443" t="s">
        <v>1922</v>
      </c>
      <c r="N1055" s="443" t="s">
        <v>1923</v>
      </c>
      <c r="O1055" s="443" t="s">
        <v>1924</v>
      </c>
      <c r="P1055" s="512"/>
      <c r="Q1055" s="512"/>
    </row>
    <row r="1056" spans="1:17" s="539" customFormat="1" ht="37.5">
      <c r="A1056" s="405">
        <v>1053</v>
      </c>
      <c r="B1056" s="406" t="s">
        <v>1916</v>
      </c>
      <c r="C1056" s="425" t="s">
        <v>2710</v>
      </c>
      <c r="D1056" s="443" t="s">
        <v>2712</v>
      </c>
      <c r="E1056" s="443" t="s">
        <v>2711</v>
      </c>
      <c r="F1056" s="443"/>
      <c r="G1056" s="443"/>
      <c r="H1056" s="512" t="s">
        <v>71</v>
      </c>
      <c r="I1056" s="512" t="s">
        <v>1919</v>
      </c>
      <c r="J1056" s="504">
        <v>8</v>
      </c>
      <c r="K1056" s="504">
        <v>8</v>
      </c>
      <c r="L1056" s="504">
        <v>8</v>
      </c>
      <c r="M1056" s="443" t="s">
        <v>2603</v>
      </c>
      <c r="N1056" s="443" t="s">
        <v>1923</v>
      </c>
      <c r="O1056" s="443" t="s">
        <v>1924</v>
      </c>
      <c r="P1056" s="512"/>
      <c r="Q1056" s="512"/>
    </row>
    <row r="1057" spans="1:17" s="539" customFormat="1" ht="37.5">
      <c r="A1057" s="405">
        <v>1054</v>
      </c>
      <c r="B1057" s="406" t="s">
        <v>1916</v>
      </c>
      <c r="C1057" s="425" t="s">
        <v>2713</v>
      </c>
      <c r="D1057" s="443">
        <v>250303006</v>
      </c>
      <c r="E1057" s="443" t="s">
        <v>2714</v>
      </c>
      <c r="F1057" s="443" t="s">
        <v>2715</v>
      </c>
      <c r="G1057" s="443"/>
      <c r="H1057" s="512" t="s">
        <v>71</v>
      </c>
      <c r="I1057" s="512" t="s">
        <v>1919</v>
      </c>
      <c r="J1057" s="504">
        <v>5</v>
      </c>
      <c r="K1057" s="504">
        <v>5</v>
      </c>
      <c r="L1057" s="504">
        <v>5</v>
      </c>
      <c r="M1057" s="443"/>
      <c r="N1057" s="443"/>
      <c r="O1057" s="443"/>
      <c r="P1057" s="512"/>
      <c r="Q1057" s="512"/>
    </row>
    <row r="1058" spans="1:17" s="539" customFormat="1" ht="37.5">
      <c r="A1058" s="405">
        <v>1055</v>
      </c>
      <c r="B1058" s="406" t="s">
        <v>1916</v>
      </c>
      <c r="C1058" s="425" t="s">
        <v>2713</v>
      </c>
      <c r="D1058" s="443" t="s">
        <v>2716</v>
      </c>
      <c r="E1058" s="443" t="s">
        <v>2714</v>
      </c>
      <c r="F1058" s="443"/>
      <c r="G1058" s="443"/>
      <c r="H1058" s="512" t="s">
        <v>41</v>
      </c>
      <c r="I1058" s="512" t="s">
        <v>1919</v>
      </c>
      <c r="J1058" s="504">
        <v>37</v>
      </c>
      <c r="K1058" s="504">
        <v>37</v>
      </c>
      <c r="L1058" s="504">
        <v>37</v>
      </c>
      <c r="M1058" s="443" t="s">
        <v>2324</v>
      </c>
      <c r="N1058" s="443"/>
      <c r="O1058" s="443"/>
      <c r="P1058" s="512"/>
      <c r="Q1058" s="512"/>
    </row>
    <row r="1059" spans="1:17" s="539" customFormat="1" ht="37.5">
      <c r="A1059" s="405">
        <v>1056</v>
      </c>
      <c r="B1059" s="406" t="s">
        <v>1916</v>
      </c>
      <c r="C1059" s="425" t="s">
        <v>2717</v>
      </c>
      <c r="D1059" s="443">
        <v>250303007</v>
      </c>
      <c r="E1059" s="443" t="s">
        <v>2718</v>
      </c>
      <c r="F1059" s="443"/>
      <c r="G1059" s="443"/>
      <c r="H1059" s="512" t="s">
        <v>41</v>
      </c>
      <c r="I1059" s="512" t="s">
        <v>1919</v>
      </c>
      <c r="J1059" s="504">
        <v>25</v>
      </c>
      <c r="K1059" s="504">
        <v>25</v>
      </c>
      <c r="L1059" s="504">
        <v>25</v>
      </c>
      <c r="M1059" s="443" t="s">
        <v>2005</v>
      </c>
      <c r="N1059" s="443"/>
      <c r="O1059" s="443"/>
      <c r="P1059" s="512"/>
      <c r="Q1059" s="512"/>
    </row>
    <row r="1060" spans="1:17" s="539" customFormat="1" ht="37.5">
      <c r="A1060" s="405">
        <v>1057</v>
      </c>
      <c r="B1060" s="406" t="s">
        <v>1916</v>
      </c>
      <c r="C1060" s="425" t="s">
        <v>2717</v>
      </c>
      <c r="D1060" s="443" t="s">
        <v>2719</v>
      </c>
      <c r="E1060" s="443" t="s">
        <v>2718</v>
      </c>
      <c r="F1060" s="443"/>
      <c r="G1060" s="443"/>
      <c r="H1060" s="512" t="s">
        <v>71</v>
      </c>
      <c r="I1060" s="512" t="s">
        <v>1919</v>
      </c>
      <c r="J1060" s="504">
        <v>5</v>
      </c>
      <c r="K1060" s="504">
        <v>5</v>
      </c>
      <c r="L1060" s="504">
        <v>5</v>
      </c>
      <c r="M1060" s="443" t="s">
        <v>2603</v>
      </c>
      <c r="N1060" s="443"/>
      <c r="O1060" s="443"/>
      <c r="P1060" s="512"/>
      <c r="Q1060" s="512"/>
    </row>
    <row r="1061" spans="1:17" s="539" customFormat="1" ht="37.5">
      <c r="A1061" s="405">
        <v>1058</v>
      </c>
      <c r="B1061" s="406" t="s">
        <v>1916</v>
      </c>
      <c r="C1061" s="425" t="s">
        <v>2720</v>
      </c>
      <c r="D1061" s="443">
        <v>250303008</v>
      </c>
      <c r="E1061" s="443" t="s">
        <v>2721</v>
      </c>
      <c r="F1061" s="443"/>
      <c r="G1061" s="443"/>
      <c r="H1061" s="512" t="s">
        <v>41</v>
      </c>
      <c r="I1061" s="512" t="s">
        <v>1919</v>
      </c>
      <c r="J1061" s="504">
        <v>25</v>
      </c>
      <c r="K1061" s="504">
        <v>25</v>
      </c>
      <c r="L1061" s="504">
        <v>25</v>
      </c>
      <c r="M1061" s="443" t="s">
        <v>2005</v>
      </c>
      <c r="N1061" s="443"/>
      <c r="O1061" s="443"/>
      <c r="P1061" s="512"/>
      <c r="Q1061" s="512"/>
    </row>
    <row r="1062" spans="1:17" s="539" customFormat="1" ht="37.5">
      <c r="A1062" s="405">
        <v>1059</v>
      </c>
      <c r="B1062" s="406" t="s">
        <v>1916</v>
      </c>
      <c r="C1062" s="425" t="s">
        <v>2720</v>
      </c>
      <c r="D1062" s="443" t="s">
        <v>2722</v>
      </c>
      <c r="E1062" s="443" t="s">
        <v>2721</v>
      </c>
      <c r="F1062" s="443"/>
      <c r="G1062" s="443"/>
      <c r="H1062" s="512" t="s">
        <v>71</v>
      </c>
      <c r="I1062" s="512" t="s">
        <v>1919</v>
      </c>
      <c r="J1062" s="504">
        <v>4</v>
      </c>
      <c r="K1062" s="504">
        <v>4</v>
      </c>
      <c r="L1062" s="504">
        <v>4</v>
      </c>
      <c r="M1062" s="443" t="s">
        <v>2603</v>
      </c>
      <c r="N1062" s="443"/>
      <c r="O1062" s="443"/>
      <c r="P1062" s="512"/>
      <c r="Q1062" s="512"/>
    </row>
    <row r="1063" spans="1:17" s="539" customFormat="1">
      <c r="A1063" s="405">
        <v>1060</v>
      </c>
      <c r="B1063" s="406" t="s">
        <v>1916</v>
      </c>
      <c r="C1063" s="425" t="s">
        <v>2723</v>
      </c>
      <c r="D1063" s="443">
        <v>250303009</v>
      </c>
      <c r="E1063" s="443" t="s">
        <v>2724</v>
      </c>
      <c r="F1063" s="443"/>
      <c r="G1063" s="443"/>
      <c r="H1063" s="512" t="s">
        <v>41</v>
      </c>
      <c r="I1063" s="512" t="s">
        <v>1919</v>
      </c>
      <c r="J1063" s="504">
        <v>25</v>
      </c>
      <c r="K1063" s="504">
        <v>25</v>
      </c>
      <c r="L1063" s="504">
        <v>25</v>
      </c>
      <c r="M1063" s="443" t="s">
        <v>2005</v>
      </c>
      <c r="N1063" s="443"/>
      <c r="O1063" s="443"/>
      <c r="P1063" s="512"/>
      <c r="Q1063" s="512"/>
    </row>
    <row r="1064" spans="1:17" s="539" customFormat="1">
      <c r="A1064" s="405">
        <v>1061</v>
      </c>
      <c r="B1064" s="406" t="s">
        <v>1916</v>
      </c>
      <c r="C1064" s="425" t="s">
        <v>2723</v>
      </c>
      <c r="D1064" s="443" t="s">
        <v>2725</v>
      </c>
      <c r="E1064" s="443" t="s">
        <v>2724</v>
      </c>
      <c r="F1064" s="443"/>
      <c r="G1064" s="443"/>
      <c r="H1064" s="512" t="s">
        <v>71</v>
      </c>
      <c r="I1064" s="512" t="s">
        <v>1919</v>
      </c>
      <c r="J1064" s="504">
        <v>4</v>
      </c>
      <c r="K1064" s="504">
        <v>4</v>
      </c>
      <c r="L1064" s="504">
        <v>4</v>
      </c>
      <c r="M1064" s="443" t="s">
        <v>2603</v>
      </c>
      <c r="N1064" s="443"/>
      <c r="O1064" s="443"/>
      <c r="P1064" s="512"/>
      <c r="Q1064" s="512"/>
    </row>
    <row r="1065" spans="1:17" s="539" customFormat="1" ht="37.5">
      <c r="A1065" s="405">
        <v>1062</v>
      </c>
      <c r="B1065" s="406" t="s">
        <v>1916</v>
      </c>
      <c r="C1065" s="425" t="s">
        <v>2726</v>
      </c>
      <c r="D1065" s="443">
        <v>250303010</v>
      </c>
      <c r="E1065" s="443" t="s">
        <v>2727</v>
      </c>
      <c r="F1065" s="443"/>
      <c r="G1065" s="443"/>
      <c r="H1065" s="512" t="s">
        <v>41</v>
      </c>
      <c r="I1065" s="512" t="s">
        <v>1919</v>
      </c>
      <c r="J1065" s="504">
        <v>25</v>
      </c>
      <c r="K1065" s="504">
        <v>25</v>
      </c>
      <c r="L1065" s="504">
        <v>25</v>
      </c>
      <c r="M1065" s="443" t="s">
        <v>2005</v>
      </c>
      <c r="N1065" s="443"/>
      <c r="O1065" s="443"/>
      <c r="P1065" s="512"/>
      <c r="Q1065" s="512"/>
    </row>
    <row r="1066" spans="1:17" s="539" customFormat="1" ht="37.5">
      <c r="A1066" s="405">
        <v>1063</v>
      </c>
      <c r="B1066" s="406" t="s">
        <v>1916</v>
      </c>
      <c r="C1066" s="425" t="s">
        <v>2726</v>
      </c>
      <c r="D1066" s="443" t="s">
        <v>2728</v>
      </c>
      <c r="E1066" s="443" t="s">
        <v>2727</v>
      </c>
      <c r="F1066" s="443"/>
      <c r="G1066" s="443"/>
      <c r="H1066" s="512" t="s">
        <v>71</v>
      </c>
      <c r="I1066" s="512" t="s">
        <v>1919</v>
      </c>
      <c r="J1066" s="504">
        <v>4</v>
      </c>
      <c r="K1066" s="504">
        <v>4</v>
      </c>
      <c r="L1066" s="504">
        <v>4</v>
      </c>
      <c r="M1066" s="443" t="s">
        <v>2603</v>
      </c>
      <c r="N1066" s="443"/>
      <c r="O1066" s="443"/>
      <c r="P1066" s="512"/>
      <c r="Q1066" s="512"/>
    </row>
    <row r="1067" spans="1:17" s="539" customFormat="1" ht="37.5">
      <c r="A1067" s="405">
        <v>1064</v>
      </c>
      <c r="B1067" s="406" t="s">
        <v>1916</v>
      </c>
      <c r="C1067" s="425" t="s">
        <v>2729</v>
      </c>
      <c r="D1067" s="443">
        <v>250303011</v>
      </c>
      <c r="E1067" s="443" t="s">
        <v>2730</v>
      </c>
      <c r="F1067" s="443"/>
      <c r="G1067" s="443"/>
      <c r="H1067" s="512" t="s">
        <v>71</v>
      </c>
      <c r="I1067" s="512" t="s">
        <v>1919</v>
      </c>
      <c r="J1067" s="504">
        <v>25</v>
      </c>
      <c r="K1067" s="504">
        <v>25</v>
      </c>
      <c r="L1067" s="504">
        <v>25</v>
      </c>
      <c r="M1067" s="443" t="s">
        <v>2005</v>
      </c>
      <c r="N1067" s="443"/>
      <c r="O1067" s="443"/>
      <c r="P1067" s="512"/>
      <c r="Q1067" s="512"/>
    </row>
    <row r="1068" spans="1:17" s="539" customFormat="1" ht="37.5">
      <c r="A1068" s="405">
        <v>1065</v>
      </c>
      <c r="B1068" s="406" t="s">
        <v>1916</v>
      </c>
      <c r="C1068" s="425" t="s">
        <v>2729</v>
      </c>
      <c r="D1068" s="443" t="s">
        <v>2731</v>
      </c>
      <c r="E1068" s="443" t="s">
        <v>2730</v>
      </c>
      <c r="F1068" s="443"/>
      <c r="G1068" s="443"/>
      <c r="H1068" s="512" t="s">
        <v>71</v>
      </c>
      <c r="I1068" s="512" t="s">
        <v>1919</v>
      </c>
      <c r="J1068" s="504">
        <v>4</v>
      </c>
      <c r="K1068" s="504">
        <v>4</v>
      </c>
      <c r="L1068" s="504">
        <v>4</v>
      </c>
      <c r="M1068" s="443" t="s">
        <v>2603</v>
      </c>
      <c r="N1068" s="443"/>
      <c r="O1068" s="443"/>
      <c r="P1068" s="512"/>
      <c r="Q1068" s="512"/>
    </row>
    <row r="1069" spans="1:17" s="539" customFormat="1">
      <c r="A1069" s="405">
        <v>1066</v>
      </c>
      <c r="B1069" s="406" t="s">
        <v>1916</v>
      </c>
      <c r="C1069" s="425" t="s">
        <v>2732</v>
      </c>
      <c r="D1069" s="443">
        <v>250303012</v>
      </c>
      <c r="E1069" s="443" t="s">
        <v>2733</v>
      </c>
      <c r="F1069" s="443"/>
      <c r="G1069" s="443"/>
      <c r="H1069" s="512" t="s">
        <v>41</v>
      </c>
      <c r="I1069" s="512" t="s">
        <v>1919</v>
      </c>
      <c r="J1069" s="504">
        <v>25</v>
      </c>
      <c r="K1069" s="504">
        <v>25</v>
      </c>
      <c r="L1069" s="504">
        <v>25</v>
      </c>
      <c r="M1069" s="443" t="s">
        <v>2005</v>
      </c>
      <c r="N1069" s="443"/>
      <c r="O1069" s="443"/>
      <c r="P1069" s="512"/>
      <c r="Q1069" s="512"/>
    </row>
    <row r="1070" spans="1:17" s="539" customFormat="1">
      <c r="A1070" s="405">
        <v>1067</v>
      </c>
      <c r="B1070" s="406" t="s">
        <v>1916</v>
      </c>
      <c r="C1070" s="425" t="s">
        <v>2732</v>
      </c>
      <c r="D1070" s="443" t="s">
        <v>2734</v>
      </c>
      <c r="E1070" s="443" t="s">
        <v>2733</v>
      </c>
      <c r="F1070" s="443"/>
      <c r="G1070" s="443"/>
      <c r="H1070" s="512" t="s">
        <v>71</v>
      </c>
      <c r="I1070" s="512" t="s">
        <v>1919</v>
      </c>
      <c r="J1070" s="504">
        <v>4</v>
      </c>
      <c r="K1070" s="504">
        <v>4</v>
      </c>
      <c r="L1070" s="504">
        <v>4</v>
      </c>
      <c r="M1070" s="443" t="s">
        <v>2603</v>
      </c>
      <c r="N1070" s="443"/>
      <c r="O1070" s="443"/>
      <c r="P1070" s="512"/>
      <c r="Q1070" s="512"/>
    </row>
    <row r="1071" spans="1:17" s="539" customFormat="1" ht="37.5">
      <c r="A1071" s="405">
        <v>1068</v>
      </c>
      <c r="B1071" s="406" t="s">
        <v>1916</v>
      </c>
      <c r="C1071" s="425" t="s">
        <v>2735</v>
      </c>
      <c r="D1071" s="443">
        <v>250303013</v>
      </c>
      <c r="E1071" s="443" t="s">
        <v>2736</v>
      </c>
      <c r="F1071" s="443"/>
      <c r="G1071" s="443"/>
      <c r="H1071" s="512" t="s">
        <v>41</v>
      </c>
      <c r="I1071" s="512" t="s">
        <v>1919</v>
      </c>
      <c r="J1071" s="504">
        <v>25</v>
      </c>
      <c r="K1071" s="504">
        <v>25</v>
      </c>
      <c r="L1071" s="504">
        <v>25</v>
      </c>
      <c r="M1071" s="443" t="s">
        <v>2005</v>
      </c>
      <c r="N1071" s="443"/>
      <c r="O1071" s="443"/>
      <c r="P1071" s="512"/>
      <c r="Q1071" s="512"/>
    </row>
    <row r="1072" spans="1:17" s="539" customFormat="1" ht="37.5">
      <c r="A1072" s="405">
        <v>1069</v>
      </c>
      <c r="B1072" s="406" t="s">
        <v>1916</v>
      </c>
      <c r="C1072" s="425" t="s">
        <v>2735</v>
      </c>
      <c r="D1072" s="443" t="s">
        <v>2737</v>
      </c>
      <c r="E1072" s="443" t="s">
        <v>2736</v>
      </c>
      <c r="F1072" s="443"/>
      <c r="G1072" s="443"/>
      <c r="H1072" s="512" t="s">
        <v>71</v>
      </c>
      <c r="I1072" s="512" t="s">
        <v>1919</v>
      </c>
      <c r="J1072" s="504">
        <v>4</v>
      </c>
      <c r="K1072" s="504">
        <v>4</v>
      </c>
      <c r="L1072" s="504">
        <v>4</v>
      </c>
      <c r="M1072" s="443" t="s">
        <v>2603</v>
      </c>
      <c r="N1072" s="443"/>
      <c r="O1072" s="443"/>
      <c r="P1072" s="512"/>
      <c r="Q1072" s="512"/>
    </row>
    <row r="1073" spans="1:17" s="539" customFormat="1" ht="37.5">
      <c r="A1073" s="405">
        <v>1070</v>
      </c>
      <c r="B1073" s="406" t="s">
        <v>1916</v>
      </c>
      <c r="C1073" s="425" t="s">
        <v>2738</v>
      </c>
      <c r="D1073" s="443">
        <v>250303014</v>
      </c>
      <c r="E1073" s="443" t="s">
        <v>2739</v>
      </c>
      <c r="F1073" s="443"/>
      <c r="G1073" s="443"/>
      <c r="H1073" s="512" t="s">
        <v>41</v>
      </c>
      <c r="I1073" s="512" t="s">
        <v>1919</v>
      </c>
      <c r="J1073" s="504">
        <v>20</v>
      </c>
      <c r="K1073" s="504">
        <v>20</v>
      </c>
      <c r="L1073" s="504">
        <v>20</v>
      </c>
      <c r="M1073" s="443" t="s">
        <v>2665</v>
      </c>
      <c r="N1073" s="443"/>
      <c r="O1073" s="443"/>
      <c r="P1073" s="512"/>
      <c r="Q1073" s="512"/>
    </row>
    <row r="1074" spans="1:17" s="539" customFormat="1" ht="37.5">
      <c r="A1074" s="405">
        <v>1071</v>
      </c>
      <c r="B1074" s="406" t="s">
        <v>1916</v>
      </c>
      <c r="C1074" s="425" t="s">
        <v>2738</v>
      </c>
      <c r="D1074" s="443" t="s">
        <v>2740</v>
      </c>
      <c r="E1074" s="443" t="s">
        <v>2739</v>
      </c>
      <c r="F1074" s="443"/>
      <c r="G1074" s="443"/>
      <c r="H1074" s="512" t="s">
        <v>71</v>
      </c>
      <c r="I1074" s="512" t="s">
        <v>1919</v>
      </c>
      <c r="J1074" s="504">
        <v>8</v>
      </c>
      <c r="K1074" s="504">
        <v>8</v>
      </c>
      <c r="L1074" s="504">
        <v>8</v>
      </c>
      <c r="M1074" s="443" t="s">
        <v>2603</v>
      </c>
      <c r="N1074" s="443"/>
      <c r="O1074" s="443"/>
      <c r="P1074" s="512"/>
      <c r="Q1074" s="512"/>
    </row>
    <row r="1075" spans="1:17" s="539" customFormat="1">
      <c r="A1075" s="405">
        <v>1072</v>
      </c>
      <c r="B1075" s="406" t="s">
        <v>1916</v>
      </c>
      <c r="C1075" s="425" t="s">
        <v>2741</v>
      </c>
      <c r="D1075" s="443">
        <v>250303015</v>
      </c>
      <c r="E1075" s="443" t="s">
        <v>2742</v>
      </c>
      <c r="F1075" s="443"/>
      <c r="G1075" s="443"/>
      <c r="H1075" s="512" t="s">
        <v>71</v>
      </c>
      <c r="I1075" s="512" t="s">
        <v>1919</v>
      </c>
      <c r="J1075" s="504">
        <v>3</v>
      </c>
      <c r="K1075" s="504">
        <v>3</v>
      </c>
      <c r="L1075" s="504">
        <v>3</v>
      </c>
      <c r="M1075" s="443"/>
      <c r="N1075" s="443"/>
      <c r="O1075" s="443"/>
      <c r="P1075" s="512"/>
      <c r="Q1075" s="512"/>
    </row>
    <row r="1076" spans="1:17" s="539" customFormat="1">
      <c r="A1076" s="405">
        <v>1073</v>
      </c>
      <c r="B1076" s="406" t="s">
        <v>1916</v>
      </c>
      <c r="C1076" s="425" t="s">
        <v>2743</v>
      </c>
      <c r="D1076" s="443">
        <v>250303016</v>
      </c>
      <c r="E1076" s="443" t="s">
        <v>2744</v>
      </c>
      <c r="F1076" s="443"/>
      <c r="G1076" s="443"/>
      <c r="H1076" s="512" t="s">
        <v>71</v>
      </c>
      <c r="I1076" s="512" t="s">
        <v>1919</v>
      </c>
      <c r="J1076" s="504">
        <v>4</v>
      </c>
      <c r="K1076" s="504">
        <v>4</v>
      </c>
      <c r="L1076" s="504">
        <v>4</v>
      </c>
      <c r="M1076" s="443"/>
      <c r="N1076" s="443"/>
      <c r="O1076" s="443"/>
      <c r="P1076" s="512"/>
      <c r="Q1076" s="512"/>
    </row>
    <row r="1077" spans="1:17" s="539" customFormat="1">
      <c r="A1077" s="405">
        <v>1074</v>
      </c>
      <c r="B1077" s="406" t="s">
        <v>1916</v>
      </c>
      <c r="C1077" s="425" t="s">
        <v>2745</v>
      </c>
      <c r="D1077" s="443">
        <v>250303017</v>
      </c>
      <c r="E1077" s="443" t="s">
        <v>2746</v>
      </c>
      <c r="F1077" s="443"/>
      <c r="G1077" s="443"/>
      <c r="H1077" s="512" t="s">
        <v>27</v>
      </c>
      <c r="I1077" s="512" t="s">
        <v>1919</v>
      </c>
      <c r="J1077" s="504">
        <v>10</v>
      </c>
      <c r="K1077" s="504">
        <v>10</v>
      </c>
      <c r="L1077" s="504">
        <v>10</v>
      </c>
      <c r="M1077" s="443"/>
      <c r="N1077" s="443"/>
      <c r="O1077" s="443"/>
      <c r="P1077" s="512"/>
      <c r="Q1077" s="512"/>
    </row>
    <row r="1078" spans="1:17" s="539" customFormat="1" ht="56.25">
      <c r="A1078" s="405">
        <v>1075</v>
      </c>
      <c r="B1078" s="406" t="s">
        <v>1916</v>
      </c>
      <c r="C1078" s="425" t="s">
        <v>2747</v>
      </c>
      <c r="D1078" s="443">
        <v>250303019</v>
      </c>
      <c r="E1078" s="443" t="s">
        <v>2748</v>
      </c>
      <c r="F1078" s="443"/>
      <c r="G1078" s="443"/>
      <c r="H1078" s="512" t="s">
        <v>41</v>
      </c>
      <c r="I1078" s="512" t="s">
        <v>1919</v>
      </c>
      <c r="J1078" s="504">
        <v>38</v>
      </c>
      <c r="K1078" s="504">
        <v>38</v>
      </c>
      <c r="L1078" s="504">
        <v>38</v>
      </c>
      <c r="M1078" s="443"/>
      <c r="N1078" s="443" t="s">
        <v>1356</v>
      </c>
      <c r="O1078" s="443"/>
      <c r="P1078" s="512"/>
      <c r="Q1078" s="512"/>
    </row>
    <row r="1079" spans="1:17" s="539" customFormat="1" ht="56.25">
      <c r="A1079" s="405">
        <v>1076</v>
      </c>
      <c r="B1079" s="406" t="s">
        <v>1916</v>
      </c>
      <c r="C1079" s="425" t="s">
        <v>2741</v>
      </c>
      <c r="D1079" s="443">
        <v>250303020</v>
      </c>
      <c r="E1079" s="443" t="s">
        <v>2749</v>
      </c>
      <c r="F1079" s="443"/>
      <c r="G1079" s="443"/>
      <c r="H1079" s="512" t="s">
        <v>41</v>
      </c>
      <c r="I1079" s="512" t="s">
        <v>1919</v>
      </c>
      <c r="J1079" s="504">
        <v>48</v>
      </c>
      <c r="K1079" s="504">
        <v>48</v>
      </c>
      <c r="L1079" s="504">
        <v>48</v>
      </c>
      <c r="M1079" s="542" t="s">
        <v>2085</v>
      </c>
      <c r="N1079" s="443" t="s">
        <v>1356</v>
      </c>
      <c r="O1079" s="443"/>
      <c r="P1079" s="512"/>
      <c r="Q1079" s="512"/>
    </row>
    <row r="1080" spans="1:17" s="539" customFormat="1" ht="56.25">
      <c r="A1080" s="405">
        <v>1077</v>
      </c>
      <c r="B1080" s="406" t="s">
        <v>1916</v>
      </c>
      <c r="C1080" s="425" t="s">
        <v>2750</v>
      </c>
      <c r="D1080" s="488">
        <v>250303021</v>
      </c>
      <c r="E1080" s="447" t="s">
        <v>2751</v>
      </c>
      <c r="F1080" s="443"/>
      <c r="G1080" s="443"/>
      <c r="H1080" s="512" t="s">
        <v>41</v>
      </c>
      <c r="I1080" s="490" t="s">
        <v>42</v>
      </c>
      <c r="J1080" s="439">
        <v>25</v>
      </c>
      <c r="K1080" s="439">
        <v>25</v>
      </c>
      <c r="L1080" s="439">
        <v>25</v>
      </c>
      <c r="M1080" s="447" t="s">
        <v>2085</v>
      </c>
      <c r="N1080" s="447" t="s">
        <v>852</v>
      </c>
      <c r="O1080" s="443"/>
      <c r="P1080" s="512"/>
      <c r="Q1080" s="512"/>
    </row>
    <row r="1081" spans="1:17" s="499" customFormat="1" ht="75">
      <c r="A1081" s="405">
        <v>1078</v>
      </c>
      <c r="B1081" s="406" t="s">
        <v>1916</v>
      </c>
      <c r="C1081" s="425" t="s">
        <v>2732</v>
      </c>
      <c r="D1081" s="493">
        <v>250303022</v>
      </c>
      <c r="E1081" s="437" t="s">
        <v>2752</v>
      </c>
      <c r="F1081" s="494" t="s">
        <v>2753</v>
      </c>
      <c r="G1081" s="494"/>
      <c r="H1081" s="495" t="s">
        <v>27</v>
      </c>
      <c r="I1081" s="496" t="s">
        <v>42</v>
      </c>
      <c r="J1081" s="439" t="s">
        <v>117</v>
      </c>
      <c r="K1081" s="439" t="s">
        <v>117</v>
      </c>
      <c r="L1081" s="439" t="s">
        <v>117</v>
      </c>
      <c r="M1081" s="494" t="s">
        <v>2754</v>
      </c>
      <c r="N1081" s="497" t="s">
        <v>440</v>
      </c>
      <c r="O1081" s="436" t="s">
        <v>441</v>
      </c>
      <c r="P1081" s="498"/>
      <c r="Q1081" s="498"/>
    </row>
    <row r="1082" spans="1:17" s="499" customFormat="1" ht="75">
      <c r="A1082" s="405">
        <v>1079</v>
      </c>
      <c r="B1082" s="406" t="s">
        <v>1916</v>
      </c>
      <c r="C1082" s="425" t="s">
        <v>2707</v>
      </c>
      <c r="D1082" s="493">
        <v>250303023</v>
      </c>
      <c r="E1082" s="437" t="s">
        <v>2755</v>
      </c>
      <c r="F1082" s="494"/>
      <c r="G1082" s="494"/>
      <c r="H1082" s="495" t="s">
        <v>27</v>
      </c>
      <c r="I1082" s="496" t="s">
        <v>1919</v>
      </c>
      <c r="J1082" s="439" t="s">
        <v>117</v>
      </c>
      <c r="K1082" s="439" t="s">
        <v>117</v>
      </c>
      <c r="L1082" s="439" t="s">
        <v>117</v>
      </c>
      <c r="M1082" s="494" t="s">
        <v>2756</v>
      </c>
      <c r="N1082" s="497" t="s">
        <v>440</v>
      </c>
      <c r="O1082" s="436" t="s">
        <v>441</v>
      </c>
      <c r="P1082" s="498"/>
      <c r="Q1082" s="498"/>
    </row>
    <row r="1083" spans="1:17" s="539" customFormat="1" ht="37.5">
      <c r="A1083" s="405">
        <v>1080</v>
      </c>
      <c r="B1083" s="406"/>
      <c r="C1083" s="405"/>
      <c r="D1083" s="537">
        <v>250304</v>
      </c>
      <c r="E1083" s="537" t="s">
        <v>2757</v>
      </c>
      <c r="F1083" s="442" t="s">
        <v>2758</v>
      </c>
      <c r="G1083" s="443"/>
      <c r="H1083" s="512"/>
      <c r="I1083" s="512"/>
      <c r="J1083" s="504"/>
      <c r="K1083" s="504"/>
      <c r="L1083" s="445"/>
      <c r="M1083" s="443"/>
      <c r="N1083" s="443"/>
      <c r="O1083" s="443"/>
      <c r="P1083" s="512"/>
      <c r="Q1083" s="512"/>
    </row>
    <row r="1084" spans="1:17" s="539" customFormat="1" ht="56.25">
      <c r="A1084" s="405">
        <v>1081</v>
      </c>
      <c r="B1084" s="406" t="s">
        <v>1916</v>
      </c>
      <c r="C1084" s="425" t="s">
        <v>2759</v>
      </c>
      <c r="D1084" s="443">
        <v>250304001</v>
      </c>
      <c r="E1084" s="443" t="s">
        <v>2760</v>
      </c>
      <c r="F1084" s="443"/>
      <c r="G1084" s="443"/>
      <c r="H1084" s="512" t="s">
        <v>71</v>
      </c>
      <c r="I1084" s="512" t="s">
        <v>1919</v>
      </c>
      <c r="J1084" s="504">
        <v>4</v>
      </c>
      <c r="K1084" s="504">
        <v>4</v>
      </c>
      <c r="L1084" s="504">
        <v>4</v>
      </c>
      <c r="M1084" s="443" t="s">
        <v>2761</v>
      </c>
      <c r="N1084" s="443"/>
      <c r="O1084" s="443"/>
      <c r="P1084" s="512"/>
      <c r="Q1084" s="512"/>
    </row>
    <row r="1085" spans="1:17" s="539" customFormat="1" ht="37.5">
      <c r="A1085" s="405">
        <v>1082</v>
      </c>
      <c r="B1085" s="406" t="s">
        <v>1916</v>
      </c>
      <c r="C1085" s="425" t="s">
        <v>2759</v>
      </c>
      <c r="D1085" s="443" t="s">
        <v>2762</v>
      </c>
      <c r="E1085" s="443" t="s">
        <v>2760</v>
      </c>
      <c r="F1085" s="443"/>
      <c r="G1085" s="443"/>
      <c r="H1085" s="512" t="s">
        <v>41</v>
      </c>
      <c r="I1085" s="512" t="s">
        <v>1919</v>
      </c>
      <c r="J1085" s="504">
        <v>10</v>
      </c>
      <c r="K1085" s="504">
        <v>10</v>
      </c>
      <c r="L1085" s="504">
        <v>10</v>
      </c>
      <c r="M1085" s="443" t="s">
        <v>1922</v>
      </c>
      <c r="N1085" s="443" t="s">
        <v>1923</v>
      </c>
      <c r="O1085" s="443" t="s">
        <v>1924</v>
      </c>
      <c r="P1085" s="512"/>
      <c r="Q1085" s="512"/>
    </row>
    <row r="1086" spans="1:17" s="539" customFormat="1" ht="56.25">
      <c r="A1086" s="405">
        <v>1083</v>
      </c>
      <c r="B1086" s="406" t="s">
        <v>1916</v>
      </c>
      <c r="C1086" s="425" t="s">
        <v>2763</v>
      </c>
      <c r="D1086" s="443">
        <v>250304002</v>
      </c>
      <c r="E1086" s="443" t="s">
        <v>2764</v>
      </c>
      <c r="F1086" s="443"/>
      <c r="G1086" s="443"/>
      <c r="H1086" s="512" t="s">
        <v>71</v>
      </c>
      <c r="I1086" s="512" t="s">
        <v>1919</v>
      </c>
      <c r="J1086" s="504">
        <v>4</v>
      </c>
      <c r="K1086" s="504">
        <v>4</v>
      </c>
      <c r="L1086" s="504">
        <v>4</v>
      </c>
      <c r="M1086" s="443" t="s">
        <v>2761</v>
      </c>
      <c r="N1086" s="443"/>
      <c r="O1086" s="443"/>
      <c r="P1086" s="512"/>
      <c r="Q1086" s="512"/>
    </row>
    <row r="1087" spans="1:17" s="539" customFormat="1" ht="37.5">
      <c r="A1087" s="405">
        <v>1084</v>
      </c>
      <c r="B1087" s="406" t="s">
        <v>1916</v>
      </c>
      <c r="C1087" s="425" t="s">
        <v>2763</v>
      </c>
      <c r="D1087" s="443" t="s">
        <v>2765</v>
      </c>
      <c r="E1087" s="443" t="s">
        <v>2764</v>
      </c>
      <c r="F1087" s="443"/>
      <c r="G1087" s="443"/>
      <c r="H1087" s="512" t="s">
        <v>41</v>
      </c>
      <c r="I1087" s="512" t="s">
        <v>1919</v>
      </c>
      <c r="J1087" s="504">
        <v>10</v>
      </c>
      <c r="K1087" s="504">
        <v>10</v>
      </c>
      <c r="L1087" s="504">
        <v>10</v>
      </c>
      <c r="M1087" s="443" t="s">
        <v>1922</v>
      </c>
      <c r="N1087" s="443" t="s">
        <v>1923</v>
      </c>
      <c r="O1087" s="443" t="s">
        <v>1924</v>
      </c>
      <c r="P1087" s="512"/>
      <c r="Q1087" s="512"/>
    </row>
    <row r="1088" spans="1:17" s="539" customFormat="1" ht="37.5">
      <c r="A1088" s="405">
        <v>1085</v>
      </c>
      <c r="B1088" s="406" t="s">
        <v>1916</v>
      </c>
      <c r="C1088" s="425" t="s">
        <v>2766</v>
      </c>
      <c r="D1088" s="443">
        <v>250304003</v>
      </c>
      <c r="E1088" s="443" t="s">
        <v>2767</v>
      </c>
      <c r="F1088" s="443"/>
      <c r="G1088" s="443"/>
      <c r="H1088" s="512" t="s">
        <v>71</v>
      </c>
      <c r="I1088" s="512" t="s">
        <v>1919</v>
      </c>
      <c r="J1088" s="504">
        <v>4</v>
      </c>
      <c r="K1088" s="504">
        <v>4</v>
      </c>
      <c r="L1088" s="504">
        <v>4</v>
      </c>
      <c r="M1088" s="443" t="s">
        <v>2768</v>
      </c>
      <c r="N1088" s="443"/>
      <c r="O1088" s="443"/>
      <c r="P1088" s="512"/>
      <c r="Q1088" s="512"/>
    </row>
    <row r="1089" spans="1:17" s="539" customFormat="1" ht="37.5">
      <c r="A1089" s="405">
        <v>1086</v>
      </c>
      <c r="B1089" s="406" t="s">
        <v>1916</v>
      </c>
      <c r="C1089" s="425" t="s">
        <v>2766</v>
      </c>
      <c r="D1089" s="443" t="s">
        <v>2769</v>
      </c>
      <c r="E1089" s="443" t="s">
        <v>2767</v>
      </c>
      <c r="F1089" s="443"/>
      <c r="G1089" s="443"/>
      <c r="H1089" s="512" t="s">
        <v>41</v>
      </c>
      <c r="I1089" s="512" t="s">
        <v>1919</v>
      </c>
      <c r="J1089" s="504">
        <v>10</v>
      </c>
      <c r="K1089" s="504">
        <v>10</v>
      </c>
      <c r="L1089" s="504">
        <v>10</v>
      </c>
      <c r="M1089" s="443" t="s">
        <v>1922</v>
      </c>
      <c r="N1089" s="443" t="s">
        <v>1923</v>
      </c>
      <c r="O1089" s="443" t="s">
        <v>1924</v>
      </c>
      <c r="P1089" s="512"/>
      <c r="Q1089" s="512"/>
    </row>
    <row r="1090" spans="1:17" s="539" customFormat="1" ht="37.5">
      <c r="A1090" s="405">
        <v>1087</v>
      </c>
      <c r="B1090" s="406" t="s">
        <v>1916</v>
      </c>
      <c r="C1090" s="425" t="s">
        <v>2770</v>
      </c>
      <c r="D1090" s="443">
        <v>250304004</v>
      </c>
      <c r="E1090" s="443" t="s">
        <v>2771</v>
      </c>
      <c r="F1090" s="443"/>
      <c r="G1090" s="443"/>
      <c r="H1090" s="512" t="s">
        <v>71</v>
      </c>
      <c r="I1090" s="512" t="s">
        <v>1919</v>
      </c>
      <c r="J1090" s="504">
        <v>4</v>
      </c>
      <c r="K1090" s="504">
        <v>4</v>
      </c>
      <c r="L1090" s="504">
        <v>4</v>
      </c>
      <c r="M1090" s="443" t="s">
        <v>2772</v>
      </c>
      <c r="N1090" s="443"/>
      <c r="O1090" s="443"/>
      <c r="P1090" s="512"/>
      <c r="Q1090" s="512"/>
    </row>
    <row r="1091" spans="1:17" s="539" customFormat="1" ht="37.5">
      <c r="A1091" s="405">
        <v>1088</v>
      </c>
      <c r="B1091" s="406" t="s">
        <v>1916</v>
      </c>
      <c r="C1091" s="425" t="s">
        <v>2770</v>
      </c>
      <c r="D1091" s="443" t="s">
        <v>2773</v>
      </c>
      <c r="E1091" s="443" t="s">
        <v>2771</v>
      </c>
      <c r="F1091" s="443"/>
      <c r="G1091" s="443"/>
      <c r="H1091" s="512" t="s">
        <v>41</v>
      </c>
      <c r="I1091" s="512" t="s">
        <v>1919</v>
      </c>
      <c r="J1091" s="504">
        <v>10</v>
      </c>
      <c r="K1091" s="504">
        <v>10</v>
      </c>
      <c r="L1091" s="504">
        <v>10</v>
      </c>
      <c r="M1091" s="443" t="s">
        <v>1922</v>
      </c>
      <c r="N1091" s="443" t="s">
        <v>1923</v>
      </c>
      <c r="O1091" s="443" t="s">
        <v>1924</v>
      </c>
      <c r="P1091" s="512"/>
      <c r="Q1091" s="512"/>
    </row>
    <row r="1092" spans="1:17" s="539" customFormat="1">
      <c r="A1092" s="405">
        <v>1089</v>
      </c>
      <c r="B1092" s="406" t="s">
        <v>1916</v>
      </c>
      <c r="C1092" s="425" t="s">
        <v>2774</v>
      </c>
      <c r="D1092" s="443">
        <v>250304005</v>
      </c>
      <c r="E1092" s="443" t="s">
        <v>2775</v>
      </c>
      <c r="F1092" s="443"/>
      <c r="G1092" s="443"/>
      <c r="H1092" s="512" t="s">
        <v>71</v>
      </c>
      <c r="I1092" s="512" t="s">
        <v>1919</v>
      </c>
      <c r="J1092" s="504">
        <v>4</v>
      </c>
      <c r="K1092" s="504">
        <v>4</v>
      </c>
      <c r="L1092" s="504">
        <v>4</v>
      </c>
      <c r="M1092" s="443" t="s">
        <v>2756</v>
      </c>
      <c r="N1092" s="443"/>
      <c r="O1092" s="443"/>
      <c r="P1092" s="512"/>
      <c r="Q1092" s="512"/>
    </row>
    <row r="1093" spans="1:17" s="539" customFormat="1" ht="37.5">
      <c r="A1093" s="405">
        <v>1090</v>
      </c>
      <c r="B1093" s="406" t="s">
        <v>1916</v>
      </c>
      <c r="C1093" s="425" t="s">
        <v>2774</v>
      </c>
      <c r="D1093" s="443" t="s">
        <v>2776</v>
      </c>
      <c r="E1093" s="443" t="s">
        <v>2775</v>
      </c>
      <c r="F1093" s="443"/>
      <c r="G1093" s="443"/>
      <c r="H1093" s="512" t="s">
        <v>41</v>
      </c>
      <c r="I1093" s="512" t="s">
        <v>1919</v>
      </c>
      <c r="J1093" s="504">
        <v>10</v>
      </c>
      <c r="K1093" s="504">
        <v>10</v>
      </c>
      <c r="L1093" s="504">
        <v>10</v>
      </c>
      <c r="M1093" s="443" t="s">
        <v>1922</v>
      </c>
      <c r="N1093" s="443" t="s">
        <v>1923</v>
      </c>
      <c r="O1093" s="443" t="s">
        <v>1924</v>
      </c>
      <c r="P1093" s="512"/>
      <c r="Q1093" s="512"/>
    </row>
    <row r="1094" spans="1:17" s="539" customFormat="1" ht="37.5">
      <c r="A1094" s="405">
        <v>1091</v>
      </c>
      <c r="B1094" s="406" t="s">
        <v>1916</v>
      </c>
      <c r="C1094" s="425" t="s">
        <v>2777</v>
      </c>
      <c r="D1094" s="443">
        <v>250304006</v>
      </c>
      <c r="E1094" s="443" t="s">
        <v>2778</v>
      </c>
      <c r="F1094" s="443"/>
      <c r="G1094" s="443"/>
      <c r="H1094" s="512" t="s">
        <v>71</v>
      </c>
      <c r="I1094" s="512" t="s">
        <v>1919</v>
      </c>
      <c r="J1094" s="504">
        <v>3</v>
      </c>
      <c r="K1094" s="504">
        <v>3</v>
      </c>
      <c r="L1094" s="504">
        <v>3</v>
      </c>
      <c r="M1094" s="443" t="s">
        <v>2772</v>
      </c>
      <c r="N1094" s="443"/>
      <c r="O1094" s="443"/>
      <c r="P1094" s="512"/>
      <c r="Q1094" s="512"/>
    </row>
    <row r="1095" spans="1:17" s="539" customFormat="1" ht="37.5">
      <c r="A1095" s="405">
        <v>1092</v>
      </c>
      <c r="B1095" s="406" t="s">
        <v>1916</v>
      </c>
      <c r="C1095" s="425" t="s">
        <v>2777</v>
      </c>
      <c r="D1095" s="443" t="s">
        <v>2779</v>
      </c>
      <c r="E1095" s="443" t="s">
        <v>2778</v>
      </c>
      <c r="F1095" s="443"/>
      <c r="G1095" s="443"/>
      <c r="H1095" s="512" t="s">
        <v>41</v>
      </c>
      <c r="I1095" s="512" t="s">
        <v>1919</v>
      </c>
      <c r="J1095" s="504">
        <v>10</v>
      </c>
      <c r="K1095" s="504">
        <v>10</v>
      </c>
      <c r="L1095" s="504">
        <v>10</v>
      </c>
      <c r="M1095" s="443" t="s">
        <v>1922</v>
      </c>
      <c r="N1095" s="443" t="s">
        <v>1923</v>
      </c>
      <c r="O1095" s="443" t="s">
        <v>1924</v>
      </c>
      <c r="P1095" s="512"/>
      <c r="Q1095" s="512"/>
    </row>
    <row r="1096" spans="1:17" s="539" customFormat="1" ht="37.5">
      <c r="A1096" s="405">
        <v>1093</v>
      </c>
      <c r="B1096" s="406" t="s">
        <v>1916</v>
      </c>
      <c r="C1096" s="425" t="s">
        <v>2780</v>
      </c>
      <c r="D1096" s="443">
        <v>250304007</v>
      </c>
      <c r="E1096" s="443" t="s">
        <v>2781</v>
      </c>
      <c r="F1096" s="443"/>
      <c r="G1096" s="443"/>
      <c r="H1096" s="512" t="s">
        <v>71</v>
      </c>
      <c r="I1096" s="512" t="s">
        <v>1919</v>
      </c>
      <c r="J1096" s="504">
        <v>5</v>
      </c>
      <c r="K1096" s="504">
        <v>5</v>
      </c>
      <c r="L1096" s="504">
        <v>5</v>
      </c>
      <c r="M1096" s="443" t="s">
        <v>2772</v>
      </c>
      <c r="N1096" s="443"/>
      <c r="O1096" s="443"/>
      <c r="P1096" s="512"/>
      <c r="Q1096" s="512"/>
    </row>
    <row r="1097" spans="1:17" s="539" customFormat="1" ht="37.5">
      <c r="A1097" s="405">
        <v>1094</v>
      </c>
      <c r="B1097" s="406" t="s">
        <v>1916</v>
      </c>
      <c r="C1097" s="425" t="s">
        <v>2780</v>
      </c>
      <c r="D1097" s="443" t="s">
        <v>2782</v>
      </c>
      <c r="E1097" s="443" t="s">
        <v>2781</v>
      </c>
      <c r="F1097" s="443"/>
      <c r="G1097" s="443"/>
      <c r="H1097" s="512" t="s">
        <v>41</v>
      </c>
      <c r="I1097" s="512" t="s">
        <v>1919</v>
      </c>
      <c r="J1097" s="504">
        <v>10</v>
      </c>
      <c r="K1097" s="504">
        <v>10</v>
      </c>
      <c r="L1097" s="504">
        <v>10</v>
      </c>
      <c r="M1097" s="443" t="s">
        <v>1922</v>
      </c>
      <c r="N1097" s="443" t="s">
        <v>1923</v>
      </c>
      <c r="O1097" s="443" t="s">
        <v>1924</v>
      </c>
      <c r="P1097" s="512"/>
      <c r="Q1097" s="512"/>
    </row>
    <row r="1098" spans="1:17" s="539" customFormat="1" ht="37.5">
      <c r="A1098" s="405">
        <v>1095</v>
      </c>
      <c r="B1098" s="406" t="s">
        <v>1916</v>
      </c>
      <c r="C1098" s="425" t="s">
        <v>2783</v>
      </c>
      <c r="D1098" s="443">
        <v>250304008</v>
      </c>
      <c r="E1098" s="443" t="s">
        <v>2784</v>
      </c>
      <c r="F1098" s="443"/>
      <c r="G1098" s="443"/>
      <c r="H1098" s="512" t="s">
        <v>71</v>
      </c>
      <c r="I1098" s="512" t="s">
        <v>1919</v>
      </c>
      <c r="J1098" s="504">
        <v>10</v>
      </c>
      <c r="K1098" s="504">
        <v>10</v>
      </c>
      <c r="L1098" s="504">
        <v>10</v>
      </c>
      <c r="M1098" s="443"/>
      <c r="N1098" s="443"/>
      <c r="O1098" s="443"/>
      <c r="P1098" s="512"/>
      <c r="Q1098" s="512"/>
    </row>
    <row r="1099" spans="1:17" s="539" customFormat="1">
      <c r="A1099" s="405">
        <v>1096</v>
      </c>
      <c r="B1099" s="406" t="s">
        <v>1916</v>
      </c>
      <c r="C1099" s="425" t="s">
        <v>2785</v>
      </c>
      <c r="D1099" s="443">
        <v>250304009</v>
      </c>
      <c r="E1099" s="443" t="s">
        <v>2786</v>
      </c>
      <c r="F1099" s="443"/>
      <c r="G1099" s="443"/>
      <c r="H1099" s="512" t="s">
        <v>71</v>
      </c>
      <c r="I1099" s="512" t="s">
        <v>1919</v>
      </c>
      <c r="J1099" s="504">
        <v>5</v>
      </c>
      <c r="K1099" s="504">
        <v>5</v>
      </c>
      <c r="L1099" s="504">
        <v>5</v>
      </c>
      <c r="M1099" s="443" t="s">
        <v>2787</v>
      </c>
      <c r="N1099" s="443"/>
      <c r="O1099" s="443"/>
      <c r="P1099" s="512"/>
      <c r="Q1099" s="512"/>
    </row>
    <row r="1100" spans="1:17" s="539" customFormat="1">
      <c r="A1100" s="405">
        <v>1097</v>
      </c>
      <c r="B1100" s="406" t="s">
        <v>1916</v>
      </c>
      <c r="C1100" s="425" t="s">
        <v>2785</v>
      </c>
      <c r="D1100" s="443" t="s">
        <v>2788</v>
      </c>
      <c r="E1100" s="443" t="s">
        <v>2786</v>
      </c>
      <c r="F1100" s="443"/>
      <c r="G1100" s="443"/>
      <c r="H1100" s="512" t="s">
        <v>41</v>
      </c>
      <c r="I1100" s="512" t="s">
        <v>1919</v>
      </c>
      <c r="J1100" s="504">
        <v>20</v>
      </c>
      <c r="K1100" s="504">
        <v>20</v>
      </c>
      <c r="L1100" s="504">
        <v>20</v>
      </c>
      <c r="M1100" s="443" t="s">
        <v>2789</v>
      </c>
      <c r="N1100" s="443"/>
      <c r="O1100" s="443"/>
      <c r="P1100" s="512"/>
      <c r="Q1100" s="512"/>
    </row>
    <row r="1101" spans="1:17" s="539" customFormat="1" ht="37.5">
      <c r="A1101" s="405">
        <v>1098</v>
      </c>
      <c r="B1101" s="406" t="s">
        <v>1916</v>
      </c>
      <c r="C1101" s="425" t="s">
        <v>2790</v>
      </c>
      <c r="D1101" s="443">
        <v>250304010</v>
      </c>
      <c r="E1101" s="443" t="s">
        <v>2791</v>
      </c>
      <c r="F1101" s="443" t="s">
        <v>17478</v>
      </c>
      <c r="G1101" s="443"/>
      <c r="H1101" s="512" t="s">
        <v>71</v>
      </c>
      <c r="I1101" s="512" t="s">
        <v>1919</v>
      </c>
      <c r="J1101" s="504">
        <v>4</v>
      </c>
      <c r="K1101" s="504">
        <v>4</v>
      </c>
      <c r="L1101" s="504">
        <v>4</v>
      </c>
      <c r="M1101" s="443" t="s">
        <v>2792</v>
      </c>
      <c r="N1101" s="443"/>
      <c r="O1101" s="443"/>
      <c r="P1101" s="512"/>
      <c r="Q1101" s="512"/>
    </row>
    <row r="1102" spans="1:17" s="539" customFormat="1" ht="37.5">
      <c r="A1102" s="405">
        <v>1099</v>
      </c>
      <c r="B1102" s="406" t="s">
        <v>1916</v>
      </c>
      <c r="C1102" s="425" t="s">
        <v>2793</v>
      </c>
      <c r="D1102" s="443">
        <v>250304011</v>
      </c>
      <c r="E1102" s="443" t="s">
        <v>2794</v>
      </c>
      <c r="F1102" s="443"/>
      <c r="G1102" s="443"/>
      <c r="H1102" s="512" t="s">
        <v>41</v>
      </c>
      <c r="I1102" s="512" t="s">
        <v>1919</v>
      </c>
      <c r="J1102" s="504">
        <v>10</v>
      </c>
      <c r="K1102" s="504">
        <v>10</v>
      </c>
      <c r="L1102" s="504">
        <v>10</v>
      </c>
      <c r="M1102" s="443" t="s">
        <v>1922</v>
      </c>
      <c r="N1102" s="443" t="s">
        <v>1923</v>
      </c>
      <c r="O1102" s="443" t="s">
        <v>1924</v>
      </c>
      <c r="P1102" s="512"/>
      <c r="Q1102" s="512"/>
    </row>
    <row r="1103" spans="1:17" s="539" customFormat="1">
      <c r="A1103" s="405">
        <v>1100</v>
      </c>
      <c r="B1103" s="406" t="s">
        <v>1916</v>
      </c>
      <c r="C1103" s="425" t="s">
        <v>2793</v>
      </c>
      <c r="D1103" s="443" t="s">
        <v>2795</v>
      </c>
      <c r="E1103" s="443" t="s">
        <v>2794</v>
      </c>
      <c r="F1103" s="443"/>
      <c r="G1103" s="443"/>
      <c r="H1103" s="512" t="s">
        <v>71</v>
      </c>
      <c r="I1103" s="512" t="s">
        <v>1919</v>
      </c>
      <c r="J1103" s="504">
        <v>5</v>
      </c>
      <c r="K1103" s="504">
        <v>5</v>
      </c>
      <c r="L1103" s="504">
        <v>5</v>
      </c>
      <c r="M1103" s="443" t="s">
        <v>2756</v>
      </c>
      <c r="N1103" s="443"/>
      <c r="O1103" s="443"/>
      <c r="P1103" s="512"/>
      <c r="Q1103" s="512"/>
    </row>
    <row r="1104" spans="1:17" s="539" customFormat="1">
      <c r="A1104" s="405">
        <v>1101</v>
      </c>
      <c r="B1104" s="406" t="s">
        <v>1916</v>
      </c>
      <c r="C1104" s="425" t="s">
        <v>2796</v>
      </c>
      <c r="D1104" s="443">
        <v>250304012</v>
      </c>
      <c r="E1104" s="443" t="s">
        <v>2797</v>
      </c>
      <c r="F1104" s="443"/>
      <c r="G1104" s="443"/>
      <c r="H1104" s="512" t="s">
        <v>71</v>
      </c>
      <c r="I1104" s="512" t="s">
        <v>1919</v>
      </c>
      <c r="J1104" s="504">
        <v>10</v>
      </c>
      <c r="K1104" s="504">
        <v>10</v>
      </c>
      <c r="L1104" s="504">
        <v>10</v>
      </c>
      <c r="M1104" s="443"/>
      <c r="N1104" s="443"/>
      <c r="O1104" s="443"/>
      <c r="P1104" s="512"/>
      <c r="Q1104" s="512"/>
    </row>
    <row r="1105" spans="1:17" s="539" customFormat="1" ht="37.5">
      <c r="A1105" s="405">
        <v>1102</v>
      </c>
      <c r="B1105" s="406" t="s">
        <v>1916</v>
      </c>
      <c r="C1105" s="425" t="s">
        <v>2798</v>
      </c>
      <c r="D1105" s="443">
        <v>250304013</v>
      </c>
      <c r="E1105" s="443" t="s">
        <v>2799</v>
      </c>
      <c r="F1105" s="443" t="s">
        <v>2800</v>
      </c>
      <c r="G1105" s="443"/>
      <c r="H1105" s="512" t="s">
        <v>27</v>
      </c>
      <c r="I1105" s="512" t="s">
        <v>1919</v>
      </c>
      <c r="J1105" s="504">
        <v>6</v>
      </c>
      <c r="K1105" s="504">
        <v>6</v>
      </c>
      <c r="L1105" s="504">
        <v>6</v>
      </c>
      <c r="M1105" s="443" t="s">
        <v>2801</v>
      </c>
      <c r="N1105" s="443"/>
      <c r="O1105" s="443"/>
      <c r="P1105" s="512"/>
      <c r="Q1105" s="512"/>
    </row>
    <row r="1106" spans="1:17" s="492" customFormat="1" ht="75">
      <c r="A1106" s="405">
        <v>1103</v>
      </c>
      <c r="B1106" s="406" t="s">
        <v>1916</v>
      </c>
      <c r="C1106" s="425" t="s">
        <v>2798</v>
      </c>
      <c r="D1106" s="443" t="s">
        <v>2802</v>
      </c>
      <c r="E1106" s="447" t="s">
        <v>2799</v>
      </c>
      <c r="F1106" s="447" t="s">
        <v>2803</v>
      </c>
      <c r="G1106" s="447"/>
      <c r="H1106" s="489" t="s">
        <v>27</v>
      </c>
      <c r="I1106" s="490" t="s">
        <v>42</v>
      </c>
      <c r="J1106" s="439" t="s">
        <v>117</v>
      </c>
      <c r="K1106" s="439" t="s">
        <v>117</v>
      </c>
      <c r="L1106" s="439" t="s">
        <v>117</v>
      </c>
      <c r="M1106" s="447" t="s">
        <v>2804</v>
      </c>
      <c r="N1106" s="491" t="s">
        <v>352</v>
      </c>
      <c r="O1106" s="447" t="s">
        <v>353</v>
      </c>
      <c r="P1106" s="491"/>
      <c r="Q1106" s="491"/>
    </row>
    <row r="1107" spans="1:17" s="539" customFormat="1">
      <c r="A1107" s="405">
        <v>1104</v>
      </c>
      <c r="B1107" s="406"/>
      <c r="C1107" s="405"/>
      <c r="D1107" s="537">
        <v>250305</v>
      </c>
      <c r="E1107" s="537" t="s">
        <v>2805</v>
      </c>
      <c r="F1107" s="443"/>
      <c r="G1107" s="443"/>
      <c r="H1107" s="512"/>
      <c r="I1107" s="512"/>
      <c r="J1107" s="504"/>
      <c r="K1107" s="504"/>
      <c r="L1107" s="504"/>
      <c r="M1107" s="443"/>
      <c r="N1107" s="443"/>
      <c r="O1107" s="443"/>
      <c r="P1107" s="512"/>
      <c r="Q1107" s="512"/>
    </row>
    <row r="1108" spans="1:17" s="539" customFormat="1">
      <c r="A1108" s="405">
        <v>1105</v>
      </c>
      <c r="B1108" s="406" t="s">
        <v>1916</v>
      </c>
      <c r="C1108" s="425" t="s">
        <v>2806</v>
      </c>
      <c r="D1108" s="443">
        <v>250305001</v>
      </c>
      <c r="E1108" s="443" t="s">
        <v>2807</v>
      </c>
      <c r="F1108" s="443"/>
      <c r="G1108" s="443"/>
      <c r="H1108" s="512" t="s">
        <v>71</v>
      </c>
      <c r="I1108" s="512" t="s">
        <v>1919</v>
      </c>
      <c r="J1108" s="504">
        <v>4</v>
      </c>
      <c r="K1108" s="504">
        <v>4</v>
      </c>
      <c r="L1108" s="504">
        <v>4</v>
      </c>
      <c r="M1108" s="443" t="s">
        <v>2808</v>
      </c>
      <c r="N1108" s="443"/>
      <c r="O1108" s="443"/>
      <c r="P1108" s="512"/>
      <c r="Q1108" s="512"/>
    </row>
    <row r="1109" spans="1:17" s="539" customFormat="1" ht="37.5">
      <c r="A1109" s="405">
        <v>1106</v>
      </c>
      <c r="B1109" s="406" t="s">
        <v>1916</v>
      </c>
      <c r="C1109" s="425" t="s">
        <v>2806</v>
      </c>
      <c r="D1109" s="443" t="s">
        <v>2809</v>
      </c>
      <c r="E1109" s="443" t="s">
        <v>2807</v>
      </c>
      <c r="F1109" s="443"/>
      <c r="G1109" s="443"/>
      <c r="H1109" s="512" t="s">
        <v>41</v>
      </c>
      <c r="I1109" s="512" t="s">
        <v>1919</v>
      </c>
      <c r="J1109" s="504">
        <v>10</v>
      </c>
      <c r="K1109" s="504">
        <v>10</v>
      </c>
      <c r="L1109" s="504">
        <v>10</v>
      </c>
      <c r="M1109" s="443" t="s">
        <v>1922</v>
      </c>
      <c r="N1109" s="443" t="s">
        <v>1923</v>
      </c>
      <c r="O1109" s="443" t="s">
        <v>1924</v>
      </c>
      <c r="P1109" s="512"/>
      <c r="Q1109" s="512"/>
    </row>
    <row r="1110" spans="1:17" s="539" customFormat="1" ht="37.5">
      <c r="A1110" s="405">
        <v>1107</v>
      </c>
      <c r="B1110" s="406" t="s">
        <v>1916</v>
      </c>
      <c r="C1110" s="425" t="s">
        <v>2810</v>
      </c>
      <c r="D1110" s="443">
        <v>250305002</v>
      </c>
      <c r="E1110" s="443" t="s">
        <v>2811</v>
      </c>
      <c r="F1110" s="443"/>
      <c r="G1110" s="443"/>
      <c r="H1110" s="512" t="s">
        <v>71</v>
      </c>
      <c r="I1110" s="512" t="s">
        <v>1919</v>
      </c>
      <c r="J1110" s="504">
        <v>4</v>
      </c>
      <c r="K1110" s="504">
        <v>4</v>
      </c>
      <c r="L1110" s="504">
        <v>4</v>
      </c>
      <c r="M1110" s="443" t="s">
        <v>2808</v>
      </c>
      <c r="N1110" s="443"/>
      <c r="O1110" s="443"/>
      <c r="P1110" s="512"/>
      <c r="Q1110" s="512"/>
    </row>
    <row r="1111" spans="1:17" s="539" customFormat="1" ht="37.5">
      <c r="A1111" s="405">
        <v>1108</v>
      </c>
      <c r="B1111" s="406" t="s">
        <v>1916</v>
      </c>
      <c r="C1111" s="425" t="s">
        <v>2810</v>
      </c>
      <c r="D1111" s="443" t="s">
        <v>2812</v>
      </c>
      <c r="E1111" s="443" t="s">
        <v>2811</v>
      </c>
      <c r="F1111" s="443"/>
      <c r="G1111" s="443"/>
      <c r="H1111" s="512" t="s">
        <v>41</v>
      </c>
      <c r="I1111" s="512" t="s">
        <v>1919</v>
      </c>
      <c r="J1111" s="504">
        <v>10</v>
      </c>
      <c r="K1111" s="504">
        <v>10</v>
      </c>
      <c r="L1111" s="504">
        <v>10</v>
      </c>
      <c r="M1111" s="443" t="s">
        <v>1922</v>
      </c>
      <c r="N1111" s="443" t="s">
        <v>1923</v>
      </c>
      <c r="O1111" s="443" t="s">
        <v>1924</v>
      </c>
      <c r="P1111" s="512"/>
      <c r="Q1111" s="512"/>
    </row>
    <row r="1112" spans="1:17" s="539" customFormat="1" ht="37.5">
      <c r="A1112" s="405">
        <v>1109</v>
      </c>
      <c r="B1112" s="406" t="s">
        <v>1916</v>
      </c>
      <c r="C1112" s="425" t="s">
        <v>2813</v>
      </c>
      <c r="D1112" s="443">
        <v>250305003</v>
      </c>
      <c r="E1112" s="443" t="s">
        <v>2814</v>
      </c>
      <c r="F1112" s="443"/>
      <c r="G1112" s="443"/>
      <c r="H1112" s="512" t="s">
        <v>71</v>
      </c>
      <c r="I1112" s="512" t="s">
        <v>1919</v>
      </c>
      <c r="J1112" s="504">
        <v>2</v>
      </c>
      <c r="K1112" s="504">
        <v>2</v>
      </c>
      <c r="L1112" s="504">
        <v>2</v>
      </c>
      <c r="M1112" s="443" t="s">
        <v>1945</v>
      </c>
      <c r="N1112" s="443"/>
      <c r="O1112" s="443"/>
      <c r="P1112" s="512"/>
      <c r="Q1112" s="512"/>
    </row>
    <row r="1113" spans="1:17" s="539" customFormat="1" ht="37.5">
      <c r="A1113" s="405">
        <v>1110</v>
      </c>
      <c r="B1113" s="406" t="s">
        <v>1916</v>
      </c>
      <c r="C1113" s="425" t="s">
        <v>2813</v>
      </c>
      <c r="D1113" s="443" t="s">
        <v>2815</v>
      </c>
      <c r="E1113" s="443" t="s">
        <v>2814</v>
      </c>
      <c r="F1113" s="443"/>
      <c r="G1113" s="443"/>
      <c r="H1113" s="512" t="s">
        <v>41</v>
      </c>
      <c r="I1113" s="512" t="s">
        <v>1919</v>
      </c>
      <c r="J1113" s="504">
        <v>5</v>
      </c>
      <c r="K1113" s="504">
        <v>5</v>
      </c>
      <c r="L1113" s="504">
        <v>5</v>
      </c>
      <c r="M1113" s="443" t="s">
        <v>2165</v>
      </c>
      <c r="N1113" s="443"/>
      <c r="O1113" s="443"/>
      <c r="P1113" s="512"/>
      <c r="Q1113" s="512"/>
    </row>
    <row r="1114" spans="1:17" s="539" customFormat="1" ht="37.5">
      <c r="A1114" s="405">
        <v>1111</v>
      </c>
      <c r="B1114" s="406" t="s">
        <v>1916</v>
      </c>
      <c r="C1114" s="425" t="s">
        <v>2813</v>
      </c>
      <c r="D1114" s="443" t="s">
        <v>2816</v>
      </c>
      <c r="E1114" s="443" t="s">
        <v>2814</v>
      </c>
      <c r="F1114" s="443"/>
      <c r="G1114" s="443"/>
      <c r="H1114" s="512" t="s">
        <v>41</v>
      </c>
      <c r="I1114" s="512" t="s">
        <v>1919</v>
      </c>
      <c r="J1114" s="504">
        <v>10</v>
      </c>
      <c r="K1114" s="504">
        <v>10</v>
      </c>
      <c r="L1114" s="504">
        <v>10</v>
      </c>
      <c r="M1114" s="443" t="s">
        <v>1922</v>
      </c>
      <c r="N1114" s="443" t="s">
        <v>1923</v>
      </c>
      <c r="O1114" s="443" t="s">
        <v>1924</v>
      </c>
      <c r="P1114" s="512"/>
      <c r="Q1114" s="512"/>
    </row>
    <row r="1115" spans="1:17" s="539" customFormat="1">
      <c r="A1115" s="405">
        <v>1112</v>
      </c>
      <c r="B1115" s="406" t="s">
        <v>1916</v>
      </c>
      <c r="C1115" s="425" t="s">
        <v>2817</v>
      </c>
      <c r="D1115" s="443">
        <v>250305004</v>
      </c>
      <c r="E1115" s="443" t="s">
        <v>2818</v>
      </c>
      <c r="F1115" s="443"/>
      <c r="G1115" s="443"/>
      <c r="H1115" s="512" t="s">
        <v>71</v>
      </c>
      <c r="I1115" s="512" t="s">
        <v>1919</v>
      </c>
      <c r="J1115" s="504">
        <v>4</v>
      </c>
      <c r="K1115" s="504">
        <v>4</v>
      </c>
      <c r="L1115" s="504">
        <v>4</v>
      </c>
      <c r="M1115" s="443"/>
      <c r="N1115" s="443"/>
      <c r="O1115" s="443"/>
      <c r="P1115" s="512"/>
      <c r="Q1115" s="512"/>
    </row>
    <row r="1116" spans="1:17" s="539" customFormat="1" ht="37.5">
      <c r="A1116" s="405">
        <v>1113</v>
      </c>
      <c r="B1116" s="406" t="s">
        <v>1916</v>
      </c>
      <c r="C1116" s="425" t="s">
        <v>2819</v>
      </c>
      <c r="D1116" s="443">
        <v>250305005</v>
      </c>
      <c r="E1116" s="443" t="s">
        <v>2820</v>
      </c>
      <c r="F1116" s="443"/>
      <c r="G1116" s="443"/>
      <c r="H1116" s="512" t="s">
        <v>71</v>
      </c>
      <c r="I1116" s="512" t="s">
        <v>1919</v>
      </c>
      <c r="J1116" s="504">
        <v>8</v>
      </c>
      <c r="K1116" s="504">
        <v>8</v>
      </c>
      <c r="L1116" s="504">
        <v>8</v>
      </c>
      <c r="M1116" s="443" t="s">
        <v>2821</v>
      </c>
      <c r="N1116" s="443" t="s">
        <v>1923</v>
      </c>
      <c r="O1116" s="443" t="s">
        <v>1924</v>
      </c>
      <c r="P1116" s="512"/>
      <c r="Q1116" s="512"/>
    </row>
    <row r="1117" spans="1:17" s="539" customFormat="1" ht="37.5">
      <c r="A1117" s="405">
        <v>1114</v>
      </c>
      <c r="B1117" s="406" t="s">
        <v>1916</v>
      </c>
      <c r="C1117" s="425" t="s">
        <v>2819</v>
      </c>
      <c r="D1117" s="443" t="s">
        <v>2822</v>
      </c>
      <c r="E1117" s="443" t="s">
        <v>2820</v>
      </c>
      <c r="F1117" s="443"/>
      <c r="G1117" s="443"/>
      <c r="H1117" s="512" t="s">
        <v>41</v>
      </c>
      <c r="I1117" s="512" t="s">
        <v>1919</v>
      </c>
      <c r="J1117" s="504">
        <v>10</v>
      </c>
      <c r="K1117" s="504">
        <v>10</v>
      </c>
      <c r="L1117" s="504">
        <v>10</v>
      </c>
      <c r="M1117" s="443" t="s">
        <v>1922</v>
      </c>
      <c r="N1117" s="443" t="s">
        <v>1923</v>
      </c>
      <c r="O1117" s="443" t="s">
        <v>1924</v>
      </c>
      <c r="P1117" s="512"/>
      <c r="Q1117" s="512"/>
    </row>
    <row r="1118" spans="1:17" s="539" customFormat="1" ht="37.5">
      <c r="A1118" s="405">
        <v>1115</v>
      </c>
      <c r="B1118" s="406" t="s">
        <v>1916</v>
      </c>
      <c r="C1118" s="425" t="s">
        <v>2823</v>
      </c>
      <c r="D1118" s="443">
        <v>250305006</v>
      </c>
      <c r="E1118" s="443" t="s">
        <v>2824</v>
      </c>
      <c r="F1118" s="443"/>
      <c r="G1118" s="443"/>
      <c r="H1118" s="512" t="s">
        <v>41</v>
      </c>
      <c r="I1118" s="512" t="s">
        <v>1919</v>
      </c>
      <c r="J1118" s="504">
        <v>10</v>
      </c>
      <c r="K1118" s="504">
        <v>10</v>
      </c>
      <c r="L1118" s="504">
        <v>10</v>
      </c>
      <c r="M1118" s="443" t="s">
        <v>1922</v>
      </c>
      <c r="N1118" s="443" t="s">
        <v>1923</v>
      </c>
      <c r="O1118" s="443" t="s">
        <v>1924</v>
      </c>
      <c r="P1118" s="512"/>
      <c r="Q1118" s="512"/>
    </row>
    <row r="1119" spans="1:17" s="539" customFormat="1">
      <c r="A1119" s="405">
        <v>1116</v>
      </c>
      <c r="B1119" s="406" t="s">
        <v>1916</v>
      </c>
      <c r="C1119" s="425" t="s">
        <v>2823</v>
      </c>
      <c r="D1119" s="443" t="s">
        <v>2825</v>
      </c>
      <c r="E1119" s="443" t="s">
        <v>2824</v>
      </c>
      <c r="F1119" s="443"/>
      <c r="G1119" s="443"/>
      <c r="H1119" s="512" t="s">
        <v>71</v>
      </c>
      <c r="I1119" s="512" t="s">
        <v>1919</v>
      </c>
      <c r="J1119" s="504">
        <v>5</v>
      </c>
      <c r="K1119" s="504">
        <v>5</v>
      </c>
      <c r="L1119" s="504">
        <v>5</v>
      </c>
      <c r="M1119" s="443" t="s">
        <v>2826</v>
      </c>
      <c r="N1119" s="443"/>
      <c r="O1119" s="443"/>
      <c r="P1119" s="512"/>
      <c r="Q1119" s="512"/>
    </row>
    <row r="1120" spans="1:17" s="539" customFormat="1" ht="37.5">
      <c r="A1120" s="405">
        <v>1117</v>
      </c>
      <c r="B1120" s="406" t="s">
        <v>1916</v>
      </c>
      <c r="C1120" s="425" t="s">
        <v>2827</v>
      </c>
      <c r="D1120" s="443">
        <v>250305007</v>
      </c>
      <c r="E1120" s="443" t="s">
        <v>2828</v>
      </c>
      <c r="F1120" s="443"/>
      <c r="G1120" s="443"/>
      <c r="H1120" s="512" t="s">
        <v>41</v>
      </c>
      <c r="I1120" s="512" t="s">
        <v>1919</v>
      </c>
      <c r="J1120" s="504">
        <v>10</v>
      </c>
      <c r="K1120" s="504">
        <v>10</v>
      </c>
      <c r="L1120" s="504">
        <v>10</v>
      </c>
      <c r="M1120" s="443" t="s">
        <v>1922</v>
      </c>
      <c r="N1120" s="443" t="s">
        <v>1923</v>
      </c>
      <c r="O1120" s="443" t="s">
        <v>1924</v>
      </c>
      <c r="P1120" s="512"/>
      <c r="Q1120" s="512"/>
    </row>
    <row r="1121" spans="1:17" s="539" customFormat="1" ht="37.5">
      <c r="A1121" s="405">
        <v>1118</v>
      </c>
      <c r="B1121" s="406" t="s">
        <v>1916</v>
      </c>
      <c r="C1121" s="425" t="s">
        <v>2827</v>
      </c>
      <c r="D1121" s="443" t="s">
        <v>2829</v>
      </c>
      <c r="E1121" s="443" t="s">
        <v>2828</v>
      </c>
      <c r="F1121" s="443"/>
      <c r="G1121" s="443"/>
      <c r="H1121" s="512" t="s">
        <v>41</v>
      </c>
      <c r="I1121" s="512" t="s">
        <v>1919</v>
      </c>
      <c r="J1121" s="504">
        <v>5</v>
      </c>
      <c r="K1121" s="504">
        <v>5</v>
      </c>
      <c r="L1121" s="504">
        <v>5</v>
      </c>
      <c r="M1121" s="443" t="s">
        <v>2165</v>
      </c>
      <c r="N1121" s="443"/>
      <c r="O1121" s="443"/>
      <c r="P1121" s="512"/>
      <c r="Q1121" s="512"/>
    </row>
    <row r="1122" spans="1:17" s="539" customFormat="1" ht="37.5">
      <c r="A1122" s="405">
        <v>1119</v>
      </c>
      <c r="B1122" s="406" t="s">
        <v>1916</v>
      </c>
      <c r="C1122" s="425" t="s">
        <v>2830</v>
      </c>
      <c r="D1122" s="443">
        <v>250305008</v>
      </c>
      <c r="E1122" s="443" t="s">
        <v>2831</v>
      </c>
      <c r="F1122" s="443"/>
      <c r="G1122" s="443"/>
      <c r="H1122" s="512" t="s">
        <v>41</v>
      </c>
      <c r="I1122" s="512" t="s">
        <v>1919</v>
      </c>
      <c r="J1122" s="504">
        <v>10</v>
      </c>
      <c r="K1122" s="504">
        <v>10</v>
      </c>
      <c r="L1122" s="504">
        <v>10</v>
      </c>
      <c r="M1122" s="443" t="s">
        <v>1922</v>
      </c>
      <c r="N1122" s="443" t="s">
        <v>1923</v>
      </c>
      <c r="O1122" s="443" t="s">
        <v>1924</v>
      </c>
      <c r="P1122" s="512"/>
      <c r="Q1122" s="512"/>
    </row>
    <row r="1123" spans="1:17" s="539" customFormat="1" ht="37.5">
      <c r="A1123" s="405">
        <v>1120</v>
      </c>
      <c r="B1123" s="406" t="s">
        <v>1916</v>
      </c>
      <c r="C1123" s="425" t="s">
        <v>2830</v>
      </c>
      <c r="D1123" s="443" t="s">
        <v>2832</v>
      </c>
      <c r="E1123" s="443" t="s">
        <v>2831</v>
      </c>
      <c r="F1123" s="443"/>
      <c r="G1123" s="443"/>
      <c r="H1123" s="512" t="s">
        <v>41</v>
      </c>
      <c r="I1123" s="512" t="s">
        <v>1919</v>
      </c>
      <c r="J1123" s="504">
        <v>5</v>
      </c>
      <c r="K1123" s="504">
        <v>5</v>
      </c>
      <c r="L1123" s="504">
        <v>5</v>
      </c>
      <c r="M1123" s="443" t="s">
        <v>2165</v>
      </c>
      <c r="N1123" s="443"/>
      <c r="O1123" s="443"/>
      <c r="P1123" s="512"/>
      <c r="Q1123" s="512"/>
    </row>
    <row r="1124" spans="1:17" s="539" customFormat="1" ht="37.5">
      <c r="A1124" s="405">
        <v>1121</v>
      </c>
      <c r="B1124" s="406" t="s">
        <v>1916</v>
      </c>
      <c r="C1124" s="425" t="s">
        <v>2833</v>
      </c>
      <c r="D1124" s="443" t="s">
        <v>2834</v>
      </c>
      <c r="E1124" s="447" t="s">
        <v>2835</v>
      </c>
      <c r="F1124" s="447"/>
      <c r="G1124" s="447"/>
      <c r="H1124" s="512" t="s">
        <v>41</v>
      </c>
      <c r="I1124" s="590" t="s">
        <v>42</v>
      </c>
      <c r="J1124" s="582">
        <v>20</v>
      </c>
      <c r="K1124" s="582">
        <v>20</v>
      </c>
      <c r="L1124" s="504">
        <v>20</v>
      </c>
      <c r="M1124" s="443" t="s">
        <v>2836</v>
      </c>
      <c r="N1124" s="443"/>
      <c r="O1124" s="443"/>
      <c r="P1124" s="512"/>
      <c r="Q1124" s="512"/>
    </row>
    <row r="1125" spans="1:17" s="539" customFormat="1" ht="37.5">
      <c r="A1125" s="405">
        <v>1122</v>
      </c>
      <c r="B1125" s="406" t="s">
        <v>1916</v>
      </c>
      <c r="C1125" s="425" t="s">
        <v>2837</v>
      </c>
      <c r="D1125" s="443">
        <v>250305009</v>
      </c>
      <c r="E1125" s="443" t="s">
        <v>2838</v>
      </c>
      <c r="F1125" s="443"/>
      <c r="G1125" s="443"/>
      <c r="H1125" s="512" t="s">
        <v>41</v>
      </c>
      <c r="I1125" s="512" t="s">
        <v>1919</v>
      </c>
      <c r="J1125" s="504">
        <v>10</v>
      </c>
      <c r="K1125" s="504">
        <v>10</v>
      </c>
      <c r="L1125" s="504">
        <v>10</v>
      </c>
      <c r="M1125" s="443" t="s">
        <v>1922</v>
      </c>
      <c r="N1125" s="443" t="s">
        <v>1923</v>
      </c>
      <c r="O1125" s="443" t="s">
        <v>1924</v>
      </c>
      <c r="P1125" s="512"/>
      <c r="Q1125" s="512"/>
    </row>
    <row r="1126" spans="1:17" s="539" customFormat="1" ht="37.5">
      <c r="A1126" s="405">
        <v>1123</v>
      </c>
      <c r="B1126" s="406" t="s">
        <v>1916</v>
      </c>
      <c r="C1126" s="425" t="s">
        <v>2837</v>
      </c>
      <c r="D1126" s="443" t="s">
        <v>2839</v>
      </c>
      <c r="E1126" s="443" t="s">
        <v>2838</v>
      </c>
      <c r="F1126" s="443"/>
      <c r="G1126" s="443"/>
      <c r="H1126" s="512" t="s">
        <v>71</v>
      </c>
      <c r="I1126" s="512" t="s">
        <v>1919</v>
      </c>
      <c r="J1126" s="504">
        <v>2</v>
      </c>
      <c r="K1126" s="504">
        <v>2</v>
      </c>
      <c r="L1126" s="504">
        <v>2</v>
      </c>
      <c r="M1126" s="443" t="s">
        <v>1945</v>
      </c>
      <c r="N1126" s="443"/>
      <c r="O1126" s="443"/>
      <c r="P1126" s="512"/>
      <c r="Q1126" s="512"/>
    </row>
    <row r="1127" spans="1:17" s="539" customFormat="1">
      <c r="A1127" s="405">
        <v>1124</v>
      </c>
      <c r="B1127" s="406" t="s">
        <v>1916</v>
      </c>
      <c r="C1127" s="425" t="s">
        <v>2837</v>
      </c>
      <c r="D1127" s="443" t="s">
        <v>2840</v>
      </c>
      <c r="E1127" s="443"/>
      <c r="F1127" s="443"/>
      <c r="G1127" s="443"/>
      <c r="H1127" s="512" t="s">
        <v>41</v>
      </c>
      <c r="I1127" s="512" t="s">
        <v>1919</v>
      </c>
      <c r="J1127" s="504">
        <v>5</v>
      </c>
      <c r="K1127" s="504">
        <v>5</v>
      </c>
      <c r="L1127" s="504">
        <v>5</v>
      </c>
      <c r="M1127" s="443" t="s">
        <v>2165</v>
      </c>
      <c r="N1127" s="443"/>
      <c r="O1127" s="443"/>
      <c r="P1127" s="512"/>
      <c r="Q1127" s="512"/>
    </row>
    <row r="1128" spans="1:17" s="539" customFormat="1" ht="37.5">
      <c r="A1128" s="405">
        <v>1125</v>
      </c>
      <c r="B1128" s="406" t="s">
        <v>1916</v>
      </c>
      <c r="C1128" s="425" t="s">
        <v>2841</v>
      </c>
      <c r="D1128" s="443">
        <v>250305010</v>
      </c>
      <c r="E1128" s="443" t="s">
        <v>2842</v>
      </c>
      <c r="F1128" s="443"/>
      <c r="G1128" s="443"/>
      <c r="H1128" s="512" t="s">
        <v>71</v>
      </c>
      <c r="I1128" s="512" t="s">
        <v>1919</v>
      </c>
      <c r="J1128" s="504">
        <v>5</v>
      </c>
      <c r="K1128" s="504">
        <v>5</v>
      </c>
      <c r="L1128" s="504">
        <v>5</v>
      </c>
      <c r="M1128" s="443"/>
      <c r="N1128" s="443"/>
      <c r="O1128" s="443"/>
      <c r="P1128" s="512"/>
      <c r="Q1128" s="512"/>
    </row>
    <row r="1129" spans="1:17" s="539" customFormat="1" ht="37.5">
      <c r="A1129" s="405">
        <v>1126</v>
      </c>
      <c r="B1129" s="406" t="s">
        <v>1916</v>
      </c>
      <c r="C1129" s="425" t="s">
        <v>2841</v>
      </c>
      <c r="D1129" s="443" t="s">
        <v>2843</v>
      </c>
      <c r="E1129" s="443" t="s">
        <v>2844</v>
      </c>
      <c r="F1129" s="443"/>
      <c r="G1129" s="443"/>
      <c r="H1129" s="512" t="s">
        <v>27</v>
      </c>
      <c r="I1129" s="512" t="s">
        <v>1919</v>
      </c>
      <c r="J1129" s="504">
        <v>220</v>
      </c>
      <c r="K1129" s="504">
        <v>220</v>
      </c>
      <c r="L1129" s="504">
        <v>220</v>
      </c>
      <c r="M1129" s="443" t="s">
        <v>2845</v>
      </c>
      <c r="N1129" s="443" t="s">
        <v>969</v>
      </c>
      <c r="O1129" s="443"/>
      <c r="P1129" s="512"/>
      <c r="Q1129" s="512"/>
    </row>
    <row r="1130" spans="1:17" s="539" customFormat="1" ht="37.5">
      <c r="A1130" s="405">
        <v>1127</v>
      </c>
      <c r="B1130" s="406" t="s">
        <v>1916</v>
      </c>
      <c r="C1130" s="425" t="s">
        <v>2846</v>
      </c>
      <c r="D1130" s="443">
        <v>250305011</v>
      </c>
      <c r="E1130" s="443" t="s">
        <v>2847</v>
      </c>
      <c r="F1130" s="443"/>
      <c r="G1130" s="443"/>
      <c r="H1130" s="512" t="s">
        <v>41</v>
      </c>
      <c r="I1130" s="512" t="s">
        <v>1919</v>
      </c>
      <c r="J1130" s="504">
        <v>10</v>
      </c>
      <c r="K1130" s="504">
        <v>10</v>
      </c>
      <c r="L1130" s="504">
        <v>10</v>
      </c>
      <c r="M1130" s="443" t="s">
        <v>1922</v>
      </c>
      <c r="N1130" s="443" t="s">
        <v>1923</v>
      </c>
      <c r="O1130" s="443" t="s">
        <v>1924</v>
      </c>
      <c r="P1130" s="512"/>
      <c r="Q1130" s="512"/>
    </row>
    <row r="1131" spans="1:17" s="539" customFormat="1" ht="37.5">
      <c r="A1131" s="405">
        <v>1128</v>
      </c>
      <c r="B1131" s="406" t="s">
        <v>1916</v>
      </c>
      <c r="C1131" s="425" t="s">
        <v>2846</v>
      </c>
      <c r="D1131" s="443" t="s">
        <v>2848</v>
      </c>
      <c r="E1131" s="443" t="s">
        <v>2847</v>
      </c>
      <c r="F1131" s="443"/>
      <c r="G1131" s="443"/>
      <c r="H1131" s="512" t="s">
        <v>41</v>
      </c>
      <c r="I1131" s="512" t="s">
        <v>1919</v>
      </c>
      <c r="J1131" s="504">
        <v>5</v>
      </c>
      <c r="K1131" s="504">
        <v>5</v>
      </c>
      <c r="L1131" s="504">
        <v>5</v>
      </c>
      <c r="M1131" s="443" t="s">
        <v>2165</v>
      </c>
      <c r="N1131" s="443"/>
      <c r="O1131" s="443"/>
      <c r="P1131" s="512"/>
      <c r="Q1131" s="512"/>
    </row>
    <row r="1132" spans="1:17" s="539" customFormat="1" ht="37.5">
      <c r="A1132" s="405">
        <v>1129</v>
      </c>
      <c r="B1132" s="406" t="s">
        <v>1916</v>
      </c>
      <c r="C1132" s="425" t="s">
        <v>2846</v>
      </c>
      <c r="D1132" s="443" t="s">
        <v>2849</v>
      </c>
      <c r="E1132" s="443" t="s">
        <v>2847</v>
      </c>
      <c r="F1132" s="443"/>
      <c r="G1132" s="443"/>
      <c r="H1132" s="512" t="s">
        <v>27</v>
      </c>
      <c r="I1132" s="512" t="s">
        <v>1919</v>
      </c>
      <c r="J1132" s="504">
        <v>40</v>
      </c>
      <c r="K1132" s="504">
        <v>40</v>
      </c>
      <c r="L1132" s="504">
        <v>40</v>
      </c>
      <c r="M1132" s="443" t="s">
        <v>2850</v>
      </c>
      <c r="N1132" s="443" t="s">
        <v>969</v>
      </c>
      <c r="O1132" s="443"/>
      <c r="P1132" s="512"/>
      <c r="Q1132" s="512"/>
    </row>
    <row r="1133" spans="1:17" s="539" customFormat="1" ht="37.5">
      <c r="A1133" s="405">
        <v>1130</v>
      </c>
      <c r="B1133" s="406" t="s">
        <v>1916</v>
      </c>
      <c r="C1133" s="425" t="s">
        <v>2851</v>
      </c>
      <c r="D1133" s="443">
        <v>250305012</v>
      </c>
      <c r="E1133" s="443" t="s">
        <v>2852</v>
      </c>
      <c r="F1133" s="443"/>
      <c r="G1133" s="443"/>
      <c r="H1133" s="512" t="s">
        <v>71</v>
      </c>
      <c r="I1133" s="512" t="s">
        <v>1919</v>
      </c>
      <c r="J1133" s="504">
        <v>5</v>
      </c>
      <c r="K1133" s="504">
        <v>5</v>
      </c>
      <c r="L1133" s="504">
        <v>5</v>
      </c>
      <c r="M1133" s="443"/>
      <c r="N1133" s="443"/>
      <c r="O1133" s="443"/>
      <c r="P1133" s="512"/>
      <c r="Q1133" s="512"/>
    </row>
    <row r="1134" spans="1:17" s="539" customFormat="1" ht="37.5">
      <c r="A1134" s="405">
        <v>1131</v>
      </c>
      <c r="B1134" s="406" t="s">
        <v>1916</v>
      </c>
      <c r="C1134" s="425" t="s">
        <v>2851</v>
      </c>
      <c r="D1134" s="443" t="s">
        <v>2853</v>
      </c>
      <c r="E1134" s="443" t="s">
        <v>2852</v>
      </c>
      <c r="F1134" s="443"/>
      <c r="G1134" s="443"/>
      <c r="H1134" s="512" t="s">
        <v>41</v>
      </c>
      <c r="I1134" s="512" t="s">
        <v>1919</v>
      </c>
      <c r="J1134" s="504">
        <v>90</v>
      </c>
      <c r="K1134" s="504">
        <v>90</v>
      </c>
      <c r="L1134" s="504">
        <v>90</v>
      </c>
      <c r="M1134" s="443" t="s">
        <v>2324</v>
      </c>
      <c r="N1134" s="443"/>
      <c r="O1134" s="443"/>
      <c r="P1134" s="512"/>
      <c r="Q1134" s="512"/>
    </row>
    <row r="1135" spans="1:17" s="539" customFormat="1" ht="37.5">
      <c r="A1135" s="405">
        <v>1132</v>
      </c>
      <c r="B1135" s="406" t="s">
        <v>1916</v>
      </c>
      <c r="C1135" s="425" t="s">
        <v>2854</v>
      </c>
      <c r="D1135" s="443">
        <v>250305013</v>
      </c>
      <c r="E1135" s="443" t="s">
        <v>2855</v>
      </c>
      <c r="F1135" s="443"/>
      <c r="G1135" s="443"/>
      <c r="H1135" s="512" t="s">
        <v>71</v>
      </c>
      <c r="I1135" s="512" t="s">
        <v>1919</v>
      </c>
      <c r="J1135" s="504">
        <v>10</v>
      </c>
      <c r="K1135" s="504">
        <v>10</v>
      </c>
      <c r="L1135" s="504">
        <v>10</v>
      </c>
      <c r="M1135" s="443" t="s">
        <v>2856</v>
      </c>
      <c r="N1135" s="443"/>
      <c r="O1135" s="443"/>
      <c r="P1135" s="512"/>
      <c r="Q1135" s="512"/>
    </row>
    <row r="1136" spans="1:17" s="539" customFormat="1" ht="37.5">
      <c r="A1136" s="405">
        <v>1133</v>
      </c>
      <c r="B1136" s="406" t="s">
        <v>1916</v>
      </c>
      <c r="C1136" s="425" t="s">
        <v>2854</v>
      </c>
      <c r="D1136" s="443" t="s">
        <v>2857</v>
      </c>
      <c r="E1136" s="443" t="s">
        <v>2855</v>
      </c>
      <c r="F1136" s="443"/>
      <c r="G1136" s="443"/>
      <c r="H1136" s="512" t="s">
        <v>41</v>
      </c>
      <c r="I1136" s="512" t="s">
        <v>1919</v>
      </c>
      <c r="J1136" s="504">
        <v>30</v>
      </c>
      <c r="K1136" s="504">
        <v>30</v>
      </c>
      <c r="L1136" s="504">
        <v>30</v>
      </c>
      <c r="M1136" s="443" t="s">
        <v>2665</v>
      </c>
      <c r="N1136" s="443"/>
      <c r="O1136" s="443"/>
      <c r="P1136" s="512"/>
      <c r="Q1136" s="512"/>
    </row>
    <row r="1137" spans="1:17" s="539" customFormat="1" ht="37.5">
      <c r="A1137" s="405">
        <v>1134</v>
      </c>
      <c r="B1137" s="406" t="s">
        <v>1916</v>
      </c>
      <c r="C1137" s="425" t="s">
        <v>2854</v>
      </c>
      <c r="D1137" s="443" t="s">
        <v>2858</v>
      </c>
      <c r="E1137" s="443" t="s">
        <v>2855</v>
      </c>
      <c r="F1137" s="443" t="s">
        <v>2859</v>
      </c>
      <c r="G1137" s="443"/>
      <c r="H1137" s="512" t="s">
        <v>41</v>
      </c>
      <c r="I1137" s="512" t="s">
        <v>1919</v>
      </c>
      <c r="J1137" s="504">
        <v>30</v>
      </c>
      <c r="K1137" s="504">
        <v>30</v>
      </c>
      <c r="L1137" s="504">
        <v>30</v>
      </c>
      <c r="M1137" s="443" t="s">
        <v>1922</v>
      </c>
      <c r="N1137" s="443"/>
      <c r="O1137" s="443"/>
      <c r="P1137" s="512"/>
      <c r="Q1137" s="512"/>
    </row>
    <row r="1138" spans="1:17" s="539" customFormat="1">
      <c r="A1138" s="405">
        <v>1135</v>
      </c>
      <c r="B1138" s="406" t="s">
        <v>1916</v>
      </c>
      <c r="C1138" s="425" t="s">
        <v>2860</v>
      </c>
      <c r="D1138" s="443">
        <v>250305014</v>
      </c>
      <c r="E1138" s="443" t="s">
        <v>2861</v>
      </c>
      <c r="F1138" s="443"/>
      <c r="G1138" s="443"/>
      <c r="H1138" s="512" t="s">
        <v>71</v>
      </c>
      <c r="I1138" s="512" t="s">
        <v>1919</v>
      </c>
      <c r="J1138" s="504">
        <v>5</v>
      </c>
      <c r="K1138" s="504">
        <v>5</v>
      </c>
      <c r="L1138" s="504">
        <v>5</v>
      </c>
      <c r="M1138" s="443" t="s">
        <v>2165</v>
      </c>
      <c r="N1138" s="443"/>
      <c r="O1138" s="443"/>
      <c r="P1138" s="512"/>
      <c r="Q1138" s="512"/>
    </row>
    <row r="1139" spans="1:17" s="539" customFormat="1" ht="37.5">
      <c r="A1139" s="405">
        <v>1136</v>
      </c>
      <c r="B1139" s="406" t="s">
        <v>1916</v>
      </c>
      <c r="C1139" s="425" t="s">
        <v>2860</v>
      </c>
      <c r="D1139" s="443" t="s">
        <v>2862</v>
      </c>
      <c r="E1139" s="443" t="s">
        <v>2861</v>
      </c>
      <c r="F1139" s="443"/>
      <c r="G1139" s="443"/>
      <c r="H1139" s="512" t="s">
        <v>41</v>
      </c>
      <c r="I1139" s="512" t="s">
        <v>1919</v>
      </c>
      <c r="J1139" s="504">
        <v>10</v>
      </c>
      <c r="K1139" s="504">
        <v>10</v>
      </c>
      <c r="L1139" s="504">
        <v>10</v>
      </c>
      <c r="M1139" s="443" t="s">
        <v>1922</v>
      </c>
      <c r="N1139" s="443" t="s">
        <v>1923</v>
      </c>
      <c r="O1139" s="443" t="s">
        <v>1924</v>
      </c>
      <c r="P1139" s="512"/>
      <c r="Q1139" s="512"/>
    </row>
    <row r="1140" spans="1:17" s="539" customFormat="1" ht="37.5">
      <c r="A1140" s="405">
        <v>1137</v>
      </c>
      <c r="B1140" s="406" t="s">
        <v>1916</v>
      </c>
      <c r="C1140" s="425" t="s">
        <v>2863</v>
      </c>
      <c r="D1140" s="443">
        <v>250305015</v>
      </c>
      <c r="E1140" s="443" t="s">
        <v>2864</v>
      </c>
      <c r="F1140" s="443"/>
      <c r="G1140" s="443"/>
      <c r="H1140" s="512" t="s">
        <v>71</v>
      </c>
      <c r="I1140" s="512" t="s">
        <v>1919</v>
      </c>
      <c r="J1140" s="504">
        <v>3</v>
      </c>
      <c r="K1140" s="504">
        <v>3</v>
      </c>
      <c r="L1140" s="504">
        <v>3</v>
      </c>
      <c r="M1140" s="443"/>
      <c r="N1140" s="443"/>
      <c r="O1140" s="443"/>
      <c r="P1140" s="512"/>
      <c r="Q1140" s="512"/>
    </row>
    <row r="1141" spans="1:17" s="539" customFormat="1" ht="37.5">
      <c r="A1141" s="405">
        <v>1138</v>
      </c>
      <c r="B1141" s="406" t="s">
        <v>1916</v>
      </c>
      <c r="C1141" s="425" t="s">
        <v>2865</v>
      </c>
      <c r="D1141" s="443">
        <v>250305016</v>
      </c>
      <c r="E1141" s="443" t="s">
        <v>2866</v>
      </c>
      <c r="F1141" s="443"/>
      <c r="G1141" s="443"/>
      <c r="H1141" s="512" t="s">
        <v>71</v>
      </c>
      <c r="I1141" s="512" t="s">
        <v>1919</v>
      </c>
      <c r="J1141" s="504">
        <v>5</v>
      </c>
      <c r="K1141" s="504">
        <v>5</v>
      </c>
      <c r="L1141" s="504">
        <v>5</v>
      </c>
      <c r="M1141" s="443"/>
      <c r="N1141" s="443"/>
      <c r="O1141" s="443"/>
      <c r="P1141" s="512"/>
      <c r="Q1141" s="512"/>
    </row>
    <row r="1142" spans="1:17" s="539" customFormat="1" ht="37.5">
      <c r="A1142" s="405">
        <v>1139</v>
      </c>
      <c r="B1142" s="406" t="s">
        <v>1916</v>
      </c>
      <c r="C1142" s="425" t="s">
        <v>2867</v>
      </c>
      <c r="D1142" s="443">
        <v>250305017</v>
      </c>
      <c r="E1142" s="443" t="s">
        <v>2868</v>
      </c>
      <c r="F1142" s="443"/>
      <c r="G1142" s="443"/>
      <c r="H1142" s="512" t="s">
        <v>71</v>
      </c>
      <c r="I1142" s="512" t="s">
        <v>1919</v>
      </c>
      <c r="J1142" s="504">
        <v>10</v>
      </c>
      <c r="K1142" s="504">
        <v>10</v>
      </c>
      <c r="L1142" s="504">
        <v>10</v>
      </c>
      <c r="M1142" s="443"/>
      <c r="N1142" s="443"/>
      <c r="O1142" s="443"/>
      <c r="P1142" s="512"/>
      <c r="Q1142" s="512"/>
    </row>
    <row r="1143" spans="1:17" s="539" customFormat="1">
      <c r="A1143" s="405">
        <v>1140</v>
      </c>
      <c r="B1143" s="406" t="s">
        <v>1916</v>
      </c>
      <c r="C1143" s="425" t="s">
        <v>2869</v>
      </c>
      <c r="D1143" s="443">
        <v>250305018</v>
      </c>
      <c r="E1143" s="443" t="s">
        <v>2870</v>
      </c>
      <c r="F1143" s="443"/>
      <c r="G1143" s="443"/>
      <c r="H1143" s="512" t="s">
        <v>71</v>
      </c>
      <c r="I1143" s="512" t="s">
        <v>1919</v>
      </c>
      <c r="J1143" s="504">
        <v>30</v>
      </c>
      <c r="K1143" s="504">
        <v>30</v>
      </c>
      <c r="L1143" s="504">
        <v>30</v>
      </c>
      <c r="M1143" s="443" t="s">
        <v>466</v>
      </c>
      <c r="N1143" s="443"/>
      <c r="O1143" s="443"/>
      <c r="P1143" s="512"/>
      <c r="Q1143" s="512"/>
    </row>
    <row r="1144" spans="1:17" s="539" customFormat="1">
      <c r="A1144" s="405">
        <v>1141</v>
      </c>
      <c r="B1144" s="406" t="s">
        <v>1916</v>
      </c>
      <c r="C1144" s="425" t="s">
        <v>2871</v>
      </c>
      <c r="D1144" s="443">
        <v>250305019</v>
      </c>
      <c r="E1144" s="443" t="s">
        <v>2872</v>
      </c>
      <c r="F1144" s="443"/>
      <c r="G1144" s="443"/>
      <c r="H1144" s="512" t="s">
        <v>71</v>
      </c>
      <c r="I1144" s="512" t="s">
        <v>1919</v>
      </c>
      <c r="J1144" s="504">
        <v>30</v>
      </c>
      <c r="K1144" s="504">
        <v>30</v>
      </c>
      <c r="L1144" s="504">
        <v>30</v>
      </c>
      <c r="M1144" s="443"/>
      <c r="N1144" s="443"/>
      <c r="O1144" s="443"/>
      <c r="P1144" s="512"/>
      <c r="Q1144" s="512"/>
    </row>
    <row r="1145" spans="1:17" s="539" customFormat="1" ht="37.5">
      <c r="A1145" s="405">
        <v>1142</v>
      </c>
      <c r="B1145" s="406" t="s">
        <v>1916</v>
      </c>
      <c r="C1145" s="425" t="s">
        <v>2873</v>
      </c>
      <c r="D1145" s="443">
        <v>250305020</v>
      </c>
      <c r="E1145" s="443" t="s">
        <v>2874</v>
      </c>
      <c r="F1145" s="443"/>
      <c r="G1145" s="443"/>
      <c r="H1145" s="512" t="s">
        <v>71</v>
      </c>
      <c r="I1145" s="512" t="s">
        <v>1919</v>
      </c>
      <c r="J1145" s="504">
        <v>30</v>
      </c>
      <c r="K1145" s="504">
        <v>30</v>
      </c>
      <c r="L1145" s="504">
        <v>30</v>
      </c>
      <c r="M1145" s="443"/>
      <c r="N1145" s="443"/>
      <c r="O1145" s="443"/>
      <c r="P1145" s="512"/>
      <c r="Q1145" s="512"/>
    </row>
    <row r="1146" spans="1:17" s="539" customFormat="1" ht="37.5">
      <c r="A1146" s="405">
        <v>1143</v>
      </c>
      <c r="B1146" s="406" t="s">
        <v>1916</v>
      </c>
      <c r="C1146" s="425" t="s">
        <v>2875</v>
      </c>
      <c r="D1146" s="443">
        <v>250305021</v>
      </c>
      <c r="E1146" s="443" t="s">
        <v>2876</v>
      </c>
      <c r="F1146" s="443"/>
      <c r="G1146" s="443"/>
      <c r="H1146" s="512" t="s">
        <v>71</v>
      </c>
      <c r="I1146" s="512" t="s">
        <v>1919</v>
      </c>
      <c r="J1146" s="504">
        <v>20</v>
      </c>
      <c r="K1146" s="504">
        <v>20</v>
      </c>
      <c r="L1146" s="504">
        <v>20</v>
      </c>
      <c r="M1146" s="443"/>
      <c r="N1146" s="443"/>
      <c r="O1146" s="443"/>
      <c r="P1146" s="512"/>
      <c r="Q1146" s="512"/>
    </row>
    <row r="1147" spans="1:17" s="539" customFormat="1" ht="37.5">
      <c r="A1147" s="405">
        <v>1144</v>
      </c>
      <c r="B1147" s="406" t="s">
        <v>1916</v>
      </c>
      <c r="C1147" s="425" t="s">
        <v>2877</v>
      </c>
      <c r="D1147" s="443">
        <v>250305022</v>
      </c>
      <c r="E1147" s="443" t="s">
        <v>2878</v>
      </c>
      <c r="F1147" s="443"/>
      <c r="G1147" s="443"/>
      <c r="H1147" s="512" t="s">
        <v>71</v>
      </c>
      <c r="I1147" s="512" t="s">
        <v>1919</v>
      </c>
      <c r="J1147" s="504">
        <v>30</v>
      </c>
      <c r="K1147" s="504">
        <v>30</v>
      </c>
      <c r="L1147" s="504">
        <v>30</v>
      </c>
      <c r="M1147" s="443"/>
      <c r="N1147" s="443"/>
      <c r="O1147" s="443"/>
      <c r="P1147" s="512"/>
      <c r="Q1147" s="512"/>
    </row>
    <row r="1148" spans="1:17" s="539" customFormat="1" ht="37.5">
      <c r="A1148" s="405">
        <v>1145</v>
      </c>
      <c r="B1148" s="406" t="s">
        <v>1916</v>
      </c>
      <c r="C1148" s="425" t="s">
        <v>2879</v>
      </c>
      <c r="D1148" s="443">
        <v>250305023</v>
      </c>
      <c r="E1148" s="443" t="s">
        <v>2880</v>
      </c>
      <c r="F1148" s="443" t="s">
        <v>2881</v>
      </c>
      <c r="G1148" s="443"/>
      <c r="H1148" s="512" t="s">
        <v>71</v>
      </c>
      <c r="I1148" s="512" t="s">
        <v>1919</v>
      </c>
      <c r="J1148" s="504">
        <v>30</v>
      </c>
      <c r="K1148" s="504">
        <v>30</v>
      </c>
      <c r="L1148" s="504">
        <v>30</v>
      </c>
      <c r="M1148" s="443"/>
      <c r="N1148" s="443"/>
      <c r="O1148" s="443"/>
      <c r="P1148" s="512"/>
      <c r="Q1148" s="512"/>
    </row>
    <row r="1149" spans="1:17" s="539" customFormat="1" ht="37.5">
      <c r="A1149" s="405">
        <v>1146</v>
      </c>
      <c r="B1149" s="406" t="s">
        <v>1916</v>
      </c>
      <c r="C1149" s="425" t="s">
        <v>2882</v>
      </c>
      <c r="D1149" s="443">
        <v>250305024</v>
      </c>
      <c r="E1149" s="443" t="s">
        <v>2883</v>
      </c>
      <c r="F1149" s="443"/>
      <c r="G1149" s="443"/>
      <c r="H1149" s="512" t="s">
        <v>71</v>
      </c>
      <c r="I1149" s="512" t="s">
        <v>1919</v>
      </c>
      <c r="J1149" s="504">
        <v>3</v>
      </c>
      <c r="K1149" s="504">
        <v>3</v>
      </c>
      <c r="L1149" s="504">
        <v>3</v>
      </c>
      <c r="M1149" s="443"/>
      <c r="N1149" s="443"/>
      <c r="O1149" s="443"/>
      <c r="P1149" s="512"/>
      <c r="Q1149" s="512"/>
    </row>
    <row r="1150" spans="1:17" s="539" customFormat="1">
      <c r="A1150" s="405">
        <v>1147</v>
      </c>
      <c r="B1150" s="406" t="s">
        <v>1916</v>
      </c>
      <c r="C1150" s="425" t="s">
        <v>2884</v>
      </c>
      <c r="D1150" s="443">
        <v>250305025</v>
      </c>
      <c r="E1150" s="443" t="s">
        <v>2885</v>
      </c>
      <c r="F1150" s="443"/>
      <c r="G1150" s="443"/>
      <c r="H1150" s="512" t="s">
        <v>71</v>
      </c>
      <c r="I1150" s="512" t="s">
        <v>1919</v>
      </c>
      <c r="J1150" s="504">
        <v>10</v>
      </c>
      <c r="K1150" s="504">
        <v>10</v>
      </c>
      <c r="L1150" s="504">
        <v>10</v>
      </c>
      <c r="M1150" s="443"/>
      <c r="N1150" s="443"/>
      <c r="O1150" s="443"/>
      <c r="P1150" s="512"/>
      <c r="Q1150" s="512"/>
    </row>
    <row r="1151" spans="1:17" s="492" customFormat="1" ht="131.25">
      <c r="A1151" s="405">
        <v>1148</v>
      </c>
      <c r="B1151" s="406" t="s">
        <v>1916</v>
      </c>
      <c r="C1151" s="425" t="s">
        <v>2886</v>
      </c>
      <c r="D1151" s="443" t="s">
        <v>2887</v>
      </c>
      <c r="E1151" s="447" t="s">
        <v>2888</v>
      </c>
      <c r="F1151" s="447" t="s">
        <v>2889</v>
      </c>
      <c r="G1151" s="447"/>
      <c r="H1151" s="489" t="s">
        <v>27</v>
      </c>
      <c r="I1151" s="490" t="s">
        <v>42</v>
      </c>
      <c r="J1151" s="439" t="s">
        <v>117</v>
      </c>
      <c r="K1151" s="439" t="s">
        <v>117</v>
      </c>
      <c r="L1151" s="439" t="s">
        <v>117</v>
      </c>
      <c r="M1151" s="447" t="s">
        <v>2804</v>
      </c>
      <c r="N1151" s="491" t="s">
        <v>352</v>
      </c>
      <c r="O1151" s="447" t="s">
        <v>353</v>
      </c>
      <c r="P1151" s="491"/>
      <c r="Q1151" s="491"/>
    </row>
    <row r="1152" spans="1:17" s="539" customFormat="1" ht="37.5">
      <c r="A1152" s="405">
        <v>1149</v>
      </c>
      <c r="B1152" s="406" t="s">
        <v>1916</v>
      </c>
      <c r="C1152" s="425" t="s">
        <v>2890</v>
      </c>
      <c r="D1152" s="488">
        <v>250305027</v>
      </c>
      <c r="E1152" s="447" t="s">
        <v>2891</v>
      </c>
      <c r="F1152" s="443"/>
      <c r="G1152" s="443"/>
      <c r="H1152" s="512" t="s">
        <v>71</v>
      </c>
      <c r="I1152" s="581" t="s">
        <v>42</v>
      </c>
      <c r="J1152" s="461">
        <v>46</v>
      </c>
      <c r="K1152" s="461">
        <v>46</v>
      </c>
      <c r="L1152" s="439">
        <v>46</v>
      </c>
      <c r="M1152" s="447" t="s">
        <v>2085</v>
      </c>
      <c r="N1152" s="447" t="s">
        <v>852</v>
      </c>
      <c r="O1152" s="443"/>
      <c r="P1152" s="512"/>
      <c r="Q1152" s="512"/>
    </row>
    <row r="1153" spans="1:17" s="539" customFormat="1" ht="56.25">
      <c r="A1153" s="405">
        <v>1150</v>
      </c>
      <c r="B1153" s="406" t="s">
        <v>1916</v>
      </c>
      <c r="C1153" s="425" t="s">
        <v>2892</v>
      </c>
      <c r="D1153" s="443">
        <v>250305028</v>
      </c>
      <c r="E1153" s="443" t="s">
        <v>2893</v>
      </c>
      <c r="F1153" s="443"/>
      <c r="G1153" s="443"/>
      <c r="H1153" s="512" t="s">
        <v>41</v>
      </c>
      <c r="I1153" s="512" t="s">
        <v>1919</v>
      </c>
      <c r="J1153" s="504">
        <v>10</v>
      </c>
      <c r="K1153" s="504">
        <v>10</v>
      </c>
      <c r="L1153" s="504">
        <v>10</v>
      </c>
      <c r="M1153" s="443" t="s">
        <v>2894</v>
      </c>
      <c r="N1153" s="443" t="s">
        <v>1356</v>
      </c>
      <c r="O1153" s="443"/>
      <c r="P1153" s="512"/>
      <c r="Q1153" s="512"/>
    </row>
    <row r="1154" spans="1:17" s="539" customFormat="1" ht="37.5">
      <c r="A1154" s="405">
        <v>1151</v>
      </c>
      <c r="B1154" s="406" t="s">
        <v>1916</v>
      </c>
      <c r="C1154" s="425" t="s">
        <v>2895</v>
      </c>
      <c r="D1154" s="443">
        <v>250305029</v>
      </c>
      <c r="E1154" s="447" t="s">
        <v>2896</v>
      </c>
      <c r="F1154" s="443"/>
      <c r="G1154" s="443"/>
      <c r="H1154" s="512" t="s">
        <v>41</v>
      </c>
      <c r="I1154" s="490" t="s">
        <v>1919</v>
      </c>
      <c r="J1154" s="504">
        <v>25</v>
      </c>
      <c r="K1154" s="504">
        <v>25</v>
      </c>
      <c r="L1154" s="504">
        <v>25</v>
      </c>
      <c r="M1154" s="443"/>
      <c r="N1154" s="447" t="s">
        <v>1245</v>
      </c>
      <c r="O1154" s="443"/>
      <c r="P1154" s="512"/>
      <c r="Q1154" s="512"/>
    </row>
    <row r="1155" spans="1:17" s="539" customFormat="1" ht="37.5">
      <c r="A1155" s="405">
        <v>1152</v>
      </c>
      <c r="B1155" s="406" t="s">
        <v>1916</v>
      </c>
      <c r="C1155" s="425" t="s">
        <v>2897</v>
      </c>
      <c r="D1155" s="443">
        <v>250305030</v>
      </c>
      <c r="E1155" s="443" t="s">
        <v>2898</v>
      </c>
      <c r="F1155" s="443"/>
      <c r="G1155" s="443"/>
      <c r="H1155" s="512" t="s">
        <v>41</v>
      </c>
      <c r="I1155" s="512" t="s">
        <v>1919</v>
      </c>
      <c r="J1155" s="504">
        <v>100</v>
      </c>
      <c r="K1155" s="504">
        <v>100</v>
      </c>
      <c r="L1155" s="504">
        <v>100</v>
      </c>
      <c r="M1155" s="443"/>
      <c r="N1155" s="443"/>
      <c r="O1155" s="443"/>
      <c r="P1155" s="512"/>
      <c r="Q1155" s="512"/>
    </row>
    <row r="1156" spans="1:17" s="539" customFormat="1" ht="37.5">
      <c r="A1156" s="405">
        <v>1153</v>
      </c>
      <c r="B1156" s="406" t="s">
        <v>1916</v>
      </c>
      <c r="C1156" s="425" t="s">
        <v>2899</v>
      </c>
      <c r="D1156" s="443">
        <v>250305031</v>
      </c>
      <c r="E1156" s="443" t="s">
        <v>2900</v>
      </c>
      <c r="F1156" s="443"/>
      <c r="G1156" s="443" t="s">
        <v>356</v>
      </c>
      <c r="H1156" s="512" t="s">
        <v>41</v>
      </c>
      <c r="I1156" s="512" t="s">
        <v>42</v>
      </c>
      <c r="J1156" s="504">
        <v>350</v>
      </c>
      <c r="K1156" s="504">
        <v>350</v>
      </c>
      <c r="L1156" s="504">
        <v>350</v>
      </c>
      <c r="M1156" s="443" t="s">
        <v>2901</v>
      </c>
      <c r="N1156" s="443" t="s">
        <v>2902</v>
      </c>
      <c r="O1156" s="443" t="s">
        <v>2903</v>
      </c>
      <c r="P1156" s="512"/>
      <c r="Q1156" s="422" t="s">
        <v>150</v>
      </c>
    </row>
    <row r="1157" spans="1:17" s="539" customFormat="1" ht="37.5">
      <c r="A1157" s="405">
        <v>1154</v>
      </c>
      <c r="B1157" s="406" t="s">
        <v>1916</v>
      </c>
      <c r="C1157" s="425" t="s">
        <v>2904</v>
      </c>
      <c r="D1157" s="443">
        <v>250305032</v>
      </c>
      <c r="E1157" s="447" t="s">
        <v>2905</v>
      </c>
      <c r="F1157" s="443"/>
      <c r="G1157" s="443"/>
      <c r="H1157" s="512" t="s">
        <v>41</v>
      </c>
      <c r="I1157" s="490" t="s">
        <v>42</v>
      </c>
      <c r="J1157" s="504">
        <v>190</v>
      </c>
      <c r="K1157" s="504">
        <v>190</v>
      </c>
      <c r="L1157" s="504">
        <v>190</v>
      </c>
      <c r="M1157" s="490" t="s">
        <v>2481</v>
      </c>
      <c r="N1157" s="447" t="s">
        <v>1245</v>
      </c>
      <c r="O1157" s="443"/>
      <c r="P1157" s="512"/>
      <c r="Q1157" s="512"/>
    </row>
    <row r="1158" spans="1:17" s="499" customFormat="1" ht="75">
      <c r="A1158" s="405">
        <v>1155</v>
      </c>
      <c r="B1158" s="406" t="s">
        <v>1916</v>
      </c>
      <c r="C1158" s="425" t="s">
        <v>2906</v>
      </c>
      <c r="D1158" s="493">
        <v>250305033</v>
      </c>
      <c r="E1158" s="437" t="s">
        <v>2907</v>
      </c>
      <c r="F1158" s="511" t="s">
        <v>2908</v>
      </c>
      <c r="G1158" s="494"/>
      <c r="H1158" s="495" t="s">
        <v>27</v>
      </c>
      <c r="I1158" s="496" t="s">
        <v>1919</v>
      </c>
      <c r="J1158" s="439" t="s">
        <v>117</v>
      </c>
      <c r="K1158" s="439" t="s">
        <v>117</v>
      </c>
      <c r="L1158" s="439" t="s">
        <v>117</v>
      </c>
      <c r="M1158" s="494" t="s">
        <v>2909</v>
      </c>
      <c r="N1158" s="497" t="s">
        <v>440</v>
      </c>
      <c r="O1158" s="436" t="s">
        <v>441</v>
      </c>
      <c r="P1158" s="498"/>
      <c r="Q1158" s="498"/>
    </row>
    <row r="1159" spans="1:17" s="539" customFormat="1" ht="37.5">
      <c r="A1159" s="405">
        <v>1156</v>
      </c>
      <c r="B1159" s="406"/>
      <c r="C1159" s="405"/>
      <c r="D1159" s="537">
        <v>250306</v>
      </c>
      <c r="E1159" s="537" t="s">
        <v>2910</v>
      </c>
      <c r="F1159" s="443"/>
      <c r="G1159" s="443"/>
      <c r="H1159" s="512"/>
      <c r="I1159" s="512"/>
      <c r="J1159" s="504"/>
      <c r="K1159" s="504"/>
      <c r="L1159" s="504"/>
      <c r="M1159" s="443"/>
      <c r="N1159" s="443"/>
      <c r="O1159" s="443"/>
      <c r="P1159" s="512"/>
      <c r="Q1159" s="512"/>
    </row>
    <row r="1160" spans="1:17" s="539" customFormat="1" ht="37.5">
      <c r="A1160" s="405">
        <v>1157</v>
      </c>
      <c r="B1160" s="406" t="s">
        <v>1916</v>
      </c>
      <c r="C1160" s="425" t="s">
        <v>2911</v>
      </c>
      <c r="D1160" s="443">
        <v>250306001</v>
      </c>
      <c r="E1160" s="443" t="s">
        <v>2912</v>
      </c>
      <c r="F1160" s="443"/>
      <c r="G1160" s="443"/>
      <c r="H1160" s="512" t="s">
        <v>41</v>
      </c>
      <c r="I1160" s="512" t="s">
        <v>1919</v>
      </c>
      <c r="J1160" s="504">
        <v>10</v>
      </c>
      <c r="K1160" s="504">
        <v>10</v>
      </c>
      <c r="L1160" s="504">
        <v>10</v>
      </c>
      <c r="M1160" s="443" t="s">
        <v>1922</v>
      </c>
      <c r="N1160" s="443" t="s">
        <v>1923</v>
      </c>
      <c r="O1160" s="443" t="s">
        <v>1924</v>
      </c>
      <c r="P1160" s="512"/>
      <c r="Q1160" s="512"/>
    </row>
    <row r="1161" spans="1:17" s="539" customFormat="1">
      <c r="A1161" s="405">
        <v>1158</v>
      </c>
      <c r="B1161" s="406" t="s">
        <v>1916</v>
      </c>
      <c r="C1161" s="425" t="s">
        <v>2911</v>
      </c>
      <c r="D1161" s="443" t="s">
        <v>2913</v>
      </c>
      <c r="E1161" s="443" t="s">
        <v>2912</v>
      </c>
      <c r="F1161" s="443"/>
      <c r="G1161" s="443"/>
      <c r="H1161" s="512" t="s">
        <v>71</v>
      </c>
      <c r="I1161" s="512" t="s">
        <v>1919</v>
      </c>
      <c r="J1161" s="504">
        <v>5</v>
      </c>
      <c r="K1161" s="504">
        <v>5</v>
      </c>
      <c r="L1161" s="504">
        <v>5</v>
      </c>
      <c r="M1161" s="443" t="s">
        <v>2165</v>
      </c>
      <c r="N1161" s="443"/>
      <c r="O1161" s="443"/>
      <c r="P1161" s="512"/>
      <c r="Q1161" s="512"/>
    </row>
    <row r="1162" spans="1:17" s="539" customFormat="1">
      <c r="A1162" s="405">
        <v>1159</v>
      </c>
      <c r="B1162" s="406" t="s">
        <v>1916</v>
      </c>
      <c r="C1162" s="425" t="s">
        <v>2911</v>
      </c>
      <c r="D1162" s="443" t="s">
        <v>2914</v>
      </c>
      <c r="E1162" s="443" t="s">
        <v>2912</v>
      </c>
      <c r="F1162" s="443"/>
      <c r="G1162" s="443"/>
      <c r="H1162" s="512" t="s">
        <v>41</v>
      </c>
      <c r="I1162" s="512" t="s">
        <v>1919</v>
      </c>
      <c r="J1162" s="504">
        <v>20</v>
      </c>
      <c r="K1162" s="504">
        <v>20</v>
      </c>
      <c r="L1162" s="504">
        <v>20</v>
      </c>
      <c r="M1162" s="443" t="s">
        <v>2665</v>
      </c>
      <c r="N1162" s="443"/>
      <c r="O1162" s="443"/>
      <c r="P1162" s="512"/>
      <c r="Q1162" s="512"/>
    </row>
    <row r="1163" spans="1:17" s="539" customFormat="1" ht="37.5">
      <c r="A1163" s="405">
        <v>1160</v>
      </c>
      <c r="B1163" s="406" t="s">
        <v>1916</v>
      </c>
      <c r="C1163" s="425" t="s">
        <v>2915</v>
      </c>
      <c r="D1163" s="443">
        <v>250306002</v>
      </c>
      <c r="E1163" s="443" t="s">
        <v>2916</v>
      </c>
      <c r="F1163" s="443"/>
      <c r="G1163" s="443"/>
      <c r="H1163" s="512" t="s">
        <v>41</v>
      </c>
      <c r="I1163" s="512" t="s">
        <v>1919</v>
      </c>
      <c r="J1163" s="504">
        <v>10</v>
      </c>
      <c r="K1163" s="504">
        <v>10</v>
      </c>
      <c r="L1163" s="504">
        <v>10</v>
      </c>
      <c r="M1163" s="443" t="s">
        <v>1922</v>
      </c>
      <c r="N1163" s="443" t="s">
        <v>1923</v>
      </c>
      <c r="O1163" s="443" t="s">
        <v>1924</v>
      </c>
      <c r="P1163" s="512"/>
      <c r="Q1163" s="512"/>
    </row>
    <row r="1164" spans="1:17" s="539" customFormat="1" ht="37.5">
      <c r="A1164" s="405">
        <v>1161</v>
      </c>
      <c r="B1164" s="406" t="s">
        <v>1916</v>
      </c>
      <c r="C1164" s="425" t="s">
        <v>2915</v>
      </c>
      <c r="D1164" s="443" t="s">
        <v>2917</v>
      </c>
      <c r="E1164" s="443" t="s">
        <v>2916</v>
      </c>
      <c r="F1164" s="443"/>
      <c r="G1164" s="443"/>
      <c r="H1164" s="512" t="s">
        <v>41</v>
      </c>
      <c r="I1164" s="512" t="s">
        <v>1919</v>
      </c>
      <c r="J1164" s="504">
        <v>20</v>
      </c>
      <c r="K1164" s="504">
        <v>20</v>
      </c>
      <c r="L1164" s="504">
        <v>20</v>
      </c>
      <c r="M1164" s="443" t="s">
        <v>2041</v>
      </c>
      <c r="N1164" s="443"/>
      <c r="O1164" s="443"/>
      <c r="P1164" s="512"/>
      <c r="Q1164" s="512"/>
    </row>
    <row r="1165" spans="1:17" s="539" customFormat="1" ht="37.5">
      <c r="A1165" s="405">
        <v>1162</v>
      </c>
      <c r="B1165" s="406" t="s">
        <v>1916</v>
      </c>
      <c r="C1165" s="425" t="s">
        <v>2915</v>
      </c>
      <c r="D1165" s="443" t="s">
        <v>2918</v>
      </c>
      <c r="E1165" s="443" t="s">
        <v>2916</v>
      </c>
      <c r="F1165" s="443"/>
      <c r="G1165" s="443"/>
      <c r="H1165" s="512" t="s">
        <v>71</v>
      </c>
      <c r="I1165" s="512" t="s">
        <v>1919</v>
      </c>
      <c r="J1165" s="504">
        <v>5</v>
      </c>
      <c r="K1165" s="504">
        <v>5</v>
      </c>
      <c r="L1165" s="504">
        <v>5</v>
      </c>
      <c r="M1165" s="443" t="s">
        <v>2165</v>
      </c>
      <c r="N1165" s="443"/>
      <c r="O1165" s="443"/>
      <c r="P1165" s="512"/>
      <c r="Q1165" s="512"/>
    </row>
    <row r="1166" spans="1:17" s="539" customFormat="1" ht="37.5">
      <c r="A1166" s="405">
        <v>1163</v>
      </c>
      <c r="B1166" s="406" t="s">
        <v>1916</v>
      </c>
      <c r="C1166" s="425" t="s">
        <v>2919</v>
      </c>
      <c r="D1166" s="443">
        <v>250306003</v>
      </c>
      <c r="E1166" s="443" t="s">
        <v>2920</v>
      </c>
      <c r="F1166" s="443"/>
      <c r="G1166" s="443"/>
      <c r="H1166" s="512" t="s">
        <v>71</v>
      </c>
      <c r="I1166" s="512" t="s">
        <v>1919</v>
      </c>
      <c r="J1166" s="504">
        <v>5</v>
      </c>
      <c r="K1166" s="504">
        <v>5</v>
      </c>
      <c r="L1166" s="504">
        <v>5</v>
      </c>
      <c r="M1166" s="443"/>
      <c r="N1166" s="443"/>
      <c r="O1166" s="443"/>
      <c r="P1166" s="512"/>
      <c r="Q1166" s="512"/>
    </row>
    <row r="1167" spans="1:17" s="539" customFormat="1" ht="37.5">
      <c r="A1167" s="405">
        <v>1164</v>
      </c>
      <c r="B1167" s="406" t="s">
        <v>1916</v>
      </c>
      <c r="C1167" s="425" t="s">
        <v>2919</v>
      </c>
      <c r="D1167" s="488" t="s">
        <v>2921</v>
      </c>
      <c r="E1167" s="491"/>
      <c r="F1167" s="491"/>
      <c r="G1167" s="491"/>
      <c r="H1167" s="512" t="s">
        <v>41</v>
      </c>
      <c r="I1167" s="581" t="s">
        <v>1919</v>
      </c>
      <c r="J1167" s="582">
        <v>60</v>
      </c>
      <c r="K1167" s="582">
        <v>60</v>
      </c>
      <c r="L1167" s="582">
        <v>60</v>
      </c>
      <c r="M1167" s="437" t="s">
        <v>2108</v>
      </c>
      <c r="N1167" s="421" t="s">
        <v>127</v>
      </c>
      <c r="O1167" s="421" t="s">
        <v>128</v>
      </c>
      <c r="P1167" s="512"/>
      <c r="Q1167" s="512"/>
    </row>
    <row r="1168" spans="1:17" s="539" customFormat="1" ht="37.5">
      <c r="A1168" s="405">
        <v>1165</v>
      </c>
      <c r="B1168" s="406" t="s">
        <v>1916</v>
      </c>
      <c r="C1168" s="425" t="s">
        <v>2922</v>
      </c>
      <c r="D1168" s="443">
        <v>250306004</v>
      </c>
      <c r="E1168" s="443" t="s">
        <v>2923</v>
      </c>
      <c r="F1168" s="443"/>
      <c r="G1168" s="443"/>
      <c r="H1168" s="512" t="s">
        <v>71</v>
      </c>
      <c r="I1168" s="512" t="s">
        <v>1919</v>
      </c>
      <c r="J1168" s="504">
        <v>10</v>
      </c>
      <c r="K1168" s="504">
        <v>10</v>
      </c>
      <c r="L1168" s="504">
        <v>10</v>
      </c>
      <c r="M1168" s="443"/>
      <c r="N1168" s="443"/>
      <c r="O1168" s="443"/>
      <c r="P1168" s="512"/>
      <c r="Q1168" s="512"/>
    </row>
    <row r="1169" spans="1:17" s="539" customFormat="1" ht="37.5">
      <c r="A1169" s="405">
        <v>1166</v>
      </c>
      <c r="B1169" s="406" t="s">
        <v>1916</v>
      </c>
      <c r="C1169" s="425" t="s">
        <v>2924</v>
      </c>
      <c r="D1169" s="443">
        <v>250306005</v>
      </c>
      <c r="E1169" s="443" t="s">
        <v>2925</v>
      </c>
      <c r="F1169" s="443"/>
      <c r="G1169" s="443"/>
      <c r="H1169" s="512" t="s">
        <v>41</v>
      </c>
      <c r="I1169" s="512" t="s">
        <v>1919</v>
      </c>
      <c r="J1169" s="504">
        <v>10</v>
      </c>
      <c r="K1169" s="504">
        <v>10</v>
      </c>
      <c r="L1169" s="504">
        <v>10</v>
      </c>
      <c r="M1169" s="443" t="s">
        <v>1922</v>
      </c>
      <c r="N1169" s="443" t="s">
        <v>1923</v>
      </c>
      <c r="O1169" s="443" t="s">
        <v>1924</v>
      </c>
      <c r="P1169" s="512"/>
      <c r="Q1169" s="512"/>
    </row>
    <row r="1170" spans="1:17" s="539" customFormat="1">
      <c r="A1170" s="405">
        <v>1167</v>
      </c>
      <c r="B1170" s="406" t="s">
        <v>1916</v>
      </c>
      <c r="C1170" s="425" t="s">
        <v>2924</v>
      </c>
      <c r="D1170" s="443" t="s">
        <v>2926</v>
      </c>
      <c r="E1170" s="443" t="s">
        <v>2925</v>
      </c>
      <c r="F1170" s="443"/>
      <c r="G1170" s="443"/>
      <c r="H1170" s="512" t="s">
        <v>41</v>
      </c>
      <c r="I1170" s="512" t="s">
        <v>1919</v>
      </c>
      <c r="J1170" s="504">
        <v>5</v>
      </c>
      <c r="K1170" s="504">
        <v>5</v>
      </c>
      <c r="L1170" s="504">
        <v>5</v>
      </c>
      <c r="M1170" s="443" t="s">
        <v>2165</v>
      </c>
      <c r="N1170" s="443"/>
      <c r="O1170" s="443"/>
      <c r="P1170" s="512"/>
      <c r="Q1170" s="512"/>
    </row>
    <row r="1171" spans="1:17" s="539" customFormat="1" ht="37.5">
      <c r="A1171" s="405">
        <v>1168</v>
      </c>
      <c r="B1171" s="406" t="s">
        <v>1916</v>
      </c>
      <c r="C1171" s="425" t="s">
        <v>2927</v>
      </c>
      <c r="D1171" s="443">
        <v>250306006</v>
      </c>
      <c r="E1171" s="443" t="s">
        <v>2928</v>
      </c>
      <c r="F1171" s="443"/>
      <c r="G1171" s="443"/>
      <c r="H1171" s="512" t="s">
        <v>41</v>
      </c>
      <c r="I1171" s="512" t="s">
        <v>1919</v>
      </c>
      <c r="J1171" s="504">
        <v>93</v>
      </c>
      <c r="K1171" s="504">
        <v>93</v>
      </c>
      <c r="L1171" s="504">
        <v>93</v>
      </c>
      <c r="M1171" s="443" t="s">
        <v>2324</v>
      </c>
      <c r="N1171" s="443"/>
      <c r="O1171" s="443"/>
      <c r="P1171" s="512"/>
      <c r="Q1171" s="512"/>
    </row>
    <row r="1172" spans="1:17" s="539" customFormat="1" ht="37.5">
      <c r="A1172" s="405">
        <v>1169</v>
      </c>
      <c r="B1172" s="406" t="s">
        <v>1916</v>
      </c>
      <c r="C1172" s="425" t="s">
        <v>2927</v>
      </c>
      <c r="D1172" s="443" t="s">
        <v>2929</v>
      </c>
      <c r="E1172" s="443" t="s">
        <v>2928</v>
      </c>
      <c r="F1172" s="443"/>
      <c r="G1172" s="443"/>
      <c r="H1172" s="512" t="s">
        <v>41</v>
      </c>
      <c r="I1172" s="512" t="s">
        <v>1919</v>
      </c>
      <c r="J1172" s="504">
        <v>10</v>
      </c>
      <c r="K1172" s="504">
        <v>10</v>
      </c>
      <c r="L1172" s="504">
        <v>10</v>
      </c>
      <c r="M1172" s="443" t="s">
        <v>2603</v>
      </c>
      <c r="N1172" s="443"/>
      <c r="O1172" s="443"/>
      <c r="P1172" s="512"/>
      <c r="Q1172" s="512"/>
    </row>
    <row r="1173" spans="1:17" s="539" customFormat="1" ht="37.5">
      <c r="A1173" s="405">
        <v>1170</v>
      </c>
      <c r="B1173" s="406" t="s">
        <v>1916</v>
      </c>
      <c r="C1173" s="425" t="s">
        <v>2930</v>
      </c>
      <c r="D1173" s="443">
        <v>250306007</v>
      </c>
      <c r="E1173" s="443" t="s">
        <v>2931</v>
      </c>
      <c r="F1173" s="443"/>
      <c r="G1173" s="443"/>
      <c r="H1173" s="512" t="s">
        <v>41</v>
      </c>
      <c r="I1173" s="512" t="s">
        <v>1919</v>
      </c>
      <c r="J1173" s="504">
        <v>10</v>
      </c>
      <c r="K1173" s="504">
        <v>10</v>
      </c>
      <c r="L1173" s="504">
        <v>10</v>
      </c>
      <c r="M1173" s="443" t="s">
        <v>2932</v>
      </c>
      <c r="N1173" s="443" t="s">
        <v>2933</v>
      </c>
      <c r="O1173" s="443"/>
      <c r="P1173" s="512"/>
      <c r="Q1173" s="512"/>
    </row>
    <row r="1174" spans="1:17" s="539" customFormat="1">
      <c r="A1174" s="405">
        <v>1171</v>
      </c>
      <c r="B1174" s="406" t="s">
        <v>1916</v>
      </c>
      <c r="C1174" s="425" t="s">
        <v>2934</v>
      </c>
      <c r="D1174" s="443">
        <v>250306008</v>
      </c>
      <c r="E1174" s="443" t="s">
        <v>2935</v>
      </c>
      <c r="F1174" s="443"/>
      <c r="G1174" s="443"/>
      <c r="H1174" s="512" t="s">
        <v>71</v>
      </c>
      <c r="I1174" s="512" t="s">
        <v>1919</v>
      </c>
      <c r="J1174" s="504">
        <v>20</v>
      </c>
      <c r="K1174" s="504">
        <v>20</v>
      </c>
      <c r="L1174" s="504">
        <v>20</v>
      </c>
      <c r="M1174" s="443" t="s">
        <v>2521</v>
      </c>
      <c r="N1174" s="443"/>
      <c r="O1174" s="443"/>
      <c r="P1174" s="512"/>
      <c r="Q1174" s="512"/>
    </row>
    <row r="1175" spans="1:17" s="539" customFormat="1">
      <c r="A1175" s="405">
        <v>1172</v>
      </c>
      <c r="B1175" s="406" t="s">
        <v>1916</v>
      </c>
      <c r="C1175" s="425" t="s">
        <v>2934</v>
      </c>
      <c r="D1175" s="443" t="s">
        <v>2936</v>
      </c>
      <c r="E1175" s="443" t="s">
        <v>2935</v>
      </c>
      <c r="F1175" s="443"/>
      <c r="G1175" s="443"/>
      <c r="H1175" s="512" t="s">
        <v>41</v>
      </c>
      <c r="I1175" s="512" t="s">
        <v>1919</v>
      </c>
      <c r="J1175" s="504">
        <v>70</v>
      </c>
      <c r="K1175" s="504">
        <v>70</v>
      </c>
      <c r="L1175" s="504">
        <v>70</v>
      </c>
      <c r="M1175" s="443" t="s">
        <v>2665</v>
      </c>
      <c r="N1175" s="443"/>
      <c r="O1175" s="443"/>
      <c r="P1175" s="512"/>
      <c r="Q1175" s="512"/>
    </row>
    <row r="1176" spans="1:17" s="539" customFormat="1">
      <c r="A1176" s="405">
        <v>1173</v>
      </c>
      <c r="B1176" s="406" t="s">
        <v>1916</v>
      </c>
      <c r="C1176" s="425" t="s">
        <v>2934</v>
      </c>
      <c r="D1176" s="443" t="s">
        <v>2937</v>
      </c>
      <c r="E1176" s="443" t="s">
        <v>2935</v>
      </c>
      <c r="F1176" s="443"/>
      <c r="G1176" s="443"/>
      <c r="H1176" s="512" t="s">
        <v>41</v>
      </c>
      <c r="I1176" s="512" t="s">
        <v>1919</v>
      </c>
      <c r="J1176" s="504">
        <v>70</v>
      </c>
      <c r="K1176" s="504">
        <v>70</v>
      </c>
      <c r="L1176" s="504">
        <v>70</v>
      </c>
      <c r="M1176" s="443" t="s">
        <v>2041</v>
      </c>
      <c r="N1176" s="443"/>
      <c r="O1176" s="443"/>
      <c r="P1176" s="512"/>
      <c r="Q1176" s="512"/>
    </row>
    <row r="1177" spans="1:17" s="539" customFormat="1" ht="37.5">
      <c r="A1177" s="405">
        <v>1174</v>
      </c>
      <c r="B1177" s="406" t="s">
        <v>1916</v>
      </c>
      <c r="C1177" s="425" t="s">
        <v>2938</v>
      </c>
      <c r="D1177" s="443">
        <v>250306009</v>
      </c>
      <c r="E1177" s="443" t="s">
        <v>2939</v>
      </c>
      <c r="F1177" s="443"/>
      <c r="G1177" s="443"/>
      <c r="H1177" s="512" t="s">
        <v>71</v>
      </c>
      <c r="I1177" s="512" t="s">
        <v>1919</v>
      </c>
      <c r="J1177" s="504">
        <v>20</v>
      </c>
      <c r="K1177" s="504">
        <v>20</v>
      </c>
      <c r="L1177" s="504">
        <v>20</v>
      </c>
      <c r="M1177" s="443" t="s">
        <v>2521</v>
      </c>
      <c r="N1177" s="443"/>
      <c r="O1177" s="443"/>
      <c r="P1177" s="512"/>
      <c r="Q1177" s="512"/>
    </row>
    <row r="1178" spans="1:17" s="539" customFormat="1" ht="37.5">
      <c r="A1178" s="405">
        <v>1175</v>
      </c>
      <c r="B1178" s="406" t="s">
        <v>1916</v>
      </c>
      <c r="C1178" s="425" t="s">
        <v>2938</v>
      </c>
      <c r="D1178" s="443" t="s">
        <v>2940</v>
      </c>
      <c r="E1178" s="443" t="s">
        <v>2939</v>
      </c>
      <c r="F1178" s="443"/>
      <c r="G1178" s="443"/>
      <c r="H1178" s="512" t="s">
        <v>41</v>
      </c>
      <c r="I1178" s="512" t="s">
        <v>1919</v>
      </c>
      <c r="J1178" s="504">
        <v>80</v>
      </c>
      <c r="K1178" s="504">
        <v>80</v>
      </c>
      <c r="L1178" s="504">
        <v>80</v>
      </c>
      <c r="M1178" s="542" t="s">
        <v>2941</v>
      </c>
      <c r="N1178" s="443"/>
      <c r="O1178" s="443"/>
      <c r="P1178" s="512"/>
      <c r="Q1178" s="512"/>
    </row>
    <row r="1179" spans="1:17" s="539" customFormat="1" ht="37.5">
      <c r="A1179" s="405">
        <v>1176</v>
      </c>
      <c r="B1179" s="406" t="s">
        <v>1916</v>
      </c>
      <c r="C1179" s="425" t="s">
        <v>2938</v>
      </c>
      <c r="D1179" s="443" t="s">
        <v>2942</v>
      </c>
      <c r="E1179" s="443" t="s">
        <v>2939</v>
      </c>
      <c r="F1179" s="443"/>
      <c r="G1179" s="443"/>
      <c r="H1179" s="512" t="s">
        <v>41</v>
      </c>
      <c r="I1179" s="512" t="s">
        <v>1919</v>
      </c>
      <c r="J1179" s="504">
        <v>70</v>
      </c>
      <c r="K1179" s="504">
        <v>70</v>
      </c>
      <c r="L1179" s="504">
        <v>70</v>
      </c>
      <c r="M1179" s="443" t="s">
        <v>2041</v>
      </c>
      <c r="N1179" s="443"/>
      <c r="O1179" s="443"/>
      <c r="P1179" s="512"/>
      <c r="Q1179" s="512"/>
    </row>
    <row r="1180" spans="1:17" s="539" customFormat="1">
      <c r="A1180" s="405">
        <v>1177</v>
      </c>
      <c r="B1180" s="406" t="s">
        <v>1916</v>
      </c>
      <c r="C1180" s="425" t="s">
        <v>2938</v>
      </c>
      <c r="D1180" s="443" t="s">
        <v>2943</v>
      </c>
      <c r="E1180" s="447"/>
      <c r="F1180" s="447"/>
      <c r="G1180" s="447"/>
      <c r="H1180" s="512" t="s">
        <v>41</v>
      </c>
      <c r="I1180" s="490" t="s">
        <v>1919</v>
      </c>
      <c r="J1180" s="504">
        <v>70</v>
      </c>
      <c r="K1180" s="504">
        <v>70</v>
      </c>
      <c r="L1180" s="504">
        <v>70</v>
      </c>
      <c r="M1180" s="443" t="s">
        <v>2944</v>
      </c>
      <c r="N1180" s="443"/>
      <c r="O1180" s="443"/>
      <c r="P1180" s="512"/>
      <c r="Q1180" s="512"/>
    </row>
    <row r="1181" spans="1:17" s="539" customFormat="1">
      <c r="A1181" s="405">
        <v>1178</v>
      </c>
      <c r="B1181" s="406" t="s">
        <v>1916</v>
      </c>
      <c r="C1181" s="425" t="s">
        <v>2945</v>
      </c>
      <c r="D1181" s="443">
        <v>250306010</v>
      </c>
      <c r="E1181" s="443" t="s">
        <v>2946</v>
      </c>
      <c r="F1181" s="443"/>
      <c r="G1181" s="443"/>
      <c r="H1181" s="512" t="s">
        <v>71</v>
      </c>
      <c r="I1181" s="512" t="s">
        <v>1919</v>
      </c>
      <c r="J1181" s="504">
        <v>20</v>
      </c>
      <c r="K1181" s="504">
        <v>20</v>
      </c>
      <c r="L1181" s="504">
        <v>20</v>
      </c>
      <c r="M1181" s="443" t="s">
        <v>2521</v>
      </c>
      <c r="N1181" s="443"/>
      <c r="O1181" s="443"/>
      <c r="P1181" s="512"/>
      <c r="Q1181" s="512"/>
    </row>
    <row r="1182" spans="1:17" s="539" customFormat="1" ht="37.5">
      <c r="A1182" s="405">
        <v>1179</v>
      </c>
      <c r="B1182" s="406" t="s">
        <v>1916</v>
      </c>
      <c r="C1182" s="425" t="s">
        <v>2945</v>
      </c>
      <c r="D1182" s="443" t="s">
        <v>2947</v>
      </c>
      <c r="E1182" s="443" t="s">
        <v>2946</v>
      </c>
      <c r="F1182" s="443"/>
      <c r="G1182" s="443"/>
      <c r="H1182" s="512" t="s">
        <v>41</v>
      </c>
      <c r="I1182" s="512" t="s">
        <v>1919</v>
      </c>
      <c r="J1182" s="582">
        <v>60</v>
      </c>
      <c r="K1182" s="582">
        <v>60</v>
      </c>
      <c r="L1182" s="582">
        <v>60</v>
      </c>
      <c r="M1182" s="542" t="s">
        <v>2941</v>
      </c>
      <c r="N1182" s="421" t="s">
        <v>127</v>
      </c>
      <c r="O1182" s="421" t="s">
        <v>128</v>
      </c>
      <c r="P1182" s="512"/>
      <c r="Q1182" s="512"/>
    </row>
    <row r="1183" spans="1:17" s="539" customFormat="1" ht="37.5">
      <c r="A1183" s="405">
        <v>1180</v>
      </c>
      <c r="B1183" s="406" t="s">
        <v>1916</v>
      </c>
      <c r="C1183" s="425" t="s">
        <v>2945</v>
      </c>
      <c r="D1183" s="443" t="s">
        <v>2948</v>
      </c>
      <c r="E1183" s="443" t="s">
        <v>2946</v>
      </c>
      <c r="F1183" s="447"/>
      <c r="G1183" s="447"/>
      <c r="H1183" s="512" t="s">
        <v>41</v>
      </c>
      <c r="I1183" s="490" t="s">
        <v>1919</v>
      </c>
      <c r="J1183" s="582">
        <v>60</v>
      </c>
      <c r="K1183" s="582">
        <v>60</v>
      </c>
      <c r="L1183" s="582">
        <v>60</v>
      </c>
      <c r="M1183" s="443" t="s">
        <v>2041</v>
      </c>
      <c r="N1183" s="421" t="s">
        <v>127</v>
      </c>
      <c r="O1183" s="421" t="s">
        <v>128</v>
      </c>
      <c r="P1183" s="512"/>
      <c r="Q1183" s="512"/>
    </row>
    <row r="1184" spans="1:17" s="539" customFormat="1" ht="37.5">
      <c r="A1184" s="405">
        <v>1181</v>
      </c>
      <c r="B1184" s="406" t="s">
        <v>1916</v>
      </c>
      <c r="C1184" s="425" t="s">
        <v>2945</v>
      </c>
      <c r="D1184" s="443" t="s">
        <v>2949</v>
      </c>
      <c r="E1184" s="443" t="s">
        <v>2946</v>
      </c>
      <c r="F1184" s="447"/>
      <c r="G1184" s="447"/>
      <c r="H1184" s="512" t="s">
        <v>41</v>
      </c>
      <c r="I1184" s="490" t="s">
        <v>1919</v>
      </c>
      <c r="J1184" s="582">
        <v>60</v>
      </c>
      <c r="K1184" s="582">
        <v>60</v>
      </c>
      <c r="L1184" s="582">
        <v>60</v>
      </c>
      <c r="M1184" s="443" t="s">
        <v>2944</v>
      </c>
      <c r="N1184" s="421" t="s">
        <v>127</v>
      </c>
      <c r="O1184" s="421" t="s">
        <v>128</v>
      </c>
      <c r="P1184" s="512"/>
      <c r="Q1184" s="512"/>
    </row>
    <row r="1185" spans="1:17" s="539" customFormat="1" ht="37.5">
      <c r="A1185" s="405">
        <v>1182</v>
      </c>
      <c r="B1185" s="406" t="s">
        <v>1916</v>
      </c>
      <c r="C1185" s="425" t="s">
        <v>2950</v>
      </c>
      <c r="D1185" s="443">
        <v>250306011</v>
      </c>
      <c r="E1185" s="443" t="s">
        <v>2951</v>
      </c>
      <c r="F1185" s="443"/>
      <c r="G1185" s="443"/>
      <c r="H1185" s="512" t="s">
        <v>41</v>
      </c>
      <c r="I1185" s="512" t="s">
        <v>1919</v>
      </c>
      <c r="J1185" s="582">
        <v>60</v>
      </c>
      <c r="K1185" s="582">
        <v>60</v>
      </c>
      <c r="L1185" s="582">
        <v>60</v>
      </c>
      <c r="M1185" s="443" t="s">
        <v>2521</v>
      </c>
      <c r="N1185" s="421" t="s">
        <v>127</v>
      </c>
      <c r="O1185" s="421" t="s">
        <v>128</v>
      </c>
      <c r="P1185" s="512"/>
      <c r="Q1185" s="512"/>
    </row>
    <row r="1186" spans="1:17" s="539" customFormat="1" ht="37.5">
      <c r="A1186" s="405">
        <v>1183</v>
      </c>
      <c r="B1186" s="406" t="s">
        <v>1916</v>
      </c>
      <c r="C1186" s="425" t="s">
        <v>2950</v>
      </c>
      <c r="D1186" s="443" t="s">
        <v>2952</v>
      </c>
      <c r="E1186" s="443" t="s">
        <v>2951</v>
      </c>
      <c r="F1186" s="443"/>
      <c r="G1186" s="443"/>
      <c r="H1186" s="512" t="s">
        <v>71</v>
      </c>
      <c r="I1186" s="512" t="s">
        <v>1919</v>
      </c>
      <c r="J1186" s="504">
        <v>20</v>
      </c>
      <c r="K1186" s="504">
        <v>20</v>
      </c>
      <c r="L1186" s="504">
        <v>20</v>
      </c>
      <c r="M1186" s="443" t="s">
        <v>2682</v>
      </c>
      <c r="N1186" s="443"/>
      <c r="O1186" s="443"/>
      <c r="P1186" s="512"/>
      <c r="Q1186" s="512"/>
    </row>
    <row r="1187" spans="1:17" s="539" customFormat="1" ht="37.5">
      <c r="A1187" s="405">
        <v>1184</v>
      </c>
      <c r="B1187" s="406" t="s">
        <v>1916</v>
      </c>
      <c r="C1187" s="425" t="s">
        <v>2950</v>
      </c>
      <c r="D1187" s="443" t="s">
        <v>2953</v>
      </c>
      <c r="E1187" s="443" t="s">
        <v>2951</v>
      </c>
      <c r="F1187" s="443"/>
      <c r="G1187" s="443"/>
      <c r="H1187" s="512" t="s">
        <v>41</v>
      </c>
      <c r="I1187" s="512" t="s">
        <v>1919</v>
      </c>
      <c r="J1187" s="582">
        <v>60</v>
      </c>
      <c r="K1187" s="582">
        <v>60</v>
      </c>
      <c r="L1187" s="582">
        <v>60</v>
      </c>
      <c r="M1187" s="437" t="s">
        <v>2105</v>
      </c>
      <c r="N1187" s="421" t="s">
        <v>127</v>
      </c>
      <c r="O1187" s="421" t="s">
        <v>128</v>
      </c>
      <c r="P1187" s="512"/>
      <c r="Q1187" s="512"/>
    </row>
    <row r="1188" spans="1:17" s="539" customFormat="1" ht="56.25">
      <c r="A1188" s="405">
        <v>1185</v>
      </c>
      <c r="B1188" s="406" t="s">
        <v>1916</v>
      </c>
      <c r="C1188" s="425" t="s">
        <v>2954</v>
      </c>
      <c r="D1188" s="443">
        <v>250306012</v>
      </c>
      <c r="E1188" s="447" t="s">
        <v>2955</v>
      </c>
      <c r="F1188" s="447"/>
      <c r="G1188" s="447"/>
      <c r="H1188" s="512" t="s">
        <v>27</v>
      </c>
      <c r="I1188" s="490" t="s">
        <v>1919</v>
      </c>
      <c r="J1188" s="504">
        <v>150</v>
      </c>
      <c r="K1188" s="504">
        <v>150</v>
      </c>
      <c r="L1188" s="504">
        <v>150</v>
      </c>
      <c r="M1188" s="437" t="s">
        <v>2956</v>
      </c>
      <c r="N1188" s="421" t="s">
        <v>2957</v>
      </c>
      <c r="O1188" s="421" t="s">
        <v>2958</v>
      </c>
      <c r="P1188" s="512"/>
      <c r="Q1188" s="512"/>
    </row>
    <row r="1189" spans="1:17" s="539" customFormat="1" ht="56.25">
      <c r="A1189" s="405">
        <v>1186</v>
      </c>
      <c r="B1189" s="406" t="s">
        <v>1916</v>
      </c>
      <c r="C1189" s="425" t="s">
        <v>2959</v>
      </c>
      <c r="D1189" s="443">
        <v>250306013</v>
      </c>
      <c r="E1189" s="447" t="s">
        <v>2960</v>
      </c>
      <c r="F1189" s="447"/>
      <c r="G1189" s="447"/>
      <c r="H1189" s="512" t="s">
        <v>27</v>
      </c>
      <c r="I1189" s="490" t="s">
        <v>1919</v>
      </c>
      <c r="J1189" s="504">
        <v>150</v>
      </c>
      <c r="K1189" s="504">
        <v>150</v>
      </c>
      <c r="L1189" s="504">
        <v>150</v>
      </c>
      <c r="M1189" s="437" t="s">
        <v>2956</v>
      </c>
      <c r="N1189" s="421" t="s">
        <v>2957</v>
      </c>
      <c r="O1189" s="421" t="s">
        <v>2958</v>
      </c>
      <c r="P1189" s="512"/>
      <c r="Q1189" s="512"/>
    </row>
    <row r="1190" spans="1:17" s="539" customFormat="1" ht="56.25">
      <c r="A1190" s="405">
        <v>1187</v>
      </c>
      <c r="B1190" s="406" t="s">
        <v>1916</v>
      </c>
      <c r="C1190" s="425" t="s">
        <v>2959</v>
      </c>
      <c r="D1190" s="443" t="s">
        <v>2961</v>
      </c>
      <c r="E1190" s="447" t="s">
        <v>2962</v>
      </c>
      <c r="F1190" s="447" t="s">
        <v>2651</v>
      </c>
      <c r="G1190" s="447"/>
      <c r="H1190" s="512" t="s">
        <v>27</v>
      </c>
      <c r="I1190" s="490" t="s">
        <v>1919</v>
      </c>
      <c r="J1190" s="504">
        <v>150</v>
      </c>
      <c r="K1190" s="504">
        <v>150</v>
      </c>
      <c r="L1190" s="504">
        <v>150</v>
      </c>
      <c r="M1190" s="437" t="s">
        <v>2956</v>
      </c>
      <c r="N1190" s="421" t="s">
        <v>2957</v>
      </c>
      <c r="O1190" s="421" t="s">
        <v>2958</v>
      </c>
      <c r="P1190" s="512"/>
      <c r="Q1190" s="512"/>
    </row>
    <row r="1191" spans="1:17" s="539" customFormat="1" ht="37.5">
      <c r="A1191" s="405">
        <v>1188</v>
      </c>
      <c r="B1191" s="406" t="s">
        <v>1916</v>
      </c>
      <c r="C1191" s="425" t="s">
        <v>2963</v>
      </c>
      <c r="D1191" s="443">
        <v>250306014</v>
      </c>
      <c r="E1191" s="447" t="s">
        <v>2964</v>
      </c>
      <c r="F1191" s="447"/>
      <c r="G1191" s="447"/>
      <c r="H1191" s="512" t="s">
        <v>71</v>
      </c>
      <c r="I1191" s="490" t="s">
        <v>1919</v>
      </c>
      <c r="J1191" s="504">
        <v>25</v>
      </c>
      <c r="K1191" s="504">
        <v>25</v>
      </c>
      <c r="L1191" s="504">
        <v>25</v>
      </c>
      <c r="M1191" s="443" t="s">
        <v>2965</v>
      </c>
      <c r="N1191" s="443"/>
      <c r="O1191" s="443"/>
      <c r="P1191" s="512"/>
      <c r="Q1191" s="512"/>
    </row>
    <row r="1192" spans="1:17" s="580" customFormat="1" ht="37.5">
      <c r="A1192" s="405">
        <v>1189</v>
      </c>
      <c r="B1192" s="406" t="s">
        <v>1916</v>
      </c>
      <c r="C1192" s="425" t="s">
        <v>2966</v>
      </c>
      <c r="D1192" s="470">
        <v>250306015</v>
      </c>
      <c r="E1192" s="457" t="s">
        <v>2967</v>
      </c>
      <c r="F1192" s="457"/>
      <c r="G1192" s="457"/>
      <c r="H1192" s="567" t="s">
        <v>27</v>
      </c>
      <c r="I1192" s="439" t="s">
        <v>42</v>
      </c>
      <c r="J1192" s="504">
        <v>160</v>
      </c>
      <c r="K1192" s="504">
        <v>160</v>
      </c>
      <c r="L1192" s="504">
        <v>160</v>
      </c>
      <c r="M1192" s="514" t="s">
        <v>2968</v>
      </c>
      <c r="N1192" s="561" t="s">
        <v>657</v>
      </c>
      <c r="O1192" s="561" t="s">
        <v>658</v>
      </c>
      <c r="P1192" s="567"/>
      <c r="Q1192" s="567"/>
    </row>
    <row r="1193" spans="1:17" s="580" customFormat="1" ht="56.25">
      <c r="A1193" s="405">
        <v>1190</v>
      </c>
      <c r="B1193" s="406" t="s">
        <v>1916</v>
      </c>
      <c r="C1193" s="425" t="s">
        <v>2969</v>
      </c>
      <c r="D1193" s="470">
        <v>250306016</v>
      </c>
      <c r="E1193" s="457" t="s">
        <v>2970</v>
      </c>
      <c r="F1193" s="457"/>
      <c r="G1193" s="457"/>
      <c r="H1193" s="567" t="s">
        <v>41</v>
      </c>
      <c r="I1193" s="439" t="s">
        <v>1919</v>
      </c>
      <c r="J1193" s="504">
        <v>150</v>
      </c>
      <c r="K1193" s="504">
        <v>150</v>
      </c>
      <c r="L1193" s="504">
        <v>150</v>
      </c>
      <c r="M1193" s="514" t="s">
        <v>2971</v>
      </c>
      <c r="N1193" s="561" t="s">
        <v>657</v>
      </c>
      <c r="O1193" s="561" t="s">
        <v>658</v>
      </c>
      <c r="P1193" s="567"/>
      <c r="Q1193" s="567"/>
    </row>
    <row r="1194" spans="1:17" s="539" customFormat="1" ht="75">
      <c r="A1194" s="405">
        <v>1191</v>
      </c>
      <c r="B1194" s="406" t="s">
        <v>1916</v>
      </c>
      <c r="C1194" s="425" t="s">
        <v>2972</v>
      </c>
      <c r="D1194" s="426">
        <v>250306017</v>
      </c>
      <c r="E1194" s="440" t="s">
        <v>2973</v>
      </c>
      <c r="F1194" s="440" t="s">
        <v>2974</v>
      </c>
      <c r="G1194" s="440"/>
      <c r="H1194" s="512" t="s">
        <v>41</v>
      </c>
      <c r="I1194" s="482" t="s">
        <v>42</v>
      </c>
      <c r="J1194" s="504">
        <v>260</v>
      </c>
      <c r="K1194" s="504">
        <v>260</v>
      </c>
      <c r="L1194" s="504">
        <v>260</v>
      </c>
      <c r="M1194" s="443"/>
      <c r="N1194" s="440" t="s">
        <v>607</v>
      </c>
      <c r="O1194" s="440" t="s">
        <v>608</v>
      </c>
      <c r="P1194" s="512"/>
      <c r="Q1194" s="512"/>
    </row>
    <row r="1195" spans="1:17" s="499" customFormat="1" ht="75">
      <c r="A1195" s="405">
        <v>1192</v>
      </c>
      <c r="B1195" s="406" t="s">
        <v>1916</v>
      </c>
      <c r="C1195" s="425" t="s">
        <v>2975</v>
      </c>
      <c r="D1195" s="493">
        <v>250306018</v>
      </c>
      <c r="E1195" s="437" t="s">
        <v>2976</v>
      </c>
      <c r="F1195" s="511" t="s">
        <v>2977</v>
      </c>
      <c r="G1195" s="494"/>
      <c r="H1195" s="495" t="s">
        <v>27</v>
      </c>
      <c r="I1195" s="496" t="s">
        <v>1919</v>
      </c>
      <c r="J1195" s="439" t="s">
        <v>117</v>
      </c>
      <c r="K1195" s="439" t="s">
        <v>117</v>
      </c>
      <c r="L1195" s="439" t="s">
        <v>117</v>
      </c>
      <c r="M1195" s="494" t="s">
        <v>2978</v>
      </c>
      <c r="N1195" s="497" t="s">
        <v>440</v>
      </c>
      <c r="O1195" s="436" t="s">
        <v>441</v>
      </c>
      <c r="P1195" s="498"/>
      <c r="Q1195" s="498"/>
    </row>
    <row r="1196" spans="1:17" s="580" customFormat="1" ht="75">
      <c r="A1196" s="405">
        <v>1193</v>
      </c>
      <c r="B1196" s="406" t="s">
        <v>1916</v>
      </c>
      <c r="C1196" s="417" t="s">
        <v>2979</v>
      </c>
      <c r="D1196" s="513">
        <v>250306019</v>
      </c>
      <c r="E1196" s="513" t="s">
        <v>2980</v>
      </c>
      <c r="F1196" s="513" t="s">
        <v>2981</v>
      </c>
      <c r="G1196" s="513"/>
      <c r="H1196" s="567" t="s">
        <v>27</v>
      </c>
      <c r="I1196" s="515" t="s">
        <v>1919</v>
      </c>
      <c r="J1196" s="439" t="s">
        <v>117</v>
      </c>
      <c r="K1196" s="439" t="s">
        <v>117</v>
      </c>
      <c r="L1196" s="439" t="s">
        <v>117</v>
      </c>
      <c r="M1196" s="513" t="s">
        <v>2982</v>
      </c>
      <c r="N1196" s="470" t="s">
        <v>657</v>
      </c>
      <c r="O1196" s="470" t="s">
        <v>658</v>
      </c>
      <c r="P1196" s="567"/>
      <c r="Q1196" s="567"/>
    </row>
    <row r="1197" spans="1:17" s="539" customFormat="1" ht="37.5">
      <c r="A1197" s="405">
        <v>1194</v>
      </c>
      <c r="B1197" s="406"/>
      <c r="C1197" s="405"/>
      <c r="D1197" s="537">
        <v>250307</v>
      </c>
      <c r="E1197" s="537" t="s">
        <v>2983</v>
      </c>
      <c r="F1197" s="443"/>
      <c r="G1197" s="443"/>
      <c r="H1197" s="512"/>
      <c r="I1197" s="512"/>
      <c r="J1197" s="504"/>
      <c r="K1197" s="504"/>
      <c r="L1197" s="504"/>
      <c r="M1197" s="443"/>
      <c r="N1197" s="443"/>
      <c r="O1197" s="443"/>
      <c r="P1197" s="512"/>
      <c r="Q1197" s="512"/>
    </row>
    <row r="1198" spans="1:17" s="539" customFormat="1" ht="37.5">
      <c r="A1198" s="405">
        <v>1195</v>
      </c>
      <c r="B1198" s="406" t="s">
        <v>1916</v>
      </c>
      <c r="C1198" s="425" t="s">
        <v>2984</v>
      </c>
      <c r="D1198" s="443">
        <v>250307001</v>
      </c>
      <c r="E1198" s="443" t="s">
        <v>2985</v>
      </c>
      <c r="F1198" s="443" t="s">
        <v>2986</v>
      </c>
      <c r="G1198" s="443"/>
      <c r="H1198" s="512" t="s">
        <v>71</v>
      </c>
      <c r="I1198" s="512" t="s">
        <v>1919</v>
      </c>
      <c r="J1198" s="504">
        <v>4</v>
      </c>
      <c r="K1198" s="504">
        <v>4</v>
      </c>
      <c r="L1198" s="504">
        <v>4</v>
      </c>
      <c r="M1198" s="443" t="s">
        <v>2987</v>
      </c>
      <c r="N1198" s="443"/>
      <c r="O1198" s="443"/>
      <c r="P1198" s="512"/>
      <c r="Q1198" s="512"/>
    </row>
    <row r="1199" spans="1:17" s="539" customFormat="1" ht="37.5">
      <c r="A1199" s="405">
        <v>1196</v>
      </c>
      <c r="B1199" s="406" t="s">
        <v>1916</v>
      </c>
      <c r="C1199" s="425" t="s">
        <v>2984</v>
      </c>
      <c r="D1199" s="443" t="s">
        <v>2988</v>
      </c>
      <c r="E1199" s="443" t="s">
        <v>2985</v>
      </c>
      <c r="F1199" s="443"/>
      <c r="G1199" s="443"/>
      <c r="H1199" s="512" t="s">
        <v>41</v>
      </c>
      <c r="I1199" s="512" t="s">
        <v>1919</v>
      </c>
      <c r="J1199" s="504">
        <v>10</v>
      </c>
      <c r="K1199" s="504">
        <v>10</v>
      </c>
      <c r="L1199" s="504">
        <v>10</v>
      </c>
      <c r="M1199" s="443" t="s">
        <v>1922</v>
      </c>
      <c r="N1199" s="443" t="s">
        <v>1923</v>
      </c>
      <c r="O1199" s="443" t="s">
        <v>1924</v>
      </c>
      <c r="P1199" s="512"/>
      <c r="Q1199" s="512"/>
    </row>
    <row r="1200" spans="1:17" s="539" customFormat="1">
      <c r="A1200" s="405">
        <v>1197</v>
      </c>
      <c r="B1200" s="406" t="s">
        <v>1916</v>
      </c>
      <c r="C1200" s="425" t="s">
        <v>2989</v>
      </c>
      <c r="D1200" s="443">
        <v>250307002</v>
      </c>
      <c r="E1200" s="443" t="s">
        <v>2990</v>
      </c>
      <c r="F1200" s="443" t="s">
        <v>2598</v>
      </c>
      <c r="G1200" s="443"/>
      <c r="H1200" s="512" t="s">
        <v>71</v>
      </c>
      <c r="I1200" s="512" t="s">
        <v>1919</v>
      </c>
      <c r="J1200" s="504">
        <v>4</v>
      </c>
      <c r="K1200" s="504">
        <v>4</v>
      </c>
      <c r="L1200" s="504">
        <v>4</v>
      </c>
      <c r="M1200" s="443" t="s">
        <v>2991</v>
      </c>
      <c r="N1200" s="443"/>
      <c r="O1200" s="443"/>
      <c r="P1200" s="512"/>
      <c r="Q1200" s="512"/>
    </row>
    <row r="1201" spans="1:17" s="539" customFormat="1" ht="37.5">
      <c r="A1201" s="405">
        <v>1198</v>
      </c>
      <c r="B1201" s="406" t="s">
        <v>1916</v>
      </c>
      <c r="C1201" s="425" t="s">
        <v>2989</v>
      </c>
      <c r="D1201" s="443" t="s">
        <v>2992</v>
      </c>
      <c r="E1201" s="443" t="s">
        <v>2990</v>
      </c>
      <c r="F1201" s="443"/>
      <c r="G1201" s="443"/>
      <c r="H1201" s="512" t="s">
        <v>41</v>
      </c>
      <c r="I1201" s="512" t="s">
        <v>1919</v>
      </c>
      <c r="J1201" s="504">
        <v>10</v>
      </c>
      <c r="K1201" s="504">
        <v>10</v>
      </c>
      <c r="L1201" s="504">
        <v>10</v>
      </c>
      <c r="M1201" s="443" t="s">
        <v>1922</v>
      </c>
      <c r="N1201" s="443" t="s">
        <v>1923</v>
      </c>
      <c r="O1201" s="443" t="s">
        <v>1924</v>
      </c>
      <c r="P1201" s="512"/>
      <c r="Q1201" s="512"/>
    </row>
    <row r="1202" spans="1:17" s="539" customFormat="1">
      <c r="A1202" s="405">
        <v>1199</v>
      </c>
      <c r="B1202" s="406" t="s">
        <v>1916</v>
      </c>
      <c r="C1202" s="425" t="s">
        <v>2993</v>
      </c>
      <c r="D1202" s="443">
        <v>250307005</v>
      </c>
      <c r="E1202" s="443" t="s">
        <v>2994</v>
      </c>
      <c r="F1202" s="443"/>
      <c r="G1202" s="443"/>
      <c r="H1202" s="512" t="s">
        <v>71</v>
      </c>
      <c r="I1202" s="512" t="s">
        <v>1919</v>
      </c>
      <c r="J1202" s="504">
        <v>3</v>
      </c>
      <c r="K1202" s="504">
        <v>3</v>
      </c>
      <c r="L1202" s="504">
        <v>3</v>
      </c>
      <c r="M1202" s="443"/>
      <c r="N1202" s="443"/>
      <c r="O1202" s="443"/>
      <c r="P1202" s="512"/>
      <c r="Q1202" s="512"/>
    </row>
    <row r="1203" spans="1:17" s="539" customFormat="1">
      <c r="A1203" s="405">
        <v>1200</v>
      </c>
      <c r="B1203" s="406" t="s">
        <v>1916</v>
      </c>
      <c r="C1203" s="425" t="s">
        <v>2995</v>
      </c>
      <c r="D1203" s="443">
        <v>250307006</v>
      </c>
      <c r="E1203" s="443" t="s">
        <v>2996</v>
      </c>
      <c r="F1203" s="443"/>
      <c r="G1203" s="443"/>
      <c r="H1203" s="512" t="s">
        <v>71</v>
      </c>
      <c r="I1203" s="512" t="s">
        <v>1919</v>
      </c>
      <c r="J1203" s="504">
        <v>20</v>
      </c>
      <c r="K1203" s="504">
        <v>20</v>
      </c>
      <c r="L1203" s="504">
        <v>20</v>
      </c>
      <c r="M1203" s="443" t="s">
        <v>2521</v>
      </c>
      <c r="N1203" s="443"/>
      <c r="O1203" s="443"/>
      <c r="P1203" s="512"/>
      <c r="Q1203" s="512"/>
    </row>
    <row r="1204" spans="1:17" s="539" customFormat="1">
      <c r="A1204" s="405">
        <v>1201</v>
      </c>
      <c r="B1204" s="406" t="s">
        <v>1916</v>
      </c>
      <c r="C1204" s="425" t="s">
        <v>2995</v>
      </c>
      <c r="D1204" s="443" t="s">
        <v>2997</v>
      </c>
      <c r="E1204" s="443" t="s">
        <v>2996</v>
      </c>
      <c r="F1204" s="443"/>
      <c r="G1204" s="443"/>
      <c r="H1204" s="512" t="s">
        <v>41</v>
      </c>
      <c r="I1204" s="512" t="s">
        <v>1919</v>
      </c>
      <c r="J1204" s="504">
        <v>55</v>
      </c>
      <c r="K1204" s="504">
        <v>55</v>
      </c>
      <c r="L1204" s="504">
        <v>55</v>
      </c>
      <c r="M1204" s="443" t="s">
        <v>2665</v>
      </c>
      <c r="N1204" s="443"/>
      <c r="O1204" s="443"/>
      <c r="P1204" s="512"/>
      <c r="Q1204" s="512"/>
    </row>
    <row r="1205" spans="1:17" s="539" customFormat="1">
      <c r="A1205" s="405">
        <v>1202</v>
      </c>
      <c r="B1205" s="406" t="s">
        <v>1916</v>
      </c>
      <c r="C1205" s="425" t="s">
        <v>2995</v>
      </c>
      <c r="D1205" s="443" t="s">
        <v>2998</v>
      </c>
      <c r="E1205" s="443" t="s">
        <v>2996</v>
      </c>
      <c r="F1205" s="443"/>
      <c r="G1205" s="443"/>
      <c r="H1205" s="512" t="s">
        <v>71</v>
      </c>
      <c r="I1205" s="512" t="s">
        <v>1919</v>
      </c>
      <c r="J1205" s="504">
        <v>35</v>
      </c>
      <c r="K1205" s="504">
        <v>35</v>
      </c>
      <c r="L1205" s="504">
        <v>35</v>
      </c>
      <c r="M1205" s="443" t="s">
        <v>2531</v>
      </c>
      <c r="N1205" s="443"/>
      <c r="O1205" s="443"/>
      <c r="P1205" s="512"/>
      <c r="Q1205" s="512"/>
    </row>
    <row r="1206" spans="1:17" s="539" customFormat="1" ht="75">
      <c r="A1206" s="405">
        <v>1203</v>
      </c>
      <c r="B1206" s="406" t="s">
        <v>1916</v>
      </c>
      <c r="C1206" s="425" t="s">
        <v>2999</v>
      </c>
      <c r="D1206" s="443">
        <v>250307007</v>
      </c>
      <c r="E1206" s="443" t="s">
        <v>3000</v>
      </c>
      <c r="F1206" s="443"/>
      <c r="G1206" s="443"/>
      <c r="H1206" s="512" t="s">
        <v>71</v>
      </c>
      <c r="I1206" s="512" t="s">
        <v>1919</v>
      </c>
      <c r="J1206" s="504">
        <v>4</v>
      </c>
      <c r="K1206" s="504">
        <v>4</v>
      </c>
      <c r="L1206" s="504">
        <v>4</v>
      </c>
      <c r="M1206" s="443" t="s">
        <v>3001</v>
      </c>
      <c r="N1206" s="443"/>
      <c r="O1206" s="443"/>
      <c r="P1206" s="512"/>
      <c r="Q1206" s="512"/>
    </row>
    <row r="1207" spans="1:17" s="539" customFormat="1">
      <c r="A1207" s="405">
        <v>1204</v>
      </c>
      <c r="B1207" s="406" t="s">
        <v>1916</v>
      </c>
      <c r="C1207" s="425" t="s">
        <v>2999</v>
      </c>
      <c r="D1207" s="443" t="s">
        <v>3002</v>
      </c>
      <c r="E1207" s="443" t="s">
        <v>3000</v>
      </c>
      <c r="F1207" s="443"/>
      <c r="G1207" s="443"/>
      <c r="H1207" s="512" t="s">
        <v>41</v>
      </c>
      <c r="I1207" s="512" t="s">
        <v>1919</v>
      </c>
      <c r="J1207" s="504">
        <v>20</v>
      </c>
      <c r="K1207" s="504">
        <v>20</v>
      </c>
      <c r="L1207" s="504">
        <v>20</v>
      </c>
      <c r="M1207" s="443" t="s">
        <v>2665</v>
      </c>
      <c r="N1207" s="443"/>
      <c r="O1207" s="443"/>
      <c r="P1207" s="512"/>
      <c r="Q1207" s="512"/>
    </row>
    <row r="1208" spans="1:17" s="539" customFormat="1" ht="37.5">
      <c r="A1208" s="405">
        <v>1205</v>
      </c>
      <c r="B1208" s="406" t="s">
        <v>1916</v>
      </c>
      <c r="C1208" s="425" t="s">
        <v>3003</v>
      </c>
      <c r="D1208" s="443">
        <v>250307008</v>
      </c>
      <c r="E1208" s="443" t="s">
        <v>3004</v>
      </c>
      <c r="F1208" s="443"/>
      <c r="G1208" s="443"/>
      <c r="H1208" s="512" t="s">
        <v>71</v>
      </c>
      <c r="I1208" s="512" t="s">
        <v>1919</v>
      </c>
      <c r="J1208" s="504">
        <v>45</v>
      </c>
      <c r="K1208" s="504">
        <v>45</v>
      </c>
      <c r="L1208" s="504">
        <v>45</v>
      </c>
      <c r="M1208" s="443" t="s">
        <v>3005</v>
      </c>
      <c r="N1208" s="443"/>
      <c r="O1208" s="443"/>
      <c r="P1208" s="512"/>
      <c r="Q1208" s="512"/>
    </row>
    <row r="1209" spans="1:17" s="539" customFormat="1" ht="37.5">
      <c r="A1209" s="405">
        <v>1206</v>
      </c>
      <c r="B1209" s="406" t="s">
        <v>1916</v>
      </c>
      <c r="C1209" s="425" t="s">
        <v>3003</v>
      </c>
      <c r="D1209" s="443" t="s">
        <v>3006</v>
      </c>
      <c r="E1209" s="443" t="s">
        <v>3004</v>
      </c>
      <c r="F1209" s="443"/>
      <c r="G1209" s="443"/>
      <c r="H1209" s="512" t="s">
        <v>41</v>
      </c>
      <c r="I1209" s="512" t="s">
        <v>1919</v>
      </c>
      <c r="J1209" s="504">
        <v>55</v>
      </c>
      <c r="K1209" s="504">
        <v>55</v>
      </c>
      <c r="L1209" s="504">
        <v>55</v>
      </c>
      <c r="M1209" s="443" t="s">
        <v>2665</v>
      </c>
      <c r="N1209" s="443"/>
      <c r="O1209" s="443"/>
      <c r="P1209" s="512"/>
      <c r="Q1209" s="512"/>
    </row>
    <row r="1210" spans="1:17" s="539" customFormat="1">
      <c r="A1210" s="405">
        <v>1207</v>
      </c>
      <c r="B1210" s="406" t="s">
        <v>1916</v>
      </c>
      <c r="C1210" s="425" t="s">
        <v>3007</v>
      </c>
      <c r="D1210" s="443">
        <v>250307009</v>
      </c>
      <c r="E1210" s="443" t="s">
        <v>3008</v>
      </c>
      <c r="F1210" s="443" t="s">
        <v>2598</v>
      </c>
      <c r="G1210" s="443"/>
      <c r="H1210" s="512" t="s">
        <v>71</v>
      </c>
      <c r="I1210" s="512" t="s">
        <v>1919</v>
      </c>
      <c r="J1210" s="504">
        <v>15</v>
      </c>
      <c r="K1210" s="504">
        <v>15</v>
      </c>
      <c r="L1210" s="504">
        <v>15</v>
      </c>
      <c r="M1210" s="443" t="s">
        <v>2521</v>
      </c>
      <c r="N1210" s="443"/>
      <c r="O1210" s="443"/>
      <c r="P1210" s="512"/>
      <c r="Q1210" s="512"/>
    </row>
    <row r="1211" spans="1:17" s="539" customFormat="1">
      <c r="A1211" s="405">
        <v>1208</v>
      </c>
      <c r="B1211" s="406" t="s">
        <v>1916</v>
      </c>
      <c r="C1211" s="425" t="s">
        <v>3007</v>
      </c>
      <c r="D1211" s="443" t="s">
        <v>3009</v>
      </c>
      <c r="E1211" s="443" t="s">
        <v>3008</v>
      </c>
      <c r="F1211" s="443"/>
      <c r="G1211" s="443"/>
      <c r="H1211" s="512" t="s">
        <v>41</v>
      </c>
      <c r="I1211" s="512" t="s">
        <v>1919</v>
      </c>
      <c r="J1211" s="504">
        <v>45</v>
      </c>
      <c r="K1211" s="504">
        <v>45</v>
      </c>
      <c r="L1211" s="504">
        <v>45</v>
      </c>
      <c r="M1211" s="443" t="s">
        <v>2665</v>
      </c>
      <c r="N1211" s="443"/>
      <c r="O1211" s="443"/>
      <c r="P1211" s="512"/>
      <c r="Q1211" s="512"/>
    </row>
    <row r="1212" spans="1:17" s="539" customFormat="1">
      <c r="A1212" s="405">
        <v>1209</v>
      </c>
      <c r="B1212" s="406" t="s">
        <v>1916</v>
      </c>
      <c r="C1212" s="425" t="s">
        <v>3010</v>
      </c>
      <c r="D1212" s="443">
        <v>250307010</v>
      </c>
      <c r="E1212" s="443" t="s">
        <v>3011</v>
      </c>
      <c r="F1212" s="443"/>
      <c r="G1212" s="443"/>
      <c r="H1212" s="512" t="s">
        <v>71</v>
      </c>
      <c r="I1212" s="512" t="s">
        <v>1919</v>
      </c>
      <c r="J1212" s="504">
        <v>5</v>
      </c>
      <c r="K1212" s="504">
        <v>5</v>
      </c>
      <c r="L1212" s="504">
        <v>5</v>
      </c>
      <c r="M1212" s="443"/>
      <c r="N1212" s="443"/>
      <c r="O1212" s="443"/>
      <c r="P1212" s="512"/>
      <c r="Q1212" s="512"/>
    </row>
    <row r="1213" spans="1:17" s="539" customFormat="1">
      <c r="A1213" s="405">
        <v>1210</v>
      </c>
      <c r="B1213" s="406" t="s">
        <v>1916</v>
      </c>
      <c r="C1213" s="425" t="s">
        <v>3010</v>
      </c>
      <c r="D1213" s="443" t="s">
        <v>3012</v>
      </c>
      <c r="E1213" s="443" t="s">
        <v>3011</v>
      </c>
      <c r="F1213" s="443"/>
      <c r="G1213" s="443"/>
      <c r="H1213" s="512" t="s">
        <v>41</v>
      </c>
      <c r="I1213" s="512" t="s">
        <v>1919</v>
      </c>
      <c r="J1213" s="504">
        <v>100</v>
      </c>
      <c r="K1213" s="504">
        <v>100</v>
      </c>
      <c r="L1213" s="504">
        <v>100</v>
      </c>
      <c r="M1213" s="443" t="s">
        <v>2324</v>
      </c>
      <c r="N1213" s="443"/>
      <c r="O1213" s="443"/>
      <c r="P1213" s="512"/>
      <c r="Q1213" s="512"/>
    </row>
    <row r="1214" spans="1:17" s="580" customFormat="1" ht="37.5">
      <c r="A1214" s="405">
        <v>1211</v>
      </c>
      <c r="B1214" s="406" t="s">
        <v>1916</v>
      </c>
      <c r="C1214" s="425" t="s">
        <v>3013</v>
      </c>
      <c r="D1214" s="470">
        <v>250307011</v>
      </c>
      <c r="E1214" s="470" t="s">
        <v>3014</v>
      </c>
      <c r="F1214" s="514" t="s">
        <v>3015</v>
      </c>
      <c r="G1214" s="470"/>
      <c r="H1214" s="567" t="s">
        <v>71</v>
      </c>
      <c r="I1214" s="567" t="s">
        <v>1919</v>
      </c>
      <c r="J1214" s="504">
        <v>5</v>
      </c>
      <c r="K1214" s="504">
        <v>5</v>
      </c>
      <c r="L1214" s="504">
        <v>5</v>
      </c>
      <c r="M1214" s="470"/>
      <c r="N1214" s="561" t="s">
        <v>657</v>
      </c>
      <c r="O1214" s="561" t="s">
        <v>658</v>
      </c>
      <c r="P1214" s="567"/>
      <c r="Q1214" s="567"/>
    </row>
    <row r="1215" spans="1:17" s="539" customFormat="1" ht="37.5">
      <c r="A1215" s="405">
        <v>1212</v>
      </c>
      <c r="B1215" s="406" t="s">
        <v>1916</v>
      </c>
      <c r="C1215" s="425" t="s">
        <v>3016</v>
      </c>
      <c r="D1215" s="443">
        <v>250307012</v>
      </c>
      <c r="E1215" s="443" t="s">
        <v>3017</v>
      </c>
      <c r="F1215" s="443"/>
      <c r="G1215" s="443"/>
      <c r="H1215" s="512" t="s">
        <v>71</v>
      </c>
      <c r="I1215" s="512" t="s">
        <v>1919</v>
      </c>
      <c r="J1215" s="504">
        <v>3</v>
      </c>
      <c r="K1215" s="504">
        <v>3</v>
      </c>
      <c r="L1215" s="504">
        <v>3</v>
      </c>
      <c r="M1215" s="443"/>
      <c r="N1215" s="443"/>
      <c r="O1215" s="443"/>
      <c r="P1215" s="512"/>
      <c r="Q1215" s="512"/>
    </row>
    <row r="1216" spans="1:17" s="539" customFormat="1" ht="37.5">
      <c r="A1216" s="405">
        <v>1213</v>
      </c>
      <c r="B1216" s="406" t="s">
        <v>1916</v>
      </c>
      <c r="C1216" s="425" t="s">
        <v>3018</v>
      </c>
      <c r="D1216" s="443">
        <v>250307013</v>
      </c>
      <c r="E1216" s="443" t="s">
        <v>3019</v>
      </c>
      <c r="F1216" s="443"/>
      <c r="G1216" s="443"/>
      <c r="H1216" s="512" t="s">
        <v>71</v>
      </c>
      <c r="I1216" s="512" t="s">
        <v>1919</v>
      </c>
      <c r="J1216" s="504">
        <v>3</v>
      </c>
      <c r="K1216" s="504">
        <v>3</v>
      </c>
      <c r="L1216" s="504">
        <v>3</v>
      </c>
      <c r="M1216" s="443"/>
      <c r="N1216" s="443"/>
      <c r="O1216" s="443"/>
      <c r="P1216" s="512"/>
      <c r="Q1216" s="512"/>
    </row>
    <row r="1217" spans="1:17" s="539" customFormat="1">
      <c r="A1217" s="405">
        <v>1214</v>
      </c>
      <c r="B1217" s="406" t="s">
        <v>1916</v>
      </c>
      <c r="C1217" s="425" t="s">
        <v>3020</v>
      </c>
      <c r="D1217" s="443">
        <v>250307014</v>
      </c>
      <c r="E1217" s="443" t="s">
        <v>3021</v>
      </c>
      <c r="F1217" s="443"/>
      <c r="G1217" s="443"/>
      <c r="H1217" s="512" t="s">
        <v>71</v>
      </c>
      <c r="I1217" s="512" t="s">
        <v>1919</v>
      </c>
      <c r="J1217" s="504">
        <v>3</v>
      </c>
      <c r="K1217" s="504">
        <v>3</v>
      </c>
      <c r="L1217" s="504">
        <v>3</v>
      </c>
      <c r="M1217" s="443"/>
      <c r="N1217" s="443"/>
      <c r="O1217" s="443"/>
      <c r="P1217" s="512"/>
      <c r="Q1217" s="512"/>
    </row>
    <row r="1218" spans="1:17" s="539" customFormat="1">
      <c r="A1218" s="405">
        <v>1215</v>
      </c>
      <c r="B1218" s="406" t="s">
        <v>1916</v>
      </c>
      <c r="C1218" s="425" t="s">
        <v>3022</v>
      </c>
      <c r="D1218" s="443">
        <v>250307015</v>
      </c>
      <c r="E1218" s="443" t="s">
        <v>3023</v>
      </c>
      <c r="F1218" s="443"/>
      <c r="G1218" s="443"/>
      <c r="H1218" s="512" t="s">
        <v>71</v>
      </c>
      <c r="I1218" s="512" t="s">
        <v>1919</v>
      </c>
      <c r="J1218" s="504">
        <v>3</v>
      </c>
      <c r="K1218" s="504">
        <v>3</v>
      </c>
      <c r="L1218" s="504">
        <v>3</v>
      </c>
      <c r="M1218" s="443"/>
      <c r="N1218" s="443"/>
      <c r="O1218" s="443"/>
      <c r="P1218" s="512"/>
      <c r="Q1218" s="512"/>
    </row>
    <row r="1219" spans="1:17" s="539" customFormat="1">
      <c r="A1219" s="405">
        <v>1216</v>
      </c>
      <c r="B1219" s="406" t="s">
        <v>1916</v>
      </c>
      <c r="C1219" s="425" t="s">
        <v>3024</v>
      </c>
      <c r="D1219" s="443">
        <v>250307016</v>
      </c>
      <c r="E1219" s="443" t="s">
        <v>3025</v>
      </c>
      <c r="F1219" s="443"/>
      <c r="G1219" s="443"/>
      <c r="H1219" s="512" t="s">
        <v>71</v>
      </c>
      <c r="I1219" s="512" t="s">
        <v>1919</v>
      </c>
      <c r="J1219" s="504">
        <v>3</v>
      </c>
      <c r="K1219" s="504">
        <v>3</v>
      </c>
      <c r="L1219" s="504">
        <v>3</v>
      </c>
      <c r="M1219" s="443"/>
      <c r="N1219" s="443"/>
      <c r="O1219" s="443"/>
      <c r="P1219" s="512"/>
      <c r="Q1219" s="512"/>
    </row>
    <row r="1220" spans="1:17" s="539" customFormat="1">
      <c r="A1220" s="405">
        <v>1217</v>
      </c>
      <c r="B1220" s="406" t="s">
        <v>1916</v>
      </c>
      <c r="C1220" s="425" t="s">
        <v>3026</v>
      </c>
      <c r="D1220" s="443">
        <v>250307017</v>
      </c>
      <c r="E1220" s="443" t="s">
        <v>3027</v>
      </c>
      <c r="F1220" s="443"/>
      <c r="G1220" s="443"/>
      <c r="H1220" s="512" t="s">
        <v>71</v>
      </c>
      <c r="I1220" s="512" t="s">
        <v>1919</v>
      </c>
      <c r="J1220" s="504">
        <v>10</v>
      </c>
      <c r="K1220" s="504">
        <v>10</v>
      </c>
      <c r="L1220" s="504">
        <v>10</v>
      </c>
      <c r="M1220" s="443"/>
      <c r="N1220" s="443"/>
      <c r="O1220" s="443"/>
      <c r="P1220" s="512"/>
      <c r="Q1220" s="512"/>
    </row>
    <row r="1221" spans="1:17" s="539" customFormat="1">
      <c r="A1221" s="405">
        <v>1218</v>
      </c>
      <c r="B1221" s="406" t="s">
        <v>1916</v>
      </c>
      <c r="C1221" s="425" t="s">
        <v>3028</v>
      </c>
      <c r="D1221" s="443">
        <v>250307018</v>
      </c>
      <c r="E1221" s="443" t="s">
        <v>3029</v>
      </c>
      <c r="F1221" s="443"/>
      <c r="G1221" s="443"/>
      <c r="H1221" s="512" t="s">
        <v>71</v>
      </c>
      <c r="I1221" s="512" t="s">
        <v>1919</v>
      </c>
      <c r="J1221" s="504">
        <v>10</v>
      </c>
      <c r="K1221" s="504">
        <v>10</v>
      </c>
      <c r="L1221" s="504">
        <v>10</v>
      </c>
      <c r="M1221" s="443"/>
      <c r="N1221" s="443"/>
      <c r="O1221" s="443"/>
      <c r="P1221" s="512"/>
      <c r="Q1221" s="512"/>
    </row>
    <row r="1222" spans="1:17" s="539" customFormat="1">
      <c r="A1222" s="405">
        <v>1219</v>
      </c>
      <c r="B1222" s="406" t="s">
        <v>1916</v>
      </c>
      <c r="C1222" s="425" t="s">
        <v>3030</v>
      </c>
      <c r="D1222" s="443">
        <v>250307019</v>
      </c>
      <c r="E1222" s="443" t="s">
        <v>3031</v>
      </c>
      <c r="F1222" s="443"/>
      <c r="G1222" s="443"/>
      <c r="H1222" s="512" t="s">
        <v>71</v>
      </c>
      <c r="I1222" s="512" t="s">
        <v>1919</v>
      </c>
      <c r="J1222" s="504">
        <v>6</v>
      </c>
      <c r="K1222" s="504">
        <v>6</v>
      </c>
      <c r="L1222" s="504">
        <v>6</v>
      </c>
      <c r="M1222" s="443"/>
      <c r="N1222" s="443"/>
      <c r="O1222" s="443"/>
      <c r="P1222" s="512"/>
      <c r="Q1222" s="512"/>
    </row>
    <row r="1223" spans="1:17" s="539" customFormat="1" ht="37.5">
      <c r="A1223" s="405">
        <v>1220</v>
      </c>
      <c r="B1223" s="406" t="s">
        <v>1916</v>
      </c>
      <c r="C1223" s="425" t="s">
        <v>3032</v>
      </c>
      <c r="D1223" s="443">
        <v>250307020</v>
      </c>
      <c r="E1223" s="443" t="s">
        <v>3033</v>
      </c>
      <c r="F1223" s="443"/>
      <c r="G1223" s="443"/>
      <c r="H1223" s="512" t="s">
        <v>71</v>
      </c>
      <c r="I1223" s="512" t="s">
        <v>1919</v>
      </c>
      <c r="J1223" s="504">
        <v>6</v>
      </c>
      <c r="K1223" s="504">
        <v>6</v>
      </c>
      <c r="L1223" s="504">
        <v>6</v>
      </c>
      <c r="M1223" s="443"/>
      <c r="N1223" s="443"/>
      <c r="O1223" s="443"/>
      <c r="P1223" s="512"/>
      <c r="Q1223" s="512"/>
    </row>
    <row r="1224" spans="1:17" s="539" customFormat="1">
      <c r="A1224" s="405">
        <v>1221</v>
      </c>
      <c r="B1224" s="406" t="s">
        <v>1916</v>
      </c>
      <c r="C1224" s="425" t="s">
        <v>3034</v>
      </c>
      <c r="D1224" s="443">
        <v>250307021</v>
      </c>
      <c r="E1224" s="443" t="s">
        <v>3035</v>
      </c>
      <c r="F1224" s="443"/>
      <c r="G1224" s="443"/>
      <c r="H1224" s="512" t="s">
        <v>71</v>
      </c>
      <c r="I1224" s="512" t="s">
        <v>1919</v>
      </c>
      <c r="J1224" s="504">
        <v>15</v>
      </c>
      <c r="K1224" s="504">
        <v>15</v>
      </c>
      <c r="L1224" s="504">
        <v>15</v>
      </c>
      <c r="M1224" s="443"/>
      <c r="N1224" s="443"/>
      <c r="O1224" s="443"/>
      <c r="P1224" s="512"/>
      <c r="Q1224" s="512"/>
    </row>
    <row r="1225" spans="1:17" s="539" customFormat="1">
      <c r="A1225" s="405">
        <v>1222</v>
      </c>
      <c r="B1225" s="406" t="s">
        <v>1916</v>
      </c>
      <c r="C1225" s="425" t="s">
        <v>3036</v>
      </c>
      <c r="D1225" s="443">
        <v>250307022</v>
      </c>
      <c r="E1225" s="443" t="s">
        <v>3037</v>
      </c>
      <c r="F1225" s="443"/>
      <c r="G1225" s="443"/>
      <c r="H1225" s="512" t="s">
        <v>71</v>
      </c>
      <c r="I1225" s="512" t="s">
        <v>1919</v>
      </c>
      <c r="J1225" s="504">
        <v>6</v>
      </c>
      <c r="K1225" s="504">
        <v>6</v>
      </c>
      <c r="L1225" s="504">
        <v>6</v>
      </c>
      <c r="M1225" s="443"/>
      <c r="N1225" s="443"/>
      <c r="O1225" s="443"/>
      <c r="P1225" s="512"/>
      <c r="Q1225" s="512"/>
    </row>
    <row r="1226" spans="1:17" s="539" customFormat="1">
      <c r="A1226" s="405">
        <v>1223</v>
      </c>
      <c r="B1226" s="406" t="s">
        <v>1916</v>
      </c>
      <c r="C1226" s="425" t="s">
        <v>3038</v>
      </c>
      <c r="D1226" s="443">
        <v>250307023</v>
      </c>
      <c r="E1226" s="443" t="s">
        <v>3039</v>
      </c>
      <c r="F1226" s="591"/>
      <c r="G1226" s="443"/>
      <c r="H1226" s="512" t="s">
        <v>41</v>
      </c>
      <c r="I1226" s="512" t="s">
        <v>1919</v>
      </c>
      <c r="J1226" s="504">
        <v>100</v>
      </c>
      <c r="K1226" s="504">
        <v>100</v>
      </c>
      <c r="L1226" s="504">
        <v>100</v>
      </c>
      <c r="M1226" s="443" t="s">
        <v>3040</v>
      </c>
      <c r="N1226" s="443"/>
      <c r="O1226" s="443"/>
      <c r="P1226" s="512"/>
      <c r="Q1226" s="512"/>
    </row>
    <row r="1227" spans="1:17" s="539" customFormat="1">
      <c r="A1227" s="405">
        <v>1224</v>
      </c>
      <c r="B1227" s="406" t="s">
        <v>1916</v>
      </c>
      <c r="C1227" s="425" t="s">
        <v>3038</v>
      </c>
      <c r="D1227" s="443" t="s">
        <v>3041</v>
      </c>
      <c r="E1227" s="443" t="s">
        <v>3039</v>
      </c>
      <c r="F1227" s="443"/>
      <c r="G1227" s="443"/>
      <c r="H1227" s="512" t="s">
        <v>71</v>
      </c>
      <c r="I1227" s="512" t="s">
        <v>1919</v>
      </c>
      <c r="J1227" s="504">
        <v>5</v>
      </c>
      <c r="K1227" s="504">
        <v>5</v>
      </c>
      <c r="L1227" s="504">
        <v>5</v>
      </c>
      <c r="M1227" s="443" t="s">
        <v>2105</v>
      </c>
      <c r="N1227" s="443"/>
      <c r="O1227" s="443"/>
      <c r="P1227" s="512"/>
      <c r="Q1227" s="512"/>
    </row>
    <row r="1228" spans="1:17" s="539" customFormat="1">
      <c r="A1228" s="405">
        <v>1225</v>
      </c>
      <c r="B1228" s="406" t="s">
        <v>1916</v>
      </c>
      <c r="C1228" s="425" t="s">
        <v>3042</v>
      </c>
      <c r="D1228" s="443">
        <v>250307024</v>
      </c>
      <c r="E1228" s="443" t="s">
        <v>3043</v>
      </c>
      <c r="F1228" s="443"/>
      <c r="G1228" s="443"/>
      <c r="H1228" s="512" t="s">
        <v>71</v>
      </c>
      <c r="I1228" s="512" t="s">
        <v>1919</v>
      </c>
      <c r="J1228" s="504">
        <v>2</v>
      </c>
      <c r="K1228" s="504">
        <v>2</v>
      </c>
      <c r="L1228" s="504">
        <v>2</v>
      </c>
      <c r="M1228" s="443"/>
      <c r="N1228" s="443"/>
      <c r="O1228" s="443"/>
      <c r="P1228" s="512"/>
      <c r="Q1228" s="512"/>
    </row>
    <row r="1229" spans="1:17" s="539" customFormat="1">
      <c r="A1229" s="405">
        <v>1226</v>
      </c>
      <c r="B1229" s="406" t="s">
        <v>1916</v>
      </c>
      <c r="C1229" s="425" t="s">
        <v>3044</v>
      </c>
      <c r="D1229" s="443">
        <v>250307025</v>
      </c>
      <c r="E1229" s="443" t="s">
        <v>3045</v>
      </c>
      <c r="F1229" s="443"/>
      <c r="G1229" s="443"/>
      <c r="H1229" s="512" t="s">
        <v>71</v>
      </c>
      <c r="I1229" s="512" t="s">
        <v>1919</v>
      </c>
      <c r="J1229" s="504">
        <v>3</v>
      </c>
      <c r="K1229" s="504">
        <v>3</v>
      </c>
      <c r="L1229" s="504">
        <v>3</v>
      </c>
      <c r="M1229" s="443"/>
      <c r="N1229" s="443"/>
      <c r="O1229" s="443"/>
      <c r="P1229" s="512"/>
      <c r="Q1229" s="512"/>
    </row>
    <row r="1230" spans="1:17" s="539" customFormat="1">
      <c r="A1230" s="405">
        <v>1227</v>
      </c>
      <c r="B1230" s="406" t="s">
        <v>1916</v>
      </c>
      <c r="C1230" s="425" t="s">
        <v>3046</v>
      </c>
      <c r="D1230" s="443">
        <v>250307026</v>
      </c>
      <c r="E1230" s="443" t="s">
        <v>3047</v>
      </c>
      <c r="F1230" s="443"/>
      <c r="G1230" s="443"/>
      <c r="H1230" s="512" t="s">
        <v>71</v>
      </c>
      <c r="I1230" s="512" t="s">
        <v>1919</v>
      </c>
      <c r="J1230" s="504">
        <v>20</v>
      </c>
      <c r="K1230" s="504">
        <v>20</v>
      </c>
      <c r="L1230" s="504">
        <v>20</v>
      </c>
      <c r="M1230" s="443"/>
      <c r="N1230" s="443"/>
      <c r="O1230" s="443"/>
      <c r="P1230" s="512"/>
      <c r="Q1230" s="512"/>
    </row>
    <row r="1231" spans="1:17" s="539" customFormat="1" ht="37.5">
      <c r="A1231" s="405">
        <v>1228</v>
      </c>
      <c r="B1231" s="406" t="s">
        <v>1916</v>
      </c>
      <c r="C1231" s="425" t="s">
        <v>3048</v>
      </c>
      <c r="D1231" s="443">
        <v>250307027</v>
      </c>
      <c r="E1231" s="443" t="s">
        <v>3049</v>
      </c>
      <c r="F1231" s="443"/>
      <c r="G1231" s="443"/>
      <c r="H1231" s="512" t="s">
        <v>27</v>
      </c>
      <c r="I1231" s="512" t="s">
        <v>1919</v>
      </c>
      <c r="J1231" s="504">
        <v>20</v>
      </c>
      <c r="K1231" s="504">
        <v>20</v>
      </c>
      <c r="L1231" s="504">
        <v>20</v>
      </c>
      <c r="M1231" s="443"/>
      <c r="N1231" s="443"/>
      <c r="O1231" s="443"/>
      <c r="P1231" s="512"/>
      <c r="Q1231" s="512"/>
    </row>
    <row r="1232" spans="1:17" s="539" customFormat="1" ht="75">
      <c r="A1232" s="405">
        <v>1229</v>
      </c>
      <c r="B1232" s="406" t="s">
        <v>1916</v>
      </c>
      <c r="C1232" s="425" t="s">
        <v>3048</v>
      </c>
      <c r="D1232" s="426" t="s">
        <v>3050</v>
      </c>
      <c r="E1232" s="440" t="s">
        <v>3051</v>
      </c>
      <c r="F1232" s="440"/>
      <c r="G1232" s="440"/>
      <c r="H1232" s="512" t="s">
        <v>41</v>
      </c>
      <c r="I1232" s="482" t="s">
        <v>1919</v>
      </c>
      <c r="J1232" s="504">
        <v>16</v>
      </c>
      <c r="K1232" s="504">
        <v>16</v>
      </c>
      <c r="L1232" s="504">
        <v>16</v>
      </c>
      <c r="M1232" s="440" t="s">
        <v>3052</v>
      </c>
      <c r="N1232" s="440" t="s">
        <v>607</v>
      </c>
      <c r="O1232" s="440" t="s">
        <v>608</v>
      </c>
      <c r="P1232" s="512"/>
      <c r="Q1232" s="512"/>
    </row>
    <row r="1233" spans="1:17" s="539" customFormat="1" ht="37.5">
      <c r="A1233" s="405">
        <v>1230</v>
      </c>
      <c r="B1233" s="406" t="s">
        <v>1916</v>
      </c>
      <c r="C1233" s="425" t="s">
        <v>3053</v>
      </c>
      <c r="D1233" s="443">
        <v>250307028</v>
      </c>
      <c r="E1233" s="443" t="s">
        <v>3054</v>
      </c>
      <c r="F1233" s="443"/>
      <c r="G1233" s="443"/>
      <c r="H1233" s="512" t="s">
        <v>27</v>
      </c>
      <c r="I1233" s="512" t="s">
        <v>1919</v>
      </c>
      <c r="J1233" s="504">
        <v>15</v>
      </c>
      <c r="K1233" s="504">
        <v>15</v>
      </c>
      <c r="L1233" s="504">
        <v>15</v>
      </c>
      <c r="M1233" s="443"/>
      <c r="N1233" s="443"/>
      <c r="O1233" s="443"/>
      <c r="P1233" s="512"/>
      <c r="Q1233" s="512"/>
    </row>
    <row r="1234" spans="1:17" s="539" customFormat="1">
      <c r="A1234" s="405">
        <v>1231</v>
      </c>
      <c r="B1234" s="406" t="s">
        <v>1916</v>
      </c>
      <c r="C1234" s="425" t="s">
        <v>3055</v>
      </c>
      <c r="D1234" s="443">
        <v>250307029</v>
      </c>
      <c r="E1234" s="443" t="s">
        <v>3056</v>
      </c>
      <c r="F1234" s="443" t="s">
        <v>3057</v>
      </c>
      <c r="G1234" s="443"/>
      <c r="H1234" s="512" t="s">
        <v>71</v>
      </c>
      <c r="I1234" s="512" t="s">
        <v>1919</v>
      </c>
      <c r="J1234" s="504">
        <v>45</v>
      </c>
      <c r="K1234" s="504">
        <v>45</v>
      </c>
      <c r="L1234" s="504">
        <v>45</v>
      </c>
      <c r="M1234" s="443" t="s">
        <v>3058</v>
      </c>
      <c r="N1234" s="443"/>
      <c r="O1234" s="443"/>
      <c r="P1234" s="512"/>
      <c r="Q1234" s="512"/>
    </row>
    <row r="1235" spans="1:17" s="539" customFormat="1" ht="56.25">
      <c r="A1235" s="405">
        <v>1232</v>
      </c>
      <c r="B1235" s="406" t="s">
        <v>1916</v>
      </c>
      <c r="C1235" s="425" t="s">
        <v>3059</v>
      </c>
      <c r="D1235" s="443">
        <v>250307031</v>
      </c>
      <c r="E1235" s="447" t="s">
        <v>3060</v>
      </c>
      <c r="F1235" s="443"/>
      <c r="G1235" s="443"/>
      <c r="H1235" s="512" t="s">
        <v>41</v>
      </c>
      <c r="I1235" s="490" t="s">
        <v>1919</v>
      </c>
      <c r="J1235" s="504">
        <v>100</v>
      </c>
      <c r="K1235" s="504">
        <v>100</v>
      </c>
      <c r="L1235" s="504">
        <v>100</v>
      </c>
      <c r="M1235" s="490" t="s">
        <v>2521</v>
      </c>
      <c r="N1235" s="447" t="s">
        <v>1245</v>
      </c>
      <c r="O1235" s="443"/>
      <c r="P1235" s="512"/>
      <c r="Q1235" s="512"/>
    </row>
    <row r="1236" spans="1:17" s="539" customFormat="1" ht="56.25">
      <c r="A1236" s="405">
        <v>1233</v>
      </c>
      <c r="B1236" s="406" t="s">
        <v>1916</v>
      </c>
      <c r="C1236" s="425" t="s">
        <v>3059</v>
      </c>
      <c r="D1236" s="443" t="s">
        <v>3061</v>
      </c>
      <c r="E1236" s="447" t="s">
        <v>3060</v>
      </c>
      <c r="F1236" s="443"/>
      <c r="G1236" s="443"/>
      <c r="H1236" s="512" t="s">
        <v>41</v>
      </c>
      <c r="I1236" s="490" t="s">
        <v>1919</v>
      </c>
      <c r="J1236" s="504">
        <v>200</v>
      </c>
      <c r="K1236" s="504">
        <v>200</v>
      </c>
      <c r="L1236" s="504">
        <v>200</v>
      </c>
      <c r="M1236" s="490" t="s">
        <v>2481</v>
      </c>
      <c r="N1236" s="447" t="s">
        <v>1923</v>
      </c>
      <c r="O1236" s="443" t="s">
        <v>1924</v>
      </c>
      <c r="P1236" s="512"/>
      <c r="Q1236" s="512"/>
    </row>
    <row r="1237" spans="1:17" s="539" customFormat="1" ht="37.5">
      <c r="A1237" s="405">
        <v>1234</v>
      </c>
      <c r="B1237" s="406" t="s">
        <v>1916</v>
      </c>
      <c r="C1237" s="425" t="s">
        <v>3062</v>
      </c>
      <c r="D1237" s="443">
        <v>250307032</v>
      </c>
      <c r="E1237" s="447" t="s">
        <v>3063</v>
      </c>
      <c r="F1237" s="443"/>
      <c r="G1237" s="443"/>
      <c r="H1237" s="512" t="s">
        <v>41</v>
      </c>
      <c r="I1237" s="490" t="s">
        <v>1919</v>
      </c>
      <c r="J1237" s="504">
        <v>135</v>
      </c>
      <c r="K1237" s="504">
        <v>135</v>
      </c>
      <c r="L1237" s="504">
        <v>135</v>
      </c>
      <c r="M1237" s="490"/>
      <c r="N1237" s="447" t="s">
        <v>1245</v>
      </c>
      <c r="O1237" s="443"/>
      <c r="P1237" s="512"/>
      <c r="Q1237" s="512"/>
    </row>
    <row r="1238" spans="1:17" s="499" customFormat="1" ht="75">
      <c r="A1238" s="405">
        <v>1235</v>
      </c>
      <c r="B1238" s="406" t="s">
        <v>1916</v>
      </c>
      <c r="C1238" s="425" t="s">
        <v>3064</v>
      </c>
      <c r="D1238" s="493">
        <v>250307033</v>
      </c>
      <c r="E1238" s="437" t="s">
        <v>3065</v>
      </c>
      <c r="F1238" s="494"/>
      <c r="G1238" s="494"/>
      <c r="H1238" s="495" t="s">
        <v>27</v>
      </c>
      <c r="I1238" s="496" t="s">
        <v>1919</v>
      </c>
      <c r="J1238" s="439" t="s">
        <v>117</v>
      </c>
      <c r="K1238" s="439" t="s">
        <v>117</v>
      </c>
      <c r="L1238" s="439" t="s">
        <v>117</v>
      </c>
      <c r="M1238" s="494" t="s">
        <v>2521</v>
      </c>
      <c r="N1238" s="497" t="s">
        <v>440</v>
      </c>
      <c r="O1238" s="436" t="s">
        <v>441</v>
      </c>
      <c r="P1238" s="498"/>
      <c r="Q1238" s="498"/>
    </row>
    <row r="1239" spans="1:17" s="539" customFormat="1">
      <c r="A1239" s="405">
        <v>1236</v>
      </c>
      <c r="B1239" s="406"/>
      <c r="C1239" s="405"/>
      <c r="D1239" s="537">
        <v>250308</v>
      </c>
      <c r="E1239" s="537" t="s">
        <v>3066</v>
      </c>
      <c r="F1239" s="443"/>
      <c r="G1239" s="443"/>
      <c r="H1239" s="512"/>
      <c r="I1239" s="512"/>
      <c r="J1239" s="504"/>
      <c r="K1239" s="504"/>
      <c r="L1239" s="504"/>
      <c r="M1239" s="443"/>
      <c r="N1239" s="443"/>
      <c r="O1239" s="443"/>
      <c r="P1239" s="512"/>
      <c r="Q1239" s="512"/>
    </row>
    <row r="1240" spans="1:17" s="539" customFormat="1" ht="37.5">
      <c r="A1240" s="405">
        <v>1237</v>
      </c>
      <c r="B1240" s="406" t="s">
        <v>1916</v>
      </c>
      <c r="C1240" s="425" t="s">
        <v>3067</v>
      </c>
      <c r="D1240" s="443">
        <v>250308001</v>
      </c>
      <c r="E1240" s="443" t="s">
        <v>3068</v>
      </c>
      <c r="F1240" s="443"/>
      <c r="G1240" s="443"/>
      <c r="H1240" s="512" t="s">
        <v>71</v>
      </c>
      <c r="I1240" s="512" t="s">
        <v>1919</v>
      </c>
      <c r="J1240" s="504">
        <v>5</v>
      </c>
      <c r="K1240" s="504">
        <v>5</v>
      </c>
      <c r="L1240" s="504">
        <v>5</v>
      </c>
      <c r="M1240" s="443" t="s">
        <v>3069</v>
      </c>
      <c r="N1240" s="443"/>
      <c r="O1240" s="443"/>
      <c r="P1240" s="512"/>
      <c r="Q1240" s="512"/>
    </row>
    <row r="1241" spans="1:17" s="539" customFormat="1" ht="37.5">
      <c r="A1241" s="405">
        <v>1238</v>
      </c>
      <c r="B1241" s="406" t="s">
        <v>1916</v>
      </c>
      <c r="C1241" s="425" t="s">
        <v>3067</v>
      </c>
      <c r="D1241" s="443" t="s">
        <v>3070</v>
      </c>
      <c r="E1241" s="443" t="s">
        <v>3068</v>
      </c>
      <c r="F1241" s="443"/>
      <c r="G1241" s="443"/>
      <c r="H1241" s="512" t="s">
        <v>41</v>
      </c>
      <c r="I1241" s="512" t="s">
        <v>1919</v>
      </c>
      <c r="J1241" s="504">
        <v>10</v>
      </c>
      <c r="K1241" s="504">
        <v>10</v>
      </c>
      <c r="L1241" s="504">
        <v>10</v>
      </c>
      <c r="M1241" s="443" t="s">
        <v>1922</v>
      </c>
      <c r="N1241" s="443" t="s">
        <v>1923</v>
      </c>
      <c r="O1241" s="443" t="s">
        <v>1924</v>
      </c>
      <c r="P1241" s="512"/>
      <c r="Q1241" s="512"/>
    </row>
    <row r="1242" spans="1:17" s="539" customFormat="1" ht="37.5">
      <c r="A1242" s="405">
        <v>1239</v>
      </c>
      <c r="B1242" s="406" t="s">
        <v>1916</v>
      </c>
      <c r="C1242" s="425" t="s">
        <v>3071</v>
      </c>
      <c r="D1242" s="443">
        <v>250308002</v>
      </c>
      <c r="E1242" s="443" t="s">
        <v>3072</v>
      </c>
      <c r="F1242" s="443"/>
      <c r="G1242" s="443"/>
      <c r="H1242" s="512" t="s">
        <v>71</v>
      </c>
      <c r="I1242" s="512" t="s">
        <v>1919</v>
      </c>
      <c r="J1242" s="504">
        <v>6</v>
      </c>
      <c r="K1242" s="504">
        <v>6</v>
      </c>
      <c r="L1242" s="504">
        <v>6</v>
      </c>
      <c r="M1242" s="443" t="s">
        <v>3069</v>
      </c>
      <c r="N1242" s="443"/>
      <c r="O1242" s="443"/>
      <c r="P1242" s="512"/>
      <c r="Q1242" s="512"/>
    </row>
    <row r="1243" spans="1:17" s="539" customFormat="1" ht="37.5">
      <c r="A1243" s="405">
        <v>1240</v>
      </c>
      <c r="B1243" s="406" t="s">
        <v>1916</v>
      </c>
      <c r="C1243" s="425" t="s">
        <v>3071</v>
      </c>
      <c r="D1243" s="443" t="s">
        <v>3073</v>
      </c>
      <c r="E1243" s="443" t="s">
        <v>3072</v>
      </c>
      <c r="F1243" s="443"/>
      <c r="G1243" s="443"/>
      <c r="H1243" s="512" t="s">
        <v>41</v>
      </c>
      <c r="I1243" s="512" t="s">
        <v>1919</v>
      </c>
      <c r="J1243" s="504">
        <v>10</v>
      </c>
      <c r="K1243" s="504">
        <v>10</v>
      </c>
      <c r="L1243" s="504">
        <v>10</v>
      </c>
      <c r="M1243" s="443" t="s">
        <v>1922</v>
      </c>
      <c r="N1243" s="443" t="s">
        <v>1923</v>
      </c>
      <c r="O1243" s="443" t="s">
        <v>1924</v>
      </c>
      <c r="P1243" s="512"/>
      <c r="Q1243" s="512"/>
    </row>
    <row r="1244" spans="1:17" s="539" customFormat="1" ht="37.5">
      <c r="A1244" s="405">
        <v>1241</v>
      </c>
      <c r="B1244" s="406" t="s">
        <v>1916</v>
      </c>
      <c r="C1244" s="425" t="s">
        <v>3071</v>
      </c>
      <c r="D1244" s="443" t="s">
        <v>3074</v>
      </c>
      <c r="E1244" s="443" t="s">
        <v>3072</v>
      </c>
      <c r="F1244" s="443" t="s">
        <v>2651</v>
      </c>
      <c r="G1244" s="443"/>
      <c r="H1244" s="512" t="s">
        <v>41</v>
      </c>
      <c r="I1244" s="512" t="s">
        <v>1919</v>
      </c>
      <c r="J1244" s="504">
        <v>90</v>
      </c>
      <c r="K1244" s="504">
        <v>90</v>
      </c>
      <c r="L1244" s="504">
        <v>90</v>
      </c>
      <c r="M1244" s="443" t="s">
        <v>3075</v>
      </c>
      <c r="N1244" s="443"/>
      <c r="O1244" s="443"/>
      <c r="P1244" s="512"/>
      <c r="Q1244" s="512"/>
    </row>
    <row r="1245" spans="1:17" s="539" customFormat="1" ht="37.5">
      <c r="A1245" s="405">
        <v>1242</v>
      </c>
      <c r="B1245" s="406" t="s">
        <v>1916</v>
      </c>
      <c r="C1245" s="425" t="s">
        <v>3076</v>
      </c>
      <c r="D1245" s="443">
        <v>250308003</v>
      </c>
      <c r="E1245" s="443" t="s">
        <v>3077</v>
      </c>
      <c r="F1245" s="443"/>
      <c r="G1245" s="443"/>
      <c r="H1245" s="512" t="s">
        <v>71</v>
      </c>
      <c r="I1245" s="512" t="s">
        <v>1919</v>
      </c>
      <c r="J1245" s="504">
        <v>10</v>
      </c>
      <c r="K1245" s="504">
        <v>10</v>
      </c>
      <c r="L1245" s="504">
        <v>10</v>
      </c>
      <c r="M1245" s="443"/>
      <c r="N1245" s="443"/>
      <c r="O1245" s="443"/>
      <c r="P1245" s="512"/>
      <c r="Q1245" s="512"/>
    </row>
    <row r="1246" spans="1:17" s="539" customFormat="1">
      <c r="A1246" s="405">
        <v>1243</v>
      </c>
      <c r="B1246" s="406" t="s">
        <v>1916</v>
      </c>
      <c r="C1246" s="425" t="s">
        <v>3078</v>
      </c>
      <c r="D1246" s="443">
        <v>250308004</v>
      </c>
      <c r="E1246" s="443" t="s">
        <v>3079</v>
      </c>
      <c r="F1246" s="443" t="s">
        <v>3080</v>
      </c>
      <c r="G1246" s="443"/>
      <c r="H1246" s="512" t="s">
        <v>71</v>
      </c>
      <c r="I1246" s="512" t="s">
        <v>1919</v>
      </c>
      <c r="J1246" s="504">
        <v>6</v>
      </c>
      <c r="K1246" s="504">
        <v>6</v>
      </c>
      <c r="L1246" s="504">
        <v>6</v>
      </c>
      <c r="M1246" s="443" t="s">
        <v>3069</v>
      </c>
      <c r="N1246" s="443"/>
      <c r="O1246" s="443"/>
      <c r="P1246" s="512"/>
      <c r="Q1246" s="512"/>
    </row>
    <row r="1247" spans="1:17" s="539" customFormat="1" ht="37.5">
      <c r="A1247" s="405">
        <v>1244</v>
      </c>
      <c r="B1247" s="406" t="s">
        <v>1916</v>
      </c>
      <c r="C1247" s="425" t="s">
        <v>3078</v>
      </c>
      <c r="D1247" s="443" t="s">
        <v>3081</v>
      </c>
      <c r="E1247" s="443" t="s">
        <v>3079</v>
      </c>
      <c r="F1247" s="443"/>
      <c r="G1247" s="443"/>
      <c r="H1247" s="512" t="s">
        <v>41</v>
      </c>
      <c r="I1247" s="512" t="s">
        <v>1919</v>
      </c>
      <c r="J1247" s="504">
        <v>10</v>
      </c>
      <c r="K1247" s="504">
        <v>10</v>
      </c>
      <c r="L1247" s="504">
        <v>10</v>
      </c>
      <c r="M1247" s="443" t="s">
        <v>1922</v>
      </c>
      <c r="N1247" s="443" t="s">
        <v>1923</v>
      </c>
      <c r="O1247" s="443" t="s">
        <v>1924</v>
      </c>
      <c r="P1247" s="512"/>
      <c r="Q1247" s="512"/>
    </row>
    <row r="1248" spans="1:17" s="539" customFormat="1" ht="37.5">
      <c r="A1248" s="405">
        <v>1245</v>
      </c>
      <c r="B1248" s="406" t="s">
        <v>1916</v>
      </c>
      <c r="C1248" s="425" t="s">
        <v>3082</v>
      </c>
      <c r="D1248" s="443">
        <v>250308005</v>
      </c>
      <c r="E1248" s="443" t="s">
        <v>3083</v>
      </c>
      <c r="F1248" s="443"/>
      <c r="G1248" s="443"/>
      <c r="H1248" s="512" t="s">
        <v>71</v>
      </c>
      <c r="I1248" s="512" t="s">
        <v>1919</v>
      </c>
      <c r="J1248" s="504">
        <v>8</v>
      </c>
      <c r="K1248" s="504">
        <v>8</v>
      </c>
      <c r="L1248" s="504">
        <v>8</v>
      </c>
      <c r="M1248" s="443"/>
      <c r="N1248" s="443"/>
      <c r="O1248" s="443"/>
      <c r="P1248" s="512"/>
      <c r="Q1248" s="512"/>
    </row>
    <row r="1249" spans="1:17" s="539" customFormat="1" ht="37.5">
      <c r="A1249" s="405">
        <v>1246</v>
      </c>
      <c r="B1249" s="406" t="s">
        <v>1916</v>
      </c>
      <c r="C1249" s="425" t="s">
        <v>3084</v>
      </c>
      <c r="D1249" s="443">
        <v>250308006</v>
      </c>
      <c r="E1249" s="443" t="s">
        <v>3085</v>
      </c>
      <c r="F1249" s="443"/>
      <c r="G1249" s="443"/>
      <c r="H1249" s="512" t="s">
        <v>41</v>
      </c>
      <c r="I1249" s="512" t="s">
        <v>1919</v>
      </c>
      <c r="J1249" s="504">
        <v>10</v>
      </c>
      <c r="K1249" s="504">
        <v>10</v>
      </c>
      <c r="L1249" s="504">
        <v>10</v>
      </c>
      <c r="M1249" s="437" t="s">
        <v>3086</v>
      </c>
      <c r="N1249" s="421" t="s">
        <v>127</v>
      </c>
      <c r="O1249" s="421" t="s">
        <v>128</v>
      </c>
      <c r="P1249" s="512"/>
      <c r="Q1249" s="512"/>
    </row>
    <row r="1250" spans="1:17" s="539" customFormat="1" ht="37.5">
      <c r="A1250" s="405">
        <v>1247</v>
      </c>
      <c r="B1250" s="406" t="s">
        <v>1916</v>
      </c>
      <c r="C1250" s="425" t="s">
        <v>3084</v>
      </c>
      <c r="D1250" s="443" t="s">
        <v>3087</v>
      </c>
      <c r="E1250" s="443" t="s">
        <v>3085</v>
      </c>
      <c r="F1250" s="443"/>
      <c r="G1250" s="443"/>
      <c r="H1250" s="512" t="s">
        <v>71</v>
      </c>
      <c r="I1250" s="512" t="s">
        <v>1919</v>
      </c>
      <c r="J1250" s="504">
        <v>10</v>
      </c>
      <c r="K1250" s="504">
        <v>10</v>
      </c>
      <c r="L1250" s="504">
        <v>10</v>
      </c>
      <c r="M1250" s="443" t="s">
        <v>1922</v>
      </c>
      <c r="N1250" s="443" t="s">
        <v>1923</v>
      </c>
      <c r="O1250" s="443" t="s">
        <v>1924</v>
      </c>
      <c r="P1250" s="512"/>
      <c r="Q1250" s="512"/>
    </row>
    <row r="1251" spans="1:17" s="539" customFormat="1" ht="37.5">
      <c r="A1251" s="405">
        <v>1248</v>
      </c>
      <c r="B1251" s="406" t="s">
        <v>1916</v>
      </c>
      <c r="C1251" s="425" t="s">
        <v>3088</v>
      </c>
      <c r="D1251" s="443">
        <v>250308007</v>
      </c>
      <c r="E1251" s="443" t="s">
        <v>3089</v>
      </c>
      <c r="F1251" s="443"/>
      <c r="G1251" s="443"/>
      <c r="H1251" s="512" t="s">
        <v>71</v>
      </c>
      <c r="I1251" s="512" t="s">
        <v>1919</v>
      </c>
      <c r="J1251" s="504">
        <v>20</v>
      </c>
      <c r="K1251" s="504">
        <v>20</v>
      </c>
      <c r="L1251" s="504">
        <v>20</v>
      </c>
      <c r="M1251" s="443"/>
      <c r="N1251" s="443"/>
      <c r="O1251" s="443"/>
      <c r="P1251" s="512"/>
      <c r="Q1251" s="512"/>
    </row>
    <row r="1252" spans="1:17" s="580" customFormat="1" ht="37.5">
      <c r="A1252" s="405">
        <v>1249</v>
      </c>
      <c r="B1252" s="406" t="s">
        <v>1916</v>
      </c>
      <c r="C1252" s="425" t="s">
        <v>3090</v>
      </c>
      <c r="D1252" s="470">
        <v>250308008</v>
      </c>
      <c r="E1252" s="470" t="s">
        <v>3091</v>
      </c>
      <c r="F1252" s="470" t="s">
        <v>3092</v>
      </c>
      <c r="G1252" s="470"/>
      <c r="H1252" s="567" t="s">
        <v>71</v>
      </c>
      <c r="I1252" s="567" t="s">
        <v>1919</v>
      </c>
      <c r="J1252" s="504">
        <v>25</v>
      </c>
      <c r="K1252" s="504">
        <v>25</v>
      </c>
      <c r="L1252" s="504">
        <v>25</v>
      </c>
      <c r="M1252" s="470"/>
      <c r="N1252" s="561" t="s">
        <v>657</v>
      </c>
      <c r="O1252" s="561" t="s">
        <v>658</v>
      </c>
      <c r="P1252" s="567"/>
      <c r="Q1252" s="567"/>
    </row>
    <row r="1253" spans="1:17" s="580" customFormat="1" ht="37.5">
      <c r="A1253" s="405">
        <v>1250</v>
      </c>
      <c r="B1253" s="406" t="s">
        <v>1916</v>
      </c>
      <c r="C1253" s="425" t="s">
        <v>3090</v>
      </c>
      <c r="D1253" s="470" t="s">
        <v>3093</v>
      </c>
      <c r="E1253" s="470" t="s">
        <v>3091</v>
      </c>
      <c r="F1253" s="470"/>
      <c r="G1253" s="470"/>
      <c r="H1253" s="567" t="s">
        <v>27</v>
      </c>
      <c r="I1253" s="567" t="s">
        <v>1919</v>
      </c>
      <c r="J1253" s="504">
        <v>90</v>
      </c>
      <c r="K1253" s="504">
        <v>90</v>
      </c>
      <c r="L1253" s="504">
        <v>90</v>
      </c>
      <c r="M1253" s="514" t="s">
        <v>3094</v>
      </c>
      <c r="N1253" s="561" t="s">
        <v>657</v>
      </c>
      <c r="O1253" s="561" t="s">
        <v>658</v>
      </c>
      <c r="P1253" s="567"/>
      <c r="Q1253" s="567"/>
    </row>
    <row r="1254" spans="1:17" s="539" customFormat="1">
      <c r="A1254" s="405">
        <v>1251</v>
      </c>
      <c r="B1254" s="406" t="s">
        <v>1916</v>
      </c>
      <c r="C1254" s="425" t="s">
        <v>3095</v>
      </c>
      <c r="D1254" s="443">
        <v>250308009</v>
      </c>
      <c r="E1254" s="443" t="s">
        <v>3096</v>
      </c>
      <c r="F1254" s="443"/>
      <c r="G1254" s="443"/>
      <c r="H1254" s="512" t="s">
        <v>71</v>
      </c>
      <c r="I1254" s="512" t="s">
        <v>1919</v>
      </c>
      <c r="J1254" s="504">
        <v>10</v>
      </c>
      <c r="K1254" s="504">
        <v>10</v>
      </c>
      <c r="L1254" s="504">
        <v>10</v>
      </c>
      <c r="M1254" s="443"/>
      <c r="N1254" s="443"/>
      <c r="O1254" s="443"/>
      <c r="P1254" s="512"/>
      <c r="Q1254" s="512"/>
    </row>
    <row r="1255" spans="1:17" s="539" customFormat="1" ht="37.5">
      <c r="A1255" s="405">
        <v>1252</v>
      </c>
      <c r="B1255" s="406" t="s">
        <v>1916</v>
      </c>
      <c r="C1255" s="425" t="s">
        <v>3097</v>
      </c>
      <c r="D1255" s="443">
        <v>250308010</v>
      </c>
      <c r="E1255" s="447" t="s">
        <v>3098</v>
      </c>
      <c r="F1255" s="443"/>
      <c r="G1255" s="443"/>
      <c r="H1255" s="512" t="s">
        <v>27</v>
      </c>
      <c r="I1255" s="490" t="s">
        <v>42</v>
      </c>
      <c r="J1255" s="504">
        <v>200</v>
      </c>
      <c r="K1255" s="504">
        <v>200</v>
      </c>
      <c r="L1255" s="504">
        <v>200</v>
      </c>
      <c r="M1255" s="447" t="s">
        <v>2127</v>
      </c>
      <c r="N1255" s="447" t="s">
        <v>1923</v>
      </c>
      <c r="O1255" s="443" t="s">
        <v>1924</v>
      </c>
      <c r="P1255" s="512"/>
      <c r="Q1255" s="512"/>
    </row>
    <row r="1256" spans="1:17" s="580" customFormat="1" ht="37.5">
      <c r="A1256" s="405">
        <v>1253</v>
      </c>
      <c r="B1256" s="406" t="s">
        <v>1916</v>
      </c>
      <c r="C1256" s="592">
        <v>322504040310000</v>
      </c>
      <c r="D1256" s="470">
        <v>250308011</v>
      </c>
      <c r="E1256" s="457" t="s">
        <v>3099</v>
      </c>
      <c r="F1256" s="457"/>
      <c r="G1256" s="470"/>
      <c r="H1256" s="567" t="s">
        <v>41</v>
      </c>
      <c r="I1256" s="439" t="s">
        <v>1919</v>
      </c>
      <c r="J1256" s="439">
        <v>245</v>
      </c>
      <c r="K1256" s="439">
        <v>245</v>
      </c>
      <c r="L1256" s="439">
        <v>245</v>
      </c>
      <c r="M1256" s="514" t="s">
        <v>3100</v>
      </c>
      <c r="N1256" s="561" t="s">
        <v>657</v>
      </c>
      <c r="O1256" s="561" t="s">
        <v>658</v>
      </c>
      <c r="P1256" s="567"/>
      <c r="Q1256" s="567"/>
    </row>
    <row r="1257" spans="1:17" s="539" customFormat="1" ht="37.5">
      <c r="A1257" s="405">
        <v>1254</v>
      </c>
      <c r="B1257" s="406"/>
      <c r="C1257" s="405"/>
      <c r="D1257" s="537">
        <v>250309</v>
      </c>
      <c r="E1257" s="537" t="s">
        <v>3101</v>
      </c>
      <c r="F1257" s="443"/>
      <c r="G1257" s="443"/>
      <c r="H1257" s="512"/>
      <c r="I1257" s="512"/>
      <c r="J1257" s="504"/>
      <c r="K1257" s="504"/>
      <c r="L1257" s="504"/>
      <c r="M1257" s="443"/>
      <c r="N1257" s="443"/>
      <c r="O1257" s="443"/>
      <c r="P1257" s="512"/>
      <c r="Q1257" s="512"/>
    </row>
    <row r="1258" spans="1:17" s="539" customFormat="1">
      <c r="A1258" s="405">
        <v>1255</v>
      </c>
      <c r="B1258" s="406" t="s">
        <v>1916</v>
      </c>
      <c r="C1258" s="425" t="s">
        <v>3102</v>
      </c>
      <c r="D1258" s="443">
        <v>250309001</v>
      </c>
      <c r="E1258" s="443" t="s">
        <v>3103</v>
      </c>
      <c r="F1258" s="443"/>
      <c r="G1258" s="443"/>
      <c r="H1258" s="512" t="s">
        <v>71</v>
      </c>
      <c r="I1258" s="512" t="s">
        <v>1919</v>
      </c>
      <c r="J1258" s="504">
        <v>20</v>
      </c>
      <c r="K1258" s="504">
        <v>20</v>
      </c>
      <c r="L1258" s="504">
        <v>20</v>
      </c>
      <c r="M1258" s="443"/>
      <c r="N1258" s="443"/>
      <c r="O1258" s="443"/>
      <c r="P1258" s="512"/>
      <c r="Q1258" s="512"/>
    </row>
    <row r="1259" spans="1:17" s="539" customFormat="1">
      <c r="A1259" s="405">
        <v>1256</v>
      </c>
      <c r="B1259" s="406" t="s">
        <v>1916</v>
      </c>
      <c r="C1259" s="425" t="s">
        <v>3102</v>
      </c>
      <c r="D1259" s="443" t="s">
        <v>3104</v>
      </c>
      <c r="E1259" s="443" t="s">
        <v>3103</v>
      </c>
      <c r="F1259" s="443" t="s">
        <v>2651</v>
      </c>
      <c r="G1259" s="443"/>
      <c r="H1259" s="512" t="s">
        <v>41</v>
      </c>
      <c r="I1259" s="512" t="s">
        <v>1919</v>
      </c>
      <c r="J1259" s="504">
        <v>85</v>
      </c>
      <c r="K1259" s="504">
        <v>85</v>
      </c>
      <c r="L1259" s="504">
        <v>85</v>
      </c>
      <c r="M1259" s="443" t="s">
        <v>3075</v>
      </c>
      <c r="N1259" s="443"/>
      <c r="O1259" s="443"/>
      <c r="P1259" s="512"/>
      <c r="Q1259" s="512"/>
    </row>
    <row r="1260" spans="1:17" s="580" customFormat="1" ht="37.5">
      <c r="A1260" s="405">
        <v>1257</v>
      </c>
      <c r="B1260" s="406" t="s">
        <v>1916</v>
      </c>
      <c r="C1260" s="425" t="s">
        <v>3102</v>
      </c>
      <c r="D1260" s="470" t="s">
        <v>3105</v>
      </c>
      <c r="E1260" s="470" t="s">
        <v>3103</v>
      </c>
      <c r="F1260" s="470"/>
      <c r="G1260" s="470"/>
      <c r="H1260" s="567" t="s">
        <v>41</v>
      </c>
      <c r="I1260" s="567" t="s">
        <v>1919</v>
      </c>
      <c r="J1260" s="504">
        <v>110</v>
      </c>
      <c r="K1260" s="504">
        <v>110</v>
      </c>
      <c r="L1260" s="504">
        <v>110</v>
      </c>
      <c r="M1260" s="514" t="s">
        <v>3094</v>
      </c>
      <c r="N1260" s="561" t="s">
        <v>657</v>
      </c>
      <c r="O1260" s="561" t="s">
        <v>658</v>
      </c>
      <c r="P1260" s="567"/>
      <c r="Q1260" s="567"/>
    </row>
    <row r="1261" spans="1:17" s="539" customFormat="1" ht="37.5">
      <c r="A1261" s="405">
        <v>1258</v>
      </c>
      <c r="B1261" s="406" t="s">
        <v>1916</v>
      </c>
      <c r="C1261" s="425" t="s">
        <v>3106</v>
      </c>
      <c r="D1261" s="443">
        <v>250309002</v>
      </c>
      <c r="E1261" s="443" t="s">
        <v>3107</v>
      </c>
      <c r="F1261" s="443"/>
      <c r="G1261" s="443"/>
      <c r="H1261" s="512" t="s">
        <v>71</v>
      </c>
      <c r="I1261" s="512" t="s">
        <v>1919</v>
      </c>
      <c r="J1261" s="504">
        <v>50</v>
      </c>
      <c r="K1261" s="504">
        <v>50</v>
      </c>
      <c r="L1261" s="504">
        <v>50</v>
      </c>
      <c r="M1261" s="443"/>
      <c r="N1261" s="443"/>
      <c r="O1261" s="443"/>
      <c r="P1261" s="512"/>
      <c r="Q1261" s="512"/>
    </row>
    <row r="1262" spans="1:17" s="539" customFormat="1">
      <c r="A1262" s="405">
        <v>1259</v>
      </c>
      <c r="B1262" s="406" t="s">
        <v>1916</v>
      </c>
      <c r="C1262" s="425" t="s">
        <v>3108</v>
      </c>
      <c r="D1262" s="443">
        <v>250309003</v>
      </c>
      <c r="E1262" s="443" t="s">
        <v>3109</v>
      </c>
      <c r="F1262" s="443"/>
      <c r="G1262" s="443"/>
      <c r="H1262" s="512" t="s">
        <v>71</v>
      </c>
      <c r="I1262" s="512" t="s">
        <v>1919</v>
      </c>
      <c r="J1262" s="504">
        <v>20</v>
      </c>
      <c r="K1262" s="504">
        <v>20</v>
      </c>
      <c r="L1262" s="504">
        <v>20</v>
      </c>
      <c r="M1262" s="443" t="s">
        <v>3110</v>
      </c>
      <c r="N1262" s="443"/>
      <c r="O1262" s="443"/>
      <c r="P1262" s="512"/>
      <c r="Q1262" s="512"/>
    </row>
    <row r="1263" spans="1:17" s="539" customFormat="1">
      <c r="A1263" s="405">
        <v>1260</v>
      </c>
      <c r="B1263" s="406" t="s">
        <v>1916</v>
      </c>
      <c r="C1263" s="425" t="s">
        <v>3108</v>
      </c>
      <c r="D1263" s="443" t="s">
        <v>3111</v>
      </c>
      <c r="E1263" s="443" t="s">
        <v>3109</v>
      </c>
      <c r="F1263" s="443"/>
      <c r="G1263" s="443"/>
      <c r="H1263" s="512" t="s">
        <v>41</v>
      </c>
      <c r="I1263" s="512" t="s">
        <v>1919</v>
      </c>
      <c r="J1263" s="504">
        <v>40</v>
      </c>
      <c r="K1263" s="504">
        <v>40</v>
      </c>
      <c r="L1263" s="504">
        <v>40</v>
      </c>
      <c r="M1263" s="443" t="s">
        <v>2665</v>
      </c>
      <c r="N1263" s="443"/>
      <c r="O1263" s="443"/>
      <c r="P1263" s="512"/>
      <c r="Q1263" s="512"/>
    </row>
    <row r="1264" spans="1:17" s="539" customFormat="1" ht="56.25">
      <c r="A1264" s="405">
        <v>1261</v>
      </c>
      <c r="B1264" s="406" t="s">
        <v>1916</v>
      </c>
      <c r="C1264" s="425" t="s">
        <v>3112</v>
      </c>
      <c r="D1264" s="443">
        <v>250309004</v>
      </c>
      <c r="E1264" s="443" t="s">
        <v>3113</v>
      </c>
      <c r="F1264" s="443" t="s">
        <v>3114</v>
      </c>
      <c r="G1264" s="443"/>
      <c r="H1264" s="512" t="s">
        <v>27</v>
      </c>
      <c r="I1264" s="512" t="s">
        <v>3115</v>
      </c>
      <c r="J1264" s="504">
        <v>40</v>
      </c>
      <c r="K1264" s="504">
        <v>40</v>
      </c>
      <c r="L1264" s="504">
        <v>40</v>
      </c>
      <c r="M1264" s="443" t="s">
        <v>2665</v>
      </c>
      <c r="N1264" s="443"/>
      <c r="O1264" s="443"/>
      <c r="P1264" s="512"/>
      <c r="Q1264" s="512"/>
    </row>
    <row r="1265" spans="1:17" s="539" customFormat="1" ht="56.25">
      <c r="A1265" s="405">
        <v>1262</v>
      </c>
      <c r="B1265" s="406" t="s">
        <v>1916</v>
      </c>
      <c r="C1265" s="425" t="s">
        <v>3112</v>
      </c>
      <c r="D1265" s="443" t="s">
        <v>3116</v>
      </c>
      <c r="E1265" s="443" t="s">
        <v>3113</v>
      </c>
      <c r="F1265" s="443"/>
      <c r="G1265" s="443"/>
      <c r="H1265" s="512" t="s">
        <v>27</v>
      </c>
      <c r="I1265" s="512" t="s">
        <v>3115</v>
      </c>
      <c r="J1265" s="504">
        <v>10</v>
      </c>
      <c r="K1265" s="504">
        <v>10</v>
      </c>
      <c r="L1265" s="504">
        <v>10</v>
      </c>
      <c r="M1265" s="443" t="s">
        <v>2603</v>
      </c>
      <c r="N1265" s="443"/>
      <c r="O1265" s="443"/>
      <c r="P1265" s="512"/>
      <c r="Q1265" s="512"/>
    </row>
    <row r="1266" spans="1:17" s="492" customFormat="1" ht="112.5">
      <c r="A1266" s="405">
        <v>1263</v>
      </c>
      <c r="B1266" s="406" t="s">
        <v>1916</v>
      </c>
      <c r="C1266" s="425" t="s">
        <v>3117</v>
      </c>
      <c r="D1266" s="443" t="s">
        <v>3118</v>
      </c>
      <c r="E1266" s="447" t="s">
        <v>3119</v>
      </c>
      <c r="F1266" s="447" t="s">
        <v>3120</v>
      </c>
      <c r="G1266" s="447"/>
      <c r="H1266" s="489" t="s">
        <v>27</v>
      </c>
      <c r="I1266" s="490" t="s">
        <v>42</v>
      </c>
      <c r="J1266" s="439" t="s">
        <v>117</v>
      </c>
      <c r="K1266" s="439" t="s">
        <v>117</v>
      </c>
      <c r="L1266" s="439" t="s">
        <v>117</v>
      </c>
      <c r="M1266" s="447" t="s">
        <v>2804</v>
      </c>
      <c r="N1266" s="491" t="s">
        <v>352</v>
      </c>
      <c r="O1266" s="447" t="s">
        <v>353</v>
      </c>
      <c r="P1266" s="491"/>
      <c r="Q1266" s="491"/>
    </row>
    <row r="1267" spans="1:17" s="539" customFormat="1" ht="37.5">
      <c r="A1267" s="405">
        <v>1264</v>
      </c>
      <c r="B1267" s="406" t="s">
        <v>1916</v>
      </c>
      <c r="C1267" s="425" t="s">
        <v>3121</v>
      </c>
      <c r="D1267" s="443">
        <v>250309005</v>
      </c>
      <c r="E1267" s="447" t="s">
        <v>3122</v>
      </c>
      <c r="F1267" s="443"/>
      <c r="G1267" s="443"/>
      <c r="H1267" s="512" t="s">
        <v>71</v>
      </c>
      <c r="I1267" s="512" t="s">
        <v>3123</v>
      </c>
      <c r="J1267" s="504">
        <v>20</v>
      </c>
      <c r="K1267" s="504">
        <v>20</v>
      </c>
      <c r="L1267" s="504">
        <v>20</v>
      </c>
      <c r="M1267" s="443" t="s">
        <v>2682</v>
      </c>
      <c r="N1267" s="443" t="s">
        <v>1923</v>
      </c>
      <c r="O1267" s="443" t="s">
        <v>1924</v>
      </c>
      <c r="P1267" s="512"/>
      <c r="Q1267" s="512"/>
    </row>
    <row r="1268" spans="1:17" s="539" customFormat="1" ht="37.5">
      <c r="A1268" s="405">
        <v>1265</v>
      </c>
      <c r="B1268" s="406" t="s">
        <v>1916</v>
      </c>
      <c r="C1268" s="425" t="s">
        <v>3121</v>
      </c>
      <c r="D1268" s="443" t="s">
        <v>3124</v>
      </c>
      <c r="E1268" s="447" t="s">
        <v>3122</v>
      </c>
      <c r="F1268" s="443"/>
      <c r="G1268" s="443"/>
      <c r="H1268" s="512" t="s">
        <v>41</v>
      </c>
      <c r="I1268" s="512" t="s">
        <v>3123</v>
      </c>
      <c r="J1268" s="504">
        <v>100</v>
      </c>
      <c r="K1268" s="504">
        <v>100</v>
      </c>
      <c r="L1268" s="504">
        <v>100</v>
      </c>
      <c r="M1268" s="443" t="s">
        <v>3110</v>
      </c>
      <c r="N1268" s="443" t="s">
        <v>1923</v>
      </c>
      <c r="O1268" s="443" t="s">
        <v>1924</v>
      </c>
      <c r="P1268" s="512"/>
      <c r="Q1268" s="512"/>
    </row>
    <row r="1269" spans="1:17" s="539" customFormat="1" ht="56.25">
      <c r="A1269" s="405">
        <v>1266</v>
      </c>
      <c r="B1269" s="406" t="s">
        <v>1916</v>
      </c>
      <c r="C1269" s="425" t="s">
        <v>3121</v>
      </c>
      <c r="D1269" s="443" t="s">
        <v>3125</v>
      </c>
      <c r="E1269" s="447" t="s">
        <v>3122</v>
      </c>
      <c r="F1269" s="447" t="s">
        <v>3126</v>
      </c>
      <c r="G1269" s="447"/>
      <c r="H1269" s="512" t="s">
        <v>41</v>
      </c>
      <c r="I1269" s="490" t="s">
        <v>3123</v>
      </c>
      <c r="J1269" s="504">
        <v>260</v>
      </c>
      <c r="K1269" s="504">
        <v>260</v>
      </c>
      <c r="L1269" s="504">
        <v>260</v>
      </c>
      <c r="M1269" s="443"/>
      <c r="N1269" s="443" t="s">
        <v>1923</v>
      </c>
      <c r="O1269" s="443" t="s">
        <v>1924</v>
      </c>
      <c r="P1269" s="512"/>
      <c r="Q1269" s="512"/>
    </row>
    <row r="1270" spans="1:17" s="539" customFormat="1" ht="56.25">
      <c r="A1270" s="405">
        <v>1267</v>
      </c>
      <c r="B1270" s="406" t="s">
        <v>1916</v>
      </c>
      <c r="C1270" s="425" t="s">
        <v>3121</v>
      </c>
      <c r="D1270" s="443" t="s">
        <v>3127</v>
      </c>
      <c r="E1270" s="447" t="s">
        <v>3128</v>
      </c>
      <c r="F1270" s="447"/>
      <c r="G1270" s="447"/>
      <c r="H1270" s="512" t="s">
        <v>41</v>
      </c>
      <c r="I1270" s="490" t="s">
        <v>1919</v>
      </c>
      <c r="J1270" s="504">
        <v>555</v>
      </c>
      <c r="K1270" s="504">
        <v>555</v>
      </c>
      <c r="L1270" s="504">
        <v>555</v>
      </c>
      <c r="M1270" s="443"/>
      <c r="N1270" s="447" t="s">
        <v>1245</v>
      </c>
      <c r="O1270" s="443"/>
      <c r="P1270" s="512"/>
      <c r="Q1270" s="512"/>
    </row>
    <row r="1271" spans="1:17" s="492" customFormat="1" ht="75">
      <c r="A1271" s="405">
        <v>1268</v>
      </c>
      <c r="B1271" s="406" t="s">
        <v>1916</v>
      </c>
      <c r="C1271" s="425" t="s">
        <v>3121</v>
      </c>
      <c r="D1271" s="443" t="s">
        <v>3129</v>
      </c>
      <c r="E1271" s="447" t="s">
        <v>3122</v>
      </c>
      <c r="F1271" s="447"/>
      <c r="G1271" s="447"/>
      <c r="H1271" s="489" t="s">
        <v>27</v>
      </c>
      <c r="I1271" s="490" t="s">
        <v>42</v>
      </c>
      <c r="J1271" s="439" t="s">
        <v>117</v>
      </c>
      <c r="K1271" s="439" t="s">
        <v>117</v>
      </c>
      <c r="L1271" s="439" t="s">
        <v>117</v>
      </c>
      <c r="M1271" s="447" t="s">
        <v>2804</v>
      </c>
      <c r="N1271" s="491" t="s">
        <v>352</v>
      </c>
      <c r="O1271" s="447" t="s">
        <v>353</v>
      </c>
      <c r="P1271" s="491"/>
      <c r="Q1271" s="491"/>
    </row>
    <row r="1272" spans="1:17" s="539" customFormat="1" ht="37.5">
      <c r="A1272" s="405">
        <v>1269</v>
      </c>
      <c r="B1272" s="406" t="s">
        <v>1916</v>
      </c>
      <c r="C1272" s="425" t="s">
        <v>3130</v>
      </c>
      <c r="D1272" s="443">
        <v>250309006</v>
      </c>
      <c r="E1272" s="443" t="s">
        <v>3131</v>
      </c>
      <c r="F1272" s="443"/>
      <c r="G1272" s="443"/>
      <c r="H1272" s="512" t="s">
        <v>27</v>
      </c>
      <c r="I1272" s="512" t="s">
        <v>3123</v>
      </c>
      <c r="J1272" s="504">
        <v>30</v>
      </c>
      <c r="K1272" s="504">
        <v>30</v>
      </c>
      <c r="L1272" s="504">
        <v>30</v>
      </c>
      <c r="M1272" s="443"/>
      <c r="N1272" s="443"/>
      <c r="O1272" s="443"/>
      <c r="P1272" s="512"/>
      <c r="Q1272" s="512"/>
    </row>
    <row r="1273" spans="1:17" s="539" customFormat="1" ht="56.25">
      <c r="A1273" s="405">
        <v>1270</v>
      </c>
      <c r="B1273" s="406" t="s">
        <v>1916</v>
      </c>
      <c r="C1273" s="425" t="s">
        <v>3132</v>
      </c>
      <c r="D1273" s="443">
        <v>250309007</v>
      </c>
      <c r="E1273" s="443" t="s">
        <v>3133</v>
      </c>
      <c r="F1273" s="443"/>
      <c r="G1273" s="443"/>
      <c r="H1273" s="512" t="s">
        <v>27</v>
      </c>
      <c r="I1273" s="512" t="s">
        <v>3134</v>
      </c>
      <c r="J1273" s="504">
        <v>15</v>
      </c>
      <c r="K1273" s="504">
        <v>15</v>
      </c>
      <c r="L1273" s="504">
        <v>15</v>
      </c>
      <c r="M1273" s="443"/>
      <c r="N1273" s="443"/>
      <c r="O1273" s="443"/>
      <c r="P1273" s="512"/>
      <c r="Q1273" s="512"/>
    </row>
    <row r="1274" spans="1:17" s="539" customFormat="1">
      <c r="A1274" s="405">
        <v>1271</v>
      </c>
      <c r="B1274" s="406" t="s">
        <v>1916</v>
      </c>
      <c r="C1274" s="425" t="s">
        <v>3135</v>
      </c>
      <c r="D1274" s="443">
        <v>250309008</v>
      </c>
      <c r="E1274" s="443" t="s">
        <v>3136</v>
      </c>
      <c r="F1274" s="443"/>
      <c r="G1274" s="443"/>
      <c r="H1274" s="512" t="s">
        <v>27</v>
      </c>
      <c r="I1274" s="512" t="s">
        <v>1919</v>
      </c>
      <c r="J1274" s="504">
        <v>30</v>
      </c>
      <c r="K1274" s="504">
        <v>30</v>
      </c>
      <c r="L1274" s="504">
        <v>30</v>
      </c>
      <c r="M1274" s="443"/>
      <c r="N1274" s="443"/>
      <c r="O1274" s="443"/>
      <c r="P1274" s="512"/>
      <c r="Q1274" s="512"/>
    </row>
    <row r="1275" spans="1:17" s="539" customFormat="1" ht="56.25">
      <c r="A1275" s="405">
        <v>1272</v>
      </c>
      <c r="B1275" s="406" t="s">
        <v>1916</v>
      </c>
      <c r="C1275" s="425" t="s">
        <v>3137</v>
      </c>
      <c r="D1275" s="443">
        <v>250309010</v>
      </c>
      <c r="E1275" s="443" t="s">
        <v>3138</v>
      </c>
      <c r="F1275" s="443"/>
      <c r="G1275" s="443"/>
      <c r="H1275" s="512" t="s">
        <v>41</v>
      </c>
      <c r="I1275" s="512" t="s">
        <v>1919</v>
      </c>
      <c r="J1275" s="504">
        <v>250</v>
      </c>
      <c r="K1275" s="504">
        <v>250</v>
      </c>
      <c r="L1275" s="504">
        <v>250</v>
      </c>
      <c r="M1275" s="443" t="s">
        <v>3139</v>
      </c>
      <c r="N1275" s="443" t="s">
        <v>1356</v>
      </c>
      <c r="O1275" s="443"/>
      <c r="P1275" s="512"/>
      <c r="Q1275" s="512"/>
    </row>
    <row r="1276" spans="1:17" s="492" customFormat="1" ht="75">
      <c r="A1276" s="405">
        <v>1273</v>
      </c>
      <c r="B1276" s="406" t="s">
        <v>1916</v>
      </c>
      <c r="C1276" s="425" t="s">
        <v>3108</v>
      </c>
      <c r="D1276" s="443">
        <v>250309011</v>
      </c>
      <c r="E1276" s="447" t="s">
        <v>3140</v>
      </c>
      <c r="F1276" s="447"/>
      <c r="G1276" s="447"/>
      <c r="H1276" s="489" t="s">
        <v>27</v>
      </c>
      <c r="I1276" s="490" t="s">
        <v>42</v>
      </c>
      <c r="J1276" s="439" t="s">
        <v>117</v>
      </c>
      <c r="K1276" s="439" t="s">
        <v>117</v>
      </c>
      <c r="L1276" s="439" t="s">
        <v>117</v>
      </c>
      <c r="M1276" s="447"/>
      <c r="N1276" s="491" t="s">
        <v>352</v>
      </c>
      <c r="O1276" s="447" t="s">
        <v>353</v>
      </c>
      <c r="P1276" s="491"/>
      <c r="Q1276" s="491"/>
    </row>
    <row r="1277" spans="1:17" s="539" customFormat="1">
      <c r="A1277" s="405">
        <v>1274</v>
      </c>
      <c r="B1277" s="406"/>
      <c r="C1277" s="405"/>
      <c r="D1277" s="537">
        <v>250310</v>
      </c>
      <c r="E1277" s="537" t="s">
        <v>3141</v>
      </c>
      <c r="F1277" s="443"/>
      <c r="G1277" s="443"/>
      <c r="H1277" s="512"/>
      <c r="I1277" s="512"/>
      <c r="J1277" s="504"/>
      <c r="K1277" s="504"/>
      <c r="L1277" s="504"/>
      <c r="M1277" s="443"/>
      <c r="N1277" s="443"/>
      <c r="O1277" s="443"/>
      <c r="P1277" s="512"/>
      <c r="Q1277" s="512"/>
    </row>
    <row r="1278" spans="1:17" s="539" customFormat="1" ht="37.5">
      <c r="A1278" s="405">
        <v>1275</v>
      </c>
      <c r="B1278" s="406" t="s">
        <v>1916</v>
      </c>
      <c r="C1278" s="425" t="s">
        <v>3142</v>
      </c>
      <c r="D1278" s="443">
        <v>250310001</v>
      </c>
      <c r="E1278" s="443" t="s">
        <v>3143</v>
      </c>
      <c r="F1278" s="443"/>
      <c r="G1278" s="443"/>
      <c r="H1278" s="512" t="s">
        <v>71</v>
      </c>
      <c r="I1278" s="512" t="s">
        <v>1919</v>
      </c>
      <c r="J1278" s="504">
        <v>20</v>
      </c>
      <c r="K1278" s="504">
        <v>20</v>
      </c>
      <c r="L1278" s="504">
        <v>20</v>
      </c>
      <c r="M1278" s="443" t="s">
        <v>2521</v>
      </c>
      <c r="N1278" s="443"/>
      <c r="O1278" s="443"/>
      <c r="P1278" s="512"/>
      <c r="Q1278" s="512"/>
    </row>
    <row r="1279" spans="1:17" s="539" customFormat="1" ht="37.5">
      <c r="A1279" s="405">
        <v>1276</v>
      </c>
      <c r="B1279" s="406" t="s">
        <v>1916</v>
      </c>
      <c r="C1279" s="425" t="s">
        <v>3142</v>
      </c>
      <c r="D1279" s="443" t="s">
        <v>3144</v>
      </c>
      <c r="E1279" s="443" t="s">
        <v>3143</v>
      </c>
      <c r="F1279" s="443"/>
      <c r="G1279" s="443"/>
      <c r="H1279" s="512" t="s">
        <v>41</v>
      </c>
      <c r="I1279" s="512" t="s">
        <v>1919</v>
      </c>
      <c r="J1279" s="504">
        <v>40</v>
      </c>
      <c r="K1279" s="504">
        <v>40</v>
      </c>
      <c r="L1279" s="504">
        <v>40</v>
      </c>
      <c r="M1279" s="443" t="s">
        <v>3145</v>
      </c>
      <c r="N1279" s="443"/>
      <c r="O1279" s="443"/>
      <c r="P1279" s="512"/>
      <c r="Q1279" s="512"/>
    </row>
    <row r="1280" spans="1:17" s="539" customFormat="1">
      <c r="A1280" s="405">
        <v>1277</v>
      </c>
      <c r="B1280" s="406" t="s">
        <v>1916</v>
      </c>
      <c r="C1280" s="425" t="s">
        <v>3146</v>
      </c>
      <c r="D1280" s="443">
        <v>250310002</v>
      </c>
      <c r="E1280" s="443" t="s">
        <v>3147</v>
      </c>
      <c r="F1280" s="443"/>
      <c r="G1280" s="443"/>
      <c r="H1280" s="512" t="s">
        <v>71</v>
      </c>
      <c r="I1280" s="512" t="s">
        <v>1919</v>
      </c>
      <c r="J1280" s="504">
        <v>20</v>
      </c>
      <c r="K1280" s="504">
        <v>20</v>
      </c>
      <c r="L1280" s="504">
        <v>20</v>
      </c>
      <c r="M1280" s="443" t="s">
        <v>2521</v>
      </c>
      <c r="N1280" s="443"/>
      <c r="O1280" s="443"/>
      <c r="P1280" s="512"/>
      <c r="Q1280" s="512"/>
    </row>
    <row r="1281" spans="1:17" s="539" customFormat="1" ht="37.5">
      <c r="A1281" s="405">
        <v>1278</v>
      </c>
      <c r="B1281" s="406" t="s">
        <v>1916</v>
      </c>
      <c r="C1281" s="425" t="s">
        <v>3146</v>
      </c>
      <c r="D1281" s="443" t="s">
        <v>3148</v>
      </c>
      <c r="E1281" s="443" t="s">
        <v>3147</v>
      </c>
      <c r="F1281" s="443"/>
      <c r="G1281" s="443"/>
      <c r="H1281" s="512" t="s">
        <v>41</v>
      </c>
      <c r="I1281" s="512" t="s">
        <v>1919</v>
      </c>
      <c r="J1281" s="504">
        <v>45</v>
      </c>
      <c r="K1281" s="504">
        <v>45</v>
      </c>
      <c r="L1281" s="504">
        <v>45</v>
      </c>
      <c r="M1281" s="443" t="s">
        <v>3145</v>
      </c>
      <c r="N1281" s="443"/>
      <c r="O1281" s="443"/>
      <c r="P1281" s="512"/>
      <c r="Q1281" s="512"/>
    </row>
    <row r="1282" spans="1:17" s="539" customFormat="1">
      <c r="A1282" s="405">
        <v>1279</v>
      </c>
      <c r="B1282" s="406" t="s">
        <v>1916</v>
      </c>
      <c r="C1282" s="425" t="s">
        <v>3149</v>
      </c>
      <c r="D1282" s="443">
        <v>250310003</v>
      </c>
      <c r="E1282" s="443" t="s">
        <v>3150</v>
      </c>
      <c r="F1282" s="443"/>
      <c r="G1282" s="443"/>
      <c r="H1282" s="512" t="s">
        <v>71</v>
      </c>
      <c r="I1282" s="512" t="s">
        <v>1919</v>
      </c>
      <c r="J1282" s="504">
        <v>18</v>
      </c>
      <c r="K1282" s="504">
        <v>18</v>
      </c>
      <c r="L1282" s="504">
        <v>18</v>
      </c>
      <c r="M1282" s="443" t="s">
        <v>2521</v>
      </c>
      <c r="N1282" s="443"/>
      <c r="O1282" s="443"/>
      <c r="P1282" s="512"/>
      <c r="Q1282" s="512"/>
    </row>
    <row r="1283" spans="1:17" s="539" customFormat="1" ht="37.5">
      <c r="A1283" s="405">
        <v>1280</v>
      </c>
      <c r="B1283" s="406" t="s">
        <v>1916</v>
      </c>
      <c r="C1283" s="425" t="s">
        <v>3149</v>
      </c>
      <c r="D1283" s="443" t="s">
        <v>3151</v>
      </c>
      <c r="E1283" s="443" t="s">
        <v>3150</v>
      </c>
      <c r="F1283" s="443"/>
      <c r="G1283" s="443"/>
      <c r="H1283" s="512" t="s">
        <v>41</v>
      </c>
      <c r="I1283" s="512" t="s">
        <v>1919</v>
      </c>
      <c r="J1283" s="504">
        <v>60</v>
      </c>
      <c r="K1283" s="504">
        <v>60</v>
      </c>
      <c r="L1283" s="504">
        <v>60</v>
      </c>
      <c r="M1283" s="443" t="s">
        <v>3145</v>
      </c>
      <c r="N1283" s="443"/>
      <c r="O1283" s="443"/>
      <c r="P1283" s="512"/>
      <c r="Q1283" s="512"/>
    </row>
    <row r="1284" spans="1:17" s="539" customFormat="1" ht="37.5">
      <c r="A1284" s="405">
        <v>1281</v>
      </c>
      <c r="B1284" s="406" t="s">
        <v>1916</v>
      </c>
      <c r="C1284" s="425" t="s">
        <v>3152</v>
      </c>
      <c r="D1284" s="443">
        <v>250310004</v>
      </c>
      <c r="E1284" s="443" t="s">
        <v>3153</v>
      </c>
      <c r="F1284" s="443"/>
      <c r="G1284" s="443"/>
      <c r="H1284" s="512" t="s">
        <v>71</v>
      </c>
      <c r="I1284" s="512" t="s">
        <v>1919</v>
      </c>
      <c r="J1284" s="504">
        <v>18</v>
      </c>
      <c r="K1284" s="504">
        <v>18</v>
      </c>
      <c r="L1284" s="504">
        <v>18</v>
      </c>
      <c r="M1284" s="443" t="s">
        <v>2521</v>
      </c>
      <c r="N1284" s="443"/>
      <c r="O1284" s="443"/>
      <c r="P1284" s="512"/>
      <c r="Q1284" s="512"/>
    </row>
    <row r="1285" spans="1:17" s="539" customFormat="1" ht="37.5">
      <c r="A1285" s="405">
        <v>1282</v>
      </c>
      <c r="B1285" s="406" t="s">
        <v>1916</v>
      </c>
      <c r="C1285" s="425" t="s">
        <v>3152</v>
      </c>
      <c r="D1285" s="443" t="s">
        <v>3154</v>
      </c>
      <c r="E1285" s="443" t="s">
        <v>3153</v>
      </c>
      <c r="F1285" s="443"/>
      <c r="G1285" s="443"/>
      <c r="H1285" s="512" t="s">
        <v>41</v>
      </c>
      <c r="I1285" s="512" t="s">
        <v>1919</v>
      </c>
      <c r="J1285" s="504">
        <v>40</v>
      </c>
      <c r="K1285" s="504">
        <v>40</v>
      </c>
      <c r="L1285" s="504">
        <v>40</v>
      </c>
      <c r="M1285" s="443" t="s">
        <v>3145</v>
      </c>
      <c r="N1285" s="443"/>
      <c r="O1285" s="443"/>
      <c r="P1285" s="512"/>
      <c r="Q1285" s="512"/>
    </row>
    <row r="1286" spans="1:17" s="539" customFormat="1" ht="37.5">
      <c r="A1286" s="405">
        <v>1283</v>
      </c>
      <c r="B1286" s="406" t="s">
        <v>1916</v>
      </c>
      <c r="C1286" s="425" t="s">
        <v>3155</v>
      </c>
      <c r="D1286" s="443">
        <v>250310005</v>
      </c>
      <c r="E1286" s="443" t="s">
        <v>3156</v>
      </c>
      <c r="F1286" s="443"/>
      <c r="G1286" s="443"/>
      <c r="H1286" s="512" t="s">
        <v>71</v>
      </c>
      <c r="I1286" s="512" t="s">
        <v>1919</v>
      </c>
      <c r="J1286" s="504">
        <v>18</v>
      </c>
      <c r="K1286" s="504">
        <v>18</v>
      </c>
      <c r="L1286" s="504">
        <v>18</v>
      </c>
      <c r="M1286" s="443" t="s">
        <v>2521</v>
      </c>
      <c r="N1286" s="443"/>
      <c r="O1286" s="443"/>
      <c r="P1286" s="512"/>
      <c r="Q1286" s="512"/>
    </row>
    <row r="1287" spans="1:17" s="539" customFormat="1" ht="37.5">
      <c r="A1287" s="405">
        <v>1284</v>
      </c>
      <c r="B1287" s="406" t="s">
        <v>1916</v>
      </c>
      <c r="C1287" s="425" t="s">
        <v>3155</v>
      </c>
      <c r="D1287" s="443" t="s">
        <v>3157</v>
      </c>
      <c r="E1287" s="443" t="s">
        <v>3156</v>
      </c>
      <c r="F1287" s="443"/>
      <c r="G1287" s="443"/>
      <c r="H1287" s="512" t="s">
        <v>41</v>
      </c>
      <c r="I1287" s="512" t="s">
        <v>1919</v>
      </c>
      <c r="J1287" s="504">
        <v>40</v>
      </c>
      <c r="K1287" s="504">
        <v>40</v>
      </c>
      <c r="L1287" s="504">
        <v>40</v>
      </c>
      <c r="M1287" s="443" t="s">
        <v>3145</v>
      </c>
      <c r="N1287" s="443"/>
      <c r="O1287" s="443"/>
      <c r="P1287" s="512"/>
      <c r="Q1287" s="512"/>
    </row>
    <row r="1288" spans="1:17" s="539" customFormat="1" ht="37.5">
      <c r="A1288" s="405">
        <v>1285</v>
      </c>
      <c r="B1288" s="406" t="s">
        <v>1916</v>
      </c>
      <c r="C1288" s="425" t="s">
        <v>3158</v>
      </c>
      <c r="D1288" s="443">
        <v>250310006</v>
      </c>
      <c r="E1288" s="443" t="s">
        <v>3159</v>
      </c>
      <c r="F1288" s="443"/>
      <c r="G1288" s="443"/>
      <c r="H1288" s="512" t="s">
        <v>71</v>
      </c>
      <c r="I1288" s="512" t="s">
        <v>1919</v>
      </c>
      <c r="J1288" s="504">
        <v>18</v>
      </c>
      <c r="K1288" s="504">
        <v>18</v>
      </c>
      <c r="L1288" s="504">
        <v>18</v>
      </c>
      <c r="M1288" s="443" t="s">
        <v>2521</v>
      </c>
      <c r="N1288" s="443"/>
      <c r="O1288" s="443"/>
      <c r="P1288" s="512"/>
      <c r="Q1288" s="512"/>
    </row>
    <row r="1289" spans="1:17" s="539" customFormat="1" ht="37.5">
      <c r="A1289" s="405">
        <v>1286</v>
      </c>
      <c r="B1289" s="406" t="s">
        <v>1916</v>
      </c>
      <c r="C1289" s="425" t="s">
        <v>3158</v>
      </c>
      <c r="D1289" s="443" t="s">
        <v>3160</v>
      </c>
      <c r="E1289" s="443" t="s">
        <v>3159</v>
      </c>
      <c r="F1289" s="443"/>
      <c r="G1289" s="443"/>
      <c r="H1289" s="512" t="s">
        <v>41</v>
      </c>
      <c r="I1289" s="512" t="s">
        <v>1919</v>
      </c>
      <c r="J1289" s="504">
        <v>60</v>
      </c>
      <c r="K1289" s="504">
        <v>60</v>
      </c>
      <c r="L1289" s="504">
        <v>60</v>
      </c>
      <c r="M1289" s="443" t="s">
        <v>3145</v>
      </c>
      <c r="N1289" s="443"/>
      <c r="O1289" s="443"/>
      <c r="P1289" s="512"/>
      <c r="Q1289" s="512"/>
    </row>
    <row r="1290" spans="1:17" s="539" customFormat="1">
      <c r="A1290" s="405">
        <v>1287</v>
      </c>
      <c r="B1290" s="574" t="s">
        <v>1916</v>
      </c>
      <c r="C1290" s="425" t="s">
        <v>3161</v>
      </c>
      <c r="D1290" s="443" t="s">
        <v>3162</v>
      </c>
      <c r="E1290" s="443" t="s">
        <v>3163</v>
      </c>
      <c r="F1290" s="447"/>
      <c r="G1290" s="447"/>
      <c r="H1290" s="512" t="s">
        <v>27</v>
      </c>
      <c r="I1290" s="590" t="s">
        <v>1919</v>
      </c>
      <c r="J1290" s="582">
        <v>60</v>
      </c>
      <c r="K1290" s="582">
        <v>60</v>
      </c>
      <c r="L1290" s="504">
        <v>60</v>
      </c>
      <c r="M1290" s="443" t="s">
        <v>2665</v>
      </c>
      <c r="N1290" s="443"/>
      <c r="O1290" s="443"/>
      <c r="P1290" s="512"/>
      <c r="Q1290" s="512"/>
    </row>
    <row r="1291" spans="1:17" s="539" customFormat="1">
      <c r="A1291" s="405">
        <v>1288</v>
      </c>
      <c r="B1291" s="406" t="s">
        <v>1916</v>
      </c>
      <c r="C1291" s="425" t="s">
        <v>3164</v>
      </c>
      <c r="D1291" s="443">
        <v>250310007</v>
      </c>
      <c r="E1291" s="443" t="s">
        <v>3165</v>
      </c>
      <c r="F1291" s="443"/>
      <c r="G1291" s="443"/>
      <c r="H1291" s="512" t="s">
        <v>71</v>
      </c>
      <c r="I1291" s="512" t="s">
        <v>1919</v>
      </c>
      <c r="J1291" s="504">
        <v>15</v>
      </c>
      <c r="K1291" s="504">
        <v>15</v>
      </c>
      <c r="L1291" s="504">
        <v>15</v>
      </c>
      <c r="M1291" s="443" t="s">
        <v>2521</v>
      </c>
      <c r="N1291" s="443"/>
      <c r="O1291" s="443"/>
      <c r="P1291" s="512"/>
      <c r="Q1291" s="512"/>
    </row>
    <row r="1292" spans="1:17" s="539" customFormat="1" ht="37.5">
      <c r="A1292" s="405">
        <v>1289</v>
      </c>
      <c r="B1292" s="406" t="s">
        <v>1916</v>
      </c>
      <c r="C1292" s="425" t="s">
        <v>3164</v>
      </c>
      <c r="D1292" s="443" t="s">
        <v>3166</v>
      </c>
      <c r="E1292" s="443" t="s">
        <v>3165</v>
      </c>
      <c r="F1292" s="443"/>
      <c r="G1292" s="443"/>
      <c r="H1292" s="512" t="s">
        <v>41</v>
      </c>
      <c r="I1292" s="512" t="s">
        <v>1919</v>
      </c>
      <c r="J1292" s="504">
        <v>40</v>
      </c>
      <c r="K1292" s="504">
        <v>40</v>
      </c>
      <c r="L1292" s="504">
        <v>40</v>
      </c>
      <c r="M1292" s="443" t="s">
        <v>3145</v>
      </c>
      <c r="N1292" s="443"/>
      <c r="O1292" s="443"/>
      <c r="P1292" s="512"/>
      <c r="Q1292" s="512"/>
    </row>
    <row r="1293" spans="1:17" s="539" customFormat="1">
      <c r="A1293" s="405">
        <v>1290</v>
      </c>
      <c r="B1293" s="406" t="s">
        <v>1916</v>
      </c>
      <c r="C1293" s="425" t="s">
        <v>3167</v>
      </c>
      <c r="D1293" s="443">
        <v>250310008</v>
      </c>
      <c r="E1293" s="443" t="s">
        <v>3168</v>
      </c>
      <c r="F1293" s="443"/>
      <c r="G1293" s="443"/>
      <c r="H1293" s="512" t="s">
        <v>71</v>
      </c>
      <c r="I1293" s="512" t="s">
        <v>1919</v>
      </c>
      <c r="J1293" s="504">
        <v>15</v>
      </c>
      <c r="K1293" s="504">
        <v>15</v>
      </c>
      <c r="L1293" s="504">
        <v>15</v>
      </c>
      <c r="M1293" s="443" t="s">
        <v>2521</v>
      </c>
      <c r="N1293" s="443"/>
      <c r="O1293" s="443"/>
      <c r="P1293" s="512"/>
      <c r="Q1293" s="512"/>
    </row>
    <row r="1294" spans="1:17" s="539" customFormat="1" ht="37.5">
      <c r="A1294" s="405">
        <v>1291</v>
      </c>
      <c r="B1294" s="406" t="s">
        <v>1916</v>
      </c>
      <c r="C1294" s="425" t="s">
        <v>3167</v>
      </c>
      <c r="D1294" s="443" t="s">
        <v>3169</v>
      </c>
      <c r="E1294" s="443" t="s">
        <v>3168</v>
      </c>
      <c r="F1294" s="443"/>
      <c r="G1294" s="443"/>
      <c r="H1294" s="512" t="s">
        <v>41</v>
      </c>
      <c r="I1294" s="512" t="s">
        <v>1919</v>
      </c>
      <c r="J1294" s="504">
        <v>60</v>
      </c>
      <c r="K1294" s="504">
        <v>60</v>
      </c>
      <c r="L1294" s="504">
        <v>60</v>
      </c>
      <c r="M1294" s="443" t="s">
        <v>3145</v>
      </c>
      <c r="N1294" s="443"/>
      <c r="O1294" s="443"/>
      <c r="P1294" s="512"/>
      <c r="Q1294" s="512"/>
    </row>
    <row r="1295" spans="1:17" s="539" customFormat="1">
      <c r="A1295" s="405">
        <v>1292</v>
      </c>
      <c r="B1295" s="406" t="s">
        <v>1916</v>
      </c>
      <c r="C1295" s="425" t="s">
        <v>3170</v>
      </c>
      <c r="D1295" s="443">
        <v>250310009</v>
      </c>
      <c r="E1295" s="443" t="s">
        <v>3171</v>
      </c>
      <c r="F1295" s="443"/>
      <c r="G1295" s="443"/>
      <c r="H1295" s="512" t="s">
        <v>71</v>
      </c>
      <c r="I1295" s="512" t="s">
        <v>1919</v>
      </c>
      <c r="J1295" s="504">
        <v>15</v>
      </c>
      <c r="K1295" s="504">
        <v>15</v>
      </c>
      <c r="L1295" s="504">
        <v>15</v>
      </c>
      <c r="M1295" s="443" t="s">
        <v>2521</v>
      </c>
      <c r="N1295" s="443"/>
      <c r="O1295" s="443"/>
      <c r="P1295" s="512"/>
      <c r="Q1295" s="512"/>
    </row>
    <row r="1296" spans="1:17" s="539" customFormat="1" ht="37.5">
      <c r="A1296" s="405">
        <v>1293</v>
      </c>
      <c r="B1296" s="406" t="s">
        <v>1916</v>
      </c>
      <c r="C1296" s="425" t="s">
        <v>3170</v>
      </c>
      <c r="D1296" s="443" t="s">
        <v>3172</v>
      </c>
      <c r="E1296" s="443" t="s">
        <v>3171</v>
      </c>
      <c r="F1296" s="443"/>
      <c r="G1296" s="443"/>
      <c r="H1296" s="512" t="s">
        <v>41</v>
      </c>
      <c r="I1296" s="512" t="s">
        <v>1919</v>
      </c>
      <c r="J1296" s="504">
        <v>40</v>
      </c>
      <c r="K1296" s="504">
        <v>40</v>
      </c>
      <c r="L1296" s="504">
        <v>40</v>
      </c>
      <c r="M1296" s="443" t="s">
        <v>3145</v>
      </c>
      <c r="N1296" s="443"/>
      <c r="O1296" s="443"/>
      <c r="P1296" s="512"/>
      <c r="Q1296" s="512"/>
    </row>
    <row r="1297" spans="1:17" s="539" customFormat="1" ht="37.5">
      <c r="A1297" s="405">
        <v>1294</v>
      </c>
      <c r="B1297" s="406" t="s">
        <v>1916</v>
      </c>
      <c r="C1297" s="425" t="s">
        <v>3173</v>
      </c>
      <c r="D1297" s="443">
        <v>250310010</v>
      </c>
      <c r="E1297" s="443" t="s">
        <v>3174</v>
      </c>
      <c r="F1297" s="443"/>
      <c r="G1297" s="443"/>
      <c r="H1297" s="512" t="s">
        <v>71</v>
      </c>
      <c r="I1297" s="512" t="s">
        <v>1919</v>
      </c>
      <c r="J1297" s="504">
        <v>12</v>
      </c>
      <c r="K1297" s="504">
        <v>12</v>
      </c>
      <c r="L1297" s="504">
        <v>12</v>
      </c>
      <c r="M1297" s="443" t="s">
        <v>2521</v>
      </c>
      <c r="N1297" s="443"/>
      <c r="O1297" s="443"/>
      <c r="P1297" s="512"/>
      <c r="Q1297" s="512"/>
    </row>
    <row r="1298" spans="1:17" s="539" customFormat="1" ht="37.5">
      <c r="A1298" s="405">
        <v>1295</v>
      </c>
      <c r="B1298" s="406" t="s">
        <v>1916</v>
      </c>
      <c r="C1298" s="425" t="s">
        <v>3173</v>
      </c>
      <c r="D1298" s="443" t="s">
        <v>3175</v>
      </c>
      <c r="E1298" s="443" t="s">
        <v>3174</v>
      </c>
      <c r="F1298" s="443"/>
      <c r="G1298" s="443"/>
      <c r="H1298" s="512" t="s">
        <v>41</v>
      </c>
      <c r="I1298" s="512" t="s">
        <v>1919</v>
      </c>
      <c r="J1298" s="504">
        <v>40</v>
      </c>
      <c r="K1298" s="504">
        <v>40</v>
      </c>
      <c r="L1298" s="504">
        <v>40</v>
      </c>
      <c r="M1298" s="443" t="s">
        <v>3145</v>
      </c>
      <c r="N1298" s="443"/>
      <c r="O1298" s="443"/>
      <c r="P1298" s="512"/>
      <c r="Q1298" s="512"/>
    </row>
    <row r="1299" spans="1:17" s="539" customFormat="1" ht="37.5">
      <c r="A1299" s="405">
        <v>1296</v>
      </c>
      <c r="B1299" s="406" t="s">
        <v>1916</v>
      </c>
      <c r="C1299" s="425" t="s">
        <v>3176</v>
      </c>
      <c r="D1299" s="443">
        <v>250310011</v>
      </c>
      <c r="E1299" s="443" t="s">
        <v>3177</v>
      </c>
      <c r="F1299" s="443"/>
      <c r="G1299" s="443"/>
      <c r="H1299" s="512" t="s">
        <v>71</v>
      </c>
      <c r="I1299" s="512" t="s">
        <v>1919</v>
      </c>
      <c r="J1299" s="504">
        <v>12</v>
      </c>
      <c r="K1299" s="504">
        <v>12</v>
      </c>
      <c r="L1299" s="504">
        <v>12</v>
      </c>
      <c r="M1299" s="443" t="s">
        <v>2521</v>
      </c>
      <c r="N1299" s="443"/>
      <c r="O1299" s="443"/>
      <c r="P1299" s="512"/>
      <c r="Q1299" s="512"/>
    </row>
    <row r="1300" spans="1:17" s="539" customFormat="1" ht="37.5">
      <c r="A1300" s="405">
        <v>1297</v>
      </c>
      <c r="B1300" s="406" t="s">
        <v>1916</v>
      </c>
      <c r="C1300" s="425" t="s">
        <v>3176</v>
      </c>
      <c r="D1300" s="443" t="s">
        <v>3178</v>
      </c>
      <c r="E1300" s="443" t="s">
        <v>3177</v>
      </c>
      <c r="F1300" s="443"/>
      <c r="G1300" s="443"/>
      <c r="H1300" s="512" t="s">
        <v>41</v>
      </c>
      <c r="I1300" s="512" t="s">
        <v>1919</v>
      </c>
      <c r="J1300" s="504">
        <v>40</v>
      </c>
      <c r="K1300" s="504">
        <v>40</v>
      </c>
      <c r="L1300" s="504">
        <v>40</v>
      </c>
      <c r="M1300" s="443" t="s">
        <v>3145</v>
      </c>
      <c r="N1300" s="443"/>
      <c r="O1300" s="443"/>
      <c r="P1300" s="512"/>
      <c r="Q1300" s="512"/>
    </row>
    <row r="1301" spans="1:17" s="539" customFormat="1">
      <c r="A1301" s="405">
        <v>1298</v>
      </c>
      <c r="B1301" s="406" t="s">
        <v>1916</v>
      </c>
      <c r="C1301" s="425" t="s">
        <v>3179</v>
      </c>
      <c r="D1301" s="443">
        <v>250310012</v>
      </c>
      <c r="E1301" s="443" t="s">
        <v>3180</v>
      </c>
      <c r="F1301" s="443"/>
      <c r="G1301" s="443"/>
      <c r="H1301" s="512" t="s">
        <v>71</v>
      </c>
      <c r="I1301" s="512" t="s">
        <v>1919</v>
      </c>
      <c r="J1301" s="504">
        <v>12</v>
      </c>
      <c r="K1301" s="504">
        <v>12</v>
      </c>
      <c r="L1301" s="504">
        <v>12</v>
      </c>
      <c r="M1301" s="443" t="s">
        <v>2521</v>
      </c>
      <c r="N1301" s="443"/>
      <c r="O1301" s="443"/>
      <c r="P1301" s="512"/>
      <c r="Q1301" s="512"/>
    </row>
    <row r="1302" spans="1:17" s="539" customFormat="1" ht="37.5">
      <c r="A1302" s="405">
        <v>1299</v>
      </c>
      <c r="B1302" s="406" t="s">
        <v>1916</v>
      </c>
      <c r="C1302" s="425" t="s">
        <v>3179</v>
      </c>
      <c r="D1302" s="443" t="s">
        <v>3181</v>
      </c>
      <c r="E1302" s="443" t="s">
        <v>3180</v>
      </c>
      <c r="F1302" s="443"/>
      <c r="G1302" s="443"/>
      <c r="H1302" s="512" t="s">
        <v>41</v>
      </c>
      <c r="I1302" s="512" t="s">
        <v>1919</v>
      </c>
      <c r="J1302" s="504">
        <v>40</v>
      </c>
      <c r="K1302" s="504">
        <v>40</v>
      </c>
      <c r="L1302" s="504">
        <v>40</v>
      </c>
      <c r="M1302" s="443" t="s">
        <v>3145</v>
      </c>
      <c r="N1302" s="443"/>
      <c r="O1302" s="443"/>
      <c r="P1302" s="512"/>
      <c r="Q1302" s="512"/>
    </row>
    <row r="1303" spans="1:17" s="539" customFormat="1" ht="37.5">
      <c r="A1303" s="405">
        <v>1300</v>
      </c>
      <c r="B1303" s="406" t="s">
        <v>1916</v>
      </c>
      <c r="C1303" s="425" t="s">
        <v>3182</v>
      </c>
      <c r="D1303" s="443">
        <v>250310013</v>
      </c>
      <c r="E1303" s="443" t="s">
        <v>3183</v>
      </c>
      <c r="F1303" s="443"/>
      <c r="G1303" s="443"/>
      <c r="H1303" s="512" t="s">
        <v>71</v>
      </c>
      <c r="I1303" s="512" t="s">
        <v>1919</v>
      </c>
      <c r="J1303" s="504">
        <v>15</v>
      </c>
      <c r="K1303" s="504">
        <v>15</v>
      </c>
      <c r="L1303" s="504">
        <v>15</v>
      </c>
      <c r="M1303" s="443" t="s">
        <v>2521</v>
      </c>
      <c r="N1303" s="443"/>
      <c r="O1303" s="443"/>
      <c r="P1303" s="512"/>
      <c r="Q1303" s="512"/>
    </row>
    <row r="1304" spans="1:17" s="539" customFormat="1" ht="37.5">
      <c r="A1304" s="405">
        <v>1301</v>
      </c>
      <c r="B1304" s="406" t="s">
        <v>1916</v>
      </c>
      <c r="C1304" s="425" t="s">
        <v>3182</v>
      </c>
      <c r="D1304" s="443" t="s">
        <v>3184</v>
      </c>
      <c r="E1304" s="443" t="s">
        <v>3183</v>
      </c>
      <c r="F1304" s="443"/>
      <c r="G1304" s="443"/>
      <c r="H1304" s="512" t="s">
        <v>41</v>
      </c>
      <c r="I1304" s="512" t="s">
        <v>1919</v>
      </c>
      <c r="J1304" s="504">
        <v>40</v>
      </c>
      <c r="K1304" s="504">
        <v>40</v>
      </c>
      <c r="L1304" s="504">
        <v>40</v>
      </c>
      <c r="M1304" s="443" t="s">
        <v>3145</v>
      </c>
      <c r="N1304" s="443"/>
      <c r="O1304" s="443"/>
      <c r="P1304" s="512"/>
      <c r="Q1304" s="512"/>
    </row>
    <row r="1305" spans="1:17" s="539" customFormat="1" ht="37.5">
      <c r="A1305" s="405">
        <v>1302</v>
      </c>
      <c r="B1305" s="406" t="s">
        <v>1916</v>
      </c>
      <c r="C1305" s="425" t="s">
        <v>3185</v>
      </c>
      <c r="D1305" s="443">
        <v>250310014</v>
      </c>
      <c r="E1305" s="443" t="s">
        <v>3186</v>
      </c>
      <c r="F1305" s="443"/>
      <c r="G1305" s="443"/>
      <c r="H1305" s="512" t="s">
        <v>71</v>
      </c>
      <c r="I1305" s="512" t="s">
        <v>1919</v>
      </c>
      <c r="J1305" s="504">
        <v>15</v>
      </c>
      <c r="K1305" s="504">
        <v>15</v>
      </c>
      <c r="L1305" s="504">
        <v>15</v>
      </c>
      <c r="M1305" s="443" t="s">
        <v>2521</v>
      </c>
      <c r="N1305" s="443"/>
      <c r="O1305" s="443"/>
      <c r="P1305" s="512"/>
      <c r="Q1305" s="512"/>
    </row>
    <row r="1306" spans="1:17" s="539" customFormat="1" ht="37.5">
      <c r="A1306" s="405">
        <v>1303</v>
      </c>
      <c r="B1306" s="406" t="s">
        <v>1916</v>
      </c>
      <c r="C1306" s="425" t="s">
        <v>3185</v>
      </c>
      <c r="D1306" s="443" t="s">
        <v>3187</v>
      </c>
      <c r="E1306" s="443" t="s">
        <v>3186</v>
      </c>
      <c r="F1306" s="443"/>
      <c r="G1306" s="443"/>
      <c r="H1306" s="512" t="s">
        <v>41</v>
      </c>
      <c r="I1306" s="512" t="s">
        <v>1919</v>
      </c>
      <c r="J1306" s="504">
        <v>40</v>
      </c>
      <c r="K1306" s="504">
        <v>40</v>
      </c>
      <c r="L1306" s="504">
        <v>40</v>
      </c>
      <c r="M1306" s="443" t="s">
        <v>3145</v>
      </c>
      <c r="N1306" s="443"/>
      <c r="O1306" s="443"/>
      <c r="P1306" s="512"/>
      <c r="Q1306" s="512"/>
    </row>
    <row r="1307" spans="1:17" s="539" customFormat="1">
      <c r="A1307" s="405">
        <v>1304</v>
      </c>
      <c r="B1307" s="406" t="s">
        <v>1916</v>
      </c>
      <c r="C1307" s="425" t="s">
        <v>3188</v>
      </c>
      <c r="D1307" s="443">
        <v>250310015</v>
      </c>
      <c r="E1307" s="443" t="s">
        <v>3189</v>
      </c>
      <c r="F1307" s="443"/>
      <c r="G1307" s="443"/>
      <c r="H1307" s="512" t="s">
        <v>71</v>
      </c>
      <c r="I1307" s="512" t="s">
        <v>1919</v>
      </c>
      <c r="J1307" s="504">
        <v>15</v>
      </c>
      <c r="K1307" s="504">
        <v>15</v>
      </c>
      <c r="L1307" s="504">
        <v>15</v>
      </c>
      <c r="M1307" s="443" t="s">
        <v>2521</v>
      </c>
      <c r="N1307" s="443"/>
      <c r="O1307" s="443"/>
      <c r="P1307" s="512"/>
      <c r="Q1307" s="512"/>
    </row>
    <row r="1308" spans="1:17" s="539" customFormat="1" ht="37.5">
      <c r="A1308" s="405">
        <v>1305</v>
      </c>
      <c r="B1308" s="406" t="s">
        <v>1916</v>
      </c>
      <c r="C1308" s="425" t="s">
        <v>3188</v>
      </c>
      <c r="D1308" s="443" t="s">
        <v>3190</v>
      </c>
      <c r="E1308" s="443" t="s">
        <v>3189</v>
      </c>
      <c r="F1308" s="443"/>
      <c r="G1308" s="443"/>
      <c r="H1308" s="512" t="s">
        <v>41</v>
      </c>
      <c r="I1308" s="512" t="s">
        <v>1919</v>
      </c>
      <c r="J1308" s="504">
        <v>40</v>
      </c>
      <c r="K1308" s="504">
        <v>40</v>
      </c>
      <c r="L1308" s="504">
        <v>40</v>
      </c>
      <c r="M1308" s="443" t="s">
        <v>3145</v>
      </c>
      <c r="N1308" s="443"/>
      <c r="O1308" s="443"/>
      <c r="P1308" s="512"/>
      <c r="Q1308" s="512"/>
    </row>
    <row r="1309" spans="1:17" s="539" customFormat="1" ht="37.5">
      <c r="A1309" s="405">
        <v>1306</v>
      </c>
      <c r="B1309" s="406" t="s">
        <v>1916</v>
      </c>
      <c r="C1309" s="425" t="s">
        <v>3191</v>
      </c>
      <c r="D1309" s="443">
        <v>250310016</v>
      </c>
      <c r="E1309" s="443" t="s">
        <v>3192</v>
      </c>
      <c r="F1309" s="443"/>
      <c r="G1309" s="443"/>
      <c r="H1309" s="512" t="s">
        <v>71</v>
      </c>
      <c r="I1309" s="512" t="s">
        <v>1919</v>
      </c>
      <c r="J1309" s="504">
        <v>15</v>
      </c>
      <c r="K1309" s="504">
        <v>15</v>
      </c>
      <c r="L1309" s="504">
        <v>15</v>
      </c>
      <c r="M1309" s="443" t="s">
        <v>2521</v>
      </c>
      <c r="N1309" s="443"/>
      <c r="O1309" s="443"/>
      <c r="P1309" s="512"/>
      <c r="Q1309" s="512"/>
    </row>
    <row r="1310" spans="1:17" s="539" customFormat="1" ht="37.5">
      <c r="A1310" s="405">
        <v>1307</v>
      </c>
      <c r="B1310" s="406" t="s">
        <v>1916</v>
      </c>
      <c r="C1310" s="425" t="s">
        <v>3191</v>
      </c>
      <c r="D1310" s="443" t="s">
        <v>3193</v>
      </c>
      <c r="E1310" s="443" t="s">
        <v>3192</v>
      </c>
      <c r="F1310" s="443"/>
      <c r="G1310" s="443"/>
      <c r="H1310" s="512" t="s">
        <v>41</v>
      </c>
      <c r="I1310" s="512" t="s">
        <v>1919</v>
      </c>
      <c r="J1310" s="504">
        <v>60</v>
      </c>
      <c r="K1310" s="504">
        <v>60</v>
      </c>
      <c r="L1310" s="504">
        <v>60</v>
      </c>
      <c r="M1310" s="443" t="s">
        <v>3145</v>
      </c>
      <c r="N1310" s="443"/>
      <c r="O1310" s="443"/>
      <c r="P1310" s="512"/>
      <c r="Q1310" s="512"/>
    </row>
    <row r="1311" spans="1:17" s="539" customFormat="1" ht="37.5">
      <c r="A1311" s="405">
        <v>1308</v>
      </c>
      <c r="B1311" s="406" t="s">
        <v>1916</v>
      </c>
      <c r="C1311" s="425" t="s">
        <v>3194</v>
      </c>
      <c r="D1311" s="443" t="s">
        <v>3195</v>
      </c>
      <c r="E1311" s="443" t="s">
        <v>3196</v>
      </c>
      <c r="F1311" s="593"/>
      <c r="G1311" s="593"/>
      <c r="H1311" s="512" t="s">
        <v>41</v>
      </c>
      <c r="I1311" s="590" t="s">
        <v>1919</v>
      </c>
      <c r="J1311" s="582">
        <v>60</v>
      </c>
      <c r="K1311" s="582">
        <v>60</v>
      </c>
      <c r="L1311" s="504">
        <v>60</v>
      </c>
      <c r="M1311" s="443" t="s">
        <v>2665</v>
      </c>
      <c r="N1311" s="443"/>
      <c r="O1311" s="443"/>
      <c r="P1311" s="512"/>
      <c r="Q1311" s="512"/>
    </row>
    <row r="1312" spans="1:17" s="539" customFormat="1" ht="37.5">
      <c r="A1312" s="405">
        <v>1309</v>
      </c>
      <c r="B1312" s="406" t="s">
        <v>1916</v>
      </c>
      <c r="C1312" s="425" t="s">
        <v>3197</v>
      </c>
      <c r="D1312" s="443">
        <v>250310017</v>
      </c>
      <c r="E1312" s="443" t="s">
        <v>3198</v>
      </c>
      <c r="F1312" s="443"/>
      <c r="G1312" s="443"/>
      <c r="H1312" s="512" t="s">
        <v>71</v>
      </c>
      <c r="I1312" s="512" t="s">
        <v>1919</v>
      </c>
      <c r="J1312" s="504">
        <v>15</v>
      </c>
      <c r="K1312" s="504">
        <v>15</v>
      </c>
      <c r="L1312" s="504">
        <v>15</v>
      </c>
      <c r="M1312" s="443" t="s">
        <v>2521</v>
      </c>
      <c r="N1312" s="443"/>
      <c r="O1312" s="443"/>
      <c r="P1312" s="512"/>
      <c r="Q1312" s="512"/>
    </row>
    <row r="1313" spans="1:17" s="539" customFormat="1" ht="37.5">
      <c r="A1313" s="405">
        <v>1310</v>
      </c>
      <c r="B1313" s="406" t="s">
        <v>1916</v>
      </c>
      <c r="C1313" s="425" t="s">
        <v>3197</v>
      </c>
      <c r="D1313" s="443" t="s">
        <v>3199</v>
      </c>
      <c r="E1313" s="443" t="s">
        <v>3198</v>
      </c>
      <c r="F1313" s="443"/>
      <c r="G1313" s="443"/>
      <c r="H1313" s="512" t="s">
        <v>41</v>
      </c>
      <c r="I1313" s="512" t="s">
        <v>1919</v>
      </c>
      <c r="J1313" s="504">
        <v>60</v>
      </c>
      <c r="K1313" s="504">
        <v>60</v>
      </c>
      <c r="L1313" s="504">
        <v>60</v>
      </c>
      <c r="M1313" s="443" t="s">
        <v>3145</v>
      </c>
      <c r="N1313" s="443"/>
      <c r="O1313" s="443"/>
      <c r="P1313" s="512"/>
      <c r="Q1313" s="512"/>
    </row>
    <row r="1314" spans="1:17" s="499" customFormat="1" ht="75">
      <c r="A1314" s="405">
        <v>1311</v>
      </c>
      <c r="B1314" s="406" t="s">
        <v>1916</v>
      </c>
      <c r="C1314" s="425" t="s">
        <v>3200</v>
      </c>
      <c r="D1314" s="493" t="s">
        <v>3201</v>
      </c>
      <c r="E1314" s="437" t="s">
        <v>3202</v>
      </c>
      <c r="F1314" s="494"/>
      <c r="G1314" s="494"/>
      <c r="H1314" s="495" t="s">
        <v>27</v>
      </c>
      <c r="I1314" s="496" t="s">
        <v>1919</v>
      </c>
      <c r="J1314" s="439" t="s">
        <v>117</v>
      </c>
      <c r="K1314" s="439" t="s">
        <v>117</v>
      </c>
      <c r="L1314" s="439" t="s">
        <v>117</v>
      </c>
      <c r="M1314" s="494" t="s">
        <v>2481</v>
      </c>
      <c r="N1314" s="497" t="s">
        <v>440</v>
      </c>
      <c r="O1314" s="436" t="s">
        <v>441</v>
      </c>
      <c r="P1314" s="498"/>
      <c r="Q1314" s="498"/>
    </row>
    <row r="1315" spans="1:17" s="539" customFormat="1">
      <c r="A1315" s="405">
        <v>1312</v>
      </c>
      <c r="B1315" s="406" t="s">
        <v>1916</v>
      </c>
      <c r="C1315" s="425" t="s">
        <v>3203</v>
      </c>
      <c r="D1315" s="443">
        <v>250310018</v>
      </c>
      <c r="E1315" s="443" t="s">
        <v>3204</v>
      </c>
      <c r="F1315" s="443"/>
      <c r="G1315" s="443"/>
      <c r="H1315" s="512" t="s">
        <v>71</v>
      </c>
      <c r="I1315" s="512" t="s">
        <v>1919</v>
      </c>
      <c r="J1315" s="504">
        <v>15</v>
      </c>
      <c r="K1315" s="504">
        <v>15</v>
      </c>
      <c r="L1315" s="504">
        <v>15</v>
      </c>
      <c r="M1315" s="443" t="s">
        <v>2521</v>
      </c>
      <c r="N1315" s="443"/>
      <c r="O1315" s="443"/>
      <c r="P1315" s="512"/>
      <c r="Q1315" s="512"/>
    </row>
    <row r="1316" spans="1:17" s="539" customFormat="1" ht="37.5">
      <c r="A1316" s="405">
        <v>1313</v>
      </c>
      <c r="B1316" s="406" t="s">
        <v>1916</v>
      </c>
      <c r="C1316" s="425" t="s">
        <v>3203</v>
      </c>
      <c r="D1316" s="443" t="s">
        <v>3205</v>
      </c>
      <c r="E1316" s="443" t="s">
        <v>3204</v>
      </c>
      <c r="F1316" s="443"/>
      <c r="G1316" s="443"/>
      <c r="H1316" s="512" t="s">
        <v>41</v>
      </c>
      <c r="I1316" s="512" t="s">
        <v>1919</v>
      </c>
      <c r="J1316" s="504">
        <v>60</v>
      </c>
      <c r="K1316" s="504">
        <v>60</v>
      </c>
      <c r="L1316" s="504">
        <v>60</v>
      </c>
      <c r="M1316" s="443" t="s">
        <v>3145</v>
      </c>
      <c r="N1316" s="443"/>
      <c r="O1316" s="443"/>
      <c r="P1316" s="512"/>
      <c r="Q1316" s="512"/>
    </row>
    <row r="1317" spans="1:17" s="539" customFormat="1" ht="37.5">
      <c r="A1317" s="405">
        <v>1314</v>
      </c>
      <c r="B1317" s="406" t="s">
        <v>1916</v>
      </c>
      <c r="C1317" s="425" t="s">
        <v>3206</v>
      </c>
      <c r="D1317" s="443">
        <v>250310019</v>
      </c>
      <c r="E1317" s="443" t="s">
        <v>3207</v>
      </c>
      <c r="F1317" s="443"/>
      <c r="G1317" s="443"/>
      <c r="H1317" s="512" t="s">
        <v>71</v>
      </c>
      <c r="I1317" s="512" t="s">
        <v>1919</v>
      </c>
      <c r="J1317" s="504">
        <v>30</v>
      </c>
      <c r="K1317" s="504">
        <v>30</v>
      </c>
      <c r="L1317" s="504">
        <v>30</v>
      </c>
      <c r="M1317" s="443" t="s">
        <v>2521</v>
      </c>
      <c r="N1317" s="443"/>
      <c r="O1317" s="443"/>
      <c r="P1317" s="512"/>
      <c r="Q1317" s="512"/>
    </row>
    <row r="1318" spans="1:17" s="539" customFormat="1" ht="37.5">
      <c r="A1318" s="405">
        <v>1315</v>
      </c>
      <c r="B1318" s="406" t="s">
        <v>1916</v>
      </c>
      <c r="C1318" s="425" t="s">
        <v>3206</v>
      </c>
      <c r="D1318" s="443" t="s">
        <v>3208</v>
      </c>
      <c r="E1318" s="443" t="s">
        <v>3207</v>
      </c>
      <c r="F1318" s="443"/>
      <c r="G1318" s="443"/>
      <c r="H1318" s="512" t="s">
        <v>41</v>
      </c>
      <c r="I1318" s="512" t="s">
        <v>1919</v>
      </c>
      <c r="J1318" s="504">
        <v>60</v>
      </c>
      <c r="K1318" s="504">
        <v>60</v>
      </c>
      <c r="L1318" s="504">
        <v>60</v>
      </c>
      <c r="M1318" s="443" t="s">
        <v>3145</v>
      </c>
      <c r="N1318" s="443"/>
      <c r="O1318" s="443"/>
      <c r="P1318" s="512"/>
      <c r="Q1318" s="512"/>
    </row>
    <row r="1319" spans="1:17" s="539" customFormat="1" ht="37.5">
      <c r="A1319" s="405">
        <v>1316</v>
      </c>
      <c r="B1319" s="406" t="s">
        <v>1916</v>
      </c>
      <c r="C1319" s="425" t="s">
        <v>3209</v>
      </c>
      <c r="D1319" s="443">
        <v>250310020</v>
      </c>
      <c r="E1319" s="443" t="s">
        <v>3210</v>
      </c>
      <c r="F1319" s="443"/>
      <c r="G1319" s="443"/>
      <c r="H1319" s="512" t="s">
        <v>71</v>
      </c>
      <c r="I1319" s="512" t="s">
        <v>1919</v>
      </c>
      <c r="J1319" s="504">
        <v>10</v>
      </c>
      <c r="K1319" s="504">
        <v>10</v>
      </c>
      <c r="L1319" s="504">
        <v>10</v>
      </c>
      <c r="M1319" s="443" t="s">
        <v>3211</v>
      </c>
      <c r="N1319" s="443"/>
      <c r="O1319" s="443"/>
      <c r="P1319" s="512"/>
      <c r="Q1319" s="512"/>
    </row>
    <row r="1320" spans="1:17" s="539" customFormat="1" ht="37.5">
      <c r="A1320" s="405">
        <v>1317</v>
      </c>
      <c r="B1320" s="406" t="s">
        <v>1916</v>
      </c>
      <c r="C1320" s="425" t="s">
        <v>3209</v>
      </c>
      <c r="D1320" s="443" t="s">
        <v>3212</v>
      </c>
      <c r="E1320" s="443" t="s">
        <v>3210</v>
      </c>
      <c r="F1320" s="443"/>
      <c r="G1320" s="443"/>
      <c r="H1320" s="512" t="s">
        <v>41</v>
      </c>
      <c r="I1320" s="512" t="s">
        <v>1919</v>
      </c>
      <c r="J1320" s="504">
        <v>60</v>
      </c>
      <c r="K1320" s="504">
        <v>60</v>
      </c>
      <c r="L1320" s="504">
        <v>60</v>
      </c>
      <c r="M1320" s="443" t="s">
        <v>3213</v>
      </c>
      <c r="N1320" s="447" t="s">
        <v>852</v>
      </c>
      <c r="O1320" s="443"/>
      <c r="P1320" s="512"/>
      <c r="Q1320" s="512"/>
    </row>
    <row r="1321" spans="1:17" s="539" customFormat="1" ht="37.5">
      <c r="A1321" s="405">
        <v>1318</v>
      </c>
      <c r="B1321" s="406" t="s">
        <v>1916</v>
      </c>
      <c r="C1321" s="425" t="s">
        <v>3214</v>
      </c>
      <c r="D1321" s="443">
        <v>250310021</v>
      </c>
      <c r="E1321" s="443" t="s">
        <v>3215</v>
      </c>
      <c r="F1321" s="443"/>
      <c r="G1321" s="443"/>
      <c r="H1321" s="512" t="s">
        <v>71</v>
      </c>
      <c r="I1321" s="512" t="s">
        <v>1919</v>
      </c>
      <c r="J1321" s="504">
        <v>10</v>
      </c>
      <c r="K1321" s="504">
        <v>10</v>
      </c>
      <c r="L1321" s="504">
        <v>10</v>
      </c>
      <c r="M1321" s="443" t="s">
        <v>3211</v>
      </c>
      <c r="N1321" s="443"/>
      <c r="O1321" s="443"/>
      <c r="P1321" s="512"/>
      <c r="Q1321" s="512"/>
    </row>
    <row r="1322" spans="1:17" s="539" customFormat="1" ht="37.5">
      <c r="A1322" s="405">
        <v>1319</v>
      </c>
      <c r="B1322" s="406" t="s">
        <v>1916</v>
      </c>
      <c r="C1322" s="425" t="s">
        <v>3214</v>
      </c>
      <c r="D1322" s="443" t="s">
        <v>3216</v>
      </c>
      <c r="E1322" s="443" t="s">
        <v>3215</v>
      </c>
      <c r="F1322" s="443"/>
      <c r="G1322" s="443"/>
      <c r="H1322" s="512" t="s">
        <v>41</v>
      </c>
      <c r="I1322" s="512" t="s">
        <v>1919</v>
      </c>
      <c r="J1322" s="504">
        <v>60</v>
      </c>
      <c r="K1322" s="504">
        <v>60</v>
      </c>
      <c r="L1322" s="504">
        <v>60</v>
      </c>
      <c r="M1322" s="443" t="s">
        <v>3213</v>
      </c>
      <c r="N1322" s="447" t="s">
        <v>852</v>
      </c>
      <c r="O1322" s="443"/>
      <c r="P1322" s="512"/>
      <c r="Q1322" s="512"/>
    </row>
    <row r="1323" spans="1:17" s="539" customFormat="1" ht="37.5">
      <c r="A1323" s="405">
        <v>1320</v>
      </c>
      <c r="B1323" s="406" t="s">
        <v>1916</v>
      </c>
      <c r="C1323" s="425" t="s">
        <v>3217</v>
      </c>
      <c r="D1323" s="443">
        <v>250310022</v>
      </c>
      <c r="E1323" s="443" t="s">
        <v>3218</v>
      </c>
      <c r="F1323" s="443"/>
      <c r="G1323" s="443"/>
      <c r="H1323" s="512" t="s">
        <v>71</v>
      </c>
      <c r="I1323" s="512" t="s">
        <v>1919</v>
      </c>
      <c r="J1323" s="504">
        <v>15</v>
      </c>
      <c r="K1323" s="504">
        <v>15</v>
      </c>
      <c r="L1323" s="504">
        <v>15</v>
      </c>
      <c r="M1323" s="443" t="s">
        <v>2521</v>
      </c>
      <c r="N1323" s="443"/>
      <c r="O1323" s="443"/>
      <c r="P1323" s="512"/>
      <c r="Q1323" s="512"/>
    </row>
    <row r="1324" spans="1:17" s="539" customFormat="1" ht="37.5">
      <c r="A1324" s="405">
        <v>1321</v>
      </c>
      <c r="B1324" s="406" t="s">
        <v>1916</v>
      </c>
      <c r="C1324" s="425" t="s">
        <v>3217</v>
      </c>
      <c r="D1324" s="443" t="s">
        <v>3219</v>
      </c>
      <c r="E1324" s="443" t="s">
        <v>3218</v>
      </c>
      <c r="F1324" s="443"/>
      <c r="G1324" s="443"/>
      <c r="H1324" s="512" t="s">
        <v>41</v>
      </c>
      <c r="I1324" s="512" t="s">
        <v>1919</v>
      </c>
      <c r="J1324" s="504">
        <v>40</v>
      </c>
      <c r="K1324" s="504">
        <v>40</v>
      </c>
      <c r="L1324" s="504">
        <v>40</v>
      </c>
      <c r="M1324" s="443" t="s">
        <v>3145</v>
      </c>
      <c r="N1324" s="443"/>
      <c r="O1324" s="443"/>
      <c r="P1324" s="512"/>
      <c r="Q1324" s="512"/>
    </row>
    <row r="1325" spans="1:17" s="539" customFormat="1">
      <c r="A1325" s="405">
        <v>1322</v>
      </c>
      <c r="B1325" s="406" t="s">
        <v>1916</v>
      </c>
      <c r="C1325" s="425" t="s">
        <v>3220</v>
      </c>
      <c r="D1325" s="443">
        <v>250310023</v>
      </c>
      <c r="E1325" s="443" t="s">
        <v>3221</v>
      </c>
      <c r="F1325" s="443"/>
      <c r="G1325" s="443"/>
      <c r="H1325" s="512" t="s">
        <v>71</v>
      </c>
      <c r="I1325" s="512" t="s">
        <v>1919</v>
      </c>
      <c r="J1325" s="504">
        <v>15</v>
      </c>
      <c r="K1325" s="504">
        <v>15</v>
      </c>
      <c r="L1325" s="504">
        <v>15</v>
      </c>
      <c r="M1325" s="443" t="s">
        <v>2521</v>
      </c>
      <c r="N1325" s="443"/>
      <c r="O1325" s="443"/>
      <c r="P1325" s="512"/>
      <c r="Q1325" s="512"/>
    </row>
    <row r="1326" spans="1:17" s="539" customFormat="1" ht="37.5">
      <c r="A1326" s="405">
        <v>1323</v>
      </c>
      <c r="B1326" s="574" t="s">
        <v>1916</v>
      </c>
      <c r="C1326" s="425" t="s">
        <v>3220</v>
      </c>
      <c r="D1326" s="443" t="s">
        <v>3222</v>
      </c>
      <c r="E1326" s="443" t="s">
        <v>3221</v>
      </c>
      <c r="F1326" s="443"/>
      <c r="G1326" s="443"/>
      <c r="H1326" s="512" t="s">
        <v>41</v>
      </c>
      <c r="I1326" s="512" t="s">
        <v>1919</v>
      </c>
      <c r="J1326" s="504">
        <v>40</v>
      </c>
      <c r="K1326" s="504">
        <v>40</v>
      </c>
      <c r="L1326" s="504">
        <v>40</v>
      </c>
      <c r="M1326" s="443" t="s">
        <v>3145</v>
      </c>
      <c r="N1326" s="443"/>
      <c r="O1326" s="443"/>
      <c r="P1326" s="512"/>
      <c r="Q1326" s="512"/>
    </row>
    <row r="1327" spans="1:17" s="539" customFormat="1">
      <c r="A1327" s="405">
        <v>1324</v>
      </c>
      <c r="B1327" s="406" t="s">
        <v>1916</v>
      </c>
      <c r="C1327" s="425" t="s">
        <v>3223</v>
      </c>
      <c r="D1327" s="443">
        <v>250310024</v>
      </c>
      <c r="E1327" s="443" t="s">
        <v>3224</v>
      </c>
      <c r="F1327" s="443"/>
      <c r="G1327" s="443"/>
      <c r="H1327" s="512" t="s">
        <v>71</v>
      </c>
      <c r="I1327" s="512" t="s">
        <v>1919</v>
      </c>
      <c r="J1327" s="504">
        <v>15</v>
      </c>
      <c r="K1327" s="504">
        <v>15</v>
      </c>
      <c r="L1327" s="504">
        <v>15</v>
      </c>
      <c r="M1327" s="443" t="s">
        <v>2521</v>
      </c>
      <c r="N1327" s="443"/>
      <c r="O1327" s="443"/>
      <c r="P1327" s="512"/>
      <c r="Q1327" s="512"/>
    </row>
    <row r="1328" spans="1:17" s="539" customFormat="1">
      <c r="A1328" s="405">
        <v>1325</v>
      </c>
      <c r="B1328" s="406" t="s">
        <v>1916</v>
      </c>
      <c r="C1328" s="425" t="s">
        <v>3223</v>
      </c>
      <c r="D1328" s="443" t="s">
        <v>3225</v>
      </c>
      <c r="E1328" s="443" t="s">
        <v>3224</v>
      </c>
      <c r="F1328" s="443"/>
      <c r="G1328" s="443"/>
      <c r="H1328" s="512" t="s">
        <v>41</v>
      </c>
      <c r="I1328" s="512" t="s">
        <v>1919</v>
      </c>
      <c r="J1328" s="504">
        <v>60</v>
      </c>
      <c r="K1328" s="504">
        <v>60</v>
      </c>
      <c r="L1328" s="504">
        <v>60</v>
      </c>
      <c r="M1328" s="443" t="s">
        <v>2682</v>
      </c>
      <c r="N1328" s="443"/>
      <c r="O1328" s="443"/>
      <c r="P1328" s="512"/>
      <c r="Q1328" s="512"/>
    </row>
    <row r="1329" spans="1:17" s="539" customFormat="1" ht="37.5">
      <c r="A1329" s="405">
        <v>1326</v>
      </c>
      <c r="B1329" s="406" t="s">
        <v>1916</v>
      </c>
      <c r="C1329" s="425" t="s">
        <v>3226</v>
      </c>
      <c r="D1329" s="443">
        <v>250310025</v>
      </c>
      <c r="E1329" s="443" t="s">
        <v>3227</v>
      </c>
      <c r="F1329" s="443"/>
      <c r="G1329" s="443"/>
      <c r="H1329" s="512" t="s">
        <v>71</v>
      </c>
      <c r="I1329" s="512" t="s">
        <v>1919</v>
      </c>
      <c r="J1329" s="504">
        <v>5</v>
      </c>
      <c r="K1329" s="504">
        <v>5</v>
      </c>
      <c r="L1329" s="504">
        <v>5</v>
      </c>
      <c r="M1329" s="443" t="s">
        <v>2521</v>
      </c>
      <c r="N1329" s="443"/>
      <c r="O1329" s="443"/>
      <c r="P1329" s="512"/>
      <c r="Q1329" s="512"/>
    </row>
    <row r="1330" spans="1:17" s="539" customFormat="1" ht="37.5">
      <c r="A1330" s="405">
        <v>1327</v>
      </c>
      <c r="B1330" s="406" t="s">
        <v>1916</v>
      </c>
      <c r="C1330" s="425" t="s">
        <v>3226</v>
      </c>
      <c r="D1330" s="443" t="s">
        <v>3228</v>
      </c>
      <c r="E1330" s="443" t="s">
        <v>3227</v>
      </c>
      <c r="F1330" s="443"/>
      <c r="G1330" s="443"/>
      <c r="H1330" s="512" t="s">
        <v>41</v>
      </c>
      <c r="I1330" s="512" t="s">
        <v>1919</v>
      </c>
      <c r="J1330" s="504">
        <v>40</v>
      </c>
      <c r="K1330" s="504">
        <v>40</v>
      </c>
      <c r="L1330" s="504">
        <v>40</v>
      </c>
      <c r="M1330" s="443" t="s">
        <v>2682</v>
      </c>
      <c r="N1330" s="443"/>
      <c r="O1330" s="443"/>
      <c r="P1330" s="512"/>
      <c r="Q1330" s="512"/>
    </row>
    <row r="1331" spans="1:17" s="539" customFormat="1" ht="37.5">
      <c r="A1331" s="405">
        <v>1328</v>
      </c>
      <c r="B1331" s="406" t="s">
        <v>1916</v>
      </c>
      <c r="C1331" s="425" t="s">
        <v>3226</v>
      </c>
      <c r="D1331" s="488" t="s">
        <v>3229</v>
      </c>
      <c r="E1331" s="447" t="s">
        <v>3227</v>
      </c>
      <c r="F1331" s="443"/>
      <c r="G1331" s="443"/>
      <c r="H1331" s="512" t="s">
        <v>41</v>
      </c>
      <c r="I1331" s="490" t="s">
        <v>1919</v>
      </c>
      <c r="J1331" s="461">
        <v>60</v>
      </c>
      <c r="K1331" s="461">
        <v>60</v>
      </c>
      <c r="L1331" s="439">
        <v>60</v>
      </c>
      <c r="M1331" s="447" t="s">
        <v>3230</v>
      </c>
      <c r="N1331" s="447" t="s">
        <v>852</v>
      </c>
      <c r="O1331" s="443"/>
      <c r="P1331" s="512"/>
      <c r="Q1331" s="512"/>
    </row>
    <row r="1332" spans="1:17" s="539" customFormat="1">
      <c r="A1332" s="405">
        <v>1329</v>
      </c>
      <c r="B1332" s="406" t="s">
        <v>1916</v>
      </c>
      <c r="C1332" s="425" t="s">
        <v>3231</v>
      </c>
      <c r="D1332" s="443">
        <v>250310026</v>
      </c>
      <c r="E1332" s="443" t="s">
        <v>3232</v>
      </c>
      <c r="F1332" s="443"/>
      <c r="G1332" s="443"/>
      <c r="H1332" s="512" t="s">
        <v>71</v>
      </c>
      <c r="I1332" s="512" t="s">
        <v>1919</v>
      </c>
      <c r="J1332" s="504">
        <v>30</v>
      </c>
      <c r="K1332" s="504">
        <v>30</v>
      </c>
      <c r="L1332" s="504">
        <v>30</v>
      </c>
      <c r="M1332" s="443"/>
      <c r="N1332" s="443"/>
      <c r="O1332" s="443"/>
      <c r="P1332" s="512"/>
      <c r="Q1332" s="512"/>
    </row>
    <row r="1333" spans="1:17" s="539" customFormat="1">
      <c r="A1333" s="405">
        <v>1330</v>
      </c>
      <c r="B1333" s="406" t="s">
        <v>1916</v>
      </c>
      <c r="C1333" s="425" t="s">
        <v>3233</v>
      </c>
      <c r="D1333" s="443">
        <v>250310027</v>
      </c>
      <c r="E1333" s="443" t="s">
        <v>3234</v>
      </c>
      <c r="F1333" s="443"/>
      <c r="G1333" s="443"/>
      <c r="H1333" s="512" t="s">
        <v>71</v>
      </c>
      <c r="I1333" s="512" t="s">
        <v>1919</v>
      </c>
      <c r="J1333" s="504">
        <v>12</v>
      </c>
      <c r="K1333" s="504">
        <v>12</v>
      </c>
      <c r="L1333" s="504">
        <v>12</v>
      </c>
      <c r="M1333" s="443"/>
      <c r="N1333" s="443"/>
      <c r="O1333" s="443"/>
      <c r="P1333" s="512"/>
      <c r="Q1333" s="512"/>
    </row>
    <row r="1334" spans="1:17" s="539" customFormat="1">
      <c r="A1334" s="405">
        <v>1331</v>
      </c>
      <c r="B1334" s="406" t="s">
        <v>1916</v>
      </c>
      <c r="C1334" s="425" t="s">
        <v>3235</v>
      </c>
      <c r="D1334" s="443">
        <v>250310028</v>
      </c>
      <c r="E1334" s="443" t="s">
        <v>3236</v>
      </c>
      <c r="F1334" s="443"/>
      <c r="G1334" s="443"/>
      <c r="H1334" s="512" t="s">
        <v>71</v>
      </c>
      <c r="I1334" s="512" t="s">
        <v>1919</v>
      </c>
      <c r="J1334" s="504">
        <v>12</v>
      </c>
      <c r="K1334" s="504">
        <v>12</v>
      </c>
      <c r="L1334" s="504">
        <v>12</v>
      </c>
      <c r="M1334" s="443"/>
      <c r="N1334" s="443"/>
      <c r="O1334" s="443"/>
      <c r="P1334" s="512"/>
      <c r="Q1334" s="512"/>
    </row>
    <row r="1335" spans="1:17" s="539" customFormat="1" ht="37.5">
      <c r="A1335" s="405">
        <v>1332</v>
      </c>
      <c r="B1335" s="406" t="s">
        <v>1916</v>
      </c>
      <c r="C1335" s="425" t="s">
        <v>3237</v>
      </c>
      <c r="D1335" s="443">
        <v>250310029</v>
      </c>
      <c r="E1335" s="443" t="s">
        <v>3238</v>
      </c>
      <c r="F1335" s="443"/>
      <c r="G1335" s="443"/>
      <c r="H1335" s="512" t="s">
        <v>71</v>
      </c>
      <c r="I1335" s="512" t="s">
        <v>1919</v>
      </c>
      <c r="J1335" s="504">
        <v>20</v>
      </c>
      <c r="K1335" s="504">
        <v>20</v>
      </c>
      <c r="L1335" s="504">
        <v>20</v>
      </c>
      <c r="M1335" s="443"/>
      <c r="N1335" s="443"/>
      <c r="O1335" s="443"/>
      <c r="P1335" s="512"/>
      <c r="Q1335" s="512"/>
    </row>
    <row r="1336" spans="1:17" s="539" customFormat="1" ht="37.5">
      <c r="A1336" s="405">
        <v>1333</v>
      </c>
      <c r="B1336" s="406" t="s">
        <v>1916</v>
      </c>
      <c r="C1336" s="425" t="s">
        <v>3237</v>
      </c>
      <c r="D1336" s="443" t="s">
        <v>3239</v>
      </c>
      <c r="E1336" s="443" t="s">
        <v>3238</v>
      </c>
      <c r="F1336" s="443"/>
      <c r="G1336" s="443"/>
      <c r="H1336" s="512" t="s">
        <v>41</v>
      </c>
      <c r="I1336" s="512" t="s">
        <v>1919</v>
      </c>
      <c r="J1336" s="504">
        <v>70</v>
      </c>
      <c r="K1336" s="504">
        <v>70</v>
      </c>
      <c r="L1336" s="504">
        <v>70</v>
      </c>
      <c r="M1336" s="443" t="s">
        <v>2665</v>
      </c>
      <c r="N1336" s="443" t="s">
        <v>969</v>
      </c>
      <c r="O1336" s="443"/>
      <c r="P1336" s="512"/>
      <c r="Q1336" s="512"/>
    </row>
    <row r="1337" spans="1:17" s="539" customFormat="1">
      <c r="A1337" s="405">
        <v>1334</v>
      </c>
      <c r="B1337" s="406" t="s">
        <v>1916</v>
      </c>
      <c r="C1337" s="425" t="s">
        <v>3240</v>
      </c>
      <c r="D1337" s="443">
        <v>250310030</v>
      </c>
      <c r="E1337" s="443" t="s">
        <v>3241</v>
      </c>
      <c r="F1337" s="443"/>
      <c r="G1337" s="443"/>
      <c r="H1337" s="512" t="s">
        <v>71</v>
      </c>
      <c r="I1337" s="512" t="s">
        <v>1919</v>
      </c>
      <c r="J1337" s="504">
        <v>20</v>
      </c>
      <c r="K1337" s="504">
        <v>20</v>
      </c>
      <c r="L1337" s="504">
        <v>20</v>
      </c>
      <c r="M1337" s="443" t="s">
        <v>2521</v>
      </c>
      <c r="N1337" s="443"/>
      <c r="O1337" s="443"/>
      <c r="P1337" s="512"/>
      <c r="Q1337" s="512"/>
    </row>
    <row r="1338" spans="1:17" s="539" customFormat="1" ht="37.5">
      <c r="A1338" s="405">
        <v>1335</v>
      </c>
      <c r="B1338" s="406" t="s">
        <v>1916</v>
      </c>
      <c r="C1338" s="425" t="s">
        <v>3240</v>
      </c>
      <c r="D1338" s="443" t="s">
        <v>3242</v>
      </c>
      <c r="E1338" s="443" t="s">
        <v>3241</v>
      </c>
      <c r="F1338" s="443"/>
      <c r="G1338" s="443"/>
      <c r="H1338" s="512" t="s">
        <v>41</v>
      </c>
      <c r="I1338" s="512" t="s">
        <v>1919</v>
      </c>
      <c r="J1338" s="504">
        <v>60</v>
      </c>
      <c r="K1338" s="504">
        <v>60</v>
      </c>
      <c r="L1338" s="504">
        <v>60</v>
      </c>
      <c r="M1338" s="443" t="s">
        <v>3145</v>
      </c>
      <c r="N1338" s="443"/>
      <c r="O1338" s="443"/>
      <c r="P1338" s="512"/>
      <c r="Q1338" s="512"/>
    </row>
    <row r="1339" spans="1:17" s="539" customFormat="1">
      <c r="A1339" s="405">
        <v>1336</v>
      </c>
      <c r="B1339" s="406" t="s">
        <v>1916</v>
      </c>
      <c r="C1339" s="425" t="s">
        <v>3243</v>
      </c>
      <c r="D1339" s="443">
        <v>250310031</v>
      </c>
      <c r="E1339" s="443" t="s">
        <v>3244</v>
      </c>
      <c r="F1339" s="443"/>
      <c r="G1339" s="443"/>
      <c r="H1339" s="512" t="s">
        <v>71</v>
      </c>
      <c r="I1339" s="512" t="s">
        <v>1919</v>
      </c>
      <c r="J1339" s="504">
        <v>15</v>
      </c>
      <c r="K1339" s="504">
        <v>15</v>
      </c>
      <c r="L1339" s="504">
        <v>15</v>
      </c>
      <c r="M1339" s="443" t="s">
        <v>2521</v>
      </c>
      <c r="N1339" s="443"/>
      <c r="O1339" s="443"/>
      <c r="P1339" s="512"/>
      <c r="Q1339" s="512"/>
    </row>
    <row r="1340" spans="1:17" s="539" customFormat="1" ht="37.5">
      <c r="A1340" s="405">
        <v>1337</v>
      </c>
      <c r="B1340" s="406" t="s">
        <v>1916</v>
      </c>
      <c r="C1340" s="425" t="s">
        <v>3243</v>
      </c>
      <c r="D1340" s="443" t="s">
        <v>3245</v>
      </c>
      <c r="E1340" s="443" t="s">
        <v>3244</v>
      </c>
      <c r="F1340" s="443"/>
      <c r="G1340" s="443"/>
      <c r="H1340" s="512" t="s">
        <v>41</v>
      </c>
      <c r="I1340" s="512" t="s">
        <v>1919</v>
      </c>
      <c r="J1340" s="504">
        <v>60</v>
      </c>
      <c r="K1340" s="504">
        <v>60</v>
      </c>
      <c r="L1340" s="504">
        <v>60</v>
      </c>
      <c r="M1340" s="443" t="s">
        <v>3145</v>
      </c>
      <c r="N1340" s="443"/>
      <c r="O1340" s="443"/>
      <c r="P1340" s="512"/>
      <c r="Q1340" s="512"/>
    </row>
    <row r="1341" spans="1:17" s="492" customFormat="1" ht="75">
      <c r="A1341" s="405">
        <v>1338</v>
      </c>
      <c r="B1341" s="406" t="s">
        <v>1916</v>
      </c>
      <c r="C1341" s="425" t="s">
        <v>3246</v>
      </c>
      <c r="D1341" s="488">
        <v>250310032</v>
      </c>
      <c r="E1341" s="447" t="s">
        <v>3247</v>
      </c>
      <c r="F1341" s="447"/>
      <c r="G1341" s="447"/>
      <c r="H1341" s="489" t="s">
        <v>27</v>
      </c>
      <c r="I1341" s="490" t="s">
        <v>1919</v>
      </c>
      <c r="J1341" s="439" t="s">
        <v>117</v>
      </c>
      <c r="K1341" s="439" t="s">
        <v>117</v>
      </c>
      <c r="L1341" s="439" t="s">
        <v>117</v>
      </c>
      <c r="M1341" s="447" t="s">
        <v>2665</v>
      </c>
      <c r="N1341" s="491" t="s">
        <v>352</v>
      </c>
      <c r="O1341" s="447" t="s">
        <v>353</v>
      </c>
      <c r="P1341" s="491"/>
      <c r="Q1341" s="491"/>
    </row>
    <row r="1342" spans="1:17" s="539" customFormat="1">
      <c r="A1342" s="405">
        <v>1339</v>
      </c>
      <c r="B1342" s="406" t="s">
        <v>1916</v>
      </c>
      <c r="C1342" s="425" t="s">
        <v>3248</v>
      </c>
      <c r="D1342" s="443">
        <v>250310033</v>
      </c>
      <c r="E1342" s="443" t="s">
        <v>3249</v>
      </c>
      <c r="F1342" s="443"/>
      <c r="G1342" s="443"/>
      <c r="H1342" s="512" t="s">
        <v>71</v>
      </c>
      <c r="I1342" s="512" t="s">
        <v>1919</v>
      </c>
      <c r="J1342" s="504">
        <v>15</v>
      </c>
      <c r="K1342" s="504">
        <v>15</v>
      </c>
      <c r="L1342" s="504">
        <v>15</v>
      </c>
      <c r="M1342" s="443" t="s">
        <v>2521</v>
      </c>
      <c r="N1342" s="443"/>
      <c r="O1342" s="443"/>
      <c r="P1342" s="512"/>
      <c r="Q1342" s="512"/>
    </row>
    <row r="1343" spans="1:17" s="539" customFormat="1" ht="37.5">
      <c r="A1343" s="405">
        <v>1340</v>
      </c>
      <c r="B1343" s="406" t="s">
        <v>1916</v>
      </c>
      <c r="C1343" s="425" t="s">
        <v>3248</v>
      </c>
      <c r="D1343" s="443" t="s">
        <v>3250</v>
      </c>
      <c r="E1343" s="443" t="s">
        <v>3249</v>
      </c>
      <c r="F1343" s="443"/>
      <c r="G1343" s="443"/>
      <c r="H1343" s="512" t="s">
        <v>41</v>
      </c>
      <c r="I1343" s="512" t="s">
        <v>1919</v>
      </c>
      <c r="J1343" s="504">
        <v>35</v>
      </c>
      <c r="K1343" s="504">
        <v>35</v>
      </c>
      <c r="L1343" s="504">
        <v>35</v>
      </c>
      <c r="M1343" s="443" t="s">
        <v>3145</v>
      </c>
      <c r="N1343" s="443"/>
      <c r="O1343" s="443"/>
      <c r="P1343" s="512"/>
      <c r="Q1343" s="512"/>
    </row>
    <row r="1344" spans="1:17" s="539" customFormat="1">
      <c r="A1344" s="405">
        <v>1341</v>
      </c>
      <c r="B1344" s="406" t="s">
        <v>1916</v>
      </c>
      <c r="C1344" s="425" t="s">
        <v>3251</v>
      </c>
      <c r="D1344" s="443">
        <v>250310034</v>
      </c>
      <c r="E1344" s="443" t="s">
        <v>3252</v>
      </c>
      <c r="F1344" s="443"/>
      <c r="G1344" s="443"/>
      <c r="H1344" s="512" t="s">
        <v>71</v>
      </c>
      <c r="I1344" s="512" t="s">
        <v>1919</v>
      </c>
      <c r="J1344" s="504">
        <v>15</v>
      </c>
      <c r="K1344" s="504">
        <v>15</v>
      </c>
      <c r="L1344" s="504">
        <v>15</v>
      </c>
      <c r="M1344" s="443" t="s">
        <v>2521</v>
      </c>
      <c r="N1344" s="443"/>
      <c r="O1344" s="443"/>
      <c r="P1344" s="512"/>
      <c r="Q1344" s="512"/>
    </row>
    <row r="1345" spans="1:17" s="539" customFormat="1" ht="37.5">
      <c r="A1345" s="405">
        <v>1342</v>
      </c>
      <c r="B1345" s="406" t="s">
        <v>1916</v>
      </c>
      <c r="C1345" s="425" t="s">
        <v>3251</v>
      </c>
      <c r="D1345" s="443" t="s">
        <v>3253</v>
      </c>
      <c r="E1345" s="443" t="s">
        <v>3252</v>
      </c>
      <c r="F1345" s="443"/>
      <c r="G1345" s="443"/>
      <c r="H1345" s="512" t="s">
        <v>41</v>
      </c>
      <c r="I1345" s="512" t="s">
        <v>1919</v>
      </c>
      <c r="J1345" s="504">
        <v>40</v>
      </c>
      <c r="K1345" s="504">
        <v>40</v>
      </c>
      <c r="L1345" s="504">
        <v>40</v>
      </c>
      <c r="M1345" s="443" t="s">
        <v>3145</v>
      </c>
      <c r="N1345" s="443"/>
      <c r="O1345" s="443"/>
      <c r="P1345" s="512"/>
      <c r="Q1345" s="512"/>
    </row>
    <row r="1346" spans="1:17" s="539" customFormat="1">
      <c r="A1346" s="405">
        <v>1343</v>
      </c>
      <c r="B1346" s="406" t="s">
        <v>1916</v>
      </c>
      <c r="C1346" s="425" t="s">
        <v>3254</v>
      </c>
      <c r="D1346" s="443">
        <v>250310035</v>
      </c>
      <c r="E1346" s="443" t="s">
        <v>3255</v>
      </c>
      <c r="F1346" s="443"/>
      <c r="G1346" s="443"/>
      <c r="H1346" s="512" t="s">
        <v>71</v>
      </c>
      <c r="I1346" s="512" t="s">
        <v>1919</v>
      </c>
      <c r="J1346" s="504">
        <v>15</v>
      </c>
      <c r="K1346" s="504">
        <v>15</v>
      </c>
      <c r="L1346" s="504">
        <v>15</v>
      </c>
      <c r="M1346" s="443" t="s">
        <v>2521</v>
      </c>
      <c r="N1346" s="443"/>
      <c r="O1346" s="443"/>
      <c r="P1346" s="512"/>
      <c r="Q1346" s="512"/>
    </row>
    <row r="1347" spans="1:17" s="539" customFormat="1" ht="37.5">
      <c r="A1347" s="405">
        <v>1344</v>
      </c>
      <c r="B1347" s="406" t="s">
        <v>1916</v>
      </c>
      <c r="C1347" s="425" t="s">
        <v>3254</v>
      </c>
      <c r="D1347" s="443" t="s">
        <v>3256</v>
      </c>
      <c r="E1347" s="443" t="s">
        <v>3255</v>
      </c>
      <c r="F1347" s="443"/>
      <c r="G1347" s="443"/>
      <c r="H1347" s="512" t="s">
        <v>41</v>
      </c>
      <c r="I1347" s="512" t="s">
        <v>1919</v>
      </c>
      <c r="J1347" s="504">
        <v>60</v>
      </c>
      <c r="K1347" s="504">
        <v>60</v>
      </c>
      <c r="L1347" s="504">
        <v>60</v>
      </c>
      <c r="M1347" s="443" t="s">
        <v>3145</v>
      </c>
      <c r="N1347" s="443"/>
      <c r="O1347" s="443"/>
      <c r="P1347" s="512"/>
      <c r="Q1347" s="512"/>
    </row>
    <row r="1348" spans="1:17" s="539" customFormat="1">
      <c r="A1348" s="405">
        <v>1345</v>
      </c>
      <c r="B1348" s="406" t="s">
        <v>1916</v>
      </c>
      <c r="C1348" s="425" t="s">
        <v>3257</v>
      </c>
      <c r="D1348" s="443">
        <v>250310036</v>
      </c>
      <c r="E1348" s="443" t="s">
        <v>3258</v>
      </c>
      <c r="F1348" s="443"/>
      <c r="G1348" s="443"/>
      <c r="H1348" s="512" t="s">
        <v>71</v>
      </c>
      <c r="I1348" s="512" t="s">
        <v>1919</v>
      </c>
      <c r="J1348" s="504">
        <v>15</v>
      </c>
      <c r="K1348" s="504">
        <v>15</v>
      </c>
      <c r="L1348" s="504">
        <v>15</v>
      </c>
      <c r="M1348" s="443" t="s">
        <v>2521</v>
      </c>
      <c r="N1348" s="443"/>
      <c r="O1348" s="443"/>
      <c r="P1348" s="512"/>
      <c r="Q1348" s="512"/>
    </row>
    <row r="1349" spans="1:17" s="539" customFormat="1" ht="37.5">
      <c r="A1349" s="405">
        <v>1346</v>
      </c>
      <c r="B1349" s="406" t="s">
        <v>1916</v>
      </c>
      <c r="C1349" s="425" t="s">
        <v>3257</v>
      </c>
      <c r="D1349" s="443" t="s">
        <v>3259</v>
      </c>
      <c r="E1349" s="443" t="s">
        <v>3258</v>
      </c>
      <c r="F1349" s="443"/>
      <c r="G1349" s="443"/>
      <c r="H1349" s="512" t="s">
        <v>41</v>
      </c>
      <c r="I1349" s="512" t="s">
        <v>1919</v>
      </c>
      <c r="J1349" s="504">
        <v>60</v>
      </c>
      <c r="K1349" s="504">
        <v>60</v>
      </c>
      <c r="L1349" s="504">
        <v>60</v>
      </c>
      <c r="M1349" s="443" t="s">
        <v>3145</v>
      </c>
      <c r="N1349" s="443"/>
      <c r="O1349" s="443"/>
      <c r="P1349" s="512"/>
      <c r="Q1349" s="512"/>
    </row>
    <row r="1350" spans="1:17" s="539" customFormat="1">
      <c r="A1350" s="405">
        <v>1347</v>
      </c>
      <c r="B1350" s="406" t="s">
        <v>1916</v>
      </c>
      <c r="C1350" s="425" t="s">
        <v>3260</v>
      </c>
      <c r="D1350" s="443">
        <v>250310037</v>
      </c>
      <c r="E1350" s="443" t="s">
        <v>3261</v>
      </c>
      <c r="F1350" s="443"/>
      <c r="G1350" s="443"/>
      <c r="H1350" s="512" t="s">
        <v>71</v>
      </c>
      <c r="I1350" s="512" t="s">
        <v>1919</v>
      </c>
      <c r="J1350" s="504">
        <v>15</v>
      </c>
      <c r="K1350" s="504">
        <v>15</v>
      </c>
      <c r="L1350" s="504">
        <v>15</v>
      </c>
      <c r="M1350" s="443" t="s">
        <v>2521</v>
      </c>
      <c r="N1350" s="443"/>
      <c r="O1350" s="443"/>
      <c r="P1350" s="512"/>
      <c r="Q1350" s="512"/>
    </row>
    <row r="1351" spans="1:17" s="539" customFormat="1" ht="37.5">
      <c r="A1351" s="405">
        <v>1348</v>
      </c>
      <c r="B1351" s="406" t="s">
        <v>1916</v>
      </c>
      <c r="C1351" s="425" t="s">
        <v>3260</v>
      </c>
      <c r="D1351" s="443" t="s">
        <v>3262</v>
      </c>
      <c r="E1351" s="443" t="s">
        <v>3261</v>
      </c>
      <c r="F1351" s="443"/>
      <c r="G1351" s="443"/>
      <c r="H1351" s="512" t="s">
        <v>41</v>
      </c>
      <c r="I1351" s="512" t="s">
        <v>1919</v>
      </c>
      <c r="J1351" s="504">
        <v>60</v>
      </c>
      <c r="K1351" s="504">
        <v>60</v>
      </c>
      <c r="L1351" s="504">
        <v>60</v>
      </c>
      <c r="M1351" s="443" t="s">
        <v>3145</v>
      </c>
      <c r="N1351" s="443"/>
      <c r="O1351" s="443"/>
      <c r="P1351" s="512"/>
      <c r="Q1351" s="512"/>
    </row>
    <row r="1352" spans="1:17" s="539" customFormat="1" ht="37.5">
      <c r="A1352" s="405">
        <v>1349</v>
      </c>
      <c r="B1352" s="406" t="s">
        <v>1916</v>
      </c>
      <c r="C1352" s="425" t="s">
        <v>3263</v>
      </c>
      <c r="D1352" s="443">
        <v>250310038</v>
      </c>
      <c r="E1352" s="443" t="s">
        <v>3264</v>
      </c>
      <c r="F1352" s="443"/>
      <c r="G1352" s="443"/>
      <c r="H1352" s="512" t="s">
        <v>71</v>
      </c>
      <c r="I1352" s="512" t="s">
        <v>1919</v>
      </c>
      <c r="J1352" s="504">
        <v>15</v>
      </c>
      <c r="K1352" s="504">
        <v>15</v>
      </c>
      <c r="L1352" s="504">
        <v>15</v>
      </c>
      <c r="M1352" s="443" t="s">
        <v>2521</v>
      </c>
      <c r="N1352" s="443"/>
      <c r="O1352" s="443"/>
      <c r="P1352" s="512"/>
      <c r="Q1352" s="512"/>
    </row>
    <row r="1353" spans="1:17" s="539" customFormat="1" ht="37.5">
      <c r="A1353" s="405">
        <v>1350</v>
      </c>
      <c r="B1353" s="406" t="s">
        <v>1916</v>
      </c>
      <c r="C1353" s="425" t="s">
        <v>3263</v>
      </c>
      <c r="D1353" s="443" t="s">
        <v>3265</v>
      </c>
      <c r="E1353" s="443" t="s">
        <v>3264</v>
      </c>
      <c r="F1353" s="443"/>
      <c r="G1353" s="443"/>
      <c r="H1353" s="512" t="s">
        <v>41</v>
      </c>
      <c r="I1353" s="512" t="s">
        <v>1919</v>
      </c>
      <c r="J1353" s="504">
        <v>40</v>
      </c>
      <c r="K1353" s="504">
        <v>40</v>
      </c>
      <c r="L1353" s="504">
        <v>40</v>
      </c>
      <c r="M1353" s="443" t="s">
        <v>3145</v>
      </c>
      <c r="N1353" s="443"/>
      <c r="O1353" s="443"/>
      <c r="P1353" s="512"/>
      <c r="Q1353" s="512"/>
    </row>
    <row r="1354" spans="1:17" s="539" customFormat="1">
      <c r="A1354" s="405">
        <v>1351</v>
      </c>
      <c r="B1354" s="406" t="s">
        <v>1916</v>
      </c>
      <c r="C1354" s="425" t="s">
        <v>3266</v>
      </c>
      <c r="D1354" s="443">
        <v>250310039</v>
      </c>
      <c r="E1354" s="443" t="s">
        <v>3267</v>
      </c>
      <c r="F1354" s="443" t="s">
        <v>3268</v>
      </c>
      <c r="G1354" s="443"/>
      <c r="H1354" s="512" t="s">
        <v>71</v>
      </c>
      <c r="I1354" s="512" t="s">
        <v>1919</v>
      </c>
      <c r="J1354" s="504">
        <v>10</v>
      </c>
      <c r="K1354" s="504">
        <v>10</v>
      </c>
      <c r="L1354" s="504">
        <v>10</v>
      </c>
      <c r="M1354" s="443" t="s">
        <v>2521</v>
      </c>
      <c r="N1354" s="443"/>
      <c r="O1354" s="443"/>
      <c r="P1354" s="512"/>
      <c r="Q1354" s="512"/>
    </row>
    <row r="1355" spans="1:17" s="539" customFormat="1" ht="37.5">
      <c r="A1355" s="405">
        <v>1352</v>
      </c>
      <c r="B1355" s="406" t="s">
        <v>1916</v>
      </c>
      <c r="C1355" s="425" t="s">
        <v>3266</v>
      </c>
      <c r="D1355" s="443" t="s">
        <v>3269</v>
      </c>
      <c r="E1355" s="443" t="s">
        <v>3267</v>
      </c>
      <c r="F1355" s="443"/>
      <c r="G1355" s="443"/>
      <c r="H1355" s="512" t="s">
        <v>41</v>
      </c>
      <c r="I1355" s="512" t="s">
        <v>1919</v>
      </c>
      <c r="J1355" s="504">
        <v>40</v>
      </c>
      <c r="K1355" s="504">
        <v>40</v>
      </c>
      <c r="L1355" s="504">
        <v>40</v>
      </c>
      <c r="M1355" s="443" t="s">
        <v>3145</v>
      </c>
      <c r="N1355" s="443"/>
      <c r="O1355" s="443"/>
      <c r="P1355" s="512"/>
      <c r="Q1355" s="512"/>
    </row>
    <row r="1356" spans="1:17" s="539" customFormat="1">
      <c r="A1356" s="405">
        <v>1353</v>
      </c>
      <c r="B1356" s="406" t="s">
        <v>1916</v>
      </c>
      <c r="C1356" s="425" t="s">
        <v>3270</v>
      </c>
      <c r="D1356" s="443">
        <v>250310040</v>
      </c>
      <c r="E1356" s="443" t="s">
        <v>3271</v>
      </c>
      <c r="F1356" s="443"/>
      <c r="G1356" s="443"/>
      <c r="H1356" s="512" t="s">
        <v>71</v>
      </c>
      <c r="I1356" s="512" t="s">
        <v>1919</v>
      </c>
      <c r="J1356" s="504">
        <v>20</v>
      </c>
      <c r="K1356" s="504">
        <v>20</v>
      </c>
      <c r="L1356" s="504">
        <v>20</v>
      </c>
      <c r="M1356" s="443" t="s">
        <v>2521</v>
      </c>
      <c r="N1356" s="443"/>
      <c r="O1356" s="443"/>
      <c r="P1356" s="512"/>
      <c r="Q1356" s="512"/>
    </row>
    <row r="1357" spans="1:17" s="539" customFormat="1" ht="37.5">
      <c r="A1357" s="405">
        <v>1354</v>
      </c>
      <c r="B1357" s="406" t="s">
        <v>1916</v>
      </c>
      <c r="C1357" s="425" t="s">
        <v>3270</v>
      </c>
      <c r="D1357" s="443" t="s">
        <v>3272</v>
      </c>
      <c r="E1357" s="443" t="s">
        <v>3271</v>
      </c>
      <c r="F1357" s="443"/>
      <c r="G1357" s="443"/>
      <c r="H1357" s="512" t="s">
        <v>41</v>
      </c>
      <c r="I1357" s="512" t="s">
        <v>1919</v>
      </c>
      <c r="J1357" s="504">
        <v>50</v>
      </c>
      <c r="K1357" s="504">
        <v>50</v>
      </c>
      <c r="L1357" s="504">
        <v>50</v>
      </c>
      <c r="M1357" s="443" t="s">
        <v>3145</v>
      </c>
      <c r="N1357" s="443"/>
      <c r="O1357" s="443"/>
      <c r="P1357" s="512"/>
      <c r="Q1357" s="512"/>
    </row>
    <row r="1358" spans="1:17" s="539" customFormat="1">
      <c r="A1358" s="405">
        <v>1355</v>
      </c>
      <c r="B1358" s="406" t="s">
        <v>1916</v>
      </c>
      <c r="C1358" s="425" t="s">
        <v>3273</v>
      </c>
      <c r="D1358" s="443">
        <v>250310041</v>
      </c>
      <c r="E1358" s="443" t="s">
        <v>3274</v>
      </c>
      <c r="F1358" s="443"/>
      <c r="G1358" s="443"/>
      <c r="H1358" s="512" t="s">
        <v>71</v>
      </c>
      <c r="I1358" s="512" t="s">
        <v>1919</v>
      </c>
      <c r="J1358" s="504">
        <v>12</v>
      </c>
      <c r="K1358" s="504">
        <v>12</v>
      </c>
      <c r="L1358" s="504">
        <v>12</v>
      </c>
      <c r="M1358" s="443" t="s">
        <v>2521</v>
      </c>
      <c r="N1358" s="443"/>
      <c r="O1358" s="443"/>
      <c r="P1358" s="512"/>
      <c r="Q1358" s="512"/>
    </row>
    <row r="1359" spans="1:17" s="539" customFormat="1" ht="37.5">
      <c r="A1359" s="405">
        <v>1356</v>
      </c>
      <c r="B1359" s="406" t="s">
        <v>1916</v>
      </c>
      <c r="C1359" s="425" t="s">
        <v>3273</v>
      </c>
      <c r="D1359" s="443" t="s">
        <v>3275</v>
      </c>
      <c r="E1359" s="443" t="s">
        <v>3276</v>
      </c>
      <c r="F1359" s="443" t="s">
        <v>3277</v>
      </c>
      <c r="G1359" s="443"/>
      <c r="H1359" s="512" t="s">
        <v>41</v>
      </c>
      <c r="I1359" s="512" t="s">
        <v>1919</v>
      </c>
      <c r="J1359" s="504">
        <v>60</v>
      </c>
      <c r="K1359" s="504">
        <v>60</v>
      </c>
      <c r="L1359" s="504">
        <v>60</v>
      </c>
      <c r="M1359" s="443" t="s">
        <v>3145</v>
      </c>
      <c r="N1359" s="485" t="s">
        <v>440</v>
      </c>
      <c r="O1359" s="485" t="s">
        <v>1210</v>
      </c>
      <c r="P1359" s="512"/>
      <c r="Q1359" s="512"/>
    </row>
    <row r="1360" spans="1:17" s="539" customFormat="1">
      <c r="A1360" s="405">
        <v>1357</v>
      </c>
      <c r="B1360" s="406" t="s">
        <v>1916</v>
      </c>
      <c r="C1360" s="425" t="s">
        <v>3278</v>
      </c>
      <c r="D1360" s="443">
        <v>250310042</v>
      </c>
      <c r="E1360" s="443" t="s">
        <v>3279</v>
      </c>
      <c r="F1360" s="443"/>
      <c r="G1360" s="443"/>
      <c r="H1360" s="512" t="s">
        <v>71</v>
      </c>
      <c r="I1360" s="512" t="s">
        <v>1919</v>
      </c>
      <c r="J1360" s="504">
        <v>12</v>
      </c>
      <c r="K1360" s="504">
        <v>12</v>
      </c>
      <c r="L1360" s="504">
        <v>12</v>
      </c>
      <c r="M1360" s="443" t="s">
        <v>2521</v>
      </c>
      <c r="N1360" s="443"/>
      <c r="O1360" s="443"/>
      <c r="P1360" s="512"/>
      <c r="Q1360" s="512"/>
    </row>
    <row r="1361" spans="1:17" s="539" customFormat="1" ht="37.5">
      <c r="A1361" s="405">
        <v>1358</v>
      </c>
      <c r="B1361" s="406" t="s">
        <v>1916</v>
      </c>
      <c r="C1361" s="425" t="s">
        <v>3278</v>
      </c>
      <c r="D1361" s="443" t="s">
        <v>3280</v>
      </c>
      <c r="E1361" s="443" t="s">
        <v>3279</v>
      </c>
      <c r="F1361" s="443"/>
      <c r="G1361" s="443"/>
      <c r="H1361" s="512" t="s">
        <v>41</v>
      </c>
      <c r="I1361" s="512" t="s">
        <v>1919</v>
      </c>
      <c r="J1361" s="504">
        <v>60</v>
      </c>
      <c r="K1361" s="504">
        <v>60</v>
      </c>
      <c r="L1361" s="504">
        <v>60</v>
      </c>
      <c r="M1361" s="443" t="s">
        <v>3145</v>
      </c>
      <c r="N1361" s="443"/>
      <c r="O1361" s="443"/>
      <c r="P1361" s="512"/>
      <c r="Q1361" s="512"/>
    </row>
    <row r="1362" spans="1:17" s="539" customFormat="1" ht="37.5">
      <c r="A1362" s="405">
        <v>1359</v>
      </c>
      <c r="B1362" s="406" t="s">
        <v>1916</v>
      </c>
      <c r="C1362" s="425" t="s">
        <v>3281</v>
      </c>
      <c r="D1362" s="443">
        <v>250310043</v>
      </c>
      <c r="E1362" s="443" t="s">
        <v>3282</v>
      </c>
      <c r="F1362" s="443"/>
      <c r="G1362" s="443"/>
      <c r="H1362" s="512" t="s">
        <v>71</v>
      </c>
      <c r="I1362" s="512" t="s">
        <v>1919</v>
      </c>
      <c r="J1362" s="504">
        <v>20</v>
      </c>
      <c r="K1362" s="504">
        <v>20</v>
      </c>
      <c r="L1362" s="504">
        <v>20</v>
      </c>
      <c r="M1362" s="443" t="s">
        <v>2521</v>
      </c>
      <c r="N1362" s="443"/>
      <c r="O1362" s="443"/>
      <c r="P1362" s="512"/>
      <c r="Q1362" s="512"/>
    </row>
    <row r="1363" spans="1:17" s="539" customFormat="1" ht="37.5">
      <c r="A1363" s="405">
        <v>1360</v>
      </c>
      <c r="B1363" s="406" t="s">
        <v>1916</v>
      </c>
      <c r="C1363" s="425" t="s">
        <v>3281</v>
      </c>
      <c r="D1363" s="443" t="s">
        <v>3283</v>
      </c>
      <c r="E1363" s="443" t="s">
        <v>3282</v>
      </c>
      <c r="F1363" s="443"/>
      <c r="G1363" s="443"/>
      <c r="H1363" s="512" t="s">
        <v>41</v>
      </c>
      <c r="I1363" s="512" t="s">
        <v>1919</v>
      </c>
      <c r="J1363" s="504">
        <v>60</v>
      </c>
      <c r="K1363" s="504">
        <v>60</v>
      </c>
      <c r="L1363" s="504">
        <v>60</v>
      </c>
      <c r="M1363" s="443" t="s">
        <v>3145</v>
      </c>
      <c r="N1363" s="443"/>
      <c r="O1363" s="443"/>
      <c r="P1363" s="512"/>
      <c r="Q1363" s="512"/>
    </row>
    <row r="1364" spans="1:17" s="539" customFormat="1">
      <c r="A1364" s="405">
        <v>1361</v>
      </c>
      <c r="B1364" s="406" t="s">
        <v>1916</v>
      </c>
      <c r="C1364" s="425" t="s">
        <v>3284</v>
      </c>
      <c r="D1364" s="443">
        <v>250310044</v>
      </c>
      <c r="E1364" s="443" t="s">
        <v>3285</v>
      </c>
      <c r="F1364" s="443"/>
      <c r="G1364" s="443"/>
      <c r="H1364" s="512" t="s">
        <v>71</v>
      </c>
      <c r="I1364" s="512" t="s">
        <v>1919</v>
      </c>
      <c r="J1364" s="504">
        <v>15</v>
      </c>
      <c r="K1364" s="504">
        <v>15</v>
      </c>
      <c r="L1364" s="504">
        <v>15</v>
      </c>
      <c r="M1364" s="443" t="s">
        <v>2521</v>
      </c>
      <c r="N1364" s="443"/>
      <c r="O1364" s="443"/>
      <c r="P1364" s="512"/>
      <c r="Q1364" s="512"/>
    </row>
    <row r="1365" spans="1:17" s="539" customFormat="1" ht="37.5">
      <c r="A1365" s="405">
        <v>1362</v>
      </c>
      <c r="B1365" s="406" t="s">
        <v>1916</v>
      </c>
      <c r="C1365" s="425" t="s">
        <v>3284</v>
      </c>
      <c r="D1365" s="443" t="s">
        <v>3286</v>
      </c>
      <c r="E1365" s="443" t="s">
        <v>3285</v>
      </c>
      <c r="F1365" s="443"/>
      <c r="G1365" s="443"/>
      <c r="H1365" s="512" t="s">
        <v>41</v>
      </c>
      <c r="I1365" s="512" t="s">
        <v>1919</v>
      </c>
      <c r="J1365" s="504">
        <v>40</v>
      </c>
      <c r="K1365" s="504">
        <v>40</v>
      </c>
      <c r="L1365" s="504">
        <v>40</v>
      </c>
      <c r="M1365" s="443" t="s">
        <v>3145</v>
      </c>
      <c r="N1365" s="443"/>
      <c r="O1365" s="443"/>
      <c r="P1365" s="512"/>
      <c r="Q1365" s="512"/>
    </row>
    <row r="1366" spans="1:17" s="539" customFormat="1" ht="37.5">
      <c r="A1366" s="405">
        <v>1363</v>
      </c>
      <c r="B1366" s="406" t="s">
        <v>1916</v>
      </c>
      <c r="C1366" s="425" t="s">
        <v>3287</v>
      </c>
      <c r="D1366" s="443">
        <v>250310045</v>
      </c>
      <c r="E1366" s="443" t="s">
        <v>3288</v>
      </c>
      <c r="F1366" s="443"/>
      <c r="G1366" s="443"/>
      <c r="H1366" s="512" t="s">
        <v>71</v>
      </c>
      <c r="I1366" s="512" t="s">
        <v>1919</v>
      </c>
      <c r="J1366" s="504">
        <v>20</v>
      </c>
      <c r="K1366" s="504">
        <v>20</v>
      </c>
      <c r="L1366" s="504">
        <v>20</v>
      </c>
      <c r="M1366" s="443"/>
      <c r="N1366" s="443"/>
      <c r="O1366" s="443"/>
      <c r="P1366" s="512"/>
      <c r="Q1366" s="512"/>
    </row>
    <row r="1367" spans="1:17" s="539" customFormat="1" ht="37.5">
      <c r="A1367" s="405">
        <v>1364</v>
      </c>
      <c r="B1367" s="406" t="s">
        <v>1916</v>
      </c>
      <c r="C1367" s="425" t="s">
        <v>3289</v>
      </c>
      <c r="D1367" s="443">
        <v>250310046</v>
      </c>
      <c r="E1367" s="443" t="s">
        <v>3290</v>
      </c>
      <c r="F1367" s="443"/>
      <c r="G1367" s="443"/>
      <c r="H1367" s="512" t="s">
        <v>71</v>
      </c>
      <c r="I1367" s="512" t="s">
        <v>1919</v>
      </c>
      <c r="J1367" s="504">
        <v>20</v>
      </c>
      <c r="K1367" s="504">
        <v>20</v>
      </c>
      <c r="L1367" s="504">
        <v>20</v>
      </c>
      <c r="M1367" s="443"/>
      <c r="N1367" s="443"/>
      <c r="O1367" s="443"/>
      <c r="P1367" s="512"/>
      <c r="Q1367" s="512"/>
    </row>
    <row r="1368" spans="1:17" s="539" customFormat="1">
      <c r="A1368" s="405">
        <v>1365</v>
      </c>
      <c r="B1368" s="406" t="s">
        <v>1916</v>
      </c>
      <c r="C1368" s="425" t="s">
        <v>3291</v>
      </c>
      <c r="D1368" s="443">
        <v>250310047</v>
      </c>
      <c r="E1368" s="443" t="s">
        <v>3292</v>
      </c>
      <c r="F1368" s="443"/>
      <c r="G1368" s="443"/>
      <c r="H1368" s="512" t="s">
        <v>71</v>
      </c>
      <c r="I1368" s="512" t="s">
        <v>1919</v>
      </c>
      <c r="J1368" s="504">
        <v>20</v>
      </c>
      <c r="K1368" s="504">
        <v>20</v>
      </c>
      <c r="L1368" s="504">
        <v>20</v>
      </c>
      <c r="M1368" s="443" t="s">
        <v>2521</v>
      </c>
      <c r="N1368" s="443"/>
      <c r="O1368" s="443"/>
      <c r="P1368" s="512"/>
      <c r="Q1368" s="512"/>
    </row>
    <row r="1369" spans="1:17" s="539" customFormat="1" ht="37.5">
      <c r="A1369" s="405">
        <v>1366</v>
      </c>
      <c r="B1369" s="406" t="s">
        <v>1916</v>
      </c>
      <c r="C1369" s="425" t="s">
        <v>3291</v>
      </c>
      <c r="D1369" s="443" t="s">
        <v>3293</v>
      </c>
      <c r="E1369" s="443" t="s">
        <v>3292</v>
      </c>
      <c r="F1369" s="443"/>
      <c r="G1369" s="443"/>
      <c r="H1369" s="512" t="s">
        <v>41</v>
      </c>
      <c r="I1369" s="512" t="s">
        <v>1919</v>
      </c>
      <c r="J1369" s="504">
        <v>40</v>
      </c>
      <c r="K1369" s="504">
        <v>40</v>
      </c>
      <c r="L1369" s="504">
        <v>40</v>
      </c>
      <c r="M1369" s="443" t="s">
        <v>3145</v>
      </c>
      <c r="N1369" s="443"/>
      <c r="O1369" s="443"/>
      <c r="P1369" s="512"/>
      <c r="Q1369" s="512"/>
    </row>
    <row r="1370" spans="1:17" s="539" customFormat="1">
      <c r="A1370" s="405">
        <v>1367</v>
      </c>
      <c r="B1370" s="406" t="s">
        <v>1916</v>
      </c>
      <c r="C1370" s="425" t="s">
        <v>3294</v>
      </c>
      <c r="D1370" s="443">
        <v>250310048</v>
      </c>
      <c r="E1370" s="443" t="s">
        <v>3295</v>
      </c>
      <c r="F1370" s="443"/>
      <c r="G1370" s="443"/>
      <c r="H1370" s="512" t="s">
        <v>71</v>
      </c>
      <c r="I1370" s="512" t="s">
        <v>1919</v>
      </c>
      <c r="J1370" s="504">
        <v>20</v>
      </c>
      <c r="K1370" s="504">
        <v>20</v>
      </c>
      <c r="L1370" s="504">
        <v>20</v>
      </c>
      <c r="M1370" s="443" t="s">
        <v>2521</v>
      </c>
      <c r="N1370" s="443"/>
      <c r="O1370" s="443"/>
      <c r="P1370" s="512"/>
      <c r="Q1370" s="512"/>
    </row>
    <row r="1371" spans="1:17" s="539" customFormat="1" ht="37.5">
      <c r="A1371" s="405">
        <v>1368</v>
      </c>
      <c r="B1371" s="406" t="s">
        <v>1916</v>
      </c>
      <c r="C1371" s="425" t="s">
        <v>3294</v>
      </c>
      <c r="D1371" s="443" t="s">
        <v>3296</v>
      </c>
      <c r="E1371" s="443" t="s">
        <v>3295</v>
      </c>
      <c r="F1371" s="443"/>
      <c r="G1371" s="443"/>
      <c r="H1371" s="512" t="s">
        <v>41</v>
      </c>
      <c r="I1371" s="512" t="s">
        <v>1919</v>
      </c>
      <c r="J1371" s="504">
        <v>40</v>
      </c>
      <c r="K1371" s="504">
        <v>40</v>
      </c>
      <c r="L1371" s="504">
        <v>40</v>
      </c>
      <c r="M1371" s="443" t="s">
        <v>3145</v>
      </c>
      <c r="N1371" s="443"/>
      <c r="O1371" s="443"/>
      <c r="P1371" s="512"/>
      <c r="Q1371" s="512"/>
    </row>
    <row r="1372" spans="1:17" s="539" customFormat="1">
      <c r="A1372" s="405">
        <v>1369</v>
      </c>
      <c r="B1372" s="406" t="s">
        <v>1916</v>
      </c>
      <c r="C1372" s="425" t="s">
        <v>3297</v>
      </c>
      <c r="D1372" s="443">
        <v>250310049</v>
      </c>
      <c r="E1372" s="443" t="s">
        <v>3298</v>
      </c>
      <c r="F1372" s="443"/>
      <c r="G1372" s="443"/>
      <c r="H1372" s="512" t="s">
        <v>71</v>
      </c>
      <c r="I1372" s="512" t="s">
        <v>1919</v>
      </c>
      <c r="J1372" s="504">
        <v>20</v>
      </c>
      <c r="K1372" s="504">
        <v>20</v>
      </c>
      <c r="L1372" s="504">
        <v>20</v>
      </c>
      <c r="M1372" s="443" t="s">
        <v>2521</v>
      </c>
      <c r="N1372" s="443"/>
      <c r="O1372" s="443"/>
      <c r="P1372" s="512"/>
      <c r="Q1372" s="512"/>
    </row>
    <row r="1373" spans="1:17" s="539" customFormat="1" ht="37.5">
      <c r="A1373" s="405">
        <v>1370</v>
      </c>
      <c r="B1373" s="406" t="s">
        <v>1916</v>
      </c>
      <c r="C1373" s="425" t="s">
        <v>3297</v>
      </c>
      <c r="D1373" s="443" t="s">
        <v>3299</v>
      </c>
      <c r="E1373" s="443" t="s">
        <v>3298</v>
      </c>
      <c r="F1373" s="443"/>
      <c r="G1373" s="443"/>
      <c r="H1373" s="512" t="s">
        <v>41</v>
      </c>
      <c r="I1373" s="512" t="s">
        <v>1919</v>
      </c>
      <c r="J1373" s="504">
        <v>40</v>
      </c>
      <c r="K1373" s="504">
        <v>40</v>
      </c>
      <c r="L1373" s="504">
        <v>40</v>
      </c>
      <c r="M1373" s="443" t="s">
        <v>3145</v>
      </c>
      <c r="N1373" s="443"/>
      <c r="O1373" s="443"/>
      <c r="P1373" s="512"/>
      <c r="Q1373" s="512"/>
    </row>
    <row r="1374" spans="1:17" s="539" customFormat="1">
      <c r="A1374" s="405">
        <v>1371</v>
      </c>
      <c r="B1374" s="406" t="s">
        <v>1916</v>
      </c>
      <c r="C1374" s="425" t="s">
        <v>3300</v>
      </c>
      <c r="D1374" s="443">
        <v>250310050</v>
      </c>
      <c r="E1374" s="443" t="s">
        <v>3301</v>
      </c>
      <c r="F1374" s="443"/>
      <c r="G1374" s="443"/>
      <c r="H1374" s="512" t="s">
        <v>71</v>
      </c>
      <c r="I1374" s="512" t="s">
        <v>1919</v>
      </c>
      <c r="J1374" s="504">
        <v>20</v>
      </c>
      <c r="K1374" s="504">
        <v>20</v>
      </c>
      <c r="L1374" s="504">
        <v>20</v>
      </c>
      <c r="M1374" s="443" t="s">
        <v>2521</v>
      </c>
      <c r="N1374" s="443"/>
      <c r="O1374" s="443"/>
      <c r="P1374" s="512"/>
      <c r="Q1374" s="512"/>
    </row>
    <row r="1375" spans="1:17" s="539" customFormat="1" ht="37.5">
      <c r="A1375" s="405">
        <v>1372</v>
      </c>
      <c r="B1375" s="406" t="s">
        <v>1916</v>
      </c>
      <c r="C1375" s="425" t="s">
        <v>3300</v>
      </c>
      <c r="D1375" s="443" t="s">
        <v>3302</v>
      </c>
      <c r="E1375" s="443" t="s">
        <v>3301</v>
      </c>
      <c r="F1375" s="443"/>
      <c r="G1375" s="443"/>
      <c r="H1375" s="512" t="s">
        <v>41</v>
      </c>
      <c r="I1375" s="512" t="s">
        <v>1919</v>
      </c>
      <c r="J1375" s="504">
        <v>40</v>
      </c>
      <c r="K1375" s="504">
        <v>40</v>
      </c>
      <c r="L1375" s="504">
        <v>40</v>
      </c>
      <c r="M1375" s="443" t="s">
        <v>3145</v>
      </c>
      <c r="N1375" s="443"/>
      <c r="O1375" s="443"/>
      <c r="P1375" s="512"/>
      <c r="Q1375" s="512"/>
    </row>
    <row r="1376" spans="1:17" s="539" customFormat="1" ht="37.5">
      <c r="A1376" s="405">
        <v>1373</v>
      </c>
      <c r="B1376" s="406" t="s">
        <v>1916</v>
      </c>
      <c r="C1376" s="425" t="s">
        <v>3303</v>
      </c>
      <c r="D1376" s="443">
        <v>250310051</v>
      </c>
      <c r="E1376" s="443" t="s">
        <v>3304</v>
      </c>
      <c r="F1376" s="443"/>
      <c r="G1376" s="443"/>
      <c r="H1376" s="512" t="s">
        <v>71</v>
      </c>
      <c r="I1376" s="512" t="s">
        <v>1919</v>
      </c>
      <c r="J1376" s="504">
        <v>15</v>
      </c>
      <c r="K1376" s="504">
        <v>15</v>
      </c>
      <c r="L1376" s="504">
        <v>15</v>
      </c>
      <c r="M1376" s="443"/>
      <c r="N1376" s="443"/>
      <c r="O1376" s="443"/>
      <c r="P1376" s="512"/>
      <c r="Q1376" s="512"/>
    </row>
    <row r="1377" spans="1:17" s="539" customFormat="1" ht="37.5">
      <c r="A1377" s="405">
        <v>1374</v>
      </c>
      <c r="B1377" s="406" t="s">
        <v>1916</v>
      </c>
      <c r="C1377" s="425" t="s">
        <v>3305</v>
      </c>
      <c r="D1377" s="443">
        <v>250310052</v>
      </c>
      <c r="E1377" s="443" t="s">
        <v>3306</v>
      </c>
      <c r="F1377" s="443"/>
      <c r="G1377" s="443"/>
      <c r="H1377" s="512" t="s">
        <v>71</v>
      </c>
      <c r="I1377" s="512" t="s">
        <v>1919</v>
      </c>
      <c r="J1377" s="504">
        <v>15</v>
      </c>
      <c r="K1377" s="504">
        <v>15</v>
      </c>
      <c r="L1377" s="504">
        <v>15</v>
      </c>
      <c r="M1377" s="443"/>
      <c r="N1377" s="443"/>
      <c r="O1377" s="443"/>
      <c r="P1377" s="512"/>
      <c r="Q1377" s="512"/>
    </row>
    <row r="1378" spans="1:17" s="539" customFormat="1" ht="56.25">
      <c r="A1378" s="405">
        <v>1375</v>
      </c>
      <c r="B1378" s="406" t="s">
        <v>1916</v>
      </c>
      <c r="C1378" s="425" t="s">
        <v>3307</v>
      </c>
      <c r="D1378" s="443">
        <v>250310054</v>
      </c>
      <c r="E1378" s="443" t="s">
        <v>3308</v>
      </c>
      <c r="F1378" s="443"/>
      <c r="G1378" s="443"/>
      <c r="H1378" s="512" t="s">
        <v>41</v>
      </c>
      <c r="I1378" s="512" t="s">
        <v>1919</v>
      </c>
      <c r="J1378" s="504">
        <v>40</v>
      </c>
      <c r="K1378" s="504">
        <v>40</v>
      </c>
      <c r="L1378" s="504">
        <v>40</v>
      </c>
      <c r="M1378" s="443" t="s">
        <v>3309</v>
      </c>
      <c r="N1378" s="447" t="s">
        <v>852</v>
      </c>
      <c r="O1378" s="443"/>
      <c r="P1378" s="512"/>
      <c r="Q1378" s="512"/>
    </row>
    <row r="1379" spans="1:17" s="539" customFormat="1" ht="37.5">
      <c r="A1379" s="405">
        <v>1376</v>
      </c>
      <c r="B1379" s="406" t="s">
        <v>1916</v>
      </c>
      <c r="C1379" s="425" t="s">
        <v>3307</v>
      </c>
      <c r="D1379" s="488" t="s">
        <v>3310</v>
      </c>
      <c r="E1379" s="447" t="s">
        <v>3308</v>
      </c>
      <c r="F1379" s="443"/>
      <c r="G1379" s="443"/>
      <c r="H1379" s="512" t="s">
        <v>41</v>
      </c>
      <c r="I1379" s="490" t="s">
        <v>1919</v>
      </c>
      <c r="J1379" s="504">
        <v>70</v>
      </c>
      <c r="K1379" s="504">
        <v>70</v>
      </c>
      <c r="L1379" s="504">
        <v>70</v>
      </c>
      <c r="M1379" s="447" t="s">
        <v>3311</v>
      </c>
      <c r="N1379" s="447" t="s">
        <v>852</v>
      </c>
      <c r="O1379" s="443"/>
      <c r="P1379" s="512"/>
      <c r="Q1379" s="512"/>
    </row>
    <row r="1380" spans="1:17" s="539" customFormat="1" ht="56.25">
      <c r="A1380" s="405">
        <v>1377</v>
      </c>
      <c r="B1380" s="406" t="s">
        <v>1916</v>
      </c>
      <c r="C1380" s="425" t="s">
        <v>3312</v>
      </c>
      <c r="D1380" s="443" t="s">
        <v>3313</v>
      </c>
      <c r="E1380" s="443" t="s">
        <v>3314</v>
      </c>
      <c r="F1380" s="443"/>
      <c r="G1380" s="443"/>
      <c r="H1380" s="512" t="s">
        <v>41</v>
      </c>
      <c r="I1380" s="512" t="s">
        <v>1919</v>
      </c>
      <c r="J1380" s="504">
        <v>95</v>
      </c>
      <c r="K1380" s="504">
        <v>95</v>
      </c>
      <c r="L1380" s="504">
        <v>95</v>
      </c>
      <c r="M1380" s="443" t="s">
        <v>3139</v>
      </c>
      <c r="N1380" s="443" t="s">
        <v>1356</v>
      </c>
      <c r="O1380" s="443"/>
      <c r="P1380" s="512"/>
      <c r="Q1380" s="512"/>
    </row>
    <row r="1381" spans="1:17" s="539" customFormat="1" ht="56.25">
      <c r="A1381" s="405">
        <v>1378</v>
      </c>
      <c r="B1381" s="406" t="s">
        <v>1916</v>
      </c>
      <c r="C1381" s="425" t="s">
        <v>3315</v>
      </c>
      <c r="D1381" s="443">
        <v>250310057</v>
      </c>
      <c r="E1381" s="443" t="s">
        <v>3316</v>
      </c>
      <c r="F1381" s="443"/>
      <c r="G1381" s="443"/>
      <c r="H1381" s="512" t="s">
        <v>41</v>
      </c>
      <c r="I1381" s="512" t="s">
        <v>1919</v>
      </c>
      <c r="J1381" s="504">
        <v>50</v>
      </c>
      <c r="K1381" s="504">
        <v>50</v>
      </c>
      <c r="L1381" s="504">
        <v>50</v>
      </c>
      <c r="M1381" s="443"/>
      <c r="N1381" s="447" t="s">
        <v>3317</v>
      </c>
      <c r="O1381" s="443" t="s">
        <v>3318</v>
      </c>
      <c r="P1381" s="512"/>
      <c r="Q1381" s="512"/>
    </row>
    <row r="1382" spans="1:17" s="539" customFormat="1" ht="37.5">
      <c r="A1382" s="405">
        <v>1379</v>
      </c>
      <c r="B1382" s="406" t="s">
        <v>1916</v>
      </c>
      <c r="C1382" s="425" t="s">
        <v>3319</v>
      </c>
      <c r="D1382" s="443">
        <v>250310065</v>
      </c>
      <c r="E1382" s="443" t="s">
        <v>3320</v>
      </c>
      <c r="F1382" s="443"/>
      <c r="G1382" s="443"/>
      <c r="H1382" s="512" t="s">
        <v>27</v>
      </c>
      <c r="I1382" s="512" t="s">
        <v>840</v>
      </c>
      <c r="J1382" s="504">
        <v>110</v>
      </c>
      <c r="K1382" s="504">
        <v>110</v>
      </c>
      <c r="L1382" s="504">
        <v>110</v>
      </c>
      <c r="M1382" s="443" t="s">
        <v>3075</v>
      </c>
      <c r="N1382" s="443" t="s">
        <v>3321</v>
      </c>
      <c r="O1382" s="421" t="s">
        <v>3322</v>
      </c>
      <c r="P1382" s="512"/>
      <c r="Q1382" s="422" t="s">
        <v>150</v>
      </c>
    </row>
    <row r="1383" spans="1:17" s="492" customFormat="1" ht="75">
      <c r="A1383" s="405">
        <v>1380</v>
      </c>
      <c r="B1383" s="406" t="s">
        <v>1916</v>
      </c>
      <c r="C1383" s="425" t="s">
        <v>3323</v>
      </c>
      <c r="D1383" s="488" t="s">
        <v>3324</v>
      </c>
      <c r="E1383" s="447" t="s">
        <v>3325</v>
      </c>
      <c r="F1383" s="447"/>
      <c r="G1383" s="447"/>
      <c r="H1383" s="489" t="s">
        <v>27</v>
      </c>
      <c r="I1383" s="490" t="s">
        <v>1919</v>
      </c>
      <c r="J1383" s="439" t="s">
        <v>117</v>
      </c>
      <c r="K1383" s="439" t="s">
        <v>117</v>
      </c>
      <c r="L1383" s="439" t="s">
        <v>117</v>
      </c>
      <c r="M1383" s="447" t="s">
        <v>2665</v>
      </c>
      <c r="N1383" s="491" t="s">
        <v>352</v>
      </c>
      <c r="O1383" s="447" t="s">
        <v>353</v>
      </c>
      <c r="P1383" s="491"/>
      <c r="Q1383" s="491"/>
    </row>
    <row r="1384" spans="1:17" s="539" customFormat="1" ht="56.25">
      <c r="A1384" s="405">
        <v>1381</v>
      </c>
      <c r="B1384" s="406" t="s">
        <v>1916</v>
      </c>
      <c r="C1384" s="425" t="s">
        <v>3319</v>
      </c>
      <c r="D1384" s="443">
        <v>250310066</v>
      </c>
      <c r="E1384" s="443" t="s">
        <v>3326</v>
      </c>
      <c r="F1384" s="443"/>
      <c r="G1384" s="443"/>
      <c r="H1384" s="512" t="s">
        <v>27</v>
      </c>
      <c r="I1384" s="512" t="s">
        <v>840</v>
      </c>
      <c r="J1384" s="504">
        <v>110</v>
      </c>
      <c r="K1384" s="504">
        <v>110</v>
      </c>
      <c r="L1384" s="504">
        <v>110</v>
      </c>
      <c r="M1384" s="443" t="s">
        <v>3075</v>
      </c>
      <c r="N1384" s="443" t="s">
        <v>3321</v>
      </c>
      <c r="O1384" s="421" t="s">
        <v>3322</v>
      </c>
      <c r="P1384" s="512"/>
      <c r="Q1384" s="422" t="s">
        <v>150</v>
      </c>
    </row>
    <row r="1385" spans="1:17" s="539" customFormat="1" ht="37.5">
      <c r="A1385" s="405">
        <v>1382</v>
      </c>
      <c r="B1385" s="406" t="s">
        <v>1916</v>
      </c>
      <c r="C1385" s="425" t="s">
        <v>3327</v>
      </c>
      <c r="D1385" s="443" t="s">
        <v>3328</v>
      </c>
      <c r="E1385" s="443" t="s">
        <v>3329</v>
      </c>
      <c r="F1385" s="443"/>
      <c r="G1385" s="443"/>
      <c r="H1385" s="512" t="s">
        <v>41</v>
      </c>
      <c r="I1385" s="512" t="s">
        <v>42</v>
      </c>
      <c r="J1385" s="504">
        <v>200</v>
      </c>
      <c r="K1385" s="504">
        <v>200</v>
      </c>
      <c r="L1385" s="504">
        <v>200</v>
      </c>
      <c r="M1385" s="443" t="s">
        <v>2131</v>
      </c>
      <c r="N1385" s="443" t="s">
        <v>1923</v>
      </c>
      <c r="O1385" s="443" t="s">
        <v>1924</v>
      </c>
      <c r="P1385" s="512"/>
      <c r="Q1385" s="512"/>
    </row>
    <row r="1386" spans="1:17" s="492" customFormat="1" ht="75">
      <c r="A1386" s="405">
        <v>1383</v>
      </c>
      <c r="B1386" s="406" t="s">
        <v>1916</v>
      </c>
      <c r="C1386" s="425" t="s">
        <v>3330</v>
      </c>
      <c r="D1386" s="488" t="s">
        <v>3331</v>
      </c>
      <c r="E1386" s="447" t="s">
        <v>3332</v>
      </c>
      <c r="F1386" s="447"/>
      <c r="G1386" s="447"/>
      <c r="H1386" s="489" t="s">
        <v>27</v>
      </c>
      <c r="I1386" s="490" t="s">
        <v>1919</v>
      </c>
      <c r="J1386" s="439" t="s">
        <v>117</v>
      </c>
      <c r="K1386" s="439" t="s">
        <v>117</v>
      </c>
      <c r="L1386" s="439" t="s">
        <v>117</v>
      </c>
      <c r="M1386" s="447" t="s">
        <v>2665</v>
      </c>
      <c r="N1386" s="491" t="s">
        <v>352</v>
      </c>
      <c r="O1386" s="447" t="s">
        <v>353</v>
      </c>
      <c r="P1386" s="491"/>
      <c r="Q1386" s="491"/>
    </row>
    <row r="1387" spans="1:17" s="539" customFormat="1" ht="37.5">
      <c r="A1387" s="405">
        <v>1384</v>
      </c>
      <c r="B1387" s="406" t="s">
        <v>1916</v>
      </c>
      <c r="C1387" s="425" t="s">
        <v>3278</v>
      </c>
      <c r="D1387" s="443">
        <v>250310067</v>
      </c>
      <c r="E1387" s="443" t="s">
        <v>3333</v>
      </c>
      <c r="F1387" s="443"/>
      <c r="G1387" s="443"/>
      <c r="H1387" s="512" t="s">
        <v>41</v>
      </c>
      <c r="I1387" s="512" t="s">
        <v>1919</v>
      </c>
      <c r="J1387" s="504">
        <v>70</v>
      </c>
      <c r="K1387" s="504">
        <v>70</v>
      </c>
      <c r="L1387" s="504">
        <v>70</v>
      </c>
      <c r="M1387" s="443" t="s">
        <v>2665</v>
      </c>
      <c r="N1387" s="443" t="s">
        <v>2678</v>
      </c>
      <c r="O1387" s="443"/>
      <c r="P1387" s="512"/>
      <c r="Q1387" s="512"/>
    </row>
    <row r="1388" spans="1:17" s="539" customFormat="1" ht="56.25">
      <c r="A1388" s="405">
        <v>1385</v>
      </c>
      <c r="B1388" s="406" t="s">
        <v>1916</v>
      </c>
      <c r="C1388" s="425" t="s">
        <v>3334</v>
      </c>
      <c r="D1388" s="443">
        <v>250310068</v>
      </c>
      <c r="E1388" s="443" t="s">
        <v>3335</v>
      </c>
      <c r="F1388" s="443"/>
      <c r="G1388" s="443"/>
      <c r="H1388" s="512" t="s">
        <v>41</v>
      </c>
      <c r="I1388" s="512" t="s">
        <v>1919</v>
      </c>
      <c r="J1388" s="504">
        <v>120</v>
      </c>
      <c r="K1388" s="504">
        <v>120</v>
      </c>
      <c r="L1388" s="504">
        <v>120</v>
      </c>
      <c r="M1388" s="443" t="s">
        <v>2665</v>
      </c>
      <c r="N1388" s="443" t="s">
        <v>1356</v>
      </c>
      <c r="O1388" s="443"/>
      <c r="P1388" s="512"/>
      <c r="Q1388" s="512"/>
    </row>
    <row r="1389" spans="1:17" s="539" customFormat="1" ht="75">
      <c r="A1389" s="405">
        <v>1386</v>
      </c>
      <c r="B1389" s="406" t="s">
        <v>1916</v>
      </c>
      <c r="C1389" s="425" t="s">
        <v>3336</v>
      </c>
      <c r="D1389" s="426">
        <v>250310071</v>
      </c>
      <c r="E1389" s="440" t="s">
        <v>3337</v>
      </c>
      <c r="F1389" s="440"/>
      <c r="G1389" s="440"/>
      <c r="H1389" s="512" t="s">
        <v>41</v>
      </c>
      <c r="I1389" s="482" t="s">
        <v>1919</v>
      </c>
      <c r="J1389" s="463">
        <v>160</v>
      </c>
      <c r="K1389" s="463">
        <v>160</v>
      </c>
      <c r="L1389" s="463">
        <v>160</v>
      </c>
      <c r="M1389" s="440" t="s">
        <v>2481</v>
      </c>
      <c r="N1389" s="440" t="s">
        <v>607</v>
      </c>
      <c r="O1389" s="440" t="s">
        <v>608</v>
      </c>
      <c r="P1389" s="512"/>
      <c r="Q1389" s="512"/>
    </row>
    <row r="1390" spans="1:17" s="539" customFormat="1" ht="75">
      <c r="A1390" s="405">
        <v>1387</v>
      </c>
      <c r="B1390" s="406" t="s">
        <v>1916</v>
      </c>
      <c r="C1390" s="425" t="s">
        <v>3338</v>
      </c>
      <c r="D1390" s="426">
        <v>250310072</v>
      </c>
      <c r="E1390" s="440" t="s">
        <v>3339</v>
      </c>
      <c r="F1390" s="440"/>
      <c r="G1390" s="440"/>
      <c r="H1390" s="512" t="s">
        <v>27</v>
      </c>
      <c r="I1390" s="482" t="s">
        <v>42</v>
      </c>
      <c r="J1390" s="463">
        <v>60</v>
      </c>
      <c r="K1390" s="463">
        <v>60</v>
      </c>
      <c r="L1390" s="463">
        <v>60</v>
      </c>
      <c r="M1390" s="440"/>
      <c r="N1390" s="440" t="s">
        <v>607</v>
      </c>
      <c r="O1390" s="440" t="s">
        <v>608</v>
      </c>
      <c r="P1390" s="512"/>
      <c r="Q1390" s="512"/>
    </row>
    <row r="1391" spans="1:17" s="539" customFormat="1" ht="37.5">
      <c r="A1391" s="405">
        <v>1388</v>
      </c>
      <c r="B1391" s="406" t="s">
        <v>1916</v>
      </c>
      <c r="C1391" s="425" t="s">
        <v>3338</v>
      </c>
      <c r="D1391" s="488">
        <v>250310073</v>
      </c>
      <c r="E1391" s="447" t="s">
        <v>3340</v>
      </c>
      <c r="F1391" s="440"/>
      <c r="G1391" s="440"/>
      <c r="H1391" s="512" t="s">
        <v>41</v>
      </c>
      <c r="I1391" s="490" t="s">
        <v>42</v>
      </c>
      <c r="J1391" s="439">
        <v>200</v>
      </c>
      <c r="K1391" s="439">
        <v>200</v>
      </c>
      <c r="L1391" s="439">
        <v>200</v>
      </c>
      <c r="M1391" s="447" t="s">
        <v>2481</v>
      </c>
      <c r="N1391" s="447" t="s">
        <v>852</v>
      </c>
      <c r="O1391" s="440"/>
      <c r="P1391" s="512"/>
      <c r="Q1391" s="512"/>
    </row>
    <row r="1392" spans="1:17" s="539" customFormat="1" ht="37.5">
      <c r="A1392" s="405">
        <v>1389</v>
      </c>
      <c r="B1392" s="406" t="s">
        <v>1916</v>
      </c>
      <c r="C1392" s="425" t="s">
        <v>3341</v>
      </c>
      <c r="D1392" s="488">
        <v>250310074</v>
      </c>
      <c r="E1392" s="447" t="s">
        <v>3342</v>
      </c>
      <c r="F1392" s="440"/>
      <c r="G1392" s="440"/>
      <c r="H1392" s="512" t="s">
        <v>41</v>
      </c>
      <c r="I1392" s="490" t="s">
        <v>1919</v>
      </c>
      <c r="J1392" s="439">
        <v>50</v>
      </c>
      <c r="K1392" s="439">
        <v>50</v>
      </c>
      <c r="L1392" s="439">
        <v>50</v>
      </c>
      <c r="M1392" s="447" t="s">
        <v>2481</v>
      </c>
      <c r="N1392" s="447" t="s">
        <v>852</v>
      </c>
      <c r="O1392" s="440"/>
      <c r="P1392" s="512"/>
      <c r="Q1392" s="512"/>
    </row>
    <row r="1393" spans="1:17" s="492" customFormat="1" ht="93.75">
      <c r="A1393" s="405">
        <v>1390</v>
      </c>
      <c r="B1393" s="406" t="s">
        <v>1916</v>
      </c>
      <c r="C1393" s="425" t="s">
        <v>3170</v>
      </c>
      <c r="D1393" s="488">
        <v>250310075</v>
      </c>
      <c r="E1393" s="447" t="s">
        <v>3343</v>
      </c>
      <c r="F1393" s="447" t="s">
        <v>3344</v>
      </c>
      <c r="G1393" s="447"/>
      <c r="H1393" s="489" t="s">
        <v>27</v>
      </c>
      <c r="I1393" s="490" t="s">
        <v>42</v>
      </c>
      <c r="J1393" s="439" t="s">
        <v>117</v>
      </c>
      <c r="K1393" s="439" t="s">
        <v>117</v>
      </c>
      <c r="L1393" s="439" t="s">
        <v>117</v>
      </c>
      <c r="M1393" s="447"/>
      <c r="N1393" s="491" t="s">
        <v>352</v>
      </c>
      <c r="O1393" s="447" t="s">
        <v>353</v>
      </c>
      <c r="P1393" s="491"/>
      <c r="Q1393" s="491"/>
    </row>
    <row r="1394" spans="1:17" s="492" customFormat="1" ht="75">
      <c r="A1394" s="405">
        <v>1391</v>
      </c>
      <c r="B1394" s="406" t="s">
        <v>1916</v>
      </c>
      <c r="C1394" s="425" t="s">
        <v>3345</v>
      </c>
      <c r="D1394" s="443">
        <v>250310076</v>
      </c>
      <c r="E1394" s="447" t="s">
        <v>3141</v>
      </c>
      <c r="F1394" s="447" t="s">
        <v>3346</v>
      </c>
      <c r="G1394" s="447"/>
      <c r="H1394" s="489" t="s">
        <v>27</v>
      </c>
      <c r="I1394" s="490" t="s">
        <v>42</v>
      </c>
      <c r="J1394" s="439" t="s">
        <v>117</v>
      </c>
      <c r="K1394" s="439" t="s">
        <v>117</v>
      </c>
      <c r="L1394" s="439" t="s">
        <v>117</v>
      </c>
      <c r="M1394" s="447" t="s">
        <v>2804</v>
      </c>
      <c r="N1394" s="491" t="s">
        <v>352</v>
      </c>
      <c r="O1394" s="447" t="s">
        <v>353</v>
      </c>
      <c r="P1394" s="491"/>
      <c r="Q1394" s="491"/>
    </row>
    <row r="1395" spans="1:17" s="539" customFormat="1" ht="37.5">
      <c r="A1395" s="405">
        <v>1392</v>
      </c>
      <c r="B1395" s="406"/>
      <c r="C1395" s="405"/>
      <c r="D1395" s="537">
        <v>250311</v>
      </c>
      <c r="E1395" s="537" t="s">
        <v>3347</v>
      </c>
      <c r="F1395" s="443"/>
      <c r="G1395" s="443"/>
      <c r="H1395" s="512"/>
      <c r="I1395" s="512"/>
      <c r="J1395" s="504"/>
      <c r="K1395" s="504"/>
      <c r="L1395" s="504"/>
      <c r="M1395" s="443"/>
      <c r="N1395" s="443"/>
      <c r="O1395" s="443"/>
      <c r="P1395" s="512"/>
      <c r="Q1395" s="512"/>
    </row>
    <row r="1396" spans="1:17" s="539" customFormat="1">
      <c r="A1396" s="405">
        <v>1393</v>
      </c>
      <c r="B1396" s="406" t="s">
        <v>1916</v>
      </c>
      <c r="C1396" s="425" t="s">
        <v>3348</v>
      </c>
      <c r="D1396" s="443">
        <v>250311001</v>
      </c>
      <c r="E1396" s="443" t="s">
        <v>3349</v>
      </c>
      <c r="F1396" s="443"/>
      <c r="G1396" s="443"/>
      <c r="H1396" s="512" t="s">
        <v>41</v>
      </c>
      <c r="I1396" s="512" t="s">
        <v>1919</v>
      </c>
      <c r="J1396" s="504">
        <v>30</v>
      </c>
      <c r="K1396" s="504">
        <v>30</v>
      </c>
      <c r="L1396" s="504">
        <v>30</v>
      </c>
      <c r="M1396" s="443"/>
      <c r="N1396" s="443"/>
      <c r="O1396" s="443"/>
      <c r="P1396" s="512"/>
      <c r="Q1396" s="512"/>
    </row>
    <row r="1397" spans="1:17" s="539" customFormat="1" ht="56.25">
      <c r="A1397" s="405">
        <v>1394</v>
      </c>
      <c r="B1397" s="406" t="s">
        <v>1916</v>
      </c>
      <c r="C1397" s="425" t="s">
        <v>3350</v>
      </c>
      <c r="D1397" s="443">
        <v>250311002</v>
      </c>
      <c r="E1397" s="443" t="s">
        <v>3351</v>
      </c>
      <c r="F1397" s="443"/>
      <c r="G1397" s="443"/>
      <c r="H1397" s="512" t="s">
        <v>41</v>
      </c>
      <c r="I1397" s="512" t="s">
        <v>1919</v>
      </c>
      <c r="J1397" s="504">
        <v>40</v>
      </c>
      <c r="K1397" s="504">
        <v>40</v>
      </c>
      <c r="L1397" s="504">
        <v>40</v>
      </c>
      <c r="M1397" s="443" t="s">
        <v>3352</v>
      </c>
      <c r="N1397" s="443"/>
      <c r="O1397" s="443"/>
      <c r="P1397" s="512"/>
      <c r="Q1397" s="512"/>
    </row>
    <row r="1398" spans="1:17" s="539" customFormat="1" ht="56.25">
      <c r="A1398" s="405">
        <v>1395</v>
      </c>
      <c r="B1398" s="406" t="s">
        <v>1916</v>
      </c>
      <c r="C1398" s="425" t="s">
        <v>3353</v>
      </c>
      <c r="D1398" s="443">
        <v>250311003</v>
      </c>
      <c r="E1398" s="443" t="s">
        <v>3354</v>
      </c>
      <c r="F1398" s="443"/>
      <c r="G1398" s="443"/>
      <c r="H1398" s="512" t="s">
        <v>41</v>
      </c>
      <c r="I1398" s="512" t="s">
        <v>1919</v>
      </c>
      <c r="J1398" s="504">
        <v>20</v>
      </c>
      <c r="K1398" s="504">
        <v>20</v>
      </c>
      <c r="L1398" s="504">
        <v>20</v>
      </c>
      <c r="M1398" s="443" t="s">
        <v>3352</v>
      </c>
      <c r="N1398" s="443"/>
      <c r="O1398" s="443"/>
      <c r="P1398" s="512"/>
      <c r="Q1398" s="512"/>
    </row>
    <row r="1399" spans="1:17" s="539" customFormat="1" ht="56.25">
      <c r="A1399" s="405">
        <v>1396</v>
      </c>
      <c r="B1399" s="406" t="s">
        <v>1916</v>
      </c>
      <c r="C1399" s="425" t="s">
        <v>3355</v>
      </c>
      <c r="D1399" s="443">
        <v>250311004</v>
      </c>
      <c r="E1399" s="443" t="s">
        <v>3356</v>
      </c>
      <c r="F1399" s="443"/>
      <c r="G1399" s="443"/>
      <c r="H1399" s="512" t="s">
        <v>41</v>
      </c>
      <c r="I1399" s="512" t="s">
        <v>1919</v>
      </c>
      <c r="J1399" s="504">
        <v>20</v>
      </c>
      <c r="K1399" s="504">
        <v>20</v>
      </c>
      <c r="L1399" s="504">
        <v>20</v>
      </c>
      <c r="M1399" s="443" t="s">
        <v>3352</v>
      </c>
      <c r="N1399" s="443"/>
      <c r="O1399" s="443"/>
      <c r="P1399" s="512"/>
      <c r="Q1399" s="512"/>
    </row>
    <row r="1400" spans="1:17" s="539" customFormat="1" ht="37.5">
      <c r="A1400" s="405">
        <v>1397</v>
      </c>
      <c r="B1400" s="406" t="s">
        <v>1916</v>
      </c>
      <c r="C1400" s="425" t="s">
        <v>3357</v>
      </c>
      <c r="D1400" s="443">
        <v>250311005</v>
      </c>
      <c r="E1400" s="443" t="s">
        <v>3358</v>
      </c>
      <c r="F1400" s="443"/>
      <c r="G1400" s="443"/>
      <c r="H1400" s="512" t="s">
        <v>41</v>
      </c>
      <c r="I1400" s="512" t="s">
        <v>1919</v>
      </c>
      <c r="J1400" s="504">
        <v>110</v>
      </c>
      <c r="K1400" s="504">
        <v>110</v>
      </c>
      <c r="L1400" s="504">
        <v>110</v>
      </c>
      <c r="M1400" s="443"/>
      <c r="N1400" s="443"/>
      <c r="O1400" s="443"/>
      <c r="P1400" s="512"/>
      <c r="Q1400" s="512"/>
    </row>
    <row r="1401" spans="1:17" s="539" customFormat="1" ht="37.5">
      <c r="A1401" s="405">
        <v>1398</v>
      </c>
      <c r="B1401" s="406" t="s">
        <v>1916</v>
      </c>
      <c r="C1401" s="425" t="s">
        <v>3348</v>
      </c>
      <c r="D1401" s="443" t="s">
        <v>3359</v>
      </c>
      <c r="E1401" s="443" t="s">
        <v>3360</v>
      </c>
      <c r="F1401" s="443"/>
      <c r="G1401" s="443"/>
      <c r="H1401" s="512" t="s">
        <v>41</v>
      </c>
      <c r="I1401" s="512" t="s">
        <v>1919</v>
      </c>
      <c r="J1401" s="504">
        <v>85</v>
      </c>
      <c r="K1401" s="504">
        <v>85</v>
      </c>
      <c r="L1401" s="504">
        <v>85</v>
      </c>
      <c r="M1401" s="443" t="s">
        <v>2850</v>
      </c>
      <c r="N1401" s="443" t="s">
        <v>969</v>
      </c>
      <c r="O1401" s="443"/>
      <c r="P1401" s="512"/>
      <c r="Q1401" s="512"/>
    </row>
    <row r="1402" spans="1:17" s="580" customFormat="1" ht="37.5">
      <c r="A1402" s="405">
        <v>1399</v>
      </c>
      <c r="B1402" s="406" t="s">
        <v>1916</v>
      </c>
      <c r="C1402" s="425" t="s">
        <v>3350</v>
      </c>
      <c r="D1402" s="470">
        <v>250311008</v>
      </c>
      <c r="E1402" s="470" t="s">
        <v>3361</v>
      </c>
      <c r="F1402" s="470"/>
      <c r="G1402" s="470"/>
      <c r="H1402" s="567" t="s">
        <v>41</v>
      </c>
      <c r="I1402" s="567" t="s">
        <v>1919</v>
      </c>
      <c r="J1402" s="504">
        <v>130</v>
      </c>
      <c r="K1402" s="504">
        <v>130</v>
      </c>
      <c r="L1402" s="504">
        <v>130</v>
      </c>
      <c r="M1402" s="514" t="s">
        <v>3094</v>
      </c>
      <c r="N1402" s="561" t="s">
        <v>657</v>
      </c>
      <c r="O1402" s="561" t="s">
        <v>658</v>
      </c>
      <c r="P1402" s="567"/>
      <c r="Q1402" s="567"/>
    </row>
    <row r="1403" spans="1:17" s="499" customFormat="1" ht="75">
      <c r="A1403" s="405">
        <v>1400</v>
      </c>
      <c r="B1403" s="406" t="s">
        <v>1916</v>
      </c>
      <c r="C1403" s="425" t="s">
        <v>3357</v>
      </c>
      <c r="D1403" s="493">
        <v>250311009</v>
      </c>
      <c r="E1403" s="437" t="s">
        <v>3362</v>
      </c>
      <c r="F1403" s="494"/>
      <c r="G1403" s="494"/>
      <c r="H1403" s="495" t="s">
        <v>27</v>
      </c>
      <c r="I1403" s="496" t="s">
        <v>1919</v>
      </c>
      <c r="J1403" s="439" t="s">
        <v>117</v>
      </c>
      <c r="K1403" s="439" t="s">
        <v>117</v>
      </c>
      <c r="L1403" s="439" t="s">
        <v>117</v>
      </c>
      <c r="M1403" s="494" t="s">
        <v>2481</v>
      </c>
      <c r="N1403" s="497" t="s">
        <v>440</v>
      </c>
      <c r="O1403" s="436" t="s">
        <v>441</v>
      </c>
      <c r="P1403" s="498"/>
      <c r="Q1403" s="498"/>
    </row>
    <row r="1404" spans="1:17" s="539" customFormat="1" ht="37.5">
      <c r="A1404" s="405">
        <v>1401</v>
      </c>
      <c r="B1404" s="406"/>
      <c r="C1404" s="405"/>
      <c r="D1404" s="537">
        <v>2504</v>
      </c>
      <c r="E1404" s="537" t="s">
        <v>3363</v>
      </c>
      <c r="F1404" s="443" t="s">
        <v>2241</v>
      </c>
      <c r="G1404" s="443"/>
      <c r="H1404" s="512"/>
      <c r="I1404" s="512"/>
      <c r="J1404" s="504"/>
      <c r="K1404" s="504"/>
      <c r="L1404" s="504"/>
      <c r="M1404" s="443"/>
      <c r="N1404" s="443"/>
      <c r="O1404" s="443"/>
      <c r="P1404" s="512"/>
      <c r="Q1404" s="512"/>
    </row>
    <row r="1405" spans="1:17" s="539" customFormat="1">
      <c r="A1405" s="405">
        <v>1402</v>
      </c>
      <c r="B1405" s="406"/>
      <c r="C1405" s="405"/>
      <c r="D1405" s="537">
        <v>250401</v>
      </c>
      <c r="E1405" s="537" t="s">
        <v>3364</v>
      </c>
      <c r="F1405" s="443"/>
      <c r="G1405" s="443"/>
      <c r="H1405" s="512"/>
      <c r="I1405" s="512"/>
      <c r="J1405" s="504"/>
      <c r="K1405" s="504"/>
      <c r="L1405" s="504"/>
      <c r="M1405" s="443"/>
      <c r="N1405" s="443"/>
      <c r="O1405" s="443"/>
      <c r="P1405" s="512"/>
      <c r="Q1405" s="512"/>
    </row>
    <row r="1406" spans="1:17" s="539" customFormat="1">
      <c r="A1406" s="405">
        <v>1403</v>
      </c>
      <c r="B1406" s="406" t="s">
        <v>1916</v>
      </c>
      <c r="C1406" s="425" t="s">
        <v>3365</v>
      </c>
      <c r="D1406" s="443">
        <v>250401001</v>
      </c>
      <c r="E1406" s="443" t="s">
        <v>3366</v>
      </c>
      <c r="F1406" s="443"/>
      <c r="G1406" s="443"/>
      <c r="H1406" s="512" t="s">
        <v>71</v>
      </c>
      <c r="I1406" s="512" t="s">
        <v>1919</v>
      </c>
      <c r="J1406" s="504">
        <v>50</v>
      </c>
      <c r="K1406" s="504">
        <v>50</v>
      </c>
      <c r="L1406" s="504">
        <v>50</v>
      </c>
      <c r="M1406" s="443"/>
      <c r="N1406" s="443"/>
      <c r="O1406" s="443"/>
      <c r="P1406" s="512"/>
      <c r="Q1406" s="512"/>
    </row>
    <row r="1407" spans="1:17" s="539" customFormat="1">
      <c r="A1407" s="405">
        <v>1404</v>
      </c>
      <c r="B1407" s="406" t="s">
        <v>1916</v>
      </c>
      <c r="C1407" s="425" t="s">
        <v>3367</v>
      </c>
      <c r="D1407" s="443">
        <v>250401002</v>
      </c>
      <c r="E1407" s="443" t="s">
        <v>3368</v>
      </c>
      <c r="F1407" s="443"/>
      <c r="G1407" s="443"/>
      <c r="H1407" s="512" t="s">
        <v>71</v>
      </c>
      <c r="I1407" s="512" t="s">
        <v>1919</v>
      </c>
      <c r="J1407" s="504">
        <v>4</v>
      </c>
      <c r="K1407" s="504">
        <v>4</v>
      </c>
      <c r="L1407" s="504">
        <v>4</v>
      </c>
      <c r="M1407" s="443"/>
      <c r="N1407" s="443"/>
      <c r="O1407" s="443"/>
      <c r="P1407" s="512"/>
      <c r="Q1407" s="512"/>
    </row>
    <row r="1408" spans="1:17" s="539" customFormat="1">
      <c r="A1408" s="405">
        <v>1405</v>
      </c>
      <c r="B1408" s="406" t="s">
        <v>1916</v>
      </c>
      <c r="C1408" s="425" t="s">
        <v>3369</v>
      </c>
      <c r="D1408" s="443">
        <v>250401003</v>
      </c>
      <c r="E1408" s="443" t="s">
        <v>3370</v>
      </c>
      <c r="F1408" s="443"/>
      <c r="G1408" s="443"/>
      <c r="H1408" s="512" t="s">
        <v>71</v>
      </c>
      <c r="I1408" s="512" t="s">
        <v>1919</v>
      </c>
      <c r="J1408" s="504">
        <v>4</v>
      </c>
      <c r="K1408" s="504">
        <v>4</v>
      </c>
      <c r="L1408" s="504">
        <v>4</v>
      </c>
      <c r="M1408" s="443"/>
      <c r="N1408" s="443"/>
      <c r="O1408" s="443"/>
      <c r="P1408" s="512"/>
      <c r="Q1408" s="512"/>
    </row>
    <row r="1409" spans="1:17" s="539" customFormat="1" ht="37.5">
      <c r="A1409" s="405">
        <v>1406</v>
      </c>
      <c r="B1409" s="406" t="s">
        <v>1916</v>
      </c>
      <c r="C1409" s="425" t="s">
        <v>3371</v>
      </c>
      <c r="D1409" s="443">
        <v>250401004</v>
      </c>
      <c r="E1409" s="443" t="s">
        <v>3372</v>
      </c>
      <c r="F1409" s="443"/>
      <c r="G1409" s="443"/>
      <c r="H1409" s="512" t="s">
        <v>71</v>
      </c>
      <c r="I1409" s="512" t="s">
        <v>1919</v>
      </c>
      <c r="J1409" s="504">
        <v>5</v>
      </c>
      <c r="K1409" s="504">
        <v>5</v>
      </c>
      <c r="L1409" s="504">
        <v>5</v>
      </c>
      <c r="M1409" s="443"/>
      <c r="N1409" s="443"/>
      <c r="O1409" s="443"/>
      <c r="P1409" s="512"/>
      <c r="Q1409" s="512"/>
    </row>
    <row r="1410" spans="1:17" s="539" customFormat="1" ht="37.5">
      <c r="A1410" s="405">
        <v>1407</v>
      </c>
      <c r="B1410" s="406" t="s">
        <v>1916</v>
      </c>
      <c r="C1410" s="425" t="s">
        <v>3373</v>
      </c>
      <c r="D1410" s="443">
        <v>250401005</v>
      </c>
      <c r="E1410" s="443" t="s">
        <v>3374</v>
      </c>
      <c r="F1410" s="443"/>
      <c r="G1410" s="443"/>
      <c r="H1410" s="512" t="s">
        <v>71</v>
      </c>
      <c r="I1410" s="512" t="s">
        <v>1919</v>
      </c>
      <c r="J1410" s="504">
        <v>5</v>
      </c>
      <c r="K1410" s="504">
        <v>5</v>
      </c>
      <c r="L1410" s="504">
        <v>5</v>
      </c>
      <c r="M1410" s="443"/>
      <c r="N1410" s="443"/>
      <c r="O1410" s="443"/>
      <c r="P1410" s="512"/>
      <c r="Q1410" s="512"/>
    </row>
    <row r="1411" spans="1:17" s="539" customFormat="1" ht="37.5">
      <c r="A1411" s="405">
        <v>1408</v>
      </c>
      <c r="B1411" s="406" t="s">
        <v>1916</v>
      </c>
      <c r="C1411" s="425" t="s">
        <v>3375</v>
      </c>
      <c r="D1411" s="443">
        <v>250401006</v>
      </c>
      <c r="E1411" s="443" t="s">
        <v>3376</v>
      </c>
      <c r="F1411" s="443"/>
      <c r="G1411" s="443"/>
      <c r="H1411" s="512" t="s">
        <v>71</v>
      </c>
      <c r="I1411" s="512" t="s">
        <v>1919</v>
      </c>
      <c r="J1411" s="504">
        <v>5</v>
      </c>
      <c r="K1411" s="504">
        <v>5</v>
      </c>
      <c r="L1411" s="504">
        <v>5</v>
      </c>
      <c r="M1411" s="443"/>
      <c r="N1411" s="443"/>
      <c r="O1411" s="443"/>
      <c r="P1411" s="512"/>
      <c r="Q1411" s="512"/>
    </row>
    <row r="1412" spans="1:17" s="539" customFormat="1" ht="37.5">
      <c r="A1412" s="405">
        <v>1409</v>
      </c>
      <c r="B1412" s="406" t="s">
        <v>1916</v>
      </c>
      <c r="C1412" s="425" t="s">
        <v>3377</v>
      </c>
      <c r="D1412" s="443">
        <v>250401007</v>
      </c>
      <c r="E1412" s="443" t="s">
        <v>3378</v>
      </c>
      <c r="F1412" s="443"/>
      <c r="G1412" s="443"/>
      <c r="H1412" s="512" t="s">
        <v>71</v>
      </c>
      <c r="I1412" s="512" t="s">
        <v>1919</v>
      </c>
      <c r="J1412" s="504">
        <v>4</v>
      </c>
      <c r="K1412" s="504">
        <v>4</v>
      </c>
      <c r="L1412" s="504">
        <v>4</v>
      </c>
      <c r="M1412" s="443"/>
      <c r="N1412" s="443"/>
      <c r="O1412" s="443"/>
      <c r="P1412" s="512"/>
      <c r="Q1412" s="512"/>
    </row>
    <row r="1413" spans="1:17" s="539" customFormat="1" ht="37.5">
      <c r="A1413" s="405">
        <v>1410</v>
      </c>
      <c r="B1413" s="406" t="s">
        <v>1916</v>
      </c>
      <c r="C1413" s="425" t="s">
        <v>3379</v>
      </c>
      <c r="D1413" s="443">
        <v>250401008</v>
      </c>
      <c r="E1413" s="443" t="s">
        <v>3380</v>
      </c>
      <c r="F1413" s="443"/>
      <c r="G1413" s="443"/>
      <c r="H1413" s="512" t="s">
        <v>71</v>
      </c>
      <c r="I1413" s="512" t="s">
        <v>1919</v>
      </c>
      <c r="J1413" s="504">
        <v>5</v>
      </c>
      <c r="K1413" s="504">
        <v>5</v>
      </c>
      <c r="L1413" s="504">
        <v>5</v>
      </c>
      <c r="M1413" s="443"/>
      <c r="N1413" s="443"/>
      <c r="O1413" s="443"/>
      <c r="P1413" s="512"/>
      <c r="Q1413" s="512"/>
    </row>
    <row r="1414" spans="1:17" s="539" customFormat="1" ht="37.5">
      <c r="A1414" s="405">
        <v>1411</v>
      </c>
      <c r="B1414" s="406" t="s">
        <v>1916</v>
      </c>
      <c r="C1414" s="425" t="s">
        <v>3381</v>
      </c>
      <c r="D1414" s="443">
        <v>250401009</v>
      </c>
      <c r="E1414" s="443" t="s">
        <v>3382</v>
      </c>
      <c r="F1414" s="443"/>
      <c r="G1414" s="443"/>
      <c r="H1414" s="512" t="s">
        <v>71</v>
      </c>
      <c r="I1414" s="512" t="s">
        <v>1919</v>
      </c>
      <c r="J1414" s="504">
        <v>5</v>
      </c>
      <c r="K1414" s="504">
        <v>5</v>
      </c>
      <c r="L1414" s="504">
        <v>5</v>
      </c>
      <c r="M1414" s="443"/>
      <c r="N1414" s="443"/>
      <c r="O1414" s="443"/>
      <c r="P1414" s="512"/>
      <c r="Q1414" s="512"/>
    </row>
    <row r="1415" spans="1:17" s="539" customFormat="1" ht="37.5">
      <c r="A1415" s="405">
        <v>1412</v>
      </c>
      <c r="B1415" s="406" t="s">
        <v>1916</v>
      </c>
      <c r="C1415" s="425" t="s">
        <v>3383</v>
      </c>
      <c r="D1415" s="443">
        <v>250401010</v>
      </c>
      <c r="E1415" s="443" t="s">
        <v>3384</v>
      </c>
      <c r="F1415" s="443"/>
      <c r="G1415" s="443"/>
      <c r="H1415" s="512" t="s">
        <v>71</v>
      </c>
      <c r="I1415" s="512" t="s">
        <v>1919</v>
      </c>
      <c r="J1415" s="504">
        <v>5</v>
      </c>
      <c r="K1415" s="504">
        <v>5</v>
      </c>
      <c r="L1415" s="504">
        <v>5</v>
      </c>
      <c r="M1415" s="443"/>
      <c r="N1415" s="443"/>
      <c r="O1415" s="443"/>
      <c r="P1415" s="512"/>
      <c r="Q1415" s="512"/>
    </row>
    <row r="1416" spans="1:17" s="539" customFormat="1" ht="37.5">
      <c r="A1416" s="405">
        <v>1413</v>
      </c>
      <c r="B1416" s="406" t="s">
        <v>1916</v>
      </c>
      <c r="C1416" s="425" t="s">
        <v>3385</v>
      </c>
      <c r="D1416" s="443">
        <v>250401011</v>
      </c>
      <c r="E1416" s="443" t="s">
        <v>3386</v>
      </c>
      <c r="F1416" s="443"/>
      <c r="G1416" s="443"/>
      <c r="H1416" s="512" t="s">
        <v>71</v>
      </c>
      <c r="I1416" s="512" t="s">
        <v>1919</v>
      </c>
      <c r="J1416" s="504">
        <v>15</v>
      </c>
      <c r="K1416" s="504">
        <v>15</v>
      </c>
      <c r="L1416" s="504">
        <v>15</v>
      </c>
      <c r="M1416" s="443"/>
      <c r="N1416" s="443"/>
      <c r="O1416" s="443"/>
      <c r="P1416" s="512"/>
      <c r="Q1416" s="512"/>
    </row>
    <row r="1417" spans="1:17" s="539" customFormat="1" ht="37.5">
      <c r="A1417" s="405">
        <v>1414</v>
      </c>
      <c r="B1417" s="406" t="s">
        <v>1916</v>
      </c>
      <c r="C1417" s="425" t="s">
        <v>3387</v>
      </c>
      <c r="D1417" s="443">
        <v>250401012</v>
      </c>
      <c r="E1417" s="443" t="s">
        <v>3388</v>
      </c>
      <c r="F1417" s="443"/>
      <c r="G1417" s="443"/>
      <c r="H1417" s="512" t="s">
        <v>71</v>
      </c>
      <c r="I1417" s="512" t="s">
        <v>1919</v>
      </c>
      <c r="J1417" s="504">
        <v>4</v>
      </c>
      <c r="K1417" s="504">
        <v>4</v>
      </c>
      <c r="L1417" s="504">
        <v>4</v>
      </c>
      <c r="M1417" s="443"/>
      <c r="N1417" s="443"/>
      <c r="O1417" s="443"/>
      <c r="P1417" s="512"/>
      <c r="Q1417" s="512"/>
    </row>
    <row r="1418" spans="1:17" s="539" customFormat="1" ht="37.5">
      <c r="A1418" s="405">
        <v>1415</v>
      </c>
      <c r="B1418" s="406" t="s">
        <v>1916</v>
      </c>
      <c r="C1418" s="425" t="s">
        <v>3389</v>
      </c>
      <c r="D1418" s="443">
        <v>250401013</v>
      </c>
      <c r="E1418" s="443" t="s">
        <v>3390</v>
      </c>
      <c r="F1418" s="443"/>
      <c r="G1418" s="443"/>
      <c r="H1418" s="512" t="s">
        <v>41</v>
      </c>
      <c r="I1418" s="512" t="s">
        <v>1919</v>
      </c>
      <c r="J1418" s="504">
        <v>50</v>
      </c>
      <c r="K1418" s="504">
        <v>50</v>
      </c>
      <c r="L1418" s="504">
        <v>50</v>
      </c>
      <c r="M1418" s="443" t="s">
        <v>3391</v>
      </c>
      <c r="N1418" s="443"/>
      <c r="O1418" s="443"/>
      <c r="P1418" s="512"/>
      <c r="Q1418" s="512"/>
    </row>
    <row r="1419" spans="1:17" s="580" customFormat="1" ht="56.25">
      <c r="A1419" s="405">
        <v>1416</v>
      </c>
      <c r="B1419" s="406" t="s">
        <v>1916</v>
      </c>
      <c r="C1419" s="425" t="s">
        <v>3392</v>
      </c>
      <c r="D1419" s="470">
        <v>250401014</v>
      </c>
      <c r="E1419" s="460" t="s">
        <v>3393</v>
      </c>
      <c r="F1419" s="470"/>
      <c r="G1419" s="470"/>
      <c r="H1419" s="567" t="s">
        <v>41</v>
      </c>
      <c r="I1419" s="567" t="s">
        <v>1919</v>
      </c>
      <c r="J1419" s="504">
        <v>55</v>
      </c>
      <c r="K1419" s="504">
        <v>55</v>
      </c>
      <c r="L1419" s="504">
        <v>55</v>
      </c>
      <c r="M1419" s="514" t="s">
        <v>3394</v>
      </c>
      <c r="N1419" s="561" t="s">
        <v>657</v>
      </c>
      <c r="O1419" s="561" t="s">
        <v>658</v>
      </c>
      <c r="P1419" s="567"/>
      <c r="Q1419" s="567"/>
    </row>
    <row r="1420" spans="1:17" s="539" customFormat="1" ht="37.5">
      <c r="A1420" s="405">
        <v>1417</v>
      </c>
      <c r="B1420" s="406" t="s">
        <v>1916</v>
      </c>
      <c r="C1420" s="425" t="s">
        <v>3392</v>
      </c>
      <c r="D1420" s="443" t="s">
        <v>3395</v>
      </c>
      <c r="E1420" s="491" t="s">
        <v>3393</v>
      </c>
      <c r="F1420" s="443"/>
      <c r="G1420" s="443"/>
      <c r="H1420" s="512" t="s">
        <v>41</v>
      </c>
      <c r="I1420" s="512" t="s">
        <v>1919</v>
      </c>
      <c r="J1420" s="504">
        <v>30</v>
      </c>
      <c r="K1420" s="504">
        <v>30</v>
      </c>
      <c r="L1420" s="504">
        <v>30</v>
      </c>
      <c r="M1420" s="443" t="s">
        <v>3396</v>
      </c>
      <c r="N1420" s="443" t="s">
        <v>1923</v>
      </c>
      <c r="O1420" s="443" t="s">
        <v>1924</v>
      </c>
      <c r="P1420" s="512"/>
      <c r="Q1420" s="512"/>
    </row>
    <row r="1421" spans="1:17" s="539" customFormat="1">
      <c r="A1421" s="405">
        <v>1418</v>
      </c>
      <c r="B1421" s="406" t="s">
        <v>1916</v>
      </c>
      <c r="C1421" s="425" t="s">
        <v>3397</v>
      </c>
      <c r="D1421" s="443">
        <v>250401015</v>
      </c>
      <c r="E1421" s="443" t="s">
        <v>3398</v>
      </c>
      <c r="F1421" s="443"/>
      <c r="G1421" s="443"/>
      <c r="H1421" s="512" t="s">
        <v>71</v>
      </c>
      <c r="I1421" s="512" t="s">
        <v>1919</v>
      </c>
      <c r="J1421" s="504">
        <v>2</v>
      </c>
      <c r="K1421" s="504">
        <v>2</v>
      </c>
      <c r="L1421" s="504">
        <v>2</v>
      </c>
      <c r="M1421" s="443" t="s">
        <v>193</v>
      </c>
      <c r="N1421" s="443"/>
      <c r="O1421" s="443"/>
      <c r="P1421" s="512"/>
      <c r="Q1421" s="512"/>
    </row>
    <row r="1422" spans="1:17" s="539" customFormat="1" ht="37.5">
      <c r="A1422" s="405">
        <v>1419</v>
      </c>
      <c r="B1422" s="406" t="s">
        <v>1916</v>
      </c>
      <c r="C1422" s="425" t="s">
        <v>3399</v>
      </c>
      <c r="D1422" s="443">
        <v>250401016</v>
      </c>
      <c r="E1422" s="443" t="s">
        <v>3400</v>
      </c>
      <c r="F1422" s="443"/>
      <c r="G1422" s="443"/>
      <c r="H1422" s="512" t="s">
        <v>71</v>
      </c>
      <c r="I1422" s="512" t="s">
        <v>1919</v>
      </c>
      <c r="J1422" s="504">
        <v>20</v>
      </c>
      <c r="K1422" s="504">
        <v>20</v>
      </c>
      <c r="L1422" s="504">
        <v>20</v>
      </c>
      <c r="M1422" s="443"/>
      <c r="N1422" s="443"/>
      <c r="O1422" s="443"/>
      <c r="P1422" s="512"/>
      <c r="Q1422" s="512"/>
    </row>
    <row r="1423" spans="1:17" s="539" customFormat="1" ht="37.5">
      <c r="A1423" s="405">
        <v>1420</v>
      </c>
      <c r="B1423" s="406" t="s">
        <v>1916</v>
      </c>
      <c r="C1423" s="425" t="s">
        <v>3401</v>
      </c>
      <c r="D1423" s="443">
        <v>250401017</v>
      </c>
      <c r="E1423" s="443" t="s">
        <v>3402</v>
      </c>
      <c r="F1423" s="443"/>
      <c r="G1423" s="443"/>
      <c r="H1423" s="512" t="s">
        <v>71</v>
      </c>
      <c r="I1423" s="512" t="s">
        <v>1919</v>
      </c>
      <c r="J1423" s="504">
        <v>10</v>
      </c>
      <c r="K1423" s="504">
        <v>10</v>
      </c>
      <c r="L1423" s="504">
        <v>10</v>
      </c>
      <c r="M1423" s="443"/>
      <c r="N1423" s="443"/>
      <c r="O1423" s="443"/>
      <c r="P1423" s="512"/>
      <c r="Q1423" s="512"/>
    </row>
    <row r="1424" spans="1:17" s="539" customFormat="1">
      <c r="A1424" s="405">
        <v>1421</v>
      </c>
      <c r="B1424" s="406" t="s">
        <v>1916</v>
      </c>
      <c r="C1424" s="425" t="s">
        <v>3403</v>
      </c>
      <c r="D1424" s="443">
        <v>250401018</v>
      </c>
      <c r="E1424" s="443" t="s">
        <v>3404</v>
      </c>
      <c r="F1424" s="443"/>
      <c r="G1424" s="443"/>
      <c r="H1424" s="512" t="s">
        <v>71</v>
      </c>
      <c r="I1424" s="512" t="s">
        <v>1919</v>
      </c>
      <c r="J1424" s="504">
        <v>35</v>
      </c>
      <c r="K1424" s="504">
        <v>35</v>
      </c>
      <c r="L1424" s="504">
        <v>35</v>
      </c>
      <c r="M1424" s="443"/>
      <c r="N1424" s="443"/>
      <c r="O1424" s="443"/>
      <c r="P1424" s="512"/>
      <c r="Q1424" s="512"/>
    </row>
    <row r="1425" spans="1:17" s="539" customFormat="1" ht="37.5">
      <c r="A1425" s="405">
        <v>1422</v>
      </c>
      <c r="B1425" s="406" t="s">
        <v>1916</v>
      </c>
      <c r="C1425" s="425" t="s">
        <v>3405</v>
      </c>
      <c r="D1425" s="443">
        <v>250401019</v>
      </c>
      <c r="E1425" s="443" t="s">
        <v>3406</v>
      </c>
      <c r="F1425" s="443"/>
      <c r="G1425" s="443"/>
      <c r="H1425" s="512" t="s">
        <v>41</v>
      </c>
      <c r="I1425" s="512" t="s">
        <v>1919</v>
      </c>
      <c r="J1425" s="504">
        <v>10</v>
      </c>
      <c r="K1425" s="504">
        <v>10</v>
      </c>
      <c r="L1425" s="504">
        <v>10</v>
      </c>
      <c r="M1425" s="443" t="s">
        <v>3407</v>
      </c>
      <c r="N1425" s="443"/>
      <c r="O1425" s="443"/>
      <c r="P1425" s="512"/>
      <c r="Q1425" s="512"/>
    </row>
    <row r="1426" spans="1:17" s="539" customFormat="1" ht="37.5">
      <c r="A1426" s="405">
        <v>1423</v>
      </c>
      <c r="B1426" s="406" t="s">
        <v>1916</v>
      </c>
      <c r="C1426" s="425" t="s">
        <v>3405</v>
      </c>
      <c r="D1426" s="443" t="s">
        <v>3408</v>
      </c>
      <c r="E1426" s="443" t="s">
        <v>3406</v>
      </c>
      <c r="F1426" s="443"/>
      <c r="G1426" s="443"/>
      <c r="H1426" s="512"/>
      <c r="I1426" s="512" t="s">
        <v>1919</v>
      </c>
      <c r="J1426" s="504" t="s">
        <v>150</v>
      </c>
      <c r="K1426" s="504" t="s">
        <v>150</v>
      </c>
      <c r="L1426" s="504" t="s">
        <v>150</v>
      </c>
      <c r="M1426" s="443" t="s">
        <v>3409</v>
      </c>
      <c r="N1426" s="443"/>
      <c r="O1426" s="443"/>
      <c r="P1426" s="512"/>
      <c r="Q1426" s="422" t="s">
        <v>150</v>
      </c>
    </row>
    <row r="1427" spans="1:17" s="539" customFormat="1" ht="56.25">
      <c r="A1427" s="405">
        <v>1424</v>
      </c>
      <c r="B1427" s="406" t="s">
        <v>1916</v>
      </c>
      <c r="C1427" s="425" t="s">
        <v>3410</v>
      </c>
      <c r="D1427" s="443">
        <v>250401020</v>
      </c>
      <c r="E1427" s="443" t="s">
        <v>3411</v>
      </c>
      <c r="F1427" s="443" t="s">
        <v>3412</v>
      </c>
      <c r="G1427" s="443"/>
      <c r="H1427" s="512" t="s">
        <v>71</v>
      </c>
      <c r="I1427" s="512" t="s">
        <v>1919</v>
      </c>
      <c r="J1427" s="504">
        <v>20</v>
      </c>
      <c r="K1427" s="504">
        <v>20</v>
      </c>
      <c r="L1427" s="504">
        <v>20</v>
      </c>
      <c r="M1427" s="443" t="s">
        <v>3413</v>
      </c>
      <c r="N1427" s="443"/>
      <c r="O1427" s="443"/>
      <c r="P1427" s="512"/>
      <c r="Q1427" s="512"/>
    </row>
    <row r="1428" spans="1:17" s="539" customFormat="1" ht="37.5">
      <c r="A1428" s="405">
        <v>1425</v>
      </c>
      <c r="B1428" s="406" t="s">
        <v>1916</v>
      </c>
      <c r="C1428" s="425" t="s">
        <v>3410</v>
      </c>
      <c r="D1428" s="443" t="s">
        <v>3414</v>
      </c>
      <c r="E1428" s="443" t="s">
        <v>3415</v>
      </c>
      <c r="F1428" s="443"/>
      <c r="G1428" s="443"/>
      <c r="H1428" s="512" t="s">
        <v>71</v>
      </c>
      <c r="I1428" s="512" t="s">
        <v>42</v>
      </c>
      <c r="J1428" s="504">
        <v>2</v>
      </c>
      <c r="K1428" s="504">
        <v>2</v>
      </c>
      <c r="L1428" s="504">
        <v>2</v>
      </c>
      <c r="M1428" s="512"/>
      <c r="N1428" s="443"/>
      <c r="O1428" s="443"/>
      <c r="P1428" s="512"/>
      <c r="Q1428" s="512"/>
    </row>
    <row r="1429" spans="1:17" s="539" customFormat="1">
      <c r="A1429" s="405">
        <v>1426</v>
      </c>
      <c r="B1429" s="406" t="s">
        <v>1916</v>
      </c>
      <c r="C1429" s="425" t="s">
        <v>3416</v>
      </c>
      <c r="D1429" s="443">
        <v>250401021</v>
      </c>
      <c r="E1429" s="443" t="s">
        <v>3417</v>
      </c>
      <c r="F1429" s="443"/>
      <c r="G1429" s="443"/>
      <c r="H1429" s="512" t="s">
        <v>71</v>
      </c>
      <c r="I1429" s="512" t="s">
        <v>1919</v>
      </c>
      <c r="J1429" s="504">
        <v>6</v>
      </c>
      <c r="K1429" s="504">
        <v>6</v>
      </c>
      <c r="L1429" s="504">
        <v>6</v>
      </c>
      <c r="M1429" s="443"/>
      <c r="N1429" s="443"/>
      <c r="O1429" s="443"/>
      <c r="P1429" s="512"/>
      <c r="Q1429" s="512"/>
    </row>
    <row r="1430" spans="1:17" s="539" customFormat="1" ht="37.5">
      <c r="A1430" s="405">
        <v>1427</v>
      </c>
      <c r="B1430" s="406" t="s">
        <v>1916</v>
      </c>
      <c r="C1430" s="425" t="s">
        <v>3418</v>
      </c>
      <c r="D1430" s="443">
        <v>250401022</v>
      </c>
      <c r="E1430" s="443" t="s">
        <v>3419</v>
      </c>
      <c r="F1430" s="443"/>
      <c r="G1430" s="443"/>
      <c r="H1430" s="512" t="s">
        <v>71</v>
      </c>
      <c r="I1430" s="512" t="s">
        <v>1919</v>
      </c>
      <c r="J1430" s="504">
        <v>6</v>
      </c>
      <c r="K1430" s="504">
        <v>6</v>
      </c>
      <c r="L1430" s="504">
        <v>6</v>
      </c>
      <c r="M1430" s="443"/>
      <c r="N1430" s="443"/>
      <c r="O1430" s="443"/>
      <c r="P1430" s="512"/>
      <c r="Q1430" s="512"/>
    </row>
    <row r="1431" spans="1:17" s="539" customFormat="1" ht="56.25">
      <c r="A1431" s="405">
        <v>1428</v>
      </c>
      <c r="B1431" s="406" t="s">
        <v>1916</v>
      </c>
      <c r="C1431" s="425" t="s">
        <v>3420</v>
      </c>
      <c r="D1431" s="443">
        <v>250401023</v>
      </c>
      <c r="E1431" s="443" t="s">
        <v>3421</v>
      </c>
      <c r="F1431" s="443" t="s">
        <v>3422</v>
      </c>
      <c r="G1431" s="443"/>
      <c r="H1431" s="512" t="s">
        <v>71</v>
      </c>
      <c r="I1431" s="512" t="s">
        <v>1919</v>
      </c>
      <c r="J1431" s="504">
        <v>15</v>
      </c>
      <c r="K1431" s="504">
        <v>15</v>
      </c>
      <c r="L1431" s="504">
        <v>15</v>
      </c>
      <c r="M1431" s="443" t="s">
        <v>3423</v>
      </c>
      <c r="N1431" s="443"/>
      <c r="O1431" s="443"/>
      <c r="P1431" s="512"/>
      <c r="Q1431" s="512"/>
    </row>
    <row r="1432" spans="1:17" s="539" customFormat="1" ht="37.5">
      <c r="A1432" s="405">
        <v>1429</v>
      </c>
      <c r="B1432" s="406" t="s">
        <v>1916</v>
      </c>
      <c r="C1432" s="425" t="s">
        <v>3420</v>
      </c>
      <c r="D1432" s="443" t="s">
        <v>3424</v>
      </c>
      <c r="E1432" s="443" t="s">
        <v>3421</v>
      </c>
      <c r="F1432" s="443"/>
      <c r="G1432" s="443"/>
      <c r="H1432" s="512" t="s">
        <v>41</v>
      </c>
      <c r="I1432" s="512" t="s">
        <v>1919</v>
      </c>
      <c r="J1432" s="504">
        <v>20</v>
      </c>
      <c r="K1432" s="504">
        <v>20</v>
      </c>
      <c r="L1432" s="504">
        <v>20</v>
      </c>
      <c r="M1432" s="443" t="s">
        <v>2531</v>
      </c>
      <c r="N1432" s="443"/>
      <c r="O1432" s="443"/>
      <c r="P1432" s="512"/>
      <c r="Q1432" s="512"/>
    </row>
    <row r="1433" spans="1:17" s="539" customFormat="1">
      <c r="A1433" s="405">
        <v>1430</v>
      </c>
      <c r="B1433" s="406" t="s">
        <v>1916</v>
      </c>
      <c r="C1433" s="425" t="s">
        <v>3425</v>
      </c>
      <c r="D1433" s="443">
        <v>250401024</v>
      </c>
      <c r="E1433" s="443" t="s">
        <v>3426</v>
      </c>
      <c r="F1433" s="443"/>
      <c r="G1433" s="443"/>
      <c r="H1433" s="512" t="s">
        <v>71</v>
      </c>
      <c r="I1433" s="512" t="s">
        <v>1919</v>
      </c>
      <c r="J1433" s="504">
        <v>1</v>
      </c>
      <c r="K1433" s="504">
        <v>1</v>
      </c>
      <c r="L1433" s="504">
        <v>1</v>
      </c>
      <c r="M1433" s="443"/>
      <c r="N1433" s="443"/>
      <c r="O1433" s="443"/>
      <c r="P1433" s="512"/>
      <c r="Q1433" s="512"/>
    </row>
    <row r="1434" spans="1:17" s="539" customFormat="1" ht="37.5">
      <c r="A1434" s="405">
        <v>1431</v>
      </c>
      <c r="B1434" s="406" t="s">
        <v>1916</v>
      </c>
      <c r="C1434" s="425" t="s">
        <v>3427</v>
      </c>
      <c r="D1434" s="443">
        <v>250401025</v>
      </c>
      <c r="E1434" s="443" t="s">
        <v>3428</v>
      </c>
      <c r="F1434" s="443"/>
      <c r="G1434" s="443"/>
      <c r="H1434" s="512" t="s">
        <v>41</v>
      </c>
      <c r="I1434" s="512" t="s">
        <v>1919</v>
      </c>
      <c r="J1434" s="504">
        <v>20</v>
      </c>
      <c r="K1434" s="504">
        <v>20</v>
      </c>
      <c r="L1434" s="504">
        <v>20</v>
      </c>
      <c r="M1434" s="443" t="s">
        <v>2531</v>
      </c>
      <c r="N1434" s="443"/>
      <c r="O1434" s="443"/>
      <c r="P1434" s="512"/>
      <c r="Q1434" s="512"/>
    </row>
    <row r="1435" spans="1:17" s="539" customFormat="1" ht="37.5">
      <c r="A1435" s="405">
        <v>1432</v>
      </c>
      <c r="B1435" s="406" t="s">
        <v>1916</v>
      </c>
      <c r="C1435" s="425" t="s">
        <v>3427</v>
      </c>
      <c r="D1435" s="443" t="s">
        <v>3429</v>
      </c>
      <c r="E1435" s="443" t="s">
        <v>3428</v>
      </c>
      <c r="F1435" s="443"/>
      <c r="G1435" s="443"/>
      <c r="H1435" s="512" t="s">
        <v>71</v>
      </c>
      <c r="I1435" s="512" t="s">
        <v>1919</v>
      </c>
      <c r="J1435" s="504">
        <v>5</v>
      </c>
      <c r="K1435" s="504">
        <v>5</v>
      </c>
      <c r="L1435" s="504">
        <v>5</v>
      </c>
      <c r="M1435" s="443" t="s">
        <v>3430</v>
      </c>
      <c r="N1435" s="443"/>
      <c r="O1435" s="443"/>
      <c r="P1435" s="512"/>
      <c r="Q1435" s="512"/>
    </row>
    <row r="1436" spans="1:17" s="539" customFormat="1" ht="37.5">
      <c r="A1436" s="405">
        <v>1433</v>
      </c>
      <c r="B1436" s="406" t="s">
        <v>1916</v>
      </c>
      <c r="C1436" s="425" t="s">
        <v>3427</v>
      </c>
      <c r="D1436" s="443" t="s">
        <v>3431</v>
      </c>
      <c r="E1436" s="443" t="s">
        <v>3432</v>
      </c>
      <c r="F1436" s="443"/>
      <c r="G1436" s="443"/>
      <c r="H1436" s="512" t="s">
        <v>41</v>
      </c>
      <c r="I1436" s="512" t="s">
        <v>840</v>
      </c>
      <c r="J1436" s="496">
        <v>20</v>
      </c>
      <c r="K1436" s="496">
        <v>20</v>
      </c>
      <c r="L1436" s="496">
        <v>20</v>
      </c>
      <c r="M1436" s="443" t="s">
        <v>3433</v>
      </c>
      <c r="N1436" s="443" t="s">
        <v>3434</v>
      </c>
      <c r="O1436" s="437" t="s">
        <v>3435</v>
      </c>
      <c r="P1436" s="512"/>
      <c r="Q1436" s="422" t="s">
        <v>150</v>
      </c>
    </row>
    <row r="1437" spans="1:17" s="539" customFormat="1" ht="37.5">
      <c r="A1437" s="405">
        <v>1434</v>
      </c>
      <c r="B1437" s="406" t="s">
        <v>1916</v>
      </c>
      <c r="C1437" s="425" t="s">
        <v>3436</v>
      </c>
      <c r="D1437" s="443">
        <v>250401026</v>
      </c>
      <c r="E1437" s="443" t="s">
        <v>3437</v>
      </c>
      <c r="F1437" s="443"/>
      <c r="G1437" s="443"/>
      <c r="H1437" s="512" t="s">
        <v>71</v>
      </c>
      <c r="I1437" s="512" t="s">
        <v>1919</v>
      </c>
      <c r="J1437" s="504">
        <v>8</v>
      </c>
      <c r="K1437" s="504">
        <v>8</v>
      </c>
      <c r="L1437" s="504">
        <v>8</v>
      </c>
      <c r="M1437" s="443"/>
      <c r="N1437" s="443"/>
      <c r="O1437" s="443"/>
      <c r="P1437" s="512"/>
      <c r="Q1437" s="512"/>
    </row>
    <row r="1438" spans="1:17" s="539" customFormat="1" ht="56.25">
      <c r="A1438" s="405">
        <v>1435</v>
      </c>
      <c r="B1438" s="406" t="s">
        <v>1916</v>
      </c>
      <c r="C1438" s="425" t="s">
        <v>3438</v>
      </c>
      <c r="D1438" s="443">
        <v>250401027</v>
      </c>
      <c r="E1438" s="443" t="s">
        <v>3439</v>
      </c>
      <c r="F1438" s="443"/>
      <c r="G1438" s="443"/>
      <c r="H1438" s="512" t="s">
        <v>71</v>
      </c>
      <c r="I1438" s="512" t="s">
        <v>1919</v>
      </c>
      <c r="J1438" s="504">
        <v>30</v>
      </c>
      <c r="K1438" s="504">
        <v>30</v>
      </c>
      <c r="L1438" s="504">
        <v>30</v>
      </c>
      <c r="M1438" s="443" t="s">
        <v>466</v>
      </c>
      <c r="N1438" s="443"/>
      <c r="O1438" s="443"/>
      <c r="P1438" s="512"/>
      <c r="Q1438" s="512"/>
    </row>
    <row r="1439" spans="1:17" s="492" customFormat="1" ht="75">
      <c r="A1439" s="405">
        <v>1436</v>
      </c>
      <c r="B1439" s="406" t="s">
        <v>1916</v>
      </c>
      <c r="C1439" s="425" t="s">
        <v>3438</v>
      </c>
      <c r="D1439" s="443" t="s">
        <v>3440</v>
      </c>
      <c r="E1439" s="447" t="s">
        <v>3441</v>
      </c>
      <c r="F1439" s="447" t="s">
        <v>3442</v>
      </c>
      <c r="G1439" s="447"/>
      <c r="H1439" s="489" t="s">
        <v>27</v>
      </c>
      <c r="I1439" s="490" t="s">
        <v>1919</v>
      </c>
      <c r="J1439" s="439" t="s">
        <v>117</v>
      </c>
      <c r="K1439" s="439" t="s">
        <v>117</v>
      </c>
      <c r="L1439" s="439" t="s">
        <v>117</v>
      </c>
      <c r="M1439" s="447" t="s">
        <v>2005</v>
      </c>
      <c r="N1439" s="491" t="s">
        <v>352</v>
      </c>
      <c r="O1439" s="447" t="s">
        <v>353</v>
      </c>
      <c r="P1439" s="491"/>
      <c r="Q1439" s="491"/>
    </row>
    <row r="1440" spans="1:17" s="492" customFormat="1" ht="75">
      <c r="A1440" s="405">
        <v>1437</v>
      </c>
      <c r="B1440" s="406" t="s">
        <v>1916</v>
      </c>
      <c r="C1440" s="425" t="s">
        <v>3443</v>
      </c>
      <c r="D1440" s="443" t="s">
        <v>3444</v>
      </c>
      <c r="E1440" s="447" t="s">
        <v>3445</v>
      </c>
      <c r="F1440" s="447" t="s">
        <v>3446</v>
      </c>
      <c r="G1440" s="447"/>
      <c r="H1440" s="489" t="s">
        <v>27</v>
      </c>
      <c r="I1440" s="490" t="s">
        <v>1919</v>
      </c>
      <c r="J1440" s="439" t="s">
        <v>117</v>
      </c>
      <c r="K1440" s="439" t="s">
        <v>117</v>
      </c>
      <c r="L1440" s="439" t="s">
        <v>117</v>
      </c>
      <c r="M1440" s="491" t="s">
        <v>2005</v>
      </c>
      <c r="N1440" s="491" t="s">
        <v>352</v>
      </c>
      <c r="O1440" s="447" t="s">
        <v>353</v>
      </c>
      <c r="P1440" s="491"/>
      <c r="Q1440" s="491"/>
    </row>
    <row r="1441" spans="1:17" s="539" customFormat="1">
      <c r="A1441" s="405">
        <v>1438</v>
      </c>
      <c r="B1441" s="406" t="s">
        <v>1916</v>
      </c>
      <c r="C1441" s="425" t="s">
        <v>3447</v>
      </c>
      <c r="D1441" s="443">
        <v>250401028</v>
      </c>
      <c r="E1441" s="443" t="s">
        <v>3448</v>
      </c>
      <c r="F1441" s="443"/>
      <c r="G1441" s="443"/>
      <c r="H1441" s="512" t="s">
        <v>41</v>
      </c>
      <c r="I1441" s="512" t="s">
        <v>1919</v>
      </c>
      <c r="J1441" s="504">
        <v>30</v>
      </c>
      <c r="K1441" s="504">
        <v>30</v>
      </c>
      <c r="L1441" s="504">
        <v>30</v>
      </c>
      <c r="M1441" s="443" t="s">
        <v>2531</v>
      </c>
      <c r="N1441" s="443"/>
      <c r="O1441" s="443"/>
      <c r="P1441" s="512"/>
      <c r="Q1441" s="512"/>
    </row>
    <row r="1442" spans="1:17" s="539" customFormat="1" ht="37.5">
      <c r="A1442" s="405">
        <v>1439</v>
      </c>
      <c r="B1442" s="406" t="s">
        <v>1916</v>
      </c>
      <c r="C1442" s="425" t="s">
        <v>3447</v>
      </c>
      <c r="D1442" s="443" t="s">
        <v>3449</v>
      </c>
      <c r="E1442" s="443" t="s">
        <v>3448</v>
      </c>
      <c r="F1442" s="443"/>
      <c r="G1442" s="443"/>
      <c r="H1442" s="512" t="s">
        <v>71</v>
      </c>
      <c r="I1442" s="512" t="s">
        <v>1919</v>
      </c>
      <c r="J1442" s="504">
        <v>10</v>
      </c>
      <c r="K1442" s="504">
        <v>10</v>
      </c>
      <c r="L1442" s="504">
        <v>10</v>
      </c>
      <c r="M1442" s="443" t="s">
        <v>3430</v>
      </c>
      <c r="N1442" s="443"/>
      <c r="O1442" s="443"/>
      <c r="P1442" s="512"/>
      <c r="Q1442" s="512"/>
    </row>
    <row r="1443" spans="1:17" s="539" customFormat="1">
      <c r="A1443" s="405">
        <v>1440</v>
      </c>
      <c r="B1443" s="406" t="s">
        <v>1916</v>
      </c>
      <c r="C1443" s="425" t="s">
        <v>3450</v>
      </c>
      <c r="D1443" s="443">
        <v>250401029</v>
      </c>
      <c r="E1443" s="443" t="s">
        <v>3451</v>
      </c>
      <c r="F1443" s="443"/>
      <c r="G1443" s="443"/>
      <c r="H1443" s="512" t="s">
        <v>41</v>
      </c>
      <c r="I1443" s="512" t="s">
        <v>1919</v>
      </c>
      <c r="J1443" s="504">
        <v>35</v>
      </c>
      <c r="K1443" s="504">
        <v>35</v>
      </c>
      <c r="L1443" s="504">
        <v>35</v>
      </c>
      <c r="M1443" s="443" t="s">
        <v>1938</v>
      </c>
      <c r="N1443" s="443"/>
      <c r="O1443" s="443"/>
      <c r="P1443" s="512"/>
      <c r="Q1443" s="512"/>
    </row>
    <row r="1444" spans="1:17" s="539" customFormat="1">
      <c r="A1444" s="405">
        <v>1441</v>
      </c>
      <c r="B1444" s="406" t="s">
        <v>1916</v>
      </c>
      <c r="C1444" s="425" t="s">
        <v>3452</v>
      </c>
      <c r="D1444" s="443">
        <v>250401030</v>
      </c>
      <c r="E1444" s="443" t="s">
        <v>3453</v>
      </c>
      <c r="F1444" s="443"/>
      <c r="G1444" s="443"/>
      <c r="H1444" s="512" t="s">
        <v>41</v>
      </c>
      <c r="I1444" s="512" t="s">
        <v>1919</v>
      </c>
      <c r="J1444" s="504">
        <v>35</v>
      </c>
      <c r="K1444" s="504">
        <v>35</v>
      </c>
      <c r="L1444" s="504">
        <v>35</v>
      </c>
      <c r="M1444" s="443" t="s">
        <v>1938</v>
      </c>
      <c r="N1444" s="443"/>
      <c r="O1444" s="443"/>
      <c r="P1444" s="512"/>
      <c r="Q1444" s="512"/>
    </row>
    <row r="1445" spans="1:17" s="539" customFormat="1" ht="37.5">
      <c r="A1445" s="405">
        <v>1442</v>
      </c>
      <c r="B1445" s="406" t="s">
        <v>1916</v>
      </c>
      <c r="C1445" s="425" t="s">
        <v>3454</v>
      </c>
      <c r="D1445" s="443">
        <v>250401031</v>
      </c>
      <c r="E1445" s="443" t="s">
        <v>3455</v>
      </c>
      <c r="F1445" s="443"/>
      <c r="G1445" s="443"/>
      <c r="H1445" s="512" t="s">
        <v>41</v>
      </c>
      <c r="I1445" s="512" t="s">
        <v>3456</v>
      </c>
      <c r="J1445" s="504">
        <v>35</v>
      </c>
      <c r="K1445" s="504">
        <v>35</v>
      </c>
      <c r="L1445" s="504">
        <v>35</v>
      </c>
      <c r="M1445" s="443" t="s">
        <v>1938</v>
      </c>
      <c r="N1445" s="443"/>
      <c r="O1445" s="443"/>
      <c r="P1445" s="512"/>
      <c r="Q1445" s="512"/>
    </row>
    <row r="1446" spans="1:17" s="539" customFormat="1" ht="37.5">
      <c r="A1446" s="405">
        <v>1443</v>
      </c>
      <c r="B1446" s="406" t="s">
        <v>1916</v>
      </c>
      <c r="C1446" s="425" t="s">
        <v>3457</v>
      </c>
      <c r="D1446" s="443">
        <v>250401033</v>
      </c>
      <c r="E1446" s="443" t="s">
        <v>3458</v>
      </c>
      <c r="F1446" s="443" t="s">
        <v>3459</v>
      </c>
      <c r="G1446" s="443"/>
      <c r="H1446" s="512" t="s">
        <v>41</v>
      </c>
      <c r="I1446" s="512" t="s">
        <v>3460</v>
      </c>
      <c r="J1446" s="504">
        <v>150</v>
      </c>
      <c r="K1446" s="504">
        <v>150</v>
      </c>
      <c r="L1446" s="504">
        <v>150</v>
      </c>
      <c r="M1446" s="443" t="s">
        <v>3461</v>
      </c>
      <c r="N1446" s="485" t="s">
        <v>119</v>
      </c>
      <c r="O1446" s="485" t="s">
        <v>120</v>
      </c>
      <c r="P1446" s="512"/>
      <c r="Q1446" s="512"/>
    </row>
    <row r="1447" spans="1:17" s="539" customFormat="1" ht="37.5">
      <c r="A1447" s="405">
        <v>1444</v>
      </c>
      <c r="B1447" s="406" t="s">
        <v>1916</v>
      </c>
      <c r="C1447" s="425" t="s">
        <v>3462</v>
      </c>
      <c r="D1447" s="443">
        <v>250401036</v>
      </c>
      <c r="E1447" s="443" t="s">
        <v>3463</v>
      </c>
      <c r="F1447" s="443"/>
      <c r="G1447" s="443"/>
      <c r="H1447" s="512" t="s">
        <v>27</v>
      </c>
      <c r="I1447" s="512" t="s">
        <v>42</v>
      </c>
      <c r="J1447" s="504">
        <v>200</v>
      </c>
      <c r="K1447" s="504">
        <v>200</v>
      </c>
      <c r="L1447" s="504">
        <v>200</v>
      </c>
      <c r="M1447" s="443" t="s">
        <v>3464</v>
      </c>
      <c r="N1447" s="443"/>
      <c r="O1447" s="443"/>
      <c r="P1447" s="512"/>
      <c r="Q1447" s="512"/>
    </row>
    <row r="1448" spans="1:17" s="539" customFormat="1" ht="37.5">
      <c r="A1448" s="405">
        <v>1445</v>
      </c>
      <c r="B1448" s="406" t="s">
        <v>1916</v>
      </c>
      <c r="C1448" s="425" t="s">
        <v>3465</v>
      </c>
      <c r="D1448" s="443">
        <v>250401037</v>
      </c>
      <c r="E1448" s="447" t="s">
        <v>3466</v>
      </c>
      <c r="F1448" s="443"/>
      <c r="G1448" s="443"/>
      <c r="H1448" s="512" t="s">
        <v>27</v>
      </c>
      <c r="I1448" s="490" t="s">
        <v>42</v>
      </c>
      <c r="J1448" s="504">
        <v>200</v>
      </c>
      <c r="K1448" s="504">
        <v>200</v>
      </c>
      <c r="L1448" s="504">
        <v>200</v>
      </c>
      <c r="M1448" s="447" t="s">
        <v>3467</v>
      </c>
      <c r="N1448" s="447" t="s">
        <v>1923</v>
      </c>
      <c r="O1448" s="443" t="s">
        <v>1924</v>
      </c>
      <c r="P1448" s="512"/>
      <c r="Q1448" s="512"/>
    </row>
    <row r="1449" spans="1:17" s="580" customFormat="1" ht="56.25">
      <c r="A1449" s="405">
        <v>1446</v>
      </c>
      <c r="B1449" s="406" t="s">
        <v>1916</v>
      </c>
      <c r="C1449" s="425" t="s">
        <v>3468</v>
      </c>
      <c r="D1449" s="452">
        <v>250401038</v>
      </c>
      <c r="E1449" s="474" t="s">
        <v>3469</v>
      </c>
      <c r="F1449" s="474"/>
      <c r="G1449" s="474"/>
      <c r="H1449" s="567" t="s">
        <v>41</v>
      </c>
      <c r="I1449" s="463" t="s">
        <v>42</v>
      </c>
      <c r="J1449" s="504">
        <v>320</v>
      </c>
      <c r="K1449" s="504">
        <v>320</v>
      </c>
      <c r="L1449" s="504">
        <v>320</v>
      </c>
      <c r="M1449" s="470" t="s">
        <v>2971</v>
      </c>
      <c r="N1449" s="561" t="s">
        <v>657</v>
      </c>
      <c r="O1449" s="561" t="s">
        <v>658</v>
      </c>
      <c r="P1449" s="567"/>
      <c r="Q1449" s="567"/>
    </row>
    <row r="1450" spans="1:17" s="539" customFormat="1" ht="37.5">
      <c r="A1450" s="405">
        <v>1447</v>
      </c>
      <c r="B1450" s="406" t="s">
        <v>1916</v>
      </c>
      <c r="C1450" s="425" t="s">
        <v>3470</v>
      </c>
      <c r="D1450" s="443">
        <v>250401039</v>
      </c>
      <c r="E1450" s="447" t="s">
        <v>3471</v>
      </c>
      <c r="F1450" s="447" t="s">
        <v>3472</v>
      </c>
      <c r="G1450" s="443"/>
      <c r="H1450" s="512" t="s">
        <v>41</v>
      </c>
      <c r="I1450" s="490" t="s">
        <v>1919</v>
      </c>
      <c r="J1450" s="504">
        <v>45</v>
      </c>
      <c r="K1450" s="504">
        <v>45</v>
      </c>
      <c r="L1450" s="504">
        <v>45</v>
      </c>
      <c r="M1450" s="490" t="s">
        <v>1938</v>
      </c>
      <c r="N1450" s="447" t="s">
        <v>1245</v>
      </c>
      <c r="O1450" s="443"/>
      <c r="P1450" s="512"/>
      <c r="Q1450" s="512"/>
    </row>
    <row r="1451" spans="1:17" s="492" customFormat="1" ht="75">
      <c r="A1451" s="405">
        <v>1448</v>
      </c>
      <c r="B1451" s="406" t="s">
        <v>1916</v>
      </c>
      <c r="C1451" s="425" t="s">
        <v>3473</v>
      </c>
      <c r="D1451" s="488">
        <v>250401040</v>
      </c>
      <c r="E1451" s="447" t="s">
        <v>3474</v>
      </c>
      <c r="F1451" s="447" t="s">
        <v>3475</v>
      </c>
      <c r="G1451" s="447"/>
      <c r="H1451" s="489" t="s">
        <v>27</v>
      </c>
      <c r="I1451" s="490" t="s">
        <v>42</v>
      </c>
      <c r="J1451" s="439" t="s">
        <v>117</v>
      </c>
      <c r="K1451" s="439" t="s">
        <v>117</v>
      </c>
      <c r="L1451" s="439" t="s">
        <v>117</v>
      </c>
      <c r="M1451" s="447" t="s">
        <v>1938</v>
      </c>
      <c r="N1451" s="491" t="s">
        <v>352</v>
      </c>
      <c r="O1451" s="447" t="s">
        <v>353</v>
      </c>
      <c r="P1451" s="491"/>
      <c r="Q1451" s="491"/>
    </row>
    <row r="1452" spans="1:17" s="492" customFormat="1" ht="75">
      <c r="A1452" s="405">
        <v>1449</v>
      </c>
      <c r="B1452" s="406" t="s">
        <v>1916</v>
      </c>
      <c r="C1452" s="425" t="s">
        <v>3476</v>
      </c>
      <c r="D1452" s="488">
        <v>250401041</v>
      </c>
      <c r="E1452" s="447" t="s">
        <v>3477</v>
      </c>
      <c r="F1452" s="447"/>
      <c r="G1452" s="447"/>
      <c r="H1452" s="489" t="s">
        <v>27</v>
      </c>
      <c r="I1452" s="490" t="s">
        <v>42</v>
      </c>
      <c r="J1452" s="439" t="s">
        <v>117</v>
      </c>
      <c r="K1452" s="439" t="s">
        <v>117</v>
      </c>
      <c r="L1452" s="439" t="s">
        <v>117</v>
      </c>
      <c r="M1452" s="447" t="s">
        <v>1938</v>
      </c>
      <c r="N1452" s="491" t="s">
        <v>352</v>
      </c>
      <c r="O1452" s="447" t="s">
        <v>353</v>
      </c>
      <c r="P1452" s="491"/>
      <c r="Q1452" s="491"/>
    </row>
    <row r="1453" spans="1:17" s="539" customFormat="1" ht="37.5">
      <c r="A1453" s="405">
        <v>1450</v>
      </c>
      <c r="B1453" s="406"/>
      <c r="C1453" s="405"/>
      <c r="D1453" s="537">
        <v>250402</v>
      </c>
      <c r="E1453" s="537" t="s">
        <v>3478</v>
      </c>
      <c r="F1453" s="443"/>
      <c r="G1453" s="443"/>
      <c r="H1453" s="512"/>
      <c r="I1453" s="512"/>
      <c r="J1453" s="504"/>
      <c r="K1453" s="504"/>
      <c r="L1453" s="504"/>
      <c r="M1453" s="443"/>
      <c r="N1453" s="443"/>
      <c r="O1453" s="443"/>
      <c r="P1453" s="512"/>
      <c r="Q1453" s="512"/>
    </row>
    <row r="1454" spans="1:17" s="539" customFormat="1" ht="37.5">
      <c r="A1454" s="405">
        <v>1451</v>
      </c>
      <c r="B1454" s="406" t="s">
        <v>1916</v>
      </c>
      <c r="C1454" s="425" t="s">
        <v>3479</v>
      </c>
      <c r="D1454" s="443">
        <v>250402001</v>
      </c>
      <c r="E1454" s="443" t="s">
        <v>3480</v>
      </c>
      <c r="F1454" s="443"/>
      <c r="G1454" s="443"/>
      <c r="H1454" s="512" t="s">
        <v>71</v>
      </c>
      <c r="I1454" s="512" t="s">
        <v>1919</v>
      </c>
      <c r="J1454" s="504">
        <v>2</v>
      </c>
      <c r="K1454" s="504">
        <v>2</v>
      </c>
      <c r="L1454" s="504">
        <v>2</v>
      </c>
      <c r="M1454" s="443"/>
      <c r="N1454" s="443"/>
      <c r="O1454" s="443"/>
      <c r="P1454" s="512"/>
      <c r="Q1454" s="512"/>
    </row>
    <row r="1455" spans="1:17" s="539" customFormat="1">
      <c r="A1455" s="405">
        <v>1452</v>
      </c>
      <c r="B1455" s="406" t="s">
        <v>1916</v>
      </c>
      <c r="C1455" s="425" t="s">
        <v>3481</v>
      </c>
      <c r="D1455" s="443">
        <v>250402002</v>
      </c>
      <c r="E1455" s="443" t="s">
        <v>3482</v>
      </c>
      <c r="F1455" s="443"/>
      <c r="G1455" s="443"/>
      <c r="H1455" s="512" t="s">
        <v>71</v>
      </c>
      <c r="I1455" s="512" t="s">
        <v>1919</v>
      </c>
      <c r="J1455" s="504">
        <v>3</v>
      </c>
      <c r="K1455" s="504">
        <v>3</v>
      </c>
      <c r="L1455" s="504">
        <v>3</v>
      </c>
      <c r="M1455" s="443" t="s">
        <v>3483</v>
      </c>
      <c r="N1455" s="443"/>
      <c r="O1455" s="443"/>
      <c r="P1455" s="512"/>
      <c r="Q1455" s="512"/>
    </row>
    <row r="1456" spans="1:17" s="539" customFormat="1" ht="37.5">
      <c r="A1456" s="405">
        <v>1453</v>
      </c>
      <c r="B1456" s="406" t="s">
        <v>1916</v>
      </c>
      <c r="C1456" s="425" t="s">
        <v>3481</v>
      </c>
      <c r="D1456" s="443" t="s">
        <v>3484</v>
      </c>
      <c r="E1456" s="447" t="s">
        <v>3485</v>
      </c>
      <c r="F1456" s="443"/>
      <c r="G1456" s="443"/>
      <c r="H1456" s="512" t="s">
        <v>41</v>
      </c>
      <c r="I1456" s="490" t="s">
        <v>1919</v>
      </c>
      <c r="J1456" s="439">
        <v>99</v>
      </c>
      <c r="K1456" s="439">
        <v>99</v>
      </c>
      <c r="L1456" s="439">
        <v>99</v>
      </c>
      <c r="M1456" s="447" t="s">
        <v>2481</v>
      </c>
      <c r="N1456" s="447" t="s">
        <v>852</v>
      </c>
      <c r="O1456" s="443"/>
      <c r="P1456" s="512"/>
      <c r="Q1456" s="512"/>
    </row>
    <row r="1457" spans="1:17" s="539" customFormat="1">
      <c r="A1457" s="405">
        <v>1454</v>
      </c>
      <c r="B1457" s="406" t="s">
        <v>1916</v>
      </c>
      <c r="C1457" s="425" t="s">
        <v>3481</v>
      </c>
      <c r="D1457" s="443" t="s">
        <v>3486</v>
      </c>
      <c r="E1457" s="443" t="s">
        <v>3482</v>
      </c>
      <c r="F1457" s="443"/>
      <c r="G1457" s="443"/>
      <c r="H1457" s="512" t="s">
        <v>41</v>
      </c>
      <c r="I1457" s="512" t="s">
        <v>1919</v>
      </c>
      <c r="J1457" s="504">
        <v>30</v>
      </c>
      <c r="K1457" s="504">
        <v>30</v>
      </c>
      <c r="L1457" s="504">
        <v>30</v>
      </c>
      <c r="M1457" s="443" t="s">
        <v>3110</v>
      </c>
      <c r="N1457" s="443"/>
      <c r="O1457" s="443"/>
      <c r="P1457" s="512"/>
      <c r="Q1457" s="512"/>
    </row>
    <row r="1458" spans="1:17" s="539" customFormat="1">
      <c r="A1458" s="405">
        <v>1455</v>
      </c>
      <c r="B1458" s="406" t="s">
        <v>1916</v>
      </c>
      <c r="C1458" s="425" t="s">
        <v>3481</v>
      </c>
      <c r="D1458" s="443" t="s">
        <v>3487</v>
      </c>
      <c r="E1458" s="447"/>
      <c r="F1458" s="447"/>
      <c r="G1458" s="447"/>
      <c r="H1458" s="512" t="s">
        <v>41</v>
      </c>
      <c r="I1458" s="490" t="s">
        <v>1919</v>
      </c>
      <c r="J1458" s="504">
        <v>70</v>
      </c>
      <c r="K1458" s="504">
        <v>70</v>
      </c>
      <c r="L1458" s="504">
        <v>70</v>
      </c>
      <c r="M1458" s="443" t="s">
        <v>3075</v>
      </c>
      <c r="N1458" s="443"/>
      <c r="O1458" s="443"/>
      <c r="P1458" s="512"/>
      <c r="Q1458" s="512"/>
    </row>
    <row r="1459" spans="1:17" s="539" customFormat="1" ht="56.25">
      <c r="A1459" s="405">
        <v>1456</v>
      </c>
      <c r="B1459" s="406" t="s">
        <v>1916</v>
      </c>
      <c r="C1459" s="425" t="s">
        <v>3481</v>
      </c>
      <c r="D1459" s="443" t="s">
        <v>3488</v>
      </c>
      <c r="E1459" s="443" t="s">
        <v>3482</v>
      </c>
      <c r="F1459" s="443" t="s">
        <v>3489</v>
      </c>
      <c r="G1459" s="443"/>
      <c r="H1459" s="512" t="s">
        <v>27</v>
      </c>
      <c r="I1459" s="512" t="s">
        <v>1919</v>
      </c>
      <c r="J1459" s="504">
        <v>105</v>
      </c>
      <c r="K1459" s="504">
        <v>105</v>
      </c>
      <c r="L1459" s="504">
        <v>105</v>
      </c>
      <c r="M1459" s="443" t="s">
        <v>3490</v>
      </c>
      <c r="N1459" s="443" t="s">
        <v>969</v>
      </c>
      <c r="O1459" s="443"/>
      <c r="P1459" s="512"/>
      <c r="Q1459" s="512"/>
    </row>
    <row r="1460" spans="1:17" s="539" customFormat="1" ht="75">
      <c r="A1460" s="405">
        <v>1457</v>
      </c>
      <c r="B1460" s="406" t="s">
        <v>1916</v>
      </c>
      <c r="C1460" s="425" t="s">
        <v>3491</v>
      </c>
      <c r="D1460" s="443">
        <v>250402003</v>
      </c>
      <c r="E1460" s="443" t="s">
        <v>3492</v>
      </c>
      <c r="F1460" s="443" t="s">
        <v>3493</v>
      </c>
      <c r="G1460" s="443"/>
      <c r="H1460" s="512" t="s">
        <v>71</v>
      </c>
      <c r="I1460" s="512" t="s">
        <v>1919</v>
      </c>
      <c r="J1460" s="504">
        <v>20</v>
      </c>
      <c r="K1460" s="504">
        <v>20</v>
      </c>
      <c r="L1460" s="504">
        <v>20</v>
      </c>
      <c r="M1460" s="443" t="s">
        <v>3110</v>
      </c>
      <c r="N1460" s="443"/>
      <c r="O1460" s="443"/>
      <c r="P1460" s="512"/>
      <c r="Q1460" s="512"/>
    </row>
    <row r="1461" spans="1:17" s="539" customFormat="1" ht="56.25">
      <c r="A1461" s="405">
        <v>1458</v>
      </c>
      <c r="B1461" s="406" t="s">
        <v>1916</v>
      </c>
      <c r="C1461" s="425" t="s">
        <v>3491</v>
      </c>
      <c r="D1461" s="443" t="s">
        <v>3494</v>
      </c>
      <c r="E1461" s="443" t="s">
        <v>3495</v>
      </c>
      <c r="F1461" s="443" t="s">
        <v>3496</v>
      </c>
      <c r="G1461" s="443"/>
      <c r="H1461" s="512" t="s">
        <v>27</v>
      </c>
      <c r="I1461" s="512" t="s">
        <v>42</v>
      </c>
      <c r="J1461" s="504">
        <v>135</v>
      </c>
      <c r="K1461" s="504">
        <v>135</v>
      </c>
      <c r="L1461" s="504">
        <v>135</v>
      </c>
      <c r="M1461" s="443" t="s">
        <v>3497</v>
      </c>
      <c r="N1461" s="443" t="s">
        <v>969</v>
      </c>
      <c r="O1461" s="443"/>
      <c r="P1461" s="512"/>
      <c r="Q1461" s="512"/>
    </row>
    <row r="1462" spans="1:17" s="539" customFormat="1" ht="56.25">
      <c r="A1462" s="405">
        <v>1459</v>
      </c>
      <c r="B1462" s="406" t="s">
        <v>1916</v>
      </c>
      <c r="C1462" s="425" t="s">
        <v>3491</v>
      </c>
      <c r="D1462" s="443" t="s">
        <v>3498</v>
      </c>
      <c r="E1462" s="443" t="s">
        <v>3499</v>
      </c>
      <c r="F1462" s="443"/>
      <c r="G1462" s="443"/>
      <c r="H1462" s="512" t="s">
        <v>27</v>
      </c>
      <c r="I1462" s="512" t="s">
        <v>1919</v>
      </c>
      <c r="J1462" s="504">
        <v>135</v>
      </c>
      <c r="K1462" s="504">
        <v>135</v>
      </c>
      <c r="L1462" s="504">
        <v>135</v>
      </c>
      <c r="M1462" s="443" t="s">
        <v>3490</v>
      </c>
      <c r="N1462" s="443" t="s">
        <v>969</v>
      </c>
      <c r="O1462" s="443"/>
      <c r="P1462" s="512"/>
      <c r="Q1462" s="512"/>
    </row>
    <row r="1463" spans="1:17" s="539" customFormat="1" ht="75">
      <c r="A1463" s="405">
        <v>1460</v>
      </c>
      <c r="B1463" s="406" t="s">
        <v>1916</v>
      </c>
      <c r="C1463" s="425" t="s">
        <v>3491</v>
      </c>
      <c r="D1463" s="488" t="s">
        <v>3500</v>
      </c>
      <c r="E1463" s="447" t="s">
        <v>3492</v>
      </c>
      <c r="F1463" s="447" t="s">
        <v>3501</v>
      </c>
      <c r="G1463" s="443"/>
      <c r="H1463" s="512" t="s">
        <v>41</v>
      </c>
      <c r="I1463" s="490" t="s">
        <v>1919</v>
      </c>
      <c r="J1463" s="439">
        <v>30</v>
      </c>
      <c r="K1463" s="439">
        <v>30</v>
      </c>
      <c r="L1463" s="439">
        <v>30</v>
      </c>
      <c r="M1463" s="447" t="s">
        <v>2481</v>
      </c>
      <c r="N1463" s="447" t="s">
        <v>852</v>
      </c>
      <c r="O1463" s="443"/>
      <c r="P1463" s="512"/>
      <c r="Q1463" s="512"/>
    </row>
    <row r="1464" spans="1:17" s="539" customFormat="1">
      <c r="A1464" s="405">
        <v>1461</v>
      </c>
      <c r="B1464" s="406" t="s">
        <v>1916</v>
      </c>
      <c r="C1464" s="425" t="s">
        <v>3502</v>
      </c>
      <c r="D1464" s="443">
        <v>250402004</v>
      </c>
      <c r="E1464" s="443" t="s">
        <v>3503</v>
      </c>
      <c r="F1464" s="443"/>
      <c r="G1464" s="443"/>
      <c r="H1464" s="512" t="s">
        <v>71</v>
      </c>
      <c r="I1464" s="512" t="s">
        <v>1919</v>
      </c>
      <c r="J1464" s="504">
        <v>8</v>
      </c>
      <c r="K1464" s="504">
        <v>8</v>
      </c>
      <c r="L1464" s="504">
        <v>8</v>
      </c>
      <c r="M1464" s="443" t="s">
        <v>3110</v>
      </c>
      <c r="N1464" s="443"/>
      <c r="O1464" s="443"/>
      <c r="P1464" s="512"/>
      <c r="Q1464" s="512"/>
    </row>
    <row r="1465" spans="1:17" s="539" customFormat="1">
      <c r="A1465" s="405">
        <v>1462</v>
      </c>
      <c r="B1465" s="406" t="s">
        <v>1916</v>
      </c>
      <c r="C1465" s="425" t="s">
        <v>3502</v>
      </c>
      <c r="D1465" s="443" t="s">
        <v>3504</v>
      </c>
      <c r="E1465" s="443" t="s">
        <v>3503</v>
      </c>
      <c r="F1465" s="443"/>
      <c r="G1465" s="443"/>
      <c r="H1465" s="512" t="s">
        <v>41</v>
      </c>
      <c r="I1465" s="512" t="s">
        <v>1919</v>
      </c>
      <c r="J1465" s="504">
        <v>20</v>
      </c>
      <c r="K1465" s="504">
        <v>20</v>
      </c>
      <c r="L1465" s="504">
        <v>20</v>
      </c>
      <c r="M1465" s="443" t="s">
        <v>3505</v>
      </c>
      <c r="N1465" s="443"/>
      <c r="O1465" s="443"/>
      <c r="P1465" s="512"/>
      <c r="Q1465" s="512"/>
    </row>
    <row r="1466" spans="1:17" s="539" customFormat="1" ht="37.5">
      <c r="A1466" s="405">
        <v>1463</v>
      </c>
      <c r="B1466" s="406" t="s">
        <v>1916</v>
      </c>
      <c r="C1466" s="425" t="s">
        <v>3506</v>
      </c>
      <c r="D1466" s="443">
        <v>250402005</v>
      </c>
      <c r="E1466" s="443" t="s">
        <v>3507</v>
      </c>
      <c r="F1466" s="443" t="s">
        <v>3508</v>
      </c>
      <c r="G1466" s="443"/>
      <c r="H1466" s="512" t="s">
        <v>71</v>
      </c>
      <c r="I1466" s="512" t="s">
        <v>1919</v>
      </c>
      <c r="J1466" s="504">
        <v>30</v>
      </c>
      <c r="K1466" s="504">
        <v>30</v>
      </c>
      <c r="L1466" s="504">
        <v>30</v>
      </c>
      <c r="M1466" s="443" t="s">
        <v>3110</v>
      </c>
      <c r="N1466" s="443"/>
      <c r="O1466" s="443"/>
      <c r="P1466" s="512"/>
      <c r="Q1466" s="512"/>
    </row>
    <row r="1467" spans="1:17" s="539" customFormat="1" ht="56.25">
      <c r="A1467" s="405">
        <v>1464</v>
      </c>
      <c r="B1467" s="406" t="s">
        <v>1916</v>
      </c>
      <c r="C1467" s="425" t="s">
        <v>3509</v>
      </c>
      <c r="D1467" s="443" t="s">
        <v>3510</v>
      </c>
      <c r="E1467" s="443" t="s">
        <v>3511</v>
      </c>
      <c r="F1467" s="443" t="s">
        <v>3512</v>
      </c>
      <c r="G1467" s="443"/>
      <c r="H1467" s="512" t="s">
        <v>27</v>
      </c>
      <c r="I1467" s="512" t="s">
        <v>1919</v>
      </c>
      <c r="J1467" s="504">
        <v>135</v>
      </c>
      <c r="K1467" s="504">
        <v>135</v>
      </c>
      <c r="L1467" s="504">
        <v>135</v>
      </c>
      <c r="M1467" s="443" t="s">
        <v>3497</v>
      </c>
      <c r="N1467" s="443" t="s">
        <v>969</v>
      </c>
      <c r="O1467" s="443"/>
      <c r="P1467" s="512"/>
      <c r="Q1467" s="512"/>
    </row>
    <row r="1468" spans="1:17" s="539" customFormat="1" ht="56.25">
      <c r="A1468" s="405">
        <v>1465</v>
      </c>
      <c r="B1468" s="406" t="s">
        <v>1916</v>
      </c>
      <c r="C1468" s="425" t="s">
        <v>3509</v>
      </c>
      <c r="D1468" s="488" t="s">
        <v>3513</v>
      </c>
      <c r="E1468" s="447" t="s">
        <v>3514</v>
      </c>
      <c r="F1468" s="447" t="s">
        <v>3515</v>
      </c>
      <c r="G1468" s="443"/>
      <c r="H1468" s="512" t="s">
        <v>41</v>
      </c>
      <c r="I1468" s="490" t="s">
        <v>1919</v>
      </c>
      <c r="J1468" s="439">
        <v>89</v>
      </c>
      <c r="K1468" s="439">
        <v>89</v>
      </c>
      <c r="L1468" s="439">
        <v>89</v>
      </c>
      <c r="M1468" s="447" t="s">
        <v>2481</v>
      </c>
      <c r="N1468" s="447" t="s">
        <v>852</v>
      </c>
      <c r="O1468" s="443"/>
      <c r="P1468" s="512"/>
      <c r="Q1468" s="512"/>
    </row>
    <row r="1469" spans="1:17" s="539" customFormat="1" ht="37.5">
      <c r="A1469" s="405">
        <v>1466</v>
      </c>
      <c r="B1469" s="406" t="s">
        <v>1916</v>
      </c>
      <c r="C1469" s="425" t="s">
        <v>3516</v>
      </c>
      <c r="D1469" s="443">
        <v>250402006</v>
      </c>
      <c r="E1469" s="443" t="s">
        <v>3517</v>
      </c>
      <c r="F1469" s="443"/>
      <c r="G1469" s="443"/>
      <c r="H1469" s="512" t="s">
        <v>71</v>
      </c>
      <c r="I1469" s="512" t="s">
        <v>1919</v>
      </c>
      <c r="J1469" s="504">
        <v>8</v>
      </c>
      <c r="K1469" s="504">
        <v>8</v>
      </c>
      <c r="L1469" s="504">
        <v>8</v>
      </c>
      <c r="M1469" s="443" t="s">
        <v>3110</v>
      </c>
      <c r="N1469" s="443"/>
      <c r="O1469" s="443"/>
      <c r="P1469" s="512"/>
      <c r="Q1469" s="512"/>
    </row>
    <row r="1470" spans="1:17" s="539" customFormat="1" ht="37.5">
      <c r="A1470" s="405">
        <v>1467</v>
      </c>
      <c r="B1470" s="406" t="s">
        <v>1916</v>
      </c>
      <c r="C1470" s="425" t="s">
        <v>3516</v>
      </c>
      <c r="D1470" s="443" t="s">
        <v>3518</v>
      </c>
      <c r="E1470" s="443" t="s">
        <v>3517</v>
      </c>
      <c r="F1470" s="443"/>
      <c r="G1470" s="443"/>
      <c r="H1470" s="512" t="s">
        <v>41</v>
      </c>
      <c r="I1470" s="512" t="s">
        <v>1919</v>
      </c>
      <c r="J1470" s="504">
        <v>20</v>
      </c>
      <c r="K1470" s="504">
        <v>20</v>
      </c>
      <c r="L1470" s="504">
        <v>20</v>
      </c>
      <c r="M1470" s="443" t="s">
        <v>3505</v>
      </c>
      <c r="N1470" s="443"/>
      <c r="O1470" s="443"/>
      <c r="P1470" s="512"/>
      <c r="Q1470" s="512"/>
    </row>
    <row r="1471" spans="1:17" s="539" customFormat="1">
      <c r="A1471" s="405">
        <v>1468</v>
      </c>
      <c r="B1471" s="406" t="s">
        <v>1916</v>
      </c>
      <c r="C1471" s="425" t="s">
        <v>3516</v>
      </c>
      <c r="D1471" s="443" t="s">
        <v>3519</v>
      </c>
      <c r="E1471" s="447"/>
      <c r="F1471" s="447"/>
      <c r="G1471" s="447"/>
      <c r="H1471" s="512" t="s">
        <v>41</v>
      </c>
      <c r="I1471" s="490" t="s">
        <v>1919</v>
      </c>
      <c r="J1471" s="504">
        <v>70</v>
      </c>
      <c r="K1471" s="504">
        <v>70</v>
      </c>
      <c r="L1471" s="504">
        <v>70</v>
      </c>
      <c r="M1471" s="443" t="s">
        <v>3075</v>
      </c>
      <c r="N1471" s="443"/>
      <c r="O1471" s="443"/>
      <c r="P1471" s="512"/>
      <c r="Q1471" s="512"/>
    </row>
    <row r="1472" spans="1:17" s="539" customFormat="1" ht="56.25">
      <c r="A1472" s="405">
        <v>1469</v>
      </c>
      <c r="B1472" s="574" t="s">
        <v>1916</v>
      </c>
      <c r="C1472" s="425" t="s">
        <v>3516</v>
      </c>
      <c r="D1472" s="443" t="s">
        <v>3520</v>
      </c>
      <c r="E1472" s="443" t="s">
        <v>3521</v>
      </c>
      <c r="F1472" s="443"/>
      <c r="G1472" s="443"/>
      <c r="H1472" s="512" t="s">
        <v>27</v>
      </c>
      <c r="I1472" s="512" t="s">
        <v>1919</v>
      </c>
      <c r="J1472" s="504">
        <v>100</v>
      </c>
      <c r="K1472" s="504">
        <v>100</v>
      </c>
      <c r="L1472" s="504">
        <v>100</v>
      </c>
      <c r="M1472" s="443" t="s">
        <v>3497</v>
      </c>
      <c r="N1472" s="443" t="s">
        <v>969</v>
      </c>
      <c r="O1472" s="443"/>
      <c r="P1472" s="512"/>
      <c r="Q1472" s="512"/>
    </row>
    <row r="1473" spans="1:17" s="539" customFormat="1" ht="37.5">
      <c r="A1473" s="405">
        <v>1470</v>
      </c>
      <c r="B1473" s="406" t="s">
        <v>1916</v>
      </c>
      <c r="C1473" s="425" t="s">
        <v>3516</v>
      </c>
      <c r="D1473" s="443" t="s">
        <v>3522</v>
      </c>
      <c r="E1473" s="443" t="s">
        <v>3517</v>
      </c>
      <c r="F1473" s="443"/>
      <c r="G1473" s="443"/>
      <c r="H1473" s="512" t="s">
        <v>41</v>
      </c>
      <c r="I1473" s="512" t="s">
        <v>1919</v>
      </c>
      <c r="J1473" s="504">
        <v>60</v>
      </c>
      <c r="K1473" s="504">
        <v>60</v>
      </c>
      <c r="L1473" s="504">
        <v>60</v>
      </c>
      <c r="M1473" s="443" t="s">
        <v>2481</v>
      </c>
      <c r="N1473" s="447" t="s">
        <v>852</v>
      </c>
      <c r="O1473" s="443"/>
      <c r="P1473" s="512"/>
      <c r="Q1473" s="512"/>
    </row>
    <row r="1474" spans="1:17" s="539" customFormat="1" ht="37.5">
      <c r="A1474" s="405">
        <v>1471</v>
      </c>
      <c r="B1474" s="406" t="s">
        <v>1916</v>
      </c>
      <c r="C1474" s="425" t="s">
        <v>3523</v>
      </c>
      <c r="D1474" s="443">
        <v>250402007</v>
      </c>
      <c r="E1474" s="443" t="s">
        <v>3524</v>
      </c>
      <c r="F1474" s="443"/>
      <c r="G1474" s="443"/>
      <c r="H1474" s="512" t="s">
        <v>71</v>
      </c>
      <c r="I1474" s="512" t="s">
        <v>1919</v>
      </c>
      <c r="J1474" s="504">
        <v>15</v>
      </c>
      <c r="K1474" s="504">
        <v>15</v>
      </c>
      <c r="L1474" s="504">
        <v>15</v>
      </c>
      <c r="M1474" s="443" t="s">
        <v>3110</v>
      </c>
      <c r="N1474" s="443"/>
      <c r="O1474" s="443"/>
      <c r="P1474" s="512"/>
      <c r="Q1474" s="512"/>
    </row>
    <row r="1475" spans="1:17" s="539" customFormat="1" ht="37.5">
      <c r="A1475" s="405">
        <v>1472</v>
      </c>
      <c r="B1475" s="406" t="s">
        <v>1916</v>
      </c>
      <c r="C1475" s="425" t="s">
        <v>3523</v>
      </c>
      <c r="D1475" s="443" t="s">
        <v>3525</v>
      </c>
      <c r="E1475" s="443" t="s">
        <v>3524</v>
      </c>
      <c r="F1475" s="443"/>
      <c r="G1475" s="443"/>
      <c r="H1475" s="512" t="s">
        <v>41</v>
      </c>
      <c r="I1475" s="512" t="s">
        <v>1919</v>
      </c>
      <c r="J1475" s="504">
        <v>50</v>
      </c>
      <c r="K1475" s="504">
        <v>50</v>
      </c>
      <c r="L1475" s="504">
        <v>50</v>
      </c>
      <c r="M1475" s="443" t="s">
        <v>3505</v>
      </c>
      <c r="N1475" s="443"/>
      <c r="O1475" s="443"/>
      <c r="P1475" s="512"/>
      <c r="Q1475" s="512"/>
    </row>
    <row r="1476" spans="1:17" s="539" customFormat="1" ht="56.25">
      <c r="A1476" s="405">
        <v>1473</v>
      </c>
      <c r="B1476" s="406" t="s">
        <v>1916</v>
      </c>
      <c r="C1476" s="425" t="s">
        <v>3523</v>
      </c>
      <c r="D1476" s="443" t="s">
        <v>3526</v>
      </c>
      <c r="E1476" s="443" t="s">
        <v>3527</v>
      </c>
      <c r="F1476" s="443" t="s">
        <v>3528</v>
      </c>
      <c r="G1476" s="443"/>
      <c r="H1476" s="512" t="s">
        <v>27</v>
      </c>
      <c r="I1476" s="512" t="s">
        <v>1919</v>
      </c>
      <c r="J1476" s="504">
        <v>105</v>
      </c>
      <c r="K1476" s="504">
        <v>105</v>
      </c>
      <c r="L1476" s="504">
        <v>105</v>
      </c>
      <c r="M1476" s="594" t="s">
        <v>3497</v>
      </c>
      <c r="N1476" s="443" t="s">
        <v>3529</v>
      </c>
      <c r="O1476" s="443"/>
      <c r="P1476" s="512"/>
      <c r="Q1476" s="512"/>
    </row>
    <row r="1477" spans="1:17" s="539" customFormat="1" ht="56.25">
      <c r="A1477" s="405">
        <v>1474</v>
      </c>
      <c r="B1477" s="406" t="s">
        <v>1916</v>
      </c>
      <c r="C1477" s="425" t="s">
        <v>3523</v>
      </c>
      <c r="D1477" s="488" t="s">
        <v>3530</v>
      </c>
      <c r="E1477" s="447" t="s">
        <v>3531</v>
      </c>
      <c r="F1477" s="447" t="s">
        <v>3532</v>
      </c>
      <c r="G1477" s="443"/>
      <c r="H1477" s="512" t="s">
        <v>41</v>
      </c>
      <c r="I1477" s="490" t="s">
        <v>1919</v>
      </c>
      <c r="J1477" s="439">
        <v>50</v>
      </c>
      <c r="K1477" s="439">
        <v>50</v>
      </c>
      <c r="L1477" s="439">
        <v>50</v>
      </c>
      <c r="M1477" s="447" t="s">
        <v>2481</v>
      </c>
      <c r="N1477" s="447" t="s">
        <v>852</v>
      </c>
      <c r="O1477" s="443"/>
      <c r="P1477" s="512"/>
      <c r="Q1477" s="512"/>
    </row>
    <row r="1478" spans="1:17" s="539" customFormat="1" ht="37.5">
      <c r="A1478" s="405">
        <v>1475</v>
      </c>
      <c r="B1478" s="406" t="s">
        <v>1916</v>
      </c>
      <c r="C1478" s="425" t="s">
        <v>3533</v>
      </c>
      <c r="D1478" s="443">
        <v>250402008</v>
      </c>
      <c r="E1478" s="443" t="s">
        <v>3534</v>
      </c>
      <c r="F1478" s="443"/>
      <c r="G1478" s="443"/>
      <c r="H1478" s="512" t="s">
        <v>71</v>
      </c>
      <c r="I1478" s="512" t="s">
        <v>1919</v>
      </c>
      <c r="J1478" s="504">
        <v>8</v>
      </c>
      <c r="K1478" s="504">
        <v>8</v>
      </c>
      <c r="L1478" s="504">
        <v>8</v>
      </c>
      <c r="M1478" s="443" t="s">
        <v>3110</v>
      </c>
      <c r="N1478" s="443"/>
      <c r="O1478" s="443"/>
      <c r="P1478" s="512"/>
      <c r="Q1478" s="512"/>
    </row>
    <row r="1479" spans="1:17" s="539" customFormat="1" ht="37.5">
      <c r="A1479" s="405">
        <v>1476</v>
      </c>
      <c r="B1479" s="406" t="s">
        <v>1916</v>
      </c>
      <c r="C1479" s="425" t="s">
        <v>3533</v>
      </c>
      <c r="D1479" s="443" t="s">
        <v>3535</v>
      </c>
      <c r="E1479" s="443" t="s">
        <v>3534</v>
      </c>
      <c r="F1479" s="443"/>
      <c r="G1479" s="443"/>
      <c r="H1479" s="512" t="s">
        <v>41</v>
      </c>
      <c r="I1479" s="512" t="s">
        <v>1919</v>
      </c>
      <c r="J1479" s="504">
        <v>20</v>
      </c>
      <c r="K1479" s="504">
        <v>20</v>
      </c>
      <c r="L1479" s="504">
        <v>20</v>
      </c>
      <c r="M1479" s="443" t="s">
        <v>3505</v>
      </c>
      <c r="N1479" s="443"/>
      <c r="O1479" s="443"/>
      <c r="P1479" s="512"/>
      <c r="Q1479" s="512"/>
    </row>
    <row r="1480" spans="1:17" s="539" customFormat="1">
      <c r="A1480" s="405">
        <v>1477</v>
      </c>
      <c r="B1480" s="406" t="s">
        <v>1916</v>
      </c>
      <c r="C1480" s="425" t="s">
        <v>3536</v>
      </c>
      <c r="D1480" s="443">
        <v>250402009</v>
      </c>
      <c r="E1480" s="443" t="s">
        <v>3537</v>
      </c>
      <c r="F1480" s="443"/>
      <c r="G1480" s="443"/>
      <c r="H1480" s="512" t="s">
        <v>71</v>
      </c>
      <c r="I1480" s="512" t="s">
        <v>1919</v>
      </c>
      <c r="J1480" s="504">
        <v>5</v>
      </c>
      <c r="K1480" s="504">
        <v>5</v>
      </c>
      <c r="L1480" s="504">
        <v>5</v>
      </c>
      <c r="M1480" s="443" t="s">
        <v>3110</v>
      </c>
      <c r="N1480" s="443"/>
      <c r="O1480" s="443"/>
      <c r="P1480" s="512"/>
      <c r="Q1480" s="512"/>
    </row>
    <row r="1481" spans="1:17" s="539" customFormat="1">
      <c r="A1481" s="405">
        <v>1478</v>
      </c>
      <c r="B1481" s="406" t="s">
        <v>1916</v>
      </c>
      <c r="C1481" s="425" t="s">
        <v>3536</v>
      </c>
      <c r="D1481" s="443" t="s">
        <v>3538</v>
      </c>
      <c r="E1481" s="443" t="s">
        <v>3537</v>
      </c>
      <c r="F1481" s="443"/>
      <c r="G1481" s="443"/>
      <c r="H1481" s="512" t="s">
        <v>41</v>
      </c>
      <c r="I1481" s="512" t="s">
        <v>1919</v>
      </c>
      <c r="J1481" s="504">
        <v>20</v>
      </c>
      <c r="K1481" s="504">
        <v>20</v>
      </c>
      <c r="L1481" s="504">
        <v>20</v>
      </c>
      <c r="M1481" s="443" t="s">
        <v>3505</v>
      </c>
      <c r="N1481" s="443"/>
      <c r="O1481" s="443"/>
      <c r="P1481" s="512"/>
      <c r="Q1481" s="512"/>
    </row>
    <row r="1482" spans="1:17" s="539" customFormat="1" ht="37.5">
      <c r="A1482" s="405">
        <v>1479</v>
      </c>
      <c r="B1482" s="406" t="s">
        <v>1916</v>
      </c>
      <c r="C1482" s="425" t="s">
        <v>3539</v>
      </c>
      <c r="D1482" s="443">
        <v>250402010</v>
      </c>
      <c r="E1482" s="443" t="s">
        <v>3540</v>
      </c>
      <c r="F1482" s="443"/>
      <c r="G1482" s="443"/>
      <c r="H1482" s="512" t="s">
        <v>71</v>
      </c>
      <c r="I1482" s="512" t="s">
        <v>1919</v>
      </c>
      <c r="J1482" s="504">
        <v>8</v>
      </c>
      <c r="K1482" s="504">
        <v>8</v>
      </c>
      <c r="L1482" s="504">
        <v>8</v>
      </c>
      <c r="M1482" s="443" t="s">
        <v>3110</v>
      </c>
      <c r="N1482" s="443"/>
      <c r="O1482" s="443"/>
      <c r="P1482" s="512"/>
      <c r="Q1482" s="512"/>
    </row>
    <row r="1483" spans="1:17" s="539" customFormat="1" ht="37.5">
      <c r="A1483" s="405">
        <v>1480</v>
      </c>
      <c r="B1483" s="406" t="s">
        <v>1916</v>
      </c>
      <c r="C1483" s="425" t="s">
        <v>3539</v>
      </c>
      <c r="D1483" s="443" t="s">
        <v>3541</v>
      </c>
      <c r="E1483" s="443" t="s">
        <v>3540</v>
      </c>
      <c r="F1483" s="443"/>
      <c r="G1483" s="443"/>
      <c r="H1483" s="512" t="s">
        <v>41</v>
      </c>
      <c r="I1483" s="512" t="s">
        <v>1919</v>
      </c>
      <c r="J1483" s="504">
        <v>20</v>
      </c>
      <c r="K1483" s="504">
        <v>20</v>
      </c>
      <c r="L1483" s="504">
        <v>20</v>
      </c>
      <c r="M1483" s="443" t="s">
        <v>3505</v>
      </c>
      <c r="N1483" s="443"/>
      <c r="O1483" s="443"/>
      <c r="P1483" s="512"/>
      <c r="Q1483" s="512"/>
    </row>
    <row r="1484" spans="1:17" s="539" customFormat="1">
      <c r="A1484" s="405">
        <v>1481</v>
      </c>
      <c r="B1484" s="406" t="s">
        <v>1916</v>
      </c>
      <c r="C1484" s="425" t="s">
        <v>3542</v>
      </c>
      <c r="D1484" s="443">
        <v>250402011</v>
      </c>
      <c r="E1484" s="443" t="s">
        <v>3543</v>
      </c>
      <c r="F1484" s="443"/>
      <c r="G1484" s="443"/>
      <c r="H1484" s="512" t="s">
        <v>71</v>
      </c>
      <c r="I1484" s="512" t="s">
        <v>1919</v>
      </c>
      <c r="J1484" s="504">
        <v>8</v>
      </c>
      <c r="K1484" s="504">
        <v>8</v>
      </c>
      <c r="L1484" s="504">
        <v>8</v>
      </c>
      <c r="M1484" s="443" t="s">
        <v>3110</v>
      </c>
      <c r="N1484" s="443"/>
      <c r="O1484" s="443"/>
      <c r="P1484" s="512"/>
      <c r="Q1484" s="512"/>
    </row>
    <row r="1485" spans="1:17" s="539" customFormat="1">
      <c r="A1485" s="405">
        <v>1482</v>
      </c>
      <c r="B1485" s="406" t="s">
        <v>1916</v>
      </c>
      <c r="C1485" s="425" t="s">
        <v>3542</v>
      </c>
      <c r="D1485" s="443" t="s">
        <v>3544</v>
      </c>
      <c r="E1485" s="443" t="s">
        <v>3543</v>
      </c>
      <c r="F1485" s="443"/>
      <c r="G1485" s="443"/>
      <c r="H1485" s="512" t="s">
        <v>41</v>
      </c>
      <c r="I1485" s="512" t="s">
        <v>1919</v>
      </c>
      <c r="J1485" s="504">
        <v>20</v>
      </c>
      <c r="K1485" s="504">
        <v>20</v>
      </c>
      <c r="L1485" s="504">
        <v>20</v>
      </c>
      <c r="M1485" s="443" t="s">
        <v>3505</v>
      </c>
      <c r="N1485" s="443"/>
      <c r="O1485" s="443"/>
      <c r="P1485" s="512"/>
      <c r="Q1485" s="512"/>
    </row>
    <row r="1486" spans="1:17" s="539" customFormat="1" ht="56.25">
      <c r="A1486" s="405">
        <v>1483</v>
      </c>
      <c r="B1486" s="406" t="s">
        <v>1916</v>
      </c>
      <c r="C1486" s="425" t="s">
        <v>3545</v>
      </c>
      <c r="D1486" s="443">
        <v>250402012</v>
      </c>
      <c r="E1486" s="443" t="s">
        <v>3546</v>
      </c>
      <c r="F1486" s="443" t="s">
        <v>3547</v>
      </c>
      <c r="G1486" s="443"/>
      <c r="H1486" s="512" t="s">
        <v>71</v>
      </c>
      <c r="I1486" s="512" t="s">
        <v>1919</v>
      </c>
      <c r="J1486" s="504">
        <v>20</v>
      </c>
      <c r="K1486" s="504">
        <v>20</v>
      </c>
      <c r="L1486" s="504">
        <v>20</v>
      </c>
      <c r="M1486" s="443"/>
      <c r="N1486" s="443"/>
      <c r="O1486" s="443"/>
      <c r="P1486" s="512"/>
      <c r="Q1486" s="512"/>
    </row>
    <row r="1487" spans="1:17" s="539" customFormat="1" ht="37.5">
      <c r="A1487" s="405">
        <v>1484</v>
      </c>
      <c r="B1487" s="406" t="s">
        <v>1916</v>
      </c>
      <c r="C1487" s="425" t="s">
        <v>3548</v>
      </c>
      <c r="D1487" s="443">
        <v>250402013</v>
      </c>
      <c r="E1487" s="443" t="s">
        <v>3549</v>
      </c>
      <c r="F1487" s="443"/>
      <c r="G1487" s="443"/>
      <c r="H1487" s="512" t="s">
        <v>71</v>
      </c>
      <c r="I1487" s="512" t="s">
        <v>1919</v>
      </c>
      <c r="J1487" s="504">
        <v>8</v>
      </c>
      <c r="K1487" s="504">
        <v>8</v>
      </c>
      <c r="L1487" s="504">
        <v>8</v>
      </c>
      <c r="M1487" s="443"/>
      <c r="N1487" s="443"/>
      <c r="O1487" s="443"/>
      <c r="P1487" s="512"/>
      <c r="Q1487" s="512"/>
    </row>
    <row r="1488" spans="1:17" s="539" customFormat="1" ht="56.25">
      <c r="A1488" s="405">
        <v>1485</v>
      </c>
      <c r="B1488" s="406" t="s">
        <v>1916</v>
      </c>
      <c r="C1488" s="425" t="s">
        <v>3550</v>
      </c>
      <c r="D1488" s="443">
        <v>250402014</v>
      </c>
      <c r="E1488" s="443" t="s">
        <v>3551</v>
      </c>
      <c r="F1488" s="443" t="s">
        <v>3552</v>
      </c>
      <c r="G1488" s="443"/>
      <c r="H1488" s="512" t="s">
        <v>27</v>
      </c>
      <c r="I1488" s="512" t="s">
        <v>1919</v>
      </c>
      <c r="J1488" s="504">
        <v>40</v>
      </c>
      <c r="K1488" s="504">
        <v>40</v>
      </c>
      <c r="L1488" s="504">
        <v>40</v>
      </c>
      <c r="M1488" s="443"/>
      <c r="N1488" s="443"/>
      <c r="O1488" s="443"/>
      <c r="P1488" s="512"/>
      <c r="Q1488" s="512"/>
    </row>
    <row r="1489" spans="1:17" s="539" customFormat="1" ht="37.5">
      <c r="A1489" s="405">
        <v>1486</v>
      </c>
      <c r="B1489" s="406" t="s">
        <v>1916</v>
      </c>
      <c r="C1489" s="425" t="s">
        <v>3553</v>
      </c>
      <c r="D1489" s="443">
        <v>250402015</v>
      </c>
      <c r="E1489" s="443" t="s">
        <v>3554</v>
      </c>
      <c r="F1489" s="443"/>
      <c r="G1489" s="443"/>
      <c r="H1489" s="512" t="s">
        <v>71</v>
      </c>
      <c r="I1489" s="512" t="s">
        <v>1919</v>
      </c>
      <c r="J1489" s="504">
        <v>15</v>
      </c>
      <c r="K1489" s="504">
        <v>15</v>
      </c>
      <c r="L1489" s="504">
        <v>15</v>
      </c>
      <c r="M1489" s="443" t="s">
        <v>3555</v>
      </c>
      <c r="N1489" s="443"/>
      <c r="O1489" s="443"/>
      <c r="P1489" s="512"/>
      <c r="Q1489" s="512"/>
    </row>
    <row r="1490" spans="1:17" s="539" customFormat="1" ht="37.5">
      <c r="A1490" s="405">
        <v>1487</v>
      </c>
      <c r="B1490" s="406" t="s">
        <v>1916</v>
      </c>
      <c r="C1490" s="425" t="s">
        <v>3556</v>
      </c>
      <c r="D1490" s="443">
        <v>250402016</v>
      </c>
      <c r="E1490" s="443" t="s">
        <v>3557</v>
      </c>
      <c r="F1490" s="443" t="s">
        <v>3558</v>
      </c>
      <c r="G1490" s="443"/>
      <c r="H1490" s="512" t="s">
        <v>71</v>
      </c>
      <c r="I1490" s="512" t="s">
        <v>1919</v>
      </c>
      <c r="J1490" s="504">
        <v>20</v>
      </c>
      <c r="K1490" s="504">
        <v>20</v>
      </c>
      <c r="L1490" s="504">
        <v>20</v>
      </c>
      <c r="M1490" s="443"/>
      <c r="N1490" s="443"/>
      <c r="O1490" s="443"/>
      <c r="P1490" s="512"/>
      <c r="Q1490" s="512"/>
    </row>
    <row r="1491" spans="1:17" s="539" customFormat="1">
      <c r="A1491" s="405">
        <v>1488</v>
      </c>
      <c r="B1491" s="406" t="s">
        <v>1916</v>
      </c>
      <c r="C1491" s="425" t="s">
        <v>3556</v>
      </c>
      <c r="D1491" s="443" t="s">
        <v>3559</v>
      </c>
      <c r="E1491" s="447"/>
      <c r="F1491" s="447"/>
      <c r="G1491" s="447"/>
      <c r="H1491" s="512" t="s">
        <v>41</v>
      </c>
      <c r="I1491" s="490" t="s">
        <v>1919</v>
      </c>
      <c r="J1491" s="504">
        <v>70</v>
      </c>
      <c r="K1491" s="504">
        <v>70</v>
      </c>
      <c r="L1491" s="504">
        <v>70</v>
      </c>
      <c r="M1491" s="443" t="s">
        <v>3075</v>
      </c>
      <c r="N1491" s="443"/>
      <c r="O1491" s="443"/>
      <c r="P1491" s="512"/>
      <c r="Q1491" s="512"/>
    </row>
    <row r="1492" spans="1:17" s="539" customFormat="1" ht="56.25">
      <c r="A1492" s="405">
        <v>1489</v>
      </c>
      <c r="B1492" s="406" t="s">
        <v>1916</v>
      </c>
      <c r="C1492" s="425" t="s">
        <v>3560</v>
      </c>
      <c r="D1492" s="443" t="s">
        <v>3561</v>
      </c>
      <c r="E1492" s="443" t="s">
        <v>3562</v>
      </c>
      <c r="F1492" s="443" t="s">
        <v>3563</v>
      </c>
      <c r="G1492" s="443"/>
      <c r="H1492" s="512" t="s">
        <v>27</v>
      </c>
      <c r="I1492" s="512" t="s">
        <v>1919</v>
      </c>
      <c r="J1492" s="504">
        <v>115</v>
      </c>
      <c r="K1492" s="504">
        <v>115</v>
      </c>
      <c r="L1492" s="504">
        <v>115</v>
      </c>
      <c r="M1492" s="443" t="s">
        <v>3497</v>
      </c>
      <c r="N1492" s="443" t="s">
        <v>969</v>
      </c>
      <c r="O1492" s="443"/>
      <c r="P1492" s="512"/>
      <c r="Q1492" s="512"/>
    </row>
    <row r="1493" spans="1:17" s="539" customFormat="1" ht="37.5">
      <c r="A1493" s="405">
        <v>1490</v>
      </c>
      <c r="B1493" s="406" t="s">
        <v>1916</v>
      </c>
      <c r="C1493" s="425" t="s">
        <v>3556</v>
      </c>
      <c r="D1493" s="488" t="s">
        <v>3564</v>
      </c>
      <c r="E1493" s="447" t="s">
        <v>3557</v>
      </c>
      <c r="F1493" s="447" t="s">
        <v>3558</v>
      </c>
      <c r="G1493" s="443"/>
      <c r="H1493" s="512" t="s">
        <v>41</v>
      </c>
      <c r="I1493" s="490" t="s">
        <v>1919</v>
      </c>
      <c r="J1493" s="439">
        <v>70</v>
      </c>
      <c r="K1493" s="439">
        <v>70</v>
      </c>
      <c r="L1493" s="439">
        <v>70</v>
      </c>
      <c r="M1493" s="447" t="s">
        <v>2481</v>
      </c>
      <c r="N1493" s="447" t="s">
        <v>852</v>
      </c>
      <c r="O1493" s="443"/>
      <c r="P1493" s="512"/>
      <c r="Q1493" s="512"/>
    </row>
    <row r="1494" spans="1:17" s="539" customFormat="1" ht="37.5">
      <c r="A1494" s="405">
        <v>1491</v>
      </c>
      <c r="B1494" s="406" t="s">
        <v>1916</v>
      </c>
      <c r="C1494" s="425" t="s">
        <v>3565</v>
      </c>
      <c r="D1494" s="443">
        <v>250402017</v>
      </c>
      <c r="E1494" s="443" t="s">
        <v>3566</v>
      </c>
      <c r="F1494" s="443"/>
      <c r="G1494" s="443"/>
      <c r="H1494" s="512" t="s">
        <v>71</v>
      </c>
      <c r="I1494" s="512" t="s">
        <v>1919</v>
      </c>
      <c r="J1494" s="504">
        <v>10</v>
      </c>
      <c r="K1494" s="504">
        <v>10</v>
      </c>
      <c r="L1494" s="504">
        <v>10</v>
      </c>
      <c r="M1494" s="443" t="s">
        <v>3555</v>
      </c>
      <c r="N1494" s="443"/>
      <c r="O1494" s="443"/>
      <c r="P1494" s="512"/>
      <c r="Q1494" s="512"/>
    </row>
    <row r="1495" spans="1:17" s="539" customFormat="1" ht="37.5">
      <c r="A1495" s="405">
        <v>1492</v>
      </c>
      <c r="B1495" s="406" t="s">
        <v>1916</v>
      </c>
      <c r="C1495" s="425" t="s">
        <v>3565</v>
      </c>
      <c r="D1495" s="443" t="s">
        <v>3567</v>
      </c>
      <c r="E1495" s="443" t="s">
        <v>3566</v>
      </c>
      <c r="F1495" s="443"/>
      <c r="G1495" s="443"/>
      <c r="H1495" s="512" t="s">
        <v>41</v>
      </c>
      <c r="I1495" s="512" t="s">
        <v>1919</v>
      </c>
      <c r="J1495" s="504">
        <v>35</v>
      </c>
      <c r="K1495" s="504">
        <v>35</v>
      </c>
      <c r="L1495" s="504">
        <v>35</v>
      </c>
      <c r="M1495" s="443" t="s">
        <v>3145</v>
      </c>
      <c r="N1495" s="443"/>
      <c r="O1495" s="443"/>
      <c r="P1495" s="512"/>
      <c r="Q1495" s="512"/>
    </row>
    <row r="1496" spans="1:17" s="539" customFormat="1">
      <c r="A1496" s="405">
        <v>1493</v>
      </c>
      <c r="B1496" s="406" t="s">
        <v>1916</v>
      </c>
      <c r="C1496" s="425" t="s">
        <v>3568</v>
      </c>
      <c r="D1496" s="443" t="s">
        <v>3569</v>
      </c>
      <c r="E1496" s="447" t="s">
        <v>3570</v>
      </c>
      <c r="F1496" s="443"/>
      <c r="G1496" s="443"/>
      <c r="H1496" s="512" t="s">
        <v>41</v>
      </c>
      <c r="I1496" s="490" t="s">
        <v>1919</v>
      </c>
      <c r="J1496" s="504">
        <v>55</v>
      </c>
      <c r="K1496" s="504">
        <v>55</v>
      </c>
      <c r="L1496" s="504">
        <v>55</v>
      </c>
      <c r="M1496" s="447" t="s">
        <v>2481</v>
      </c>
      <c r="N1496" s="443"/>
      <c r="O1496" s="443"/>
      <c r="P1496" s="512"/>
      <c r="Q1496" s="512"/>
    </row>
    <row r="1497" spans="1:17" s="539" customFormat="1" ht="37.5">
      <c r="A1497" s="405">
        <v>1494</v>
      </c>
      <c r="B1497" s="406" t="s">
        <v>1916</v>
      </c>
      <c r="C1497" s="425" t="s">
        <v>3571</v>
      </c>
      <c r="D1497" s="443">
        <v>250402018</v>
      </c>
      <c r="E1497" s="443" t="s">
        <v>3572</v>
      </c>
      <c r="F1497" s="443"/>
      <c r="G1497" s="443"/>
      <c r="H1497" s="512" t="s">
        <v>71</v>
      </c>
      <c r="I1497" s="512" t="s">
        <v>1919</v>
      </c>
      <c r="J1497" s="504">
        <v>10</v>
      </c>
      <c r="K1497" s="504">
        <v>10</v>
      </c>
      <c r="L1497" s="504">
        <v>10</v>
      </c>
      <c r="M1497" s="443" t="s">
        <v>2521</v>
      </c>
      <c r="N1497" s="443"/>
      <c r="O1497" s="443"/>
      <c r="P1497" s="512"/>
      <c r="Q1497" s="512"/>
    </row>
    <row r="1498" spans="1:17" s="539" customFormat="1" ht="37.5">
      <c r="A1498" s="405">
        <v>1495</v>
      </c>
      <c r="B1498" s="406" t="s">
        <v>1916</v>
      </c>
      <c r="C1498" s="425" t="s">
        <v>3571</v>
      </c>
      <c r="D1498" s="443" t="s">
        <v>3573</v>
      </c>
      <c r="E1498" s="443" t="s">
        <v>3572</v>
      </c>
      <c r="F1498" s="443"/>
      <c r="G1498" s="443"/>
      <c r="H1498" s="512" t="s">
        <v>41</v>
      </c>
      <c r="I1498" s="512" t="s">
        <v>1919</v>
      </c>
      <c r="J1498" s="504">
        <v>35</v>
      </c>
      <c r="K1498" s="504">
        <v>35</v>
      </c>
      <c r="L1498" s="504">
        <v>35</v>
      </c>
      <c r="M1498" s="443" t="s">
        <v>3145</v>
      </c>
      <c r="N1498" s="443"/>
      <c r="O1498" s="443"/>
      <c r="P1498" s="512"/>
      <c r="Q1498" s="512"/>
    </row>
    <row r="1499" spans="1:17" s="539" customFormat="1" ht="37.5">
      <c r="A1499" s="405">
        <v>1496</v>
      </c>
      <c r="B1499" s="406" t="s">
        <v>1916</v>
      </c>
      <c r="C1499" s="425" t="s">
        <v>3574</v>
      </c>
      <c r="D1499" s="443">
        <v>250402019</v>
      </c>
      <c r="E1499" s="443" t="s">
        <v>3575</v>
      </c>
      <c r="F1499" s="443"/>
      <c r="G1499" s="443"/>
      <c r="H1499" s="512" t="s">
        <v>71</v>
      </c>
      <c r="I1499" s="512" t="s">
        <v>1919</v>
      </c>
      <c r="J1499" s="504">
        <v>15</v>
      </c>
      <c r="K1499" s="504">
        <v>15</v>
      </c>
      <c r="L1499" s="504">
        <v>15</v>
      </c>
      <c r="M1499" s="443" t="s">
        <v>3576</v>
      </c>
      <c r="N1499" s="443"/>
      <c r="O1499" s="443"/>
      <c r="P1499" s="512"/>
      <c r="Q1499" s="512"/>
    </row>
    <row r="1500" spans="1:17" s="539" customFormat="1" ht="56.25">
      <c r="A1500" s="405">
        <v>1497</v>
      </c>
      <c r="B1500" s="406" t="s">
        <v>1916</v>
      </c>
      <c r="C1500" s="425" t="s">
        <v>3574</v>
      </c>
      <c r="D1500" s="443" t="s">
        <v>3577</v>
      </c>
      <c r="E1500" s="443" t="s">
        <v>3578</v>
      </c>
      <c r="F1500" s="443"/>
      <c r="G1500" s="443"/>
      <c r="H1500" s="512" t="s">
        <v>27</v>
      </c>
      <c r="I1500" s="512" t="s">
        <v>1919</v>
      </c>
      <c r="J1500" s="504">
        <v>115</v>
      </c>
      <c r="K1500" s="504">
        <v>115</v>
      </c>
      <c r="L1500" s="504">
        <v>115</v>
      </c>
      <c r="M1500" s="443" t="s">
        <v>3497</v>
      </c>
      <c r="N1500" s="443" t="s">
        <v>969</v>
      </c>
      <c r="O1500" s="443"/>
      <c r="P1500" s="512"/>
      <c r="Q1500" s="512"/>
    </row>
    <row r="1501" spans="1:17" s="539" customFormat="1" ht="37.5">
      <c r="A1501" s="405">
        <v>1498</v>
      </c>
      <c r="B1501" s="406" t="s">
        <v>1916</v>
      </c>
      <c r="C1501" s="425" t="s">
        <v>3574</v>
      </c>
      <c r="D1501" s="488" t="s">
        <v>3579</v>
      </c>
      <c r="E1501" s="447" t="s">
        <v>3580</v>
      </c>
      <c r="F1501" s="443"/>
      <c r="G1501" s="443"/>
      <c r="H1501" s="512" t="s">
        <v>41</v>
      </c>
      <c r="I1501" s="490" t="s">
        <v>1919</v>
      </c>
      <c r="J1501" s="439">
        <v>88</v>
      </c>
      <c r="K1501" s="439">
        <v>88</v>
      </c>
      <c r="L1501" s="439">
        <v>88</v>
      </c>
      <c r="M1501" s="447" t="s">
        <v>2481</v>
      </c>
      <c r="N1501" s="447" t="s">
        <v>852</v>
      </c>
      <c r="O1501" s="443"/>
      <c r="P1501" s="512"/>
      <c r="Q1501" s="512"/>
    </row>
    <row r="1502" spans="1:17" s="539" customFormat="1">
      <c r="A1502" s="405">
        <v>1499</v>
      </c>
      <c r="B1502" s="406" t="s">
        <v>1916</v>
      </c>
      <c r="C1502" s="425" t="s">
        <v>3581</v>
      </c>
      <c r="D1502" s="443">
        <v>250402022</v>
      </c>
      <c r="E1502" s="443" t="s">
        <v>3582</v>
      </c>
      <c r="F1502" s="443"/>
      <c r="G1502" s="443"/>
      <c r="H1502" s="512" t="s">
        <v>27</v>
      </c>
      <c r="I1502" s="512" t="s">
        <v>1919</v>
      </c>
      <c r="J1502" s="504">
        <v>15</v>
      </c>
      <c r="K1502" s="504">
        <v>15</v>
      </c>
      <c r="L1502" s="504">
        <v>15</v>
      </c>
      <c r="M1502" s="443"/>
      <c r="N1502" s="443"/>
      <c r="O1502" s="443"/>
      <c r="P1502" s="512"/>
      <c r="Q1502" s="512"/>
    </row>
    <row r="1503" spans="1:17" s="539" customFormat="1" ht="37.5">
      <c r="A1503" s="405">
        <v>1500</v>
      </c>
      <c r="B1503" s="406" t="s">
        <v>1916</v>
      </c>
      <c r="C1503" s="425" t="s">
        <v>3583</v>
      </c>
      <c r="D1503" s="443">
        <v>250402023</v>
      </c>
      <c r="E1503" s="443" t="s">
        <v>3584</v>
      </c>
      <c r="F1503" s="443"/>
      <c r="G1503" s="443"/>
      <c r="H1503" s="512" t="s">
        <v>71</v>
      </c>
      <c r="I1503" s="512" t="s">
        <v>1919</v>
      </c>
      <c r="J1503" s="504">
        <v>15</v>
      </c>
      <c r="K1503" s="504">
        <v>15</v>
      </c>
      <c r="L1503" s="504">
        <v>15</v>
      </c>
      <c r="M1503" s="443"/>
      <c r="N1503" s="443"/>
      <c r="O1503" s="443"/>
      <c r="P1503" s="512"/>
      <c r="Q1503" s="512"/>
    </row>
    <row r="1504" spans="1:17" s="539" customFormat="1">
      <c r="A1504" s="405">
        <v>1501</v>
      </c>
      <c r="B1504" s="406" t="s">
        <v>1916</v>
      </c>
      <c r="C1504" s="425" t="s">
        <v>3585</v>
      </c>
      <c r="D1504" s="443">
        <v>250402024</v>
      </c>
      <c r="E1504" s="443" t="s">
        <v>3586</v>
      </c>
      <c r="F1504" s="443" t="s">
        <v>3587</v>
      </c>
      <c r="G1504" s="443"/>
      <c r="H1504" s="512" t="s">
        <v>27</v>
      </c>
      <c r="I1504" s="512" t="s">
        <v>1919</v>
      </c>
      <c r="J1504" s="504">
        <v>20</v>
      </c>
      <c r="K1504" s="504">
        <v>20</v>
      </c>
      <c r="L1504" s="504">
        <v>20</v>
      </c>
      <c r="M1504" s="443"/>
      <c r="N1504" s="443"/>
      <c r="O1504" s="443"/>
      <c r="P1504" s="512"/>
      <c r="Q1504" s="512"/>
    </row>
    <row r="1505" spans="1:17" s="539" customFormat="1">
      <c r="A1505" s="405">
        <v>1502</v>
      </c>
      <c r="B1505" s="406" t="s">
        <v>1916</v>
      </c>
      <c r="C1505" s="425" t="s">
        <v>3588</v>
      </c>
      <c r="D1505" s="443">
        <v>250402025</v>
      </c>
      <c r="E1505" s="443" t="s">
        <v>3589</v>
      </c>
      <c r="F1505" s="443"/>
      <c r="G1505" s="443"/>
      <c r="H1505" s="512" t="s">
        <v>71</v>
      </c>
      <c r="I1505" s="512" t="s">
        <v>1919</v>
      </c>
      <c r="J1505" s="504">
        <v>12</v>
      </c>
      <c r="K1505" s="504">
        <v>12</v>
      </c>
      <c r="L1505" s="504">
        <v>12</v>
      </c>
      <c r="M1505" s="443"/>
      <c r="N1505" s="443"/>
      <c r="O1505" s="443"/>
      <c r="P1505" s="512"/>
      <c r="Q1505" s="512"/>
    </row>
    <row r="1506" spans="1:17" s="539" customFormat="1">
      <c r="A1506" s="405">
        <v>1503</v>
      </c>
      <c r="B1506" s="406" t="s">
        <v>1916</v>
      </c>
      <c r="C1506" s="425" t="s">
        <v>3590</v>
      </c>
      <c r="D1506" s="443">
        <v>250402026</v>
      </c>
      <c r="E1506" s="443" t="s">
        <v>3591</v>
      </c>
      <c r="F1506" s="443"/>
      <c r="G1506" s="443"/>
      <c r="H1506" s="512" t="s">
        <v>71</v>
      </c>
      <c r="I1506" s="512" t="s">
        <v>1919</v>
      </c>
      <c r="J1506" s="504">
        <v>15</v>
      </c>
      <c r="K1506" s="504">
        <v>15</v>
      </c>
      <c r="L1506" s="504">
        <v>15</v>
      </c>
      <c r="M1506" s="443" t="s">
        <v>2348</v>
      </c>
      <c r="N1506" s="443"/>
      <c r="O1506" s="443"/>
      <c r="P1506" s="512"/>
      <c r="Q1506" s="512"/>
    </row>
    <row r="1507" spans="1:17" s="539" customFormat="1">
      <c r="A1507" s="405">
        <v>1504</v>
      </c>
      <c r="B1507" s="406" t="s">
        <v>1916</v>
      </c>
      <c r="C1507" s="425" t="s">
        <v>3590</v>
      </c>
      <c r="D1507" s="443" t="s">
        <v>3592</v>
      </c>
      <c r="E1507" s="443" t="s">
        <v>3591</v>
      </c>
      <c r="F1507" s="443"/>
      <c r="G1507" s="443"/>
      <c r="H1507" s="512" t="s">
        <v>41</v>
      </c>
      <c r="I1507" s="512" t="s">
        <v>1919</v>
      </c>
      <c r="J1507" s="504">
        <v>45</v>
      </c>
      <c r="K1507" s="504">
        <v>45</v>
      </c>
      <c r="L1507" s="504">
        <v>45</v>
      </c>
      <c r="M1507" s="443" t="s">
        <v>3075</v>
      </c>
      <c r="N1507" s="443"/>
      <c r="O1507" s="443"/>
      <c r="P1507" s="512"/>
      <c r="Q1507" s="512"/>
    </row>
    <row r="1508" spans="1:17" s="539" customFormat="1" ht="56.25">
      <c r="A1508" s="405">
        <v>1505</v>
      </c>
      <c r="B1508" s="406" t="s">
        <v>1916</v>
      </c>
      <c r="C1508" s="425" t="s">
        <v>3590</v>
      </c>
      <c r="D1508" s="443" t="s">
        <v>3593</v>
      </c>
      <c r="E1508" s="443" t="s">
        <v>3591</v>
      </c>
      <c r="F1508" s="443"/>
      <c r="G1508" s="443"/>
      <c r="H1508" s="512" t="s">
        <v>27</v>
      </c>
      <c r="I1508" s="512" t="s">
        <v>1919</v>
      </c>
      <c r="J1508" s="504">
        <v>145</v>
      </c>
      <c r="K1508" s="504">
        <v>145</v>
      </c>
      <c r="L1508" s="504">
        <v>145</v>
      </c>
      <c r="M1508" s="443" t="s">
        <v>3497</v>
      </c>
      <c r="N1508" s="443" t="s">
        <v>969</v>
      </c>
      <c r="O1508" s="443"/>
      <c r="P1508" s="512"/>
      <c r="Q1508" s="512"/>
    </row>
    <row r="1509" spans="1:17" s="539" customFormat="1" ht="37.5">
      <c r="A1509" s="405">
        <v>1506</v>
      </c>
      <c r="B1509" s="406" t="s">
        <v>1916</v>
      </c>
      <c r="C1509" s="425" t="s">
        <v>3590</v>
      </c>
      <c r="D1509" s="488" t="s">
        <v>3594</v>
      </c>
      <c r="E1509" s="447" t="s">
        <v>3591</v>
      </c>
      <c r="F1509" s="443"/>
      <c r="G1509" s="443"/>
      <c r="H1509" s="512" t="s">
        <v>41</v>
      </c>
      <c r="I1509" s="490" t="s">
        <v>1919</v>
      </c>
      <c r="J1509" s="439">
        <v>79</v>
      </c>
      <c r="K1509" s="439">
        <v>79</v>
      </c>
      <c r="L1509" s="439">
        <v>79</v>
      </c>
      <c r="M1509" s="447" t="s">
        <v>2481</v>
      </c>
      <c r="N1509" s="447" t="s">
        <v>852</v>
      </c>
      <c r="O1509" s="443"/>
      <c r="P1509" s="512"/>
      <c r="Q1509" s="512"/>
    </row>
    <row r="1510" spans="1:17" s="539" customFormat="1" ht="37.5">
      <c r="A1510" s="405">
        <v>1507</v>
      </c>
      <c r="B1510" s="406" t="s">
        <v>1916</v>
      </c>
      <c r="C1510" s="425" t="s">
        <v>3595</v>
      </c>
      <c r="D1510" s="443">
        <v>250402027</v>
      </c>
      <c r="E1510" s="443" t="s">
        <v>3596</v>
      </c>
      <c r="F1510" s="443"/>
      <c r="G1510" s="443"/>
      <c r="H1510" s="512" t="s">
        <v>71</v>
      </c>
      <c r="I1510" s="512" t="s">
        <v>1919</v>
      </c>
      <c r="J1510" s="504">
        <v>20</v>
      </c>
      <c r="K1510" s="504">
        <v>20</v>
      </c>
      <c r="L1510" s="504">
        <v>20</v>
      </c>
      <c r="M1510" s="443"/>
      <c r="N1510" s="443"/>
      <c r="O1510" s="443"/>
      <c r="P1510" s="512"/>
      <c r="Q1510" s="512"/>
    </row>
    <row r="1511" spans="1:17" s="539" customFormat="1" ht="37.5">
      <c r="A1511" s="405">
        <v>1508</v>
      </c>
      <c r="B1511" s="406" t="s">
        <v>1916</v>
      </c>
      <c r="C1511" s="425" t="s">
        <v>3597</v>
      </c>
      <c r="D1511" s="443">
        <v>250402028</v>
      </c>
      <c r="E1511" s="443" t="s">
        <v>3598</v>
      </c>
      <c r="F1511" s="443"/>
      <c r="G1511" s="443"/>
      <c r="H1511" s="512" t="s">
        <v>71</v>
      </c>
      <c r="I1511" s="512" t="s">
        <v>1919</v>
      </c>
      <c r="J1511" s="504">
        <v>8</v>
      </c>
      <c r="K1511" s="504">
        <v>8</v>
      </c>
      <c r="L1511" s="504">
        <v>8</v>
      </c>
      <c r="M1511" s="443"/>
      <c r="N1511" s="443"/>
      <c r="O1511" s="443"/>
      <c r="P1511" s="512"/>
      <c r="Q1511" s="512"/>
    </row>
    <row r="1512" spans="1:17" s="539" customFormat="1">
      <c r="A1512" s="405">
        <v>1509</v>
      </c>
      <c r="B1512" s="406" t="s">
        <v>1916</v>
      </c>
      <c r="C1512" s="425" t="s">
        <v>3599</v>
      </c>
      <c r="D1512" s="443">
        <v>250402029</v>
      </c>
      <c r="E1512" s="443" t="s">
        <v>3600</v>
      </c>
      <c r="F1512" s="443"/>
      <c r="G1512" s="443"/>
      <c r="H1512" s="512" t="s">
        <v>71</v>
      </c>
      <c r="I1512" s="512" t="s">
        <v>1919</v>
      </c>
      <c r="J1512" s="504">
        <v>20</v>
      </c>
      <c r="K1512" s="504">
        <v>20</v>
      </c>
      <c r="L1512" s="504">
        <v>20</v>
      </c>
      <c r="M1512" s="443"/>
      <c r="N1512" s="443"/>
      <c r="O1512" s="443"/>
      <c r="P1512" s="512"/>
      <c r="Q1512" s="512"/>
    </row>
    <row r="1513" spans="1:17" s="539" customFormat="1">
      <c r="A1513" s="405">
        <v>1510</v>
      </c>
      <c r="B1513" s="406" t="s">
        <v>1916</v>
      </c>
      <c r="C1513" s="425" t="s">
        <v>3601</v>
      </c>
      <c r="D1513" s="443">
        <v>250402030</v>
      </c>
      <c r="E1513" s="443" t="s">
        <v>3602</v>
      </c>
      <c r="F1513" s="443" t="s">
        <v>3603</v>
      </c>
      <c r="G1513" s="443"/>
      <c r="H1513" s="512" t="s">
        <v>71</v>
      </c>
      <c r="I1513" s="512" t="s">
        <v>1919</v>
      </c>
      <c r="J1513" s="504">
        <v>15</v>
      </c>
      <c r="K1513" s="504">
        <v>15</v>
      </c>
      <c r="L1513" s="504">
        <v>15</v>
      </c>
      <c r="M1513" s="443" t="s">
        <v>466</v>
      </c>
      <c r="N1513" s="443"/>
      <c r="O1513" s="443"/>
      <c r="P1513" s="512"/>
      <c r="Q1513" s="512"/>
    </row>
    <row r="1514" spans="1:17" s="539" customFormat="1">
      <c r="A1514" s="405">
        <v>1511</v>
      </c>
      <c r="B1514" s="406" t="s">
        <v>1916</v>
      </c>
      <c r="C1514" s="425" t="s">
        <v>3604</v>
      </c>
      <c r="D1514" s="443">
        <v>250402031</v>
      </c>
      <c r="E1514" s="443" t="s">
        <v>3605</v>
      </c>
      <c r="F1514" s="443" t="s">
        <v>3603</v>
      </c>
      <c r="G1514" s="443"/>
      <c r="H1514" s="512" t="s">
        <v>71</v>
      </c>
      <c r="I1514" s="512" t="s">
        <v>1919</v>
      </c>
      <c r="J1514" s="504">
        <v>15</v>
      </c>
      <c r="K1514" s="504">
        <v>15</v>
      </c>
      <c r="L1514" s="504">
        <v>15</v>
      </c>
      <c r="M1514" s="443" t="s">
        <v>466</v>
      </c>
      <c r="N1514" s="443"/>
      <c r="O1514" s="443"/>
      <c r="P1514" s="512"/>
      <c r="Q1514" s="512"/>
    </row>
    <row r="1515" spans="1:17" s="539" customFormat="1">
      <c r="A1515" s="405">
        <v>1512</v>
      </c>
      <c r="B1515" s="406" t="s">
        <v>1916</v>
      </c>
      <c r="C1515" s="425" t="s">
        <v>3606</v>
      </c>
      <c r="D1515" s="443">
        <v>250402032</v>
      </c>
      <c r="E1515" s="443" t="s">
        <v>3607</v>
      </c>
      <c r="F1515" s="443"/>
      <c r="G1515" s="443"/>
      <c r="H1515" s="512" t="s">
        <v>71</v>
      </c>
      <c r="I1515" s="512" t="s">
        <v>1919</v>
      </c>
      <c r="J1515" s="504">
        <v>8</v>
      </c>
      <c r="K1515" s="504">
        <v>8</v>
      </c>
      <c r="L1515" s="504">
        <v>8</v>
      </c>
      <c r="M1515" s="443"/>
      <c r="N1515" s="443"/>
      <c r="O1515" s="443"/>
      <c r="P1515" s="512"/>
      <c r="Q1515" s="512"/>
    </row>
    <row r="1516" spans="1:17" s="539" customFormat="1" ht="37.5">
      <c r="A1516" s="405">
        <v>1513</v>
      </c>
      <c r="B1516" s="406" t="s">
        <v>1916</v>
      </c>
      <c r="C1516" s="425" t="s">
        <v>3608</v>
      </c>
      <c r="D1516" s="443">
        <v>250402033</v>
      </c>
      <c r="E1516" s="443" t="s">
        <v>3609</v>
      </c>
      <c r="F1516" s="443" t="s">
        <v>3610</v>
      </c>
      <c r="G1516" s="443"/>
      <c r="H1516" s="512" t="s">
        <v>71</v>
      </c>
      <c r="I1516" s="512" t="s">
        <v>1919</v>
      </c>
      <c r="J1516" s="504">
        <v>15</v>
      </c>
      <c r="K1516" s="504">
        <v>15</v>
      </c>
      <c r="L1516" s="504">
        <v>15</v>
      </c>
      <c r="M1516" s="443" t="s">
        <v>466</v>
      </c>
      <c r="N1516" s="443"/>
      <c r="O1516" s="443"/>
      <c r="P1516" s="512"/>
      <c r="Q1516" s="512"/>
    </row>
    <row r="1517" spans="1:17" s="539" customFormat="1">
      <c r="A1517" s="405">
        <v>1514</v>
      </c>
      <c r="B1517" s="406" t="s">
        <v>1916</v>
      </c>
      <c r="C1517" s="425" t="s">
        <v>3611</v>
      </c>
      <c r="D1517" s="443">
        <v>250402034</v>
      </c>
      <c r="E1517" s="443" t="s">
        <v>3612</v>
      </c>
      <c r="F1517" s="443"/>
      <c r="G1517" s="443"/>
      <c r="H1517" s="512" t="s">
        <v>71</v>
      </c>
      <c r="I1517" s="512" t="s">
        <v>1919</v>
      </c>
      <c r="J1517" s="504">
        <v>15</v>
      </c>
      <c r="K1517" s="504">
        <v>15</v>
      </c>
      <c r="L1517" s="504">
        <v>15</v>
      </c>
      <c r="M1517" s="443"/>
      <c r="N1517" s="443"/>
      <c r="O1517" s="443"/>
      <c r="P1517" s="512"/>
      <c r="Q1517" s="512"/>
    </row>
    <row r="1518" spans="1:17" s="539" customFormat="1" ht="37.5">
      <c r="A1518" s="405">
        <v>1515</v>
      </c>
      <c r="B1518" s="406" t="s">
        <v>1916</v>
      </c>
      <c r="C1518" s="425" t="s">
        <v>3611</v>
      </c>
      <c r="D1518" s="443" t="s">
        <v>3613</v>
      </c>
      <c r="E1518" s="443" t="s">
        <v>3614</v>
      </c>
      <c r="F1518" s="443"/>
      <c r="G1518" s="443"/>
      <c r="H1518" s="512" t="s">
        <v>41</v>
      </c>
      <c r="I1518" s="512" t="s">
        <v>1919</v>
      </c>
      <c r="J1518" s="504">
        <v>65</v>
      </c>
      <c r="K1518" s="504">
        <v>65</v>
      </c>
      <c r="L1518" s="504">
        <v>65</v>
      </c>
      <c r="M1518" s="443" t="s">
        <v>2665</v>
      </c>
      <c r="N1518" s="443" t="s">
        <v>969</v>
      </c>
      <c r="O1518" s="443"/>
      <c r="P1518" s="512"/>
      <c r="Q1518" s="512"/>
    </row>
    <row r="1519" spans="1:17" s="539" customFormat="1" ht="37.5">
      <c r="A1519" s="405">
        <v>1516</v>
      </c>
      <c r="B1519" s="406" t="s">
        <v>1916</v>
      </c>
      <c r="C1519" s="425" t="s">
        <v>3615</v>
      </c>
      <c r="D1519" s="443">
        <v>250402035</v>
      </c>
      <c r="E1519" s="443" t="s">
        <v>3616</v>
      </c>
      <c r="F1519" s="443"/>
      <c r="G1519" s="443"/>
      <c r="H1519" s="512" t="s">
        <v>71</v>
      </c>
      <c r="I1519" s="512" t="s">
        <v>1919</v>
      </c>
      <c r="J1519" s="504">
        <v>15</v>
      </c>
      <c r="K1519" s="504">
        <v>15</v>
      </c>
      <c r="L1519" s="504">
        <v>15</v>
      </c>
      <c r="M1519" s="443" t="s">
        <v>3576</v>
      </c>
      <c r="N1519" s="443"/>
      <c r="O1519" s="443"/>
      <c r="P1519" s="512"/>
      <c r="Q1519" s="512"/>
    </row>
    <row r="1520" spans="1:17" s="539" customFormat="1" ht="37.5">
      <c r="A1520" s="405">
        <v>1517</v>
      </c>
      <c r="B1520" s="406" t="s">
        <v>1916</v>
      </c>
      <c r="C1520" s="425" t="s">
        <v>3615</v>
      </c>
      <c r="D1520" s="443" t="s">
        <v>3617</v>
      </c>
      <c r="E1520" s="443" t="s">
        <v>3616</v>
      </c>
      <c r="F1520" s="443"/>
      <c r="G1520" s="443"/>
      <c r="H1520" s="512" t="s">
        <v>41</v>
      </c>
      <c r="I1520" s="512" t="s">
        <v>1919</v>
      </c>
      <c r="J1520" s="504">
        <v>30</v>
      </c>
      <c r="K1520" s="504">
        <v>30</v>
      </c>
      <c r="L1520" s="504">
        <v>30</v>
      </c>
      <c r="M1520" s="443" t="s">
        <v>2531</v>
      </c>
      <c r="N1520" s="443"/>
      <c r="O1520" s="443"/>
      <c r="P1520" s="512"/>
      <c r="Q1520" s="512"/>
    </row>
    <row r="1521" spans="1:17" s="539" customFormat="1" ht="37.5">
      <c r="A1521" s="405">
        <v>1518</v>
      </c>
      <c r="B1521" s="406" t="s">
        <v>1916</v>
      </c>
      <c r="C1521" s="425" t="s">
        <v>3615</v>
      </c>
      <c r="D1521" s="488" t="s">
        <v>3618</v>
      </c>
      <c r="E1521" s="447" t="s">
        <v>3616</v>
      </c>
      <c r="F1521" s="443"/>
      <c r="G1521" s="443"/>
      <c r="H1521" s="512" t="s">
        <v>41</v>
      </c>
      <c r="I1521" s="490" t="s">
        <v>1919</v>
      </c>
      <c r="J1521" s="439">
        <v>40</v>
      </c>
      <c r="K1521" s="439">
        <v>40</v>
      </c>
      <c r="L1521" s="439">
        <v>40</v>
      </c>
      <c r="M1521" s="447" t="s">
        <v>2481</v>
      </c>
      <c r="N1521" s="447" t="s">
        <v>852</v>
      </c>
      <c r="O1521" s="443"/>
      <c r="P1521" s="512"/>
      <c r="Q1521" s="512"/>
    </row>
    <row r="1522" spans="1:17" s="539" customFormat="1" ht="56.25">
      <c r="A1522" s="405">
        <v>1519</v>
      </c>
      <c r="B1522" s="406" t="s">
        <v>1916</v>
      </c>
      <c r="C1522" s="425" t="s">
        <v>3619</v>
      </c>
      <c r="D1522" s="443">
        <v>250402036</v>
      </c>
      <c r="E1522" s="443" t="s">
        <v>3620</v>
      </c>
      <c r="F1522" s="443"/>
      <c r="G1522" s="443"/>
      <c r="H1522" s="512" t="s">
        <v>71</v>
      </c>
      <c r="I1522" s="512" t="s">
        <v>1919</v>
      </c>
      <c r="J1522" s="504">
        <v>8</v>
      </c>
      <c r="K1522" s="504">
        <v>8</v>
      </c>
      <c r="L1522" s="504">
        <v>8</v>
      </c>
      <c r="M1522" s="443"/>
      <c r="N1522" s="443"/>
      <c r="O1522" s="443"/>
      <c r="P1522" s="512"/>
      <c r="Q1522" s="512"/>
    </row>
    <row r="1523" spans="1:17" s="539" customFormat="1" ht="56.25">
      <c r="A1523" s="405">
        <v>1520</v>
      </c>
      <c r="B1523" s="406" t="s">
        <v>1916</v>
      </c>
      <c r="C1523" s="425" t="s">
        <v>3619</v>
      </c>
      <c r="D1523" s="488" t="s">
        <v>3621</v>
      </c>
      <c r="E1523" s="447" t="s">
        <v>3620</v>
      </c>
      <c r="F1523" s="443"/>
      <c r="G1523" s="443"/>
      <c r="H1523" s="512" t="s">
        <v>41</v>
      </c>
      <c r="I1523" s="490" t="s">
        <v>1919</v>
      </c>
      <c r="J1523" s="439">
        <v>29</v>
      </c>
      <c r="K1523" s="439">
        <v>29</v>
      </c>
      <c r="L1523" s="439">
        <v>29</v>
      </c>
      <c r="M1523" s="447" t="s">
        <v>2481</v>
      </c>
      <c r="N1523" s="447" t="s">
        <v>852</v>
      </c>
      <c r="O1523" s="443"/>
      <c r="P1523" s="512"/>
      <c r="Q1523" s="512"/>
    </row>
    <row r="1524" spans="1:17" s="539" customFormat="1" ht="37.5">
      <c r="A1524" s="405">
        <v>1521</v>
      </c>
      <c r="B1524" s="406" t="s">
        <v>1916</v>
      </c>
      <c r="C1524" s="425" t="s">
        <v>3622</v>
      </c>
      <c r="D1524" s="443">
        <v>250402037</v>
      </c>
      <c r="E1524" s="443" t="s">
        <v>3623</v>
      </c>
      <c r="F1524" s="443"/>
      <c r="G1524" s="443"/>
      <c r="H1524" s="512" t="s">
        <v>71</v>
      </c>
      <c r="I1524" s="512" t="s">
        <v>1919</v>
      </c>
      <c r="J1524" s="504">
        <v>10</v>
      </c>
      <c r="K1524" s="504">
        <v>10</v>
      </c>
      <c r="L1524" s="504">
        <v>10</v>
      </c>
      <c r="M1524" s="443"/>
      <c r="N1524" s="443"/>
      <c r="O1524" s="443"/>
      <c r="P1524" s="512"/>
      <c r="Q1524" s="512"/>
    </row>
    <row r="1525" spans="1:17" s="539" customFormat="1" ht="37.5">
      <c r="A1525" s="405">
        <v>1522</v>
      </c>
      <c r="B1525" s="406" t="s">
        <v>1916</v>
      </c>
      <c r="C1525" s="425" t="s">
        <v>3624</v>
      </c>
      <c r="D1525" s="443">
        <v>250402038</v>
      </c>
      <c r="E1525" s="443" t="s">
        <v>3625</v>
      </c>
      <c r="F1525" s="443"/>
      <c r="G1525" s="443"/>
      <c r="H1525" s="512" t="s">
        <v>71</v>
      </c>
      <c r="I1525" s="512" t="s">
        <v>1919</v>
      </c>
      <c r="J1525" s="504">
        <v>15</v>
      </c>
      <c r="K1525" s="504">
        <v>15</v>
      </c>
      <c r="L1525" s="504">
        <v>15</v>
      </c>
      <c r="M1525" s="443"/>
      <c r="N1525" s="443"/>
      <c r="O1525" s="443"/>
      <c r="P1525" s="512"/>
      <c r="Q1525" s="512"/>
    </row>
    <row r="1526" spans="1:17" s="539" customFormat="1" ht="56.25">
      <c r="A1526" s="405">
        <v>1523</v>
      </c>
      <c r="B1526" s="406" t="s">
        <v>1916</v>
      </c>
      <c r="C1526" s="425" t="s">
        <v>3626</v>
      </c>
      <c r="D1526" s="443">
        <v>250402039</v>
      </c>
      <c r="E1526" s="443" t="s">
        <v>3627</v>
      </c>
      <c r="F1526" s="443"/>
      <c r="G1526" s="443"/>
      <c r="H1526" s="512" t="s">
        <v>71</v>
      </c>
      <c r="I1526" s="512" t="s">
        <v>1919</v>
      </c>
      <c r="J1526" s="504">
        <v>15</v>
      </c>
      <c r="K1526" s="504">
        <v>15</v>
      </c>
      <c r="L1526" s="504">
        <v>15</v>
      </c>
      <c r="M1526" s="443"/>
      <c r="N1526" s="443"/>
      <c r="O1526" s="443"/>
      <c r="P1526" s="512"/>
      <c r="Q1526" s="512"/>
    </row>
    <row r="1527" spans="1:17" s="539" customFormat="1" ht="56.25">
      <c r="A1527" s="405">
        <v>1524</v>
      </c>
      <c r="B1527" s="406" t="s">
        <v>1916</v>
      </c>
      <c r="C1527" s="425" t="s">
        <v>3626</v>
      </c>
      <c r="D1527" s="488" t="s">
        <v>3628</v>
      </c>
      <c r="E1527" s="447" t="s">
        <v>3627</v>
      </c>
      <c r="F1527" s="443"/>
      <c r="G1527" s="443"/>
      <c r="H1527" s="512" t="s">
        <v>41</v>
      </c>
      <c r="I1527" s="490" t="s">
        <v>1919</v>
      </c>
      <c r="J1527" s="439">
        <v>50</v>
      </c>
      <c r="K1527" s="439">
        <v>50</v>
      </c>
      <c r="L1527" s="439">
        <v>50</v>
      </c>
      <c r="M1527" s="447" t="s">
        <v>2481</v>
      </c>
      <c r="N1527" s="447" t="s">
        <v>852</v>
      </c>
      <c r="O1527" s="443"/>
      <c r="P1527" s="512"/>
      <c r="Q1527" s="512"/>
    </row>
    <row r="1528" spans="1:17" s="539" customFormat="1" ht="37.5">
      <c r="A1528" s="405">
        <v>1525</v>
      </c>
      <c r="B1528" s="406" t="s">
        <v>1916</v>
      </c>
      <c r="C1528" s="425" t="s">
        <v>3629</v>
      </c>
      <c r="D1528" s="443">
        <v>250402040</v>
      </c>
      <c r="E1528" s="443" t="s">
        <v>3630</v>
      </c>
      <c r="F1528" s="443"/>
      <c r="G1528" s="443"/>
      <c r="H1528" s="512" t="s">
        <v>71</v>
      </c>
      <c r="I1528" s="512" t="s">
        <v>1919</v>
      </c>
      <c r="J1528" s="504">
        <v>12</v>
      </c>
      <c r="K1528" s="504">
        <v>12</v>
      </c>
      <c r="L1528" s="504">
        <v>12</v>
      </c>
      <c r="M1528" s="443"/>
      <c r="N1528" s="443"/>
      <c r="O1528" s="443"/>
      <c r="P1528" s="512"/>
      <c r="Q1528" s="512"/>
    </row>
    <row r="1529" spans="1:17" s="539" customFormat="1" ht="56.25">
      <c r="A1529" s="405">
        <v>1526</v>
      </c>
      <c r="B1529" s="406" t="s">
        <v>1916</v>
      </c>
      <c r="C1529" s="425" t="s">
        <v>3631</v>
      </c>
      <c r="D1529" s="443" t="s">
        <v>3632</v>
      </c>
      <c r="E1529" s="443" t="s">
        <v>3633</v>
      </c>
      <c r="F1529" s="443"/>
      <c r="G1529" s="443"/>
      <c r="H1529" s="512" t="s">
        <v>27</v>
      </c>
      <c r="I1529" s="512" t="s">
        <v>1919</v>
      </c>
      <c r="J1529" s="504">
        <v>130</v>
      </c>
      <c r="K1529" s="504">
        <v>130</v>
      </c>
      <c r="L1529" s="504">
        <v>130</v>
      </c>
      <c r="M1529" s="443" t="s">
        <v>3497</v>
      </c>
      <c r="N1529" s="443" t="s">
        <v>969</v>
      </c>
      <c r="O1529" s="443"/>
      <c r="P1529" s="512"/>
      <c r="Q1529" s="512"/>
    </row>
    <row r="1530" spans="1:17" s="539" customFormat="1" ht="56.25">
      <c r="A1530" s="405">
        <v>1527</v>
      </c>
      <c r="B1530" s="406" t="s">
        <v>1916</v>
      </c>
      <c r="C1530" s="425" t="s">
        <v>3631</v>
      </c>
      <c r="D1530" s="488" t="s">
        <v>3634</v>
      </c>
      <c r="E1530" s="447" t="s">
        <v>3633</v>
      </c>
      <c r="F1530" s="443"/>
      <c r="G1530" s="443"/>
      <c r="H1530" s="512" t="s">
        <v>41</v>
      </c>
      <c r="I1530" s="490" t="s">
        <v>1919</v>
      </c>
      <c r="J1530" s="439">
        <v>51</v>
      </c>
      <c r="K1530" s="439">
        <v>51</v>
      </c>
      <c r="L1530" s="439">
        <v>51</v>
      </c>
      <c r="M1530" s="447" t="s">
        <v>2481</v>
      </c>
      <c r="N1530" s="447" t="s">
        <v>852</v>
      </c>
      <c r="O1530" s="443"/>
      <c r="P1530" s="512"/>
      <c r="Q1530" s="512"/>
    </row>
    <row r="1531" spans="1:17" s="539" customFormat="1" ht="37.5">
      <c r="A1531" s="405">
        <v>1528</v>
      </c>
      <c r="B1531" s="406" t="s">
        <v>1916</v>
      </c>
      <c r="C1531" s="425" t="s">
        <v>3635</v>
      </c>
      <c r="D1531" s="443">
        <v>250402041</v>
      </c>
      <c r="E1531" s="447" t="s">
        <v>3636</v>
      </c>
      <c r="F1531" s="447"/>
      <c r="G1531" s="447"/>
      <c r="H1531" s="512" t="s">
        <v>27</v>
      </c>
      <c r="I1531" s="490" t="s">
        <v>1919</v>
      </c>
      <c r="J1531" s="504">
        <v>80</v>
      </c>
      <c r="K1531" s="504">
        <v>80</v>
      </c>
      <c r="L1531" s="504">
        <v>80</v>
      </c>
      <c r="M1531" s="443" t="s">
        <v>3075</v>
      </c>
      <c r="N1531" s="443"/>
      <c r="O1531" s="443"/>
      <c r="P1531" s="512"/>
      <c r="Q1531" s="512"/>
    </row>
    <row r="1532" spans="1:17" s="539" customFormat="1" ht="56.25">
      <c r="A1532" s="405">
        <v>1529</v>
      </c>
      <c r="B1532" s="574" t="s">
        <v>1916</v>
      </c>
      <c r="C1532" s="425" t="s">
        <v>3635</v>
      </c>
      <c r="D1532" s="443" t="s">
        <v>3637</v>
      </c>
      <c r="E1532" s="447" t="s">
        <v>3638</v>
      </c>
      <c r="F1532" s="447"/>
      <c r="G1532" s="447"/>
      <c r="H1532" s="512" t="s">
        <v>27</v>
      </c>
      <c r="I1532" s="490" t="s">
        <v>1919</v>
      </c>
      <c r="J1532" s="504">
        <v>150</v>
      </c>
      <c r="K1532" s="504">
        <v>150</v>
      </c>
      <c r="L1532" s="504">
        <v>150</v>
      </c>
      <c r="M1532" s="443" t="s">
        <v>3497</v>
      </c>
      <c r="N1532" s="443" t="s">
        <v>969</v>
      </c>
      <c r="O1532" s="443"/>
      <c r="P1532" s="512"/>
      <c r="Q1532" s="512"/>
    </row>
    <row r="1533" spans="1:17" s="539" customFormat="1" ht="37.5">
      <c r="A1533" s="405">
        <v>1530</v>
      </c>
      <c r="B1533" s="406" t="s">
        <v>1916</v>
      </c>
      <c r="C1533" s="425" t="s">
        <v>3635</v>
      </c>
      <c r="D1533" s="443" t="s">
        <v>3639</v>
      </c>
      <c r="E1533" s="447" t="s">
        <v>3640</v>
      </c>
      <c r="F1533" s="447"/>
      <c r="G1533" s="447"/>
      <c r="H1533" s="512" t="s">
        <v>41</v>
      </c>
      <c r="I1533" s="490" t="s">
        <v>1919</v>
      </c>
      <c r="J1533" s="504">
        <v>100</v>
      </c>
      <c r="K1533" s="504">
        <v>100</v>
      </c>
      <c r="L1533" s="504">
        <v>100</v>
      </c>
      <c r="M1533" s="443" t="s">
        <v>2665</v>
      </c>
      <c r="N1533" s="443" t="s">
        <v>1923</v>
      </c>
      <c r="O1533" s="443" t="s">
        <v>1924</v>
      </c>
      <c r="P1533" s="512"/>
      <c r="Q1533" s="512"/>
    </row>
    <row r="1534" spans="1:17" s="539" customFormat="1" ht="37.5">
      <c r="A1534" s="405">
        <v>1531</v>
      </c>
      <c r="B1534" s="406" t="s">
        <v>1916</v>
      </c>
      <c r="C1534" s="425" t="s">
        <v>3641</v>
      </c>
      <c r="D1534" s="443">
        <v>250402042</v>
      </c>
      <c r="E1534" s="447" t="s">
        <v>3642</v>
      </c>
      <c r="F1534" s="447"/>
      <c r="G1534" s="447"/>
      <c r="H1534" s="512" t="s">
        <v>41</v>
      </c>
      <c r="I1534" s="490" t="s">
        <v>1919</v>
      </c>
      <c r="J1534" s="504">
        <v>80</v>
      </c>
      <c r="K1534" s="504">
        <v>80</v>
      </c>
      <c r="L1534" s="504">
        <v>80</v>
      </c>
      <c r="M1534" s="443" t="s">
        <v>3643</v>
      </c>
      <c r="N1534" s="485" t="s">
        <v>119</v>
      </c>
      <c r="O1534" s="485" t="s">
        <v>120</v>
      </c>
      <c r="P1534" s="512"/>
      <c r="Q1534" s="512"/>
    </row>
    <row r="1535" spans="1:17" s="539" customFormat="1" ht="56.25">
      <c r="A1535" s="405">
        <v>1532</v>
      </c>
      <c r="B1535" s="406" t="s">
        <v>1916</v>
      </c>
      <c r="C1535" s="425" t="s">
        <v>3641</v>
      </c>
      <c r="D1535" s="443" t="s">
        <v>3644</v>
      </c>
      <c r="E1535" s="447" t="s">
        <v>3645</v>
      </c>
      <c r="F1535" s="447"/>
      <c r="G1535" s="447"/>
      <c r="H1535" s="512" t="s">
        <v>27</v>
      </c>
      <c r="I1535" s="490" t="s">
        <v>1919</v>
      </c>
      <c r="J1535" s="504">
        <v>120</v>
      </c>
      <c r="K1535" s="504">
        <v>120</v>
      </c>
      <c r="L1535" s="504">
        <v>120</v>
      </c>
      <c r="M1535" s="443" t="s">
        <v>3497</v>
      </c>
      <c r="N1535" s="443" t="s">
        <v>969</v>
      </c>
      <c r="O1535" s="443"/>
      <c r="P1535" s="512"/>
      <c r="Q1535" s="512"/>
    </row>
    <row r="1536" spans="1:17" s="539" customFormat="1" ht="37.5">
      <c r="A1536" s="405">
        <v>1533</v>
      </c>
      <c r="B1536" s="406" t="s">
        <v>1916</v>
      </c>
      <c r="C1536" s="425" t="s">
        <v>3641</v>
      </c>
      <c r="D1536" s="488" t="s">
        <v>3646</v>
      </c>
      <c r="E1536" s="447" t="s">
        <v>3642</v>
      </c>
      <c r="F1536" s="447" t="s">
        <v>3563</v>
      </c>
      <c r="G1536" s="447"/>
      <c r="H1536" s="512" t="s">
        <v>41</v>
      </c>
      <c r="I1536" s="490" t="s">
        <v>1919</v>
      </c>
      <c r="J1536" s="439">
        <v>70</v>
      </c>
      <c r="K1536" s="439">
        <v>70</v>
      </c>
      <c r="L1536" s="439">
        <v>70</v>
      </c>
      <c r="M1536" s="447" t="s">
        <v>2481</v>
      </c>
      <c r="N1536" s="447" t="s">
        <v>852</v>
      </c>
      <c r="O1536" s="443"/>
      <c r="P1536" s="512"/>
      <c r="Q1536" s="512"/>
    </row>
    <row r="1537" spans="1:17" s="539" customFormat="1" ht="37.5">
      <c r="A1537" s="405">
        <v>1534</v>
      </c>
      <c r="B1537" s="406" t="s">
        <v>1916</v>
      </c>
      <c r="C1537" s="425" t="s">
        <v>3647</v>
      </c>
      <c r="D1537" s="443">
        <v>250402044</v>
      </c>
      <c r="E1537" s="447" t="s">
        <v>3648</v>
      </c>
      <c r="F1537" s="447"/>
      <c r="G1537" s="447"/>
      <c r="H1537" s="512" t="s">
        <v>41</v>
      </c>
      <c r="I1537" s="490" t="s">
        <v>1919</v>
      </c>
      <c r="J1537" s="504">
        <v>80</v>
      </c>
      <c r="K1537" s="504">
        <v>80</v>
      </c>
      <c r="L1537" s="504">
        <v>80</v>
      </c>
      <c r="M1537" s="443" t="s">
        <v>2375</v>
      </c>
      <c r="N1537" s="443"/>
      <c r="O1537" s="443"/>
      <c r="P1537" s="512"/>
      <c r="Q1537" s="512"/>
    </row>
    <row r="1538" spans="1:17" s="539" customFormat="1" ht="37.5">
      <c r="A1538" s="405">
        <v>1535</v>
      </c>
      <c r="B1538" s="406" t="s">
        <v>1916</v>
      </c>
      <c r="C1538" s="425" t="s">
        <v>3647</v>
      </c>
      <c r="D1538" s="488" t="s">
        <v>3649</v>
      </c>
      <c r="E1538" s="447" t="s">
        <v>3648</v>
      </c>
      <c r="F1538" s="447"/>
      <c r="G1538" s="447"/>
      <c r="H1538" s="512" t="s">
        <v>41</v>
      </c>
      <c r="I1538" s="490" t="s">
        <v>1919</v>
      </c>
      <c r="J1538" s="439">
        <v>60</v>
      </c>
      <c r="K1538" s="439">
        <v>60</v>
      </c>
      <c r="L1538" s="439">
        <v>60</v>
      </c>
      <c r="M1538" s="447" t="s">
        <v>2481</v>
      </c>
      <c r="N1538" s="447" t="s">
        <v>852</v>
      </c>
      <c r="O1538" s="443"/>
      <c r="P1538" s="512"/>
      <c r="Q1538" s="512"/>
    </row>
    <row r="1539" spans="1:17" s="580" customFormat="1" ht="56.25">
      <c r="A1539" s="405">
        <v>1536</v>
      </c>
      <c r="B1539" s="406" t="s">
        <v>1916</v>
      </c>
      <c r="C1539" s="417" t="s">
        <v>3650</v>
      </c>
      <c r="D1539" s="457" t="s">
        <v>3651</v>
      </c>
      <c r="E1539" s="457" t="s">
        <v>3652</v>
      </c>
      <c r="F1539" s="457" t="s">
        <v>3653</v>
      </c>
      <c r="G1539" s="457"/>
      <c r="H1539" s="439" t="s">
        <v>27</v>
      </c>
      <c r="I1539" s="439" t="s">
        <v>1919</v>
      </c>
      <c r="J1539" s="439" t="s">
        <v>117</v>
      </c>
      <c r="K1539" s="439" t="s">
        <v>117</v>
      </c>
      <c r="L1539" s="439" t="s">
        <v>117</v>
      </c>
      <c r="M1539" s="457" t="s">
        <v>3505</v>
      </c>
      <c r="N1539" s="457" t="s">
        <v>657</v>
      </c>
      <c r="O1539" s="457" t="s">
        <v>658</v>
      </c>
      <c r="P1539" s="567"/>
      <c r="Q1539" s="567"/>
    </row>
    <row r="1540" spans="1:17" s="539" customFormat="1" ht="37.5">
      <c r="A1540" s="405">
        <v>1537</v>
      </c>
      <c r="B1540" s="406" t="s">
        <v>1916</v>
      </c>
      <c r="C1540" s="425" t="s">
        <v>3654</v>
      </c>
      <c r="D1540" s="443">
        <v>250402046</v>
      </c>
      <c r="E1540" s="447" t="s">
        <v>3655</v>
      </c>
      <c r="F1540" s="447"/>
      <c r="G1540" s="447"/>
      <c r="H1540" s="512" t="s">
        <v>41</v>
      </c>
      <c r="I1540" s="490" t="s">
        <v>1919</v>
      </c>
      <c r="J1540" s="504">
        <v>115</v>
      </c>
      <c r="K1540" s="504">
        <v>115</v>
      </c>
      <c r="L1540" s="504">
        <v>115</v>
      </c>
      <c r="M1540" s="443"/>
      <c r="N1540" s="443"/>
      <c r="O1540" s="443"/>
      <c r="P1540" s="512"/>
      <c r="Q1540" s="512"/>
    </row>
    <row r="1541" spans="1:17" s="539" customFormat="1" ht="37.5">
      <c r="A1541" s="405">
        <v>1538</v>
      </c>
      <c r="B1541" s="406" t="s">
        <v>1916</v>
      </c>
      <c r="C1541" s="425" t="s">
        <v>3656</v>
      </c>
      <c r="D1541" s="443">
        <v>250402047</v>
      </c>
      <c r="E1541" s="447" t="s">
        <v>3657</v>
      </c>
      <c r="F1541" s="447"/>
      <c r="G1541" s="447"/>
      <c r="H1541" s="512" t="s">
        <v>41</v>
      </c>
      <c r="I1541" s="577" t="s">
        <v>1919</v>
      </c>
      <c r="J1541" s="439">
        <v>50</v>
      </c>
      <c r="K1541" s="439">
        <v>50</v>
      </c>
      <c r="L1541" s="439">
        <v>50</v>
      </c>
      <c r="M1541" s="443"/>
      <c r="N1541" s="447" t="s">
        <v>1245</v>
      </c>
      <c r="O1541" s="443"/>
      <c r="P1541" s="512"/>
      <c r="Q1541" s="512"/>
    </row>
    <row r="1542" spans="1:17" s="539" customFormat="1">
      <c r="A1542" s="405">
        <v>1539</v>
      </c>
      <c r="B1542" s="406" t="s">
        <v>1916</v>
      </c>
      <c r="C1542" s="425" t="s">
        <v>3658</v>
      </c>
      <c r="D1542" s="443">
        <v>250402048</v>
      </c>
      <c r="E1542" s="447" t="s">
        <v>3659</v>
      </c>
      <c r="F1542" s="447"/>
      <c r="G1542" s="447"/>
      <c r="H1542" s="512" t="s">
        <v>41</v>
      </c>
      <c r="I1542" s="490" t="s">
        <v>1919</v>
      </c>
      <c r="J1542" s="504">
        <v>90</v>
      </c>
      <c r="K1542" s="504">
        <v>90</v>
      </c>
      <c r="L1542" s="504">
        <v>90</v>
      </c>
      <c r="M1542" s="443" t="s">
        <v>2531</v>
      </c>
      <c r="N1542" s="443"/>
      <c r="O1542" s="443"/>
      <c r="P1542" s="512"/>
      <c r="Q1542" s="512"/>
    </row>
    <row r="1543" spans="1:17" s="539" customFormat="1" ht="37.5">
      <c r="A1543" s="405">
        <v>1540</v>
      </c>
      <c r="B1543" s="406" t="s">
        <v>1916</v>
      </c>
      <c r="C1543" s="425" t="s">
        <v>3660</v>
      </c>
      <c r="D1543" s="443">
        <v>250402049</v>
      </c>
      <c r="E1543" s="447" t="s">
        <v>3661</v>
      </c>
      <c r="F1543" s="447"/>
      <c r="G1543" s="447"/>
      <c r="H1543" s="512" t="s">
        <v>41</v>
      </c>
      <c r="I1543" s="490" t="s">
        <v>1919</v>
      </c>
      <c r="J1543" s="504">
        <v>80</v>
      </c>
      <c r="K1543" s="504">
        <v>80</v>
      </c>
      <c r="L1543" s="504">
        <v>80</v>
      </c>
      <c r="M1543" s="443" t="s">
        <v>2375</v>
      </c>
      <c r="N1543" s="443"/>
      <c r="O1543" s="443"/>
      <c r="P1543" s="512"/>
      <c r="Q1543" s="512"/>
    </row>
    <row r="1544" spans="1:17" s="539" customFormat="1" ht="37.5">
      <c r="A1544" s="405">
        <v>1541</v>
      </c>
      <c r="B1544" s="406" t="s">
        <v>1916</v>
      </c>
      <c r="C1544" s="425" t="s">
        <v>3660</v>
      </c>
      <c r="D1544" s="488" t="s">
        <v>3662</v>
      </c>
      <c r="E1544" s="447" t="s">
        <v>3661</v>
      </c>
      <c r="F1544" s="447"/>
      <c r="G1544" s="447"/>
      <c r="H1544" s="512" t="s">
        <v>41</v>
      </c>
      <c r="I1544" s="490" t="s">
        <v>1919</v>
      </c>
      <c r="J1544" s="439">
        <v>60</v>
      </c>
      <c r="K1544" s="439">
        <v>60</v>
      </c>
      <c r="L1544" s="439">
        <v>60</v>
      </c>
      <c r="M1544" s="447" t="s">
        <v>2481</v>
      </c>
      <c r="N1544" s="447" t="s">
        <v>852</v>
      </c>
      <c r="O1544" s="443"/>
      <c r="P1544" s="512"/>
      <c r="Q1544" s="512"/>
    </row>
    <row r="1545" spans="1:17" s="580" customFormat="1" ht="56.25">
      <c r="A1545" s="405">
        <v>1542</v>
      </c>
      <c r="B1545" s="406" t="s">
        <v>1916</v>
      </c>
      <c r="C1545" s="417" t="s">
        <v>3663</v>
      </c>
      <c r="D1545" s="470" t="s">
        <v>3664</v>
      </c>
      <c r="E1545" s="457" t="s">
        <v>3665</v>
      </c>
      <c r="F1545" s="457" t="s">
        <v>3666</v>
      </c>
      <c r="G1545" s="457"/>
      <c r="H1545" s="567" t="s">
        <v>27</v>
      </c>
      <c r="I1545" s="567" t="s">
        <v>1919</v>
      </c>
      <c r="J1545" s="504" t="s">
        <v>117</v>
      </c>
      <c r="K1545" s="504" t="s">
        <v>117</v>
      </c>
      <c r="L1545" s="504" t="s">
        <v>117</v>
      </c>
      <c r="M1545" s="457" t="s">
        <v>3505</v>
      </c>
      <c r="N1545" s="470" t="s">
        <v>657</v>
      </c>
      <c r="O1545" s="470" t="s">
        <v>658</v>
      </c>
      <c r="P1545" s="567"/>
      <c r="Q1545" s="567"/>
    </row>
    <row r="1546" spans="1:17" s="539" customFormat="1" ht="37.5">
      <c r="A1546" s="405">
        <v>1543</v>
      </c>
      <c r="B1546" s="406" t="s">
        <v>1916</v>
      </c>
      <c r="C1546" s="425" t="s">
        <v>3667</v>
      </c>
      <c r="D1546" s="443">
        <v>250402053</v>
      </c>
      <c r="E1546" s="447" t="s">
        <v>3668</v>
      </c>
      <c r="F1546" s="447"/>
      <c r="G1546" s="447"/>
      <c r="H1546" s="512" t="s">
        <v>41</v>
      </c>
      <c r="I1546" s="490" t="s">
        <v>1919</v>
      </c>
      <c r="J1546" s="504">
        <v>90</v>
      </c>
      <c r="K1546" s="504">
        <v>90</v>
      </c>
      <c r="L1546" s="504">
        <v>90</v>
      </c>
      <c r="M1546" s="443" t="s">
        <v>3669</v>
      </c>
      <c r="N1546" s="443" t="s">
        <v>2678</v>
      </c>
      <c r="O1546" s="443"/>
      <c r="P1546" s="512"/>
      <c r="Q1546" s="512"/>
    </row>
    <row r="1547" spans="1:17" s="539" customFormat="1" ht="37.5">
      <c r="A1547" s="405">
        <v>1544</v>
      </c>
      <c r="B1547" s="406" t="s">
        <v>1916</v>
      </c>
      <c r="C1547" s="425" t="s">
        <v>3670</v>
      </c>
      <c r="D1547" s="443">
        <v>250402057</v>
      </c>
      <c r="E1547" s="447" t="s">
        <v>3671</v>
      </c>
      <c r="F1547" s="447"/>
      <c r="G1547" s="447"/>
      <c r="H1547" s="512"/>
      <c r="I1547" s="490" t="s">
        <v>840</v>
      </c>
      <c r="J1547" s="504" t="s">
        <v>150</v>
      </c>
      <c r="K1547" s="504" t="s">
        <v>150</v>
      </c>
      <c r="L1547" s="504" t="s">
        <v>150</v>
      </c>
      <c r="M1547" s="443" t="s">
        <v>3075</v>
      </c>
      <c r="N1547" s="443"/>
      <c r="O1547" s="443"/>
      <c r="P1547" s="512"/>
      <c r="Q1547" s="422" t="s">
        <v>150</v>
      </c>
    </row>
    <row r="1548" spans="1:17" s="539" customFormat="1" ht="37.5">
      <c r="A1548" s="405">
        <v>1545</v>
      </c>
      <c r="B1548" s="406" t="s">
        <v>1916</v>
      </c>
      <c r="C1548" s="425" t="s">
        <v>3672</v>
      </c>
      <c r="D1548" s="488" t="s">
        <v>3673</v>
      </c>
      <c r="E1548" s="447" t="s">
        <v>3674</v>
      </c>
      <c r="F1548" s="447"/>
      <c r="G1548" s="447"/>
      <c r="H1548" s="512" t="s">
        <v>41</v>
      </c>
      <c r="I1548" s="490" t="s">
        <v>1919</v>
      </c>
      <c r="J1548" s="439">
        <v>76</v>
      </c>
      <c r="K1548" s="439">
        <v>76</v>
      </c>
      <c r="L1548" s="439">
        <v>76</v>
      </c>
      <c r="M1548" s="447" t="s">
        <v>2481</v>
      </c>
      <c r="N1548" s="447" t="s">
        <v>852</v>
      </c>
      <c r="O1548" s="443"/>
      <c r="P1548" s="512"/>
      <c r="Q1548" s="512"/>
    </row>
    <row r="1549" spans="1:17" s="539" customFormat="1" ht="37.5">
      <c r="A1549" s="405">
        <v>1546</v>
      </c>
      <c r="B1549" s="406" t="s">
        <v>1916</v>
      </c>
      <c r="C1549" s="425" t="s">
        <v>3571</v>
      </c>
      <c r="D1549" s="443">
        <v>250402058</v>
      </c>
      <c r="E1549" s="447" t="s">
        <v>3675</v>
      </c>
      <c r="F1549" s="447"/>
      <c r="G1549" s="447"/>
      <c r="H1549" s="512" t="s">
        <v>27</v>
      </c>
      <c r="I1549" s="490" t="s">
        <v>1919</v>
      </c>
      <c r="J1549" s="504">
        <v>90</v>
      </c>
      <c r="K1549" s="504">
        <v>90</v>
      </c>
      <c r="L1549" s="504">
        <v>90</v>
      </c>
      <c r="M1549" s="443" t="s">
        <v>3669</v>
      </c>
      <c r="N1549" s="443" t="s">
        <v>2678</v>
      </c>
      <c r="O1549" s="443"/>
      <c r="P1549" s="512"/>
      <c r="Q1549" s="512"/>
    </row>
    <row r="1550" spans="1:17" s="539" customFormat="1" ht="37.5">
      <c r="A1550" s="405">
        <v>1547</v>
      </c>
      <c r="B1550" s="406" t="s">
        <v>1916</v>
      </c>
      <c r="C1550" s="425" t="s">
        <v>3676</v>
      </c>
      <c r="D1550" s="443">
        <v>250402059</v>
      </c>
      <c r="E1550" s="447" t="s">
        <v>3677</v>
      </c>
      <c r="F1550" s="447"/>
      <c r="G1550" s="447"/>
      <c r="H1550" s="512" t="s">
        <v>41</v>
      </c>
      <c r="I1550" s="490" t="s">
        <v>1919</v>
      </c>
      <c r="J1550" s="504">
        <v>90</v>
      </c>
      <c r="K1550" s="504">
        <v>90</v>
      </c>
      <c r="L1550" s="504">
        <v>90</v>
      </c>
      <c r="M1550" s="443" t="s">
        <v>3669</v>
      </c>
      <c r="N1550" s="443" t="s">
        <v>2678</v>
      </c>
      <c r="O1550" s="443"/>
      <c r="P1550" s="512"/>
      <c r="Q1550" s="512"/>
    </row>
    <row r="1551" spans="1:17" s="539" customFormat="1" ht="93.75">
      <c r="A1551" s="405">
        <v>1548</v>
      </c>
      <c r="B1551" s="406" t="s">
        <v>1916</v>
      </c>
      <c r="C1551" s="425" t="s">
        <v>3678</v>
      </c>
      <c r="D1551" s="443">
        <v>250402060</v>
      </c>
      <c r="E1551" s="447" t="s">
        <v>3679</v>
      </c>
      <c r="F1551" s="447"/>
      <c r="G1551" s="447"/>
      <c r="H1551" s="512" t="s">
        <v>41</v>
      </c>
      <c r="I1551" s="490" t="s">
        <v>1919</v>
      </c>
      <c r="J1551" s="504">
        <v>400</v>
      </c>
      <c r="K1551" s="504">
        <v>400</v>
      </c>
      <c r="L1551" s="504">
        <v>400</v>
      </c>
      <c r="M1551" s="443"/>
      <c r="N1551" s="443" t="s">
        <v>3680</v>
      </c>
      <c r="O1551" s="447" t="s">
        <v>128</v>
      </c>
      <c r="P1551" s="512"/>
      <c r="Q1551" s="512"/>
    </row>
    <row r="1552" spans="1:17" s="539" customFormat="1" ht="37.5">
      <c r="A1552" s="405">
        <v>1549</v>
      </c>
      <c r="B1552" s="406" t="s">
        <v>1916</v>
      </c>
      <c r="C1552" s="589" t="s">
        <v>3681</v>
      </c>
      <c r="D1552" s="443">
        <v>250402061</v>
      </c>
      <c r="E1552" s="447" t="s">
        <v>3682</v>
      </c>
      <c r="F1552" s="447" t="s">
        <v>3683</v>
      </c>
      <c r="G1552" s="447"/>
      <c r="H1552" s="512" t="s">
        <v>41</v>
      </c>
      <c r="I1552" s="490" t="s">
        <v>42</v>
      </c>
      <c r="J1552" s="504">
        <v>120</v>
      </c>
      <c r="K1552" s="504">
        <v>120</v>
      </c>
      <c r="L1552" s="504">
        <v>120</v>
      </c>
      <c r="M1552" s="443" t="s">
        <v>3505</v>
      </c>
      <c r="N1552" s="443" t="s">
        <v>1923</v>
      </c>
      <c r="O1552" s="443" t="s">
        <v>1924</v>
      </c>
      <c r="P1552" s="512"/>
      <c r="Q1552" s="512"/>
    </row>
    <row r="1553" spans="1:17" s="539" customFormat="1" ht="75">
      <c r="A1553" s="405">
        <v>1550</v>
      </c>
      <c r="B1553" s="406" t="s">
        <v>1916</v>
      </c>
      <c r="C1553" s="417" t="s">
        <v>3684</v>
      </c>
      <c r="D1553" s="426" t="s">
        <v>3685</v>
      </c>
      <c r="E1553" s="440" t="s">
        <v>3686</v>
      </c>
      <c r="F1553" s="440" t="s">
        <v>3687</v>
      </c>
      <c r="G1553" s="440"/>
      <c r="H1553" s="512"/>
      <c r="I1553" s="482" t="s">
        <v>42</v>
      </c>
      <c r="J1553" s="504" t="s">
        <v>3688</v>
      </c>
      <c r="K1553" s="504" t="s">
        <v>3688</v>
      </c>
      <c r="L1553" s="504" t="s">
        <v>3688</v>
      </c>
      <c r="M1553" s="440" t="s">
        <v>2481</v>
      </c>
      <c r="N1553" s="440" t="s">
        <v>3689</v>
      </c>
      <c r="O1553" s="440" t="s">
        <v>3690</v>
      </c>
      <c r="P1553" s="491"/>
      <c r="Q1553" s="512"/>
    </row>
    <row r="1554" spans="1:17" s="539" customFormat="1" ht="93.75">
      <c r="A1554" s="405">
        <v>1551</v>
      </c>
      <c r="B1554" s="406" t="s">
        <v>1916</v>
      </c>
      <c r="C1554" s="425" t="s">
        <v>3571</v>
      </c>
      <c r="D1554" s="443">
        <v>250402062</v>
      </c>
      <c r="E1554" s="447" t="s">
        <v>3691</v>
      </c>
      <c r="F1554" s="447"/>
      <c r="G1554" s="447"/>
      <c r="H1554" s="512" t="s">
        <v>41</v>
      </c>
      <c r="I1554" s="490" t="s">
        <v>1919</v>
      </c>
      <c r="J1554" s="504">
        <v>70</v>
      </c>
      <c r="K1554" s="504">
        <v>70</v>
      </c>
      <c r="L1554" s="504">
        <v>70</v>
      </c>
      <c r="M1554" s="595" t="s">
        <v>2481</v>
      </c>
      <c r="N1554" s="443" t="s">
        <v>3692</v>
      </c>
      <c r="O1554" s="596" t="s">
        <v>614</v>
      </c>
      <c r="P1554" s="512"/>
      <c r="Q1554" s="512"/>
    </row>
    <row r="1555" spans="1:17" s="539" customFormat="1" ht="37.5">
      <c r="A1555" s="405">
        <v>1552</v>
      </c>
      <c r="B1555" s="406" t="s">
        <v>1916</v>
      </c>
      <c r="C1555" s="425" t="s">
        <v>3693</v>
      </c>
      <c r="D1555" s="443">
        <v>250402063</v>
      </c>
      <c r="E1555" s="447" t="s">
        <v>3694</v>
      </c>
      <c r="F1555" s="447"/>
      <c r="G1555" s="447"/>
      <c r="H1555" s="512" t="s">
        <v>41</v>
      </c>
      <c r="I1555" s="490" t="s">
        <v>1919</v>
      </c>
      <c r="J1555" s="504">
        <v>200</v>
      </c>
      <c r="K1555" s="504">
        <v>200</v>
      </c>
      <c r="L1555" s="504">
        <v>200</v>
      </c>
      <c r="M1555" s="443"/>
      <c r="N1555" s="447" t="s">
        <v>1245</v>
      </c>
      <c r="O1555" s="443"/>
      <c r="P1555" s="512"/>
      <c r="Q1555" s="512"/>
    </row>
    <row r="1556" spans="1:17" s="539" customFormat="1" ht="37.5">
      <c r="A1556" s="405">
        <v>1553</v>
      </c>
      <c r="B1556" s="406" t="s">
        <v>1916</v>
      </c>
      <c r="C1556" s="425" t="s">
        <v>3695</v>
      </c>
      <c r="D1556" s="443">
        <v>250402064</v>
      </c>
      <c r="E1556" s="447" t="s">
        <v>3696</v>
      </c>
      <c r="F1556" s="447"/>
      <c r="G1556" s="447"/>
      <c r="H1556" s="512" t="s">
        <v>41</v>
      </c>
      <c r="I1556" s="490" t="s">
        <v>1919</v>
      </c>
      <c r="J1556" s="504">
        <v>215</v>
      </c>
      <c r="K1556" s="504">
        <v>215</v>
      </c>
      <c r="L1556" s="504">
        <v>215</v>
      </c>
      <c r="M1556" s="443"/>
      <c r="N1556" s="447" t="s">
        <v>1245</v>
      </c>
      <c r="O1556" s="443"/>
      <c r="P1556" s="512"/>
      <c r="Q1556" s="512"/>
    </row>
    <row r="1557" spans="1:17" s="539" customFormat="1" ht="37.5">
      <c r="A1557" s="405">
        <v>1554</v>
      </c>
      <c r="B1557" s="406" t="s">
        <v>1916</v>
      </c>
      <c r="C1557" s="425" t="s">
        <v>3697</v>
      </c>
      <c r="D1557" s="443">
        <v>250402065</v>
      </c>
      <c r="E1557" s="447" t="s">
        <v>3698</v>
      </c>
      <c r="F1557" s="447"/>
      <c r="G1557" s="447"/>
      <c r="H1557" s="512" t="s">
        <v>41</v>
      </c>
      <c r="I1557" s="490" t="s">
        <v>1919</v>
      </c>
      <c r="J1557" s="504">
        <v>110</v>
      </c>
      <c r="K1557" s="504">
        <v>110</v>
      </c>
      <c r="L1557" s="504">
        <v>110</v>
      </c>
      <c r="M1557" s="443"/>
      <c r="N1557" s="447" t="s">
        <v>1245</v>
      </c>
      <c r="O1557" s="443"/>
      <c r="P1557" s="512"/>
      <c r="Q1557" s="512"/>
    </row>
    <row r="1558" spans="1:17" s="539" customFormat="1" ht="37.5">
      <c r="A1558" s="405">
        <v>1555</v>
      </c>
      <c r="B1558" s="406" t="s">
        <v>1916</v>
      </c>
      <c r="C1558" s="589">
        <v>322504020660000</v>
      </c>
      <c r="D1558" s="488">
        <v>250402066</v>
      </c>
      <c r="E1558" s="447" t="s">
        <v>3699</v>
      </c>
      <c r="F1558" s="447"/>
      <c r="G1558" s="447"/>
      <c r="H1558" s="512" t="s">
        <v>41</v>
      </c>
      <c r="I1558" s="490" t="s">
        <v>1919</v>
      </c>
      <c r="J1558" s="439">
        <v>200</v>
      </c>
      <c r="K1558" s="439">
        <v>200</v>
      </c>
      <c r="L1558" s="439">
        <v>200</v>
      </c>
      <c r="M1558" s="447" t="s">
        <v>2481</v>
      </c>
      <c r="N1558" s="447" t="s">
        <v>852</v>
      </c>
      <c r="O1558" s="443"/>
      <c r="P1558" s="512"/>
      <c r="Q1558" s="512"/>
    </row>
    <row r="1559" spans="1:17" s="539" customFormat="1" ht="37.5">
      <c r="A1559" s="405">
        <v>1556</v>
      </c>
      <c r="B1559" s="406" t="s">
        <v>1916</v>
      </c>
      <c r="C1559" s="425" t="s">
        <v>3700</v>
      </c>
      <c r="D1559" s="488">
        <v>250402067</v>
      </c>
      <c r="E1559" s="447" t="s">
        <v>3701</v>
      </c>
      <c r="F1559" s="447"/>
      <c r="G1559" s="447"/>
      <c r="H1559" s="512" t="s">
        <v>41</v>
      </c>
      <c r="I1559" s="490" t="s">
        <v>1919</v>
      </c>
      <c r="J1559" s="439">
        <v>70</v>
      </c>
      <c r="K1559" s="439">
        <v>70</v>
      </c>
      <c r="L1559" s="439">
        <v>70</v>
      </c>
      <c r="M1559" s="447" t="s">
        <v>2481</v>
      </c>
      <c r="N1559" s="447" t="s">
        <v>852</v>
      </c>
      <c r="O1559" s="443"/>
      <c r="P1559" s="512"/>
      <c r="Q1559" s="512"/>
    </row>
    <row r="1560" spans="1:17" s="539" customFormat="1" ht="37.5">
      <c r="A1560" s="405">
        <v>1557</v>
      </c>
      <c r="B1560" s="406" t="s">
        <v>1916</v>
      </c>
      <c r="C1560" s="425" t="s">
        <v>3702</v>
      </c>
      <c r="D1560" s="488">
        <v>250402068</v>
      </c>
      <c r="E1560" s="447" t="s">
        <v>3703</v>
      </c>
      <c r="F1560" s="447"/>
      <c r="G1560" s="447"/>
      <c r="H1560" s="512" t="s">
        <v>41</v>
      </c>
      <c r="I1560" s="490" t="s">
        <v>42</v>
      </c>
      <c r="J1560" s="439">
        <v>50</v>
      </c>
      <c r="K1560" s="439">
        <v>50</v>
      </c>
      <c r="L1560" s="439">
        <v>50</v>
      </c>
      <c r="M1560" s="447" t="s">
        <v>3704</v>
      </c>
      <c r="N1560" s="447" t="s">
        <v>852</v>
      </c>
      <c r="O1560" s="443"/>
      <c r="P1560" s="512"/>
      <c r="Q1560" s="512"/>
    </row>
    <row r="1561" spans="1:17" s="428" customFormat="1" ht="56.25">
      <c r="A1561" s="405">
        <v>1558</v>
      </c>
      <c r="B1561" s="406" t="s">
        <v>1916</v>
      </c>
      <c r="C1561" s="425" t="s">
        <v>3705</v>
      </c>
      <c r="D1561" s="443">
        <v>250402069</v>
      </c>
      <c r="E1561" s="430" t="s">
        <v>3706</v>
      </c>
      <c r="F1561" s="447" t="s">
        <v>3707</v>
      </c>
      <c r="G1561" s="421"/>
      <c r="H1561" s="422" t="s">
        <v>27</v>
      </c>
      <c r="I1561" s="444" t="s">
        <v>1919</v>
      </c>
      <c r="J1561" s="439" t="s">
        <v>117</v>
      </c>
      <c r="K1561" s="439" t="s">
        <v>117</v>
      </c>
      <c r="L1561" s="439" t="s">
        <v>117</v>
      </c>
      <c r="M1561" s="421" t="s">
        <v>2127</v>
      </c>
      <c r="N1561" s="421" t="s">
        <v>119</v>
      </c>
      <c r="O1561" s="421" t="s">
        <v>120</v>
      </c>
      <c r="P1561" s="421"/>
      <c r="Q1561" s="422"/>
    </row>
    <row r="1562" spans="1:17" s="428" customFormat="1" ht="56.25">
      <c r="A1562" s="405">
        <v>1559</v>
      </c>
      <c r="B1562" s="406" t="s">
        <v>1916</v>
      </c>
      <c r="C1562" s="425" t="s">
        <v>3708</v>
      </c>
      <c r="D1562" s="443">
        <v>250402070</v>
      </c>
      <c r="E1562" s="430" t="s">
        <v>3709</v>
      </c>
      <c r="F1562" s="447" t="s">
        <v>3710</v>
      </c>
      <c r="G1562" s="421"/>
      <c r="H1562" s="422" t="s">
        <v>27</v>
      </c>
      <c r="I1562" s="444" t="s">
        <v>1919</v>
      </c>
      <c r="J1562" s="439" t="s">
        <v>117</v>
      </c>
      <c r="K1562" s="439" t="s">
        <v>117</v>
      </c>
      <c r="L1562" s="439" t="s">
        <v>117</v>
      </c>
      <c r="M1562" s="421"/>
      <c r="N1562" s="421" t="s">
        <v>119</v>
      </c>
      <c r="O1562" s="421" t="s">
        <v>120</v>
      </c>
      <c r="P1562" s="421"/>
      <c r="Q1562" s="422"/>
    </row>
    <row r="1563" spans="1:17" s="539" customFormat="1">
      <c r="A1563" s="405">
        <v>1560</v>
      </c>
      <c r="B1563" s="406"/>
      <c r="C1563" s="405"/>
      <c r="D1563" s="537">
        <v>250403</v>
      </c>
      <c r="E1563" s="537" t="s">
        <v>3711</v>
      </c>
      <c r="F1563" s="443"/>
      <c r="G1563" s="443"/>
      <c r="H1563" s="512"/>
      <c r="I1563" s="512"/>
      <c r="J1563" s="504"/>
      <c r="K1563" s="504"/>
      <c r="L1563" s="504"/>
      <c r="M1563" s="443"/>
      <c r="N1563" s="443"/>
      <c r="O1563" s="443"/>
      <c r="P1563" s="512"/>
      <c r="Q1563" s="512"/>
    </row>
    <row r="1564" spans="1:17" s="539" customFormat="1" ht="37.5">
      <c r="A1564" s="405">
        <v>1561</v>
      </c>
      <c r="B1564" s="406" t="s">
        <v>1916</v>
      </c>
      <c r="C1564" s="425" t="s">
        <v>3712</v>
      </c>
      <c r="D1564" s="443">
        <v>250403001</v>
      </c>
      <c r="E1564" s="443" t="s">
        <v>3713</v>
      </c>
      <c r="F1564" s="443" t="s">
        <v>3714</v>
      </c>
      <c r="G1564" s="443"/>
      <c r="H1564" s="512" t="s">
        <v>71</v>
      </c>
      <c r="I1564" s="512" t="s">
        <v>1919</v>
      </c>
      <c r="J1564" s="504">
        <v>4</v>
      </c>
      <c r="K1564" s="504">
        <v>4</v>
      </c>
      <c r="L1564" s="504">
        <v>4</v>
      </c>
      <c r="M1564" s="443" t="s">
        <v>466</v>
      </c>
      <c r="N1564" s="443"/>
      <c r="O1564" s="443"/>
      <c r="P1564" s="512"/>
      <c r="Q1564" s="512"/>
    </row>
    <row r="1565" spans="1:17" s="539" customFormat="1" ht="37.5">
      <c r="A1565" s="405">
        <v>1562</v>
      </c>
      <c r="B1565" s="406" t="s">
        <v>1916</v>
      </c>
      <c r="C1565" s="425" t="s">
        <v>3712</v>
      </c>
      <c r="D1565" s="443" t="s">
        <v>3715</v>
      </c>
      <c r="E1565" s="443" t="s">
        <v>3713</v>
      </c>
      <c r="F1565" s="443"/>
      <c r="G1565" s="443"/>
      <c r="H1565" s="512" t="s">
        <v>71</v>
      </c>
      <c r="I1565" s="512" t="s">
        <v>1919</v>
      </c>
      <c r="J1565" s="504">
        <v>10</v>
      </c>
      <c r="K1565" s="504">
        <v>10</v>
      </c>
      <c r="L1565" s="504">
        <v>10</v>
      </c>
      <c r="M1565" s="443" t="s">
        <v>2385</v>
      </c>
      <c r="N1565" s="443"/>
      <c r="O1565" s="443"/>
      <c r="P1565" s="512"/>
      <c r="Q1565" s="512"/>
    </row>
    <row r="1566" spans="1:17" s="539" customFormat="1" ht="37.5">
      <c r="A1566" s="405">
        <v>1563</v>
      </c>
      <c r="B1566" s="406" t="s">
        <v>1916</v>
      </c>
      <c r="C1566" s="425" t="s">
        <v>3712</v>
      </c>
      <c r="D1566" s="443" t="s">
        <v>3716</v>
      </c>
      <c r="E1566" s="443" t="s">
        <v>3713</v>
      </c>
      <c r="F1566" s="443"/>
      <c r="G1566" s="443"/>
      <c r="H1566" s="512" t="s">
        <v>41</v>
      </c>
      <c r="I1566" s="512" t="s">
        <v>1919</v>
      </c>
      <c r="J1566" s="504">
        <v>30</v>
      </c>
      <c r="K1566" s="504">
        <v>30</v>
      </c>
      <c r="L1566" s="504">
        <v>30</v>
      </c>
      <c r="M1566" s="443" t="s">
        <v>3717</v>
      </c>
      <c r="N1566" s="443"/>
      <c r="O1566" s="443"/>
      <c r="P1566" s="512"/>
      <c r="Q1566" s="512"/>
    </row>
    <row r="1567" spans="1:17" s="539" customFormat="1">
      <c r="A1567" s="405">
        <v>1564</v>
      </c>
      <c r="B1567" s="406" t="s">
        <v>1916</v>
      </c>
      <c r="C1567" s="425" t="s">
        <v>3712</v>
      </c>
      <c r="D1567" s="443" t="s">
        <v>3718</v>
      </c>
      <c r="E1567" s="447"/>
      <c r="F1567" s="447"/>
      <c r="G1567" s="491"/>
      <c r="H1567" s="512" t="s">
        <v>41</v>
      </c>
      <c r="I1567" s="490" t="s">
        <v>1919</v>
      </c>
      <c r="J1567" s="504">
        <v>75</v>
      </c>
      <c r="K1567" s="504">
        <v>75</v>
      </c>
      <c r="L1567" s="504">
        <v>75</v>
      </c>
      <c r="M1567" s="443" t="s">
        <v>3719</v>
      </c>
      <c r="N1567" s="443"/>
      <c r="O1567" s="443"/>
      <c r="P1567" s="512"/>
      <c r="Q1567" s="512"/>
    </row>
    <row r="1568" spans="1:17" s="539" customFormat="1" ht="37.5">
      <c r="A1568" s="405">
        <v>1565</v>
      </c>
      <c r="B1568" s="406" t="s">
        <v>1916</v>
      </c>
      <c r="C1568" s="425" t="s">
        <v>3720</v>
      </c>
      <c r="D1568" s="443">
        <v>250403002</v>
      </c>
      <c r="E1568" s="443" t="s">
        <v>3721</v>
      </c>
      <c r="F1568" s="443"/>
      <c r="G1568" s="591"/>
      <c r="H1568" s="512" t="s">
        <v>71</v>
      </c>
      <c r="I1568" s="512" t="s">
        <v>1919</v>
      </c>
      <c r="J1568" s="504">
        <v>12</v>
      </c>
      <c r="K1568" s="504">
        <v>12</v>
      </c>
      <c r="L1568" s="504">
        <v>12</v>
      </c>
      <c r="M1568" s="443" t="s">
        <v>2521</v>
      </c>
      <c r="N1568" s="443"/>
      <c r="O1568" s="443"/>
      <c r="P1568" s="512"/>
      <c r="Q1568" s="512"/>
    </row>
    <row r="1569" spans="1:17" s="539" customFormat="1" ht="37.5">
      <c r="A1569" s="405">
        <v>1566</v>
      </c>
      <c r="B1569" s="406" t="s">
        <v>1916</v>
      </c>
      <c r="C1569" s="425" t="s">
        <v>3720</v>
      </c>
      <c r="D1569" s="443" t="s">
        <v>3722</v>
      </c>
      <c r="E1569" s="443" t="s">
        <v>3721</v>
      </c>
      <c r="F1569" s="443"/>
      <c r="G1569" s="591"/>
      <c r="H1569" s="512" t="s">
        <v>71</v>
      </c>
      <c r="I1569" s="512" t="s">
        <v>1919</v>
      </c>
      <c r="J1569" s="504">
        <v>20</v>
      </c>
      <c r="K1569" s="504">
        <v>20</v>
      </c>
      <c r="L1569" s="504">
        <v>20</v>
      </c>
      <c r="M1569" s="443" t="s">
        <v>3723</v>
      </c>
      <c r="N1569" s="443"/>
      <c r="O1569" s="443"/>
      <c r="P1569" s="512"/>
      <c r="Q1569" s="512"/>
    </row>
    <row r="1570" spans="1:17" s="539" customFormat="1">
      <c r="A1570" s="405">
        <v>1567</v>
      </c>
      <c r="B1570" s="406" t="s">
        <v>1916</v>
      </c>
      <c r="C1570" s="425" t="s">
        <v>3724</v>
      </c>
      <c r="D1570" s="443">
        <v>250403003</v>
      </c>
      <c r="E1570" s="443" t="s">
        <v>3725</v>
      </c>
      <c r="F1570" s="443"/>
      <c r="G1570" s="443"/>
      <c r="H1570" s="512" t="s">
        <v>71</v>
      </c>
      <c r="I1570" s="512" t="s">
        <v>1919</v>
      </c>
      <c r="J1570" s="504">
        <v>45</v>
      </c>
      <c r="K1570" s="504">
        <v>45</v>
      </c>
      <c r="L1570" s="504">
        <v>45</v>
      </c>
      <c r="M1570" s="443"/>
      <c r="N1570" s="443"/>
      <c r="O1570" s="443"/>
      <c r="P1570" s="512"/>
      <c r="Q1570" s="512"/>
    </row>
    <row r="1571" spans="1:17" s="539" customFormat="1" ht="112.5">
      <c r="A1571" s="405">
        <v>1568</v>
      </c>
      <c r="B1571" s="406" t="s">
        <v>1916</v>
      </c>
      <c r="C1571" s="425" t="s">
        <v>3724</v>
      </c>
      <c r="D1571" s="443" t="s">
        <v>3726</v>
      </c>
      <c r="E1571" s="443" t="s">
        <v>3727</v>
      </c>
      <c r="F1571" s="443" t="s">
        <v>3728</v>
      </c>
      <c r="G1571" s="591"/>
      <c r="H1571" s="512" t="s">
        <v>27</v>
      </c>
      <c r="I1571" s="512" t="s">
        <v>42</v>
      </c>
      <c r="J1571" s="504">
        <v>450</v>
      </c>
      <c r="K1571" s="504">
        <v>450</v>
      </c>
      <c r="L1571" s="504">
        <v>450</v>
      </c>
      <c r="M1571" s="443" t="s">
        <v>3729</v>
      </c>
      <c r="N1571" s="485" t="s">
        <v>3730</v>
      </c>
      <c r="O1571" s="485" t="s">
        <v>120</v>
      </c>
      <c r="P1571" s="512"/>
      <c r="Q1571" s="512"/>
    </row>
    <row r="1572" spans="1:17" s="539" customFormat="1" ht="37.5">
      <c r="A1572" s="405">
        <v>1569</v>
      </c>
      <c r="B1572" s="406" t="s">
        <v>1916</v>
      </c>
      <c r="C1572" s="425" t="s">
        <v>3731</v>
      </c>
      <c r="D1572" s="443">
        <v>250403004</v>
      </c>
      <c r="E1572" s="443" t="s">
        <v>3732</v>
      </c>
      <c r="F1572" s="443"/>
      <c r="G1572" s="443"/>
      <c r="H1572" s="512" t="s">
        <v>71</v>
      </c>
      <c r="I1572" s="512" t="s">
        <v>1919</v>
      </c>
      <c r="J1572" s="504">
        <v>8</v>
      </c>
      <c r="K1572" s="504">
        <v>8</v>
      </c>
      <c r="L1572" s="504">
        <v>8</v>
      </c>
      <c r="M1572" s="443" t="s">
        <v>3075</v>
      </c>
      <c r="N1572" s="443"/>
      <c r="O1572" s="443"/>
      <c r="P1572" s="512"/>
      <c r="Q1572" s="512"/>
    </row>
    <row r="1573" spans="1:17" s="539" customFormat="1" ht="37.5">
      <c r="A1573" s="405">
        <v>1570</v>
      </c>
      <c r="B1573" s="406" t="s">
        <v>1916</v>
      </c>
      <c r="C1573" s="425" t="s">
        <v>3731</v>
      </c>
      <c r="D1573" s="443" t="s">
        <v>3733</v>
      </c>
      <c r="E1573" s="443" t="s">
        <v>3732</v>
      </c>
      <c r="F1573" s="443"/>
      <c r="G1573" s="443"/>
      <c r="H1573" s="512" t="s">
        <v>41</v>
      </c>
      <c r="I1573" s="512" t="s">
        <v>1919</v>
      </c>
      <c r="J1573" s="504">
        <v>25</v>
      </c>
      <c r="K1573" s="504">
        <v>25</v>
      </c>
      <c r="L1573" s="504">
        <v>25</v>
      </c>
      <c r="M1573" s="443" t="s">
        <v>3734</v>
      </c>
      <c r="N1573" s="442" t="s">
        <v>969</v>
      </c>
      <c r="O1573" s="443"/>
      <c r="P1573" s="512"/>
      <c r="Q1573" s="512"/>
    </row>
    <row r="1574" spans="1:17" s="539" customFormat="1" ht="37.5">
      <c r="A1574" s="405">
        <v>1571</v>
      </c>
      <c r="B1574" s="406" t="s">
        <v>1916</v>
      </c>
      <c r="C1574" s="425" t="s">
        <v>3731</v>
      </c>
      <c r="D1574" s="443" t="s">
        <v>3735</v>
      </c>
      <c r="E1574" s="443" t="s">
        <v>3736</v>
      </c>
      <c r="F1574" s="443"/>
      <c r="G1574" s="443"/>
      <c r="H1574" s="512" t="s">
        <v>41</v>
      </c>
      <c r="I1574" s="512" t="s">
        <v>1919</v>
      </c>
      <c r="J1574" s="504">
        <v>15</v>
      </c>
      <c r="K1574" s="504">
        <v>15</v>
      </c>
      <c r="L1574" s="504">
        <v>15</v>
      </c>
      <c r="M1574" s="443" t="s">
        <v>3737</v>
      </c>
      <c r="N1574" s="443"/>
      <c r="O1574" s="443"/>
      <c r="P1574" s="512"/>
      <c r="Q1574" s="512"/>
    </row>
    <row r="1575" spans="1:17" s="539" customFormat="1" ht="37.5">
      <c r="A1575" s="405">
        <v>1572</v>
      </c>
      <c r="B1575" s="406" t="s">
        <v>1916</v>
      </c>
      <c r="C1575" s="425" t="s">
        <v>3738</v>
      </c>
      <c r="D1575" s="443">
        <v>250403005</v>
      </c>
      <c r="E1575" s="443" t="s">
        <v>3739</v>
      </c>
      <c r="F1575" s="443"/>
      <c r="G1575" s="443"/>
      <c r="H1575" s="512" t="s">
        <v>71</v>
      </c>
      <c r="I1575" s="512" t="s">
        <v>1919</v>
      </c>
      <c r="J1575" s="504">
        <v>8</v>
      </c>
      <c r="K1575" s="504">
        <v>8</v>
      </c>
      <c r="L1575" s="504">
        <v>8</v>
      </c>
      <c r="M1575" s="443" t="s">
        <v>3075</v>
      </c>
      <c r="N1575" s="443"/>
      <c r="O1575" s="443"/>
      <c r="P1575" s="512"/>
      <c r="Q1575" s="512"/>
    </row>
    <row r="1576" spans="1:17" s="539" customFormat="1" ht="37.5">
      <c r="A1576" s="405">
        <v>1573</v>
      </c>
      <c r="B1576" s="406" t="s">
        <v>1916</v>
      </c>
      <c r="C1576" s="425" t="s">
        <v>3738</v>
      </c>
      <c r="D1576" s="443" t="s">
        <v>3740</v>
      </c>
      <c r="E1576" s="443" t="s">
        <v>3739</v>
      </c>
      <c r="F1576" s="443"/>
      <c r="G1576" s="443"/>
      <c r="H1576" s="512" t="s">
        <v>41</v>
      </c>
      <c r="I1576" s="512" t="s">
        <v>1919</v>
      </c>
      <c r="J1576" s="504">
        <v>25</v>
      </c>
      <c r="K1576" s="504">
        <v>25</v>
      </c>
      <c r="L1576" s="504">
        <v>25</v>
      </c>
      <c r="M1576" s="443" t="s">
        <v>3734</v>
      </c>
      <c r="N1576" s="442" t="s">
        <v>969</v>
      </c>
      <c r="O1576" s="443"/>
      <c r="P1576" s="512"/>
      <c r="Q1576" s="512"/>
    </row>
    <row r="1577" spans="1:17" s="539" customFormat="1" ht="37.5">
      <c r="A1577" s="405">
        <v>1574</v>
      </c>
      <c r="B1577" s="406" t="s">
        <v>1916</v>
      </c>
      <c r="C1577" s="425" t="s">
        <v>3741</v>
      </c>
      <c r="D1577" s="443">
        <v>250403006</v>
      </c>
      <c r="E1577" s="443" t="s">
        <v>3742</v>
      </c>
      <c r="F1577" s="443"/>
      <c r="G1577" s="443"/>
      <c r="H1577" s="512" t="s">
        <v>71</v>
      </c>
      <c r="I1577" s="512" t="s">
        <v>1919</v>
      </c>
      <c r="J1577" s="504">
        <v>4</v>
      </c>
      <c r="K1577" s="504">
        <v>4</v>
      </c>
      <c r="L1577" s="504">
        <v>4</v>
      </c>
      <c r="M1577" s="443" t="s">
        <v>3110</v>
      </c>
      <c r="N1577" s="443"/>
      <c r="O1577" s="443"/>
      <c r="P1577" s="512"/>
      <c r="Q1577" s="512"/>
    </row>
    <row r="1578" spans="1:17" s="539" customFormat="1" ht="37.5">
      <c r="A1578" s="405">
        <v>1575</v>
      </c>
      <c r="B1578" s="406" t="s">
        <v>1916</v>
      </c>
      <c r="C1578" s="425" t="s">
        <v>3741</v>
      </c>
      <c r="D1578" s="443" t="s">
        <v>3743</v>
      </c>
      <c r="E1578" s="443" t="s">
        <v>3742</v>
      </c>
      <c r="F1578" s="443"/>
      <c r="G1578" s="443"/>
      <c r="H1578" s="512" t="s">
        <v>41</v>
      </c>
      <c r="I1578" s="512" t="s">
        <v>1919</v>
      </c>
      <c r="J1578" s="504">
        <v>25</v>
      </c>
      <c r="K1578" s="504">
        <v>25</v>
      </c>
      <c r="L1578" s="504">
        <v>25</v>
      </c>
      <c r="M1578" s="443" t="s">
        <v>3734</v>
      </c>
      <c r="N1578" s="442" t="s">
        <v>969</v>
      </c>
      <c r="O1578" s="443"/>
      <c r="P1578" s="512"/>
      <c r="Q1578" s="512"/>
    </row>
    <row r="1579" spans="1:17" s="539" customFormat="1" ht="37.5">
      <c r="A1579" s="405">
        <v>1576</v>
      </c>
      <c r="B1579" s="406" t="s">
        <v>1916</v>
      </c>
      <c r="C1579" s="425" t="s">
        <v>3744</v>
      </c>
      <c r="D1579" s="443">
        <v>250403007</v>
      </c>
      <c r="E1579" s="443" t="s">
        <v>3745</v>
      </c>
      <c r="F1579" s="443"/>
      <c r="G1579" s="443"/>
      <c r="H1579" s="512" t="s">
        <v>71</v>
      </c>
      <c r="I1579" s="512" t="s">
        <v>1919</v>
      </c>
      <c r="J1579" s="504">
        <v>4</v>
      </c>
      <c r="K1579" s="504">
        <v>4</v>
      </c>
      <c r="L1579" s="504">
        <v>4</v>
      </c>
      <c r="M1579" s="443" t="s">
        <v>3110</v>
      </c>
      <c r="N1579" s="443"/>
      <c r="O1579" s="443"/>
      <c r="P1579" s="512"/>
      <c r="Q1579" s="512"/>
    </row>
    <row r="1580" spans="1:17" s="539" customFormat="1" ht="37.5">
      <c r="A1580" s="405">
        <v>1577</v>
      </c>
      <c r="B1580" s="406" t="s">
        <v>1916</v>
      </c>
      <c r="C1580" s="425" t="s">
        <v>3744</v>
      </c>
      <c r="D1580" s="443" t="s">
        <v>3746</v>
      </c>
      <c r="E1580" s="443" t="s">
        <v>3745</v>
      </c>
      <c r="F1580" s="443"/>
      <c r="G1580" s="443"/>
      <c r="H1580" s="512" t="s">
        <v>41</v>
      </c>
      <c r="I1580" s="512" t="s">
        <v>1919</v>
      </c>
      <c r="J1580" s="504">
        <v>20</v>
      </c>
      <c r="K1580" s="504">
        <v>20</v>
      </c>
      <c r="L1580" s="504">
        <v>20</v>
      </c>
      <c r="M1580" s="443" t="s">
        <v>3734</v>
      </c>
      <c r="N1580" s="443"/>
      <c r="O1580" s="443"/>
      <c r="P1580" s="512"/>
      <c r="Q1580" s="512"/>
    </row>
    <row r="1581" spans="1:17" s="539" customFormat="1" ht="37.5">
      <c r="A1581" s="405">
        <v>1578</v>
      </c>
      <c r="B1581" s="406" t="s">
        <v>1916</v>
      </c>
      <c r="C1581" s="425" t="s">
        <v>3747</v>
      </c>
      <c r="D1581" s="443">
        <v>250403008</v>
      </c>
      <c r="E1581" s="443" t="s">
        <v>3748</v>
      </c>
      <c r="F1581" s="443"/>
      <c r="G1581" s="443"/>
      <c r="H1581" s="512" t="s">
        <v>71</v>
      </c>
      <c r="I1581" s="512" t="s">
        <v>1919</v>
      </c>
      <c r="J1581" s="504">
        <v>25</v>
      </c>
      <c r="K1581" s="504">
        <v>25</v>
      </c>
      <c r="L1581" s="504">
        <v>25</v>
      </c>
      <c r="M1581" s="443"/>
      <c r="N1581" s="443"/>
      <c r="O1581" s="443"/>
      <c r="P1581" s="512"/>
      <c r="Q1581" s="512"/>
    </row>
    <row r="1582" spans="1:17" s="539" customFormat="1" ht="37.5">
      <c r="A1582" s="405">
        <v>1579</v>
      </c>
      <c r="B1582" s="406" t="s">
        <v>1916</v>
      </c>
      <c r="C1582" s="425" t="s">
        <v>3749</v>
      </c>
      <c r="D1582" s="443">
        <v>250403009</v>
      </c>
      <c r="E1582" s="443" t="s">
        <v>3750</v>
      </c>
      <c r="F1582" s="443"/>
      <c r="G1582" s="443"/>
      <c r="H1582" s="512" t="s">
        <v>71</v>
      </c>
      <c r="I1582" s="512" t="s">
        <v>1919</v>
      </c>
      <c r="J1582" s="504">
        <v>8</v>
      </c>
      <c r="K1582" s="504">
        <v>8</v>
      </c>
      <c r="L1582" s="504">
        <v>8</v>
      </c>
      <c r="M1582" s="443" t="s">
        <v>3075</v>
      </c>
      <c r="N1582" s="443"/>
      <c r="O1582" s="443"/>
      <c r="P1582" s="512"/>
      <c r="Q1582" s="512"/>
    </row>
    <row r="1583" spans="1:17" s="539" customFormat="1" ht="37.5">
      <c r="A1583" s="405">
        <v>1580</v>
      </c>
      <c r="B1583" s="406" t="s">
        <v>1916</v>
      </c>
      <c r="C1583" s="425" t="s">
        <v>3749</v>
      </c>
      <c r="D1583" s="443" t="s">
        <v>3751</v>
      </c>
      <c r="E1583" s="443" t="s">
        <v>3750</v>
      </c>
      <c r="F1583" s="443"/>
      <c r="G1583" s="443"/>
      <c r="H1583" s="512" t="s">
        <v>41</v>
      </c>
      <c r="I1583" s="512" t="s">
        <v>1919</v>
      </c>
      <c r="J1583" s="504">
        <v>20</v>
      </c>
      <c r="K1583" s="504">
        <v>20</v>
      </c>
      <c r="L1583" s="504">
        <v>20</v>
      </c>
      <c r="M1583" s="443" t="s">
        <v>3734</v>
      </c>
      <c r="N1583" s="442" t="s">
        <v>969</v>
      </c>
      <c r="O1583" s="443"/>
      <c r="P1583" s="512"/>
      <c r="Q1583" s="512"/>
    </row>
    <row r="1584" spans="1:17" s="539" customFormat="1" ht="56.25">
      <c r="A1584" s="405">
        <v>1581</v>
      </c>
      <c r="B1584" s="406" t="s">
        <v>1916</v>
      </c>
      <c r="C1584" s="425" t="s">
        <v>3749</v>
      </c>
      <c r="D1584" s="443" t="s">
        <v>3752</v>
      </c>
      <c r="E1584" s="443" t="s">
        <v>3753</v>
      </c>
      <c r="F1584" s="443" t="s">
        <v>466</v>
      </c>
      <c r="G1584" s="443" t="s">
        <v>466</v>
      </c>
      <c r="H1584" s="512" t="s">
        <v>71</v>
      </c>
      <c r="I1584" s="512" t="s">
        <v>1919</v>
      </c>
      <c r="J1584" s="504">
        <v>8</v>
      </c>
      <c r="K1584" s="504">
        <v>8</v>
      </c>
      <c r="L1584" s="504">
        <v>8</v>
      </c>
      <c r="M1584" s="443" t="s">
        <v>3075</v>
      </c>
      <c r="N1584" s="443"/>
      <c r="O1584" s="443"/>
      <c r="P1584" s="512"/>
      <c r="Q1584" s="512"/>
    </row>
    <row r="1585" spans="1:17" s="539" customFormat="1" ht="56.25">
      <c r="A1585" s="405">
        <v>1582</v>
      </c>
      <c r="B1585" s="406" t="s">
        <v>1916</v>
      </c>
      <c r="C1585" s="425" t="s">
        <v>3754</v>
      </c>
      <c r="D1585" s="443">
        <v>250403010</v>
      </c>
      <c r="E1585" s="443" t="s">
        <v>3755</v>
      </c>
      <c r="F1585" s="443"/>
      <c r="G1585" s="443"/>
      <c r="H1585" s="512" t="s">
        <v>71</v>
      </c>
      <c r="I1585" s="512" t="s">
        <v>1919</v>
      </c>
      <c r="J1585" s="504">
        <v>35</v>
      </c>
      <c r="K1585" s="504">
        <v>35</v>
      </c>
      <c r="L1585" s="504">
        <v>35</v>
      </c>
      <c r="M1585" s="443" t="s">
        <v>3734</v>
      </c>
      <c r="N1585" s="443"/>
      <c r="O1585" s="443"/>
      <c r="P1585" s="512"/>
      <c r="Q1585" s="512"/>
    </row>
    <row r="1586" spans="1:17" s="539" customFormat="1" ht="37.5">
      <c r="A1586" s="405">
        <v>1583</v>
      </c>
      <c r="B1586" s="406" t="s">
        <v>1916</v>
      </c>
      <c r="C1586" s="425" t="s">
        <v>3756</v>
      </c>
      <c r="D1586" s="443">
        <v>250403011</v>
      </c>
      <c r="E1586" s="443" t="s">
        <v>3757</v>
      </c>
      <c r="F1586" s="443" t="s">
        <v>17479</v>
      </c>
      <c r="G1586" s="443"/>
      <c r="H1586" s="512" t="s">
        <v>71</v>
      </c>
      <c r="I1586" s="512" t="s">
        <v>1919</v>
      </c>
      <c r="J1586" s="504">
        <v>10</v>
      </c>
      <c r="K1586" s="504">
        <v>10</v>
      </c>
      <c r="L1586" s="504">
        <v>10</v>
      </c>
      <c r="M1586" s="443" t="s">
        <v>466</v>
      </c>
      <c r="N1586" s="443"/>
      <c r="O1586" s="443"/>
      <c r="P1586" s="512"/>
      <c r="Q1586" s="512"/>
    </row>
    <row r="1587" spans="1:17" s="539" customFormat="1" ht="37.5">
      <c r="A1587" s="405">
        <v>1584</v>
      </c>
      <c r="B1587" s="574" t="s">
        <v>1916</v>
      </c>
      <c r="C1587" s="425" t="s">
        <v>3758</v>
      </c>
      <c r="D1587" s="443" t="s">
        <v>3759</v>
      </c>
      <c r="E1587" s="443" t="s">
        <v>3757</v>
      </c>
      <c r="F1587" s="443"/>
      <c r="G1587" s="443"/>
      <c r="H1587" s="512" t="s">
        <v>41</v>
      </c>
      <c r="I1587" s="512" t="s">
        <v>1919</v>
      </c>
      <c r="J1587" s="504">
        <v>25</v>
      </c>
      <c r="K1587" s="504">
        <v>25</v>
      </c>
      <c r="L1587" s="504">
        <v>25</v>
      </c>
      <c r="M1587" s="443" t="s">
        <v>3075</v>
      </c>
      <c r="N1587" s="443"/>
      <c r="O1587" s="443"/>
      <c r="P1587" s="512"/>
      <c r="Q1587" s="512"/>
    </row>
    <row r="1588" spans="1:17" s="539" customFormat="1" ht="37.5">
      <c r="A1588" s="405">
        <v>1585</v>
      </c>
      <c r="B1588" s="406" t="s">
        <v>1916</v>
      </c>
      <c r="C1588" s="425" t="s">
        <v>3760</v>
      </c>
      <c r="D1588" s="443" t="s">
        <v>3761</v>
      </c>
      <c r="E1588" s="443" t="s">
        <v>3762</v>
      </c>
      <c r="F1588" s="443"/>
      <c r="G1588" s="443"/>
      <c r="H1588" s="512" t="s">
        <v>71</v>
      </c>
      <c r="I1588" s="512" t="s">
        <v>42</v>
      </c>
      <c r="J1588" s="504">
        <v>45</v>
      </c>
      <c r="K1588" s="504">
        <v>45</v>
      </c>
      <c r="L1588" s="504">
        <v>45</v>
      </c>
      <c r="M1588" s="443" t="s">
        <v>2127</v>
      </c>
      <c r="N1588" s="443" t="s">
        <v>511</v>
      </c>
      <c r="O1588" s="443"/>
      <c r="P1588" s="512"/>
      <c r="Q1588" s="512"/>
    </row>
    <row r="1589" spans="1:17" s="539" customFormat="1" ht="37.5">
      <c r="A1589" s="405">
        <v>1586</v>
      </c>
      <c r="B1589" s="406" t="s">
        <v>1916</v>
      </c>
      <c r="C1589" s="425" t="s">
        <v>3763</v>
      </c>
      <c r="D1589" s="443">
        <v>250403012</v>
      </c>
      <c r="E1589" s="443" t="s">
        <v>3764</v>
      </c>
      <c r="F1589" s="443" t="s">
        <v>17480</v>
      </c>
      <c r="G1589" s="443"/>
      <c r="H1589" s="512" t="s">
        <v>71</v>
      </c>
      <c r="I1589" s="512" t="s">
        <v>1919</v>
      </c>
      <c r="J1589" s="504">
        <v>10</v>
      </c>
      <c r="K1589" s="504">
        <v>10</v>
      </c>
      <c r="L1589" s="504">
        <v>10</v>
      </c>
      <c r="M1589" s="443" t="s">
        <v>466</v>
      </c>
      <c r="N1589" s="443"/>
      <c r="O1589" s="443"/>
      <c r="P1589" s="512"/>
      <c r="Q1589" s="512"/>
    </row>
    <row r="1590" spans="1:17" s="539" customFormat="1" ht="37.5">
      <c r="A1590" s="405">
        <v>1587</v>
      </c>
      <c r="B1590" s="406" t="s">
        <v>1916</v>
      </c>
      <c r="C1590" s="425" t="s">
        <v>3763</v>
      </c>
      <c r="D1590" s="443" t="s">
        <v>3765</v>
      </c>
      <c r="E1590" s="443" t="s">
        <v>3764</v>
      </c>
      <c r="F1590" s="443"/>
      <c r="G1590" s="443"/>
      <c r="H1590" s="512" t="s">
        <v>41</v>
      </c>
      <c r="I1590" s="512" t="s">
        <v>1919</v>
      </c>
      <c r="J1590" s="504">
        <v>25</v>
      </c>
      <c r="K1590" s="504">
        <v>25</v>
      </c>
      <c r="L1590" s="504">
        <v>25</v>
      </c>
      <c r="M1590" s="443" t="s">
        <v>3075</v>
      </c>
      <c r="N1590" s="443"/>
      <c r="O1590" s="443"/>
      <c r="P1590" s="512"/>
      <c r="Q1590" s="512"/>
    </row>
    <row r="1591" spans="1:17" s="539" customFormat="1">
      <c r="A1591" s="405">
        <v>1588</v>
      </c>
      <c r="B1591" s="406" t="s">
        <v>1916</v>
      </c>
      <c r="C1591" s="425" t="s">
        <v>3766</v>
      </c>
      <c r="D1591" s="443">
        <v>250403013</v>
      </c>
      <c r="E1591" s="443" t="s">
        <v>3767</v>
      </c>
      <c r="F1591" s="443"/>
      <c r="G1591" s="443"/>
      <c r="H1591" s="512" t="s">
        <v>71</v>
      </c>
      <c r="I1591" s="512" t="s">
        <v>1919</v>
      </c>
      <c r="J1591" s="504">
        <v>55</v>
      </c>
      <c r="K1591" s="504">
        <v>55</v>
      </c>
      <c r="L1591" s="504">
        <v>55</v>
      </c>
      <c r="M1591" s="443"/>
      <c r="N1591" s="443"/>
      <c r="O1591" s="443"/>
      <c r="P1591" s="512"/>
      <c r="Q1591" s="512"/>
    </row>
    <row r="1592" spans="1:17" s="539" customFormat="1" ht="93.75">
      <c r="A1592" s="405">
        <v>1589</v>
      </c>
      <c r="B1592" s="406" t="s">
        <v>1916</v>
      </c>
      <c r="C1592" s="425" t="s">
        <v>3766</v>
      </c>
      <c r="D1592" s="443" t="s">
        <v>3768</v>
      </c>
      <c r="E1592" s="443" t="s">
        <v>3769</v>
      </c>
      <c r="F1592" s="443" t="s">
        <v>3770</v>
      </c>
      <c r="G1592" s="443"/>
      <c r="H1592" s="512" t="s">
        <v>27</v>
      </c>
      <c r="I1592" s="512" t="s">
        <v>42</v>
      </c>
      <c r="J1592" s="504">
        <v>465</v>
      </c>
      <c r="K1592" s="504">
        <v>465</v>
      </c>
      <c r="L1592" s="504">
        <v>465</v>
      </c>
      <c r="M1592" s="443" t="s">
        <v>3771</v>
      </c>
      <c r="N1592" s="443" t="s">
        <v>639</v>
      </c>
      <c r="O1592" s="443"/>
      <c r="P1592" s="512"/>
      <c r="Q1592" s="512"/>
    </row>
    <row r="1593" spans="1:17" s="539" customFormat="1" ht="37.5">
      <c r="A1593" s="405">
        <v>1590</v>
      </c>
      <c r="B1593" s="406" t="s">
        <v>1916</v>
      </c>
      <c r="C1593" s="425" t="s">
        <v>3772</v>
      </c>
      <c r="D1593" s="443">
        <v>250403014</v>
      </c>
      <c r="E1593" s="443" t="s">
        <v>3773</v>
      </c>
      <c r="F1593" s="443"/>
      <c r="G1593" s="443"/>
      <c r="H1593" s="512" t="s">
        <v>71</v>
      </c>
      <c r="I1593" s="512" t="s">
        <v>1919</v>
      </c>
      <c r="J1593" s="504">
        <v>25</v>
      </c>
      <c r="K1593" s="504">
        <v>25</v>
      </c>
      <c r="L1593" s="504">
        <v>25</v>
      </c>
      <c r="M1593" s="443"/>
      <c r="N1593" s="443"/>
      <c r="O1593" s="443"/>
      <c r="P1593" s="512"/>
      <c r="Q1593" s="512"/>
    </row>
    <row r="1594" spans="1:17" s="539" customFormat="1" ht="37.5">
      <c r="A1594" s="405">
        <v>1591</v>
      </c>
      <c r="B1594" s="406" t="s">
        <v>1916</v>
      </c>
      <c r="C1594" s="425" t="s">
        <v>3772</v>
      </c>
      <c r="D1594" s="443" t="s">
        <v>3774</v>
      </c>
      <c r="E1594" s="443" t="s">
        <v>3773</v>
      </c>
      <c r="F1594" s="447"/>
      <c r="G1594" s="447"/>
      <c r="H1594" s="512" t="s">
        <v>41</v>
      </c>
      <c r="I1594" s="490" t="s">
        <v>1919</v>
      </c>
      <c r="J1594" s="504">
        <v>95</v>
      </c>
      <c r="K1594" s="504">
        <v>95</v>
      </c>
      <c r="L1594" s="504">
        <v>95</v>
      </c>
      <c r="M1594" s="443" t="s">
        <v>3719</v>
      </c>
      <c r="N1594" s="443"/>
      <c r="O1594" s="443"/>
      <c r="P1594" s="512"/>
      <c r="Q1594" s="512"/>
    </row>
    <row r="1595" spans="1:17" s="539" customFormat="1" ht="37.5">
      <c r="A1595" s="405">
        <v>1592</v>
      </c>
      <c r="B1595" s="406" t="s">
        <v>1916</v>
      </c>
      <c r="C1595" s="425" t="s">
        <v>3772</v>
      </c>
      <c r="D1595" s="488" t="s">
        <v>3775</v>
      </c>
      <c r="E1595" s="447" t="s">
        <v>3776</v>
      </c>
      <c r="F1595" s="447" t="s">
        <v>3777</v>
      </c>
      <c r="G1595" s="447"/>
      <c r="H1595" s="512" t="s">
        <v>41</v>
      </c>
      <c r="I1595" s="490" t="s">
        <v>42</v>
      </c>
      <c r="J1595" s="439">
        <v>350</v>
      </c>
      <c r="K1595" s="439">
        <v>350</v>
      </c>
      <c r="L1595" s="439">
        <v>350</v>
      </c>
      <c r="M1595" s="447" t="s">
        <v>3778</v>
      </c>
      <c r="N1595" s="447" t="s">
        <v>852</v>
      </c>
      <c r="O1595" s="443"/>
      <c r="P1595" s="512"/>
      <c r="Q1595" s="512"/>
    </row>
    <row r="1596" spans="1:17" s="539" customFormat="1" ht="37.5">
      <c r="A1596" s="405">
        <v>1593</v>
      </c>
      <c r="B1596" s="406" t="s">
        <v>1916</v>
      </c>
      <c r="C1596" s="425" t="s">
        <v>3779</v>
      </c>
      <c r="D1596" s="443">
        <v>250403015</v>
      </c>
      <c r="E1596" s="443" t="s">
        <v>3780</v>
      </c>
      <c r="F1596" s="443"/>
      <c r="G1596" s="443"/>
      <c r="H1596" s="512" t="s">
        <v>71</v>
      </c>
      <c r="I1596" s="512" t="s">
        <v>1919</v>
      </c>
      <c r="J1596" s="504">
        <v>35</v>
      </c>
      <c r="K1596" s="504">
        <v>35</v>
      </c>
      <c r="L1596" s="504">
        <v>35</v>
      </c>
      <c r="M1596" s="443"/>
      <c r="N1596" s="443"/>
      <c r="O1596" s="443"/>
      <c r="P1596" s="512"/>
      <c r="Q1596" s="512"/>
    </row>
    <row r="1597" spans="1:17" s="539" customFormat="1" ht="37.5">
      <c r="A1597" s="405">
        <v>1594</v>
      </c>
      <c r="B1597" s="406" t="s">
        <v>1916</v>
      </c>
      <c r="C1597" s="425" t="s">
        <v>3779</v>
      </c>
      <c r="D1597" s="443" t="s">
        <v>3781</v>
      </c>
      <c r="E1597" s="443" t="s">
        <v>3780</v>
      </c>
      <c r="F1597" s="447"/>
      <c r="G1597" s="447"/>
      <c r="H1597" s="512" t="s">
        <v>41</v>
      </c>
      <c r="I1597" s="490" t="s">
        <v>1919</v>
      </c>
      <c r="J1597" s="504">
        <v>55</v>
      </c>
      <c r="K1597" s="504">
        <v>55</v>
      </c>
      <c r="L1597" s="504">
        <v>55</v>
      </c>
      <c r="M1597" s="443" t="s">
        <v>3719</v>
      </c>
      <c r="N1597" s="443"/>
      <c r="O1597" s="443"/>
      <c r="P1597" s="512"/>
      <c r="Q1597" s="512"/>
    </row>
    <row r="1598" spans="1:17" s="539" customFormat="1" ht="37.5">
      <c r="A1598" s="405">
        <v>1595</v>
      </c>
      <c r="B1598" s="406" t="s">
        <v>1916</v>
      </c>
      <c r="C1598" s="425" t="s">
        <v>3782</v>
      </c>
      <c r="D1598" s="443">
        <v>250403016</v>
      </c>
      <c r="E1598" s="443" t="s">
        <v>3783</v>
      </c>
      <c r="F1598" s="443"/>
      <c r="G1598" s="443"/>
      <c r="H1598" s="512" t="s">
        <v>71</v>
      </c>
      <c r="I1598" s="512" t="s">
        <v>1919</v>
      </c>
      <c r="J1598" s="504">
        <v>18</v>
      </c>
      <c r="K1598" s="504">
        <v>18</v>
      </c>
      <c r="L1598" s="504">
        <v>18</v>
      </c>
      <c r="M1598" s="443"/>
      <c r="N1598" s="443"/>
      <c r="O1598" s="443"/>
      <c r="P1598" s="512"/>
      <c r="Q1598" s="512"/>
    </row>
    <row r="1599" spans="1:17" s="539" customFormat="1" ht="37.5">
      <c r="A1599" s="405">
        <v>1596</v>
      </c>
      <c r="B1599" s="406" t="s">
        <v>1916</v>
      </c>
      <c r="C1599" s="425" t="s">
        <v>3784</v>
      </c>
      <c r="D1599" s="443">
        <v>250403017</v>
      </c>
      <c r="E1599" s="443" t="s">
        <v>3785</v>
      </c>
      <c r="F1599" s="443" t="s">
        <v>3714</v>
      </c>
      <c r="G1599" s="591"/>
      <c r="H1599" s="512" t="s">
        <v>71</v>
      </c>
      <c r="I1599" s="512" t="s">
        <v>1919</v>
      </c>
      <c r="J1599" s="504">
        <v>30</v>
      </c>
      <c r="K1599" s="504">
        <v>30</v>
      </c>
      <c r="L1599" s="504">
        <v>30</v>
      </c>
      <c r="M1599" s="443" t="s">
        <v>2521</v>
      </c>
      <c r="N1599" s="443"/>
      <c r="O1599" s="443"/>
      <c r="P1599" s="512"/>
      <c r="Q1599" s="512"/>
    </row>
    <row r="1600" spans="1:17" s="539" customFormat="1" ht="37.5">
      <c r="A1600" s="405">
        <v>1597</v>
      </c>
      <c r="B1600" s="406" t="s">
        <v>1916</v>
      </c>
      <c r="C1600" s="425" t="s">
        <v>3784</v>
      </c>
      <c r="D1600" s="443" t="s">
        <v>3786</v>
      </c>
      <c r="E1600" s="443" t="s">
        <v>3785</v>
      </c>
      <c r="F1600" s="443"/>
      <c r="G1600" s="443"/>
      <c r="H1600" s="512" t="s">
        <v>41</v>
      </c>
      <c r="I1600" s="512" t="s">
        <v>1919</v>
      </c>
      <c r="J1600" s="504">
        <v>45</v>
      </c>
      <c r="K1600" s="504">
        <v>45</v>
      </c>
      <c r="L1600" s="504">
        <v>45</v>
      </c>
      <c r="M1600" s="443" t="s">
        <v>3723</v>
      </c>
      <c r="N1600" s="443"/>
      <c r="O1600" s="443"/>
      <c r="P1600" s="512"/>
      <c r="Q1600" s="512"/>
    </row>
    <row r="1601" spans="1:17" s="539" customFormat="1" ht="37.5">
      <c r="A1601" s="405">
        <v>1598</v>
      </c>
      <c r="B1601" s="406" t="s">
        <v>1916</v>
      </c>
      <c r="C1601" s="425" t="s">
        <v>3784</v>
      </c>
      <c r="D1601" s="443" t="s">
        <v>3787</v>
      </c>
      <c r="E1601" s="443" t="s">
        <v>3785</v>
      </c>
      <c r="F1601" s="447"/>
      <c r="G1601" s="597"/>
      <c r="H1601" s="512" t="s">
        <v>41</v>
      </c>
      <c r="I1601" s="490" t="s">
        <v>1919</v>
      </c>
      <c r="J1601" s="504">
        <v>55</v>
      </c>
      <c r="K1601" s="504">
        <v>55</v>
      </c>
      <c r="L1601" s="504">
        <v>55</v>
      </c>
      <c r="M1601" s="443" t="s">
        <v>3719</v>
      </c>
      <c r="N1601" s="443"/>
      <c r="O1601" s="443"/>
      <c r="P1601" s="512"/>
      <c r="Q1601" s="512"/>
    </row>
    <row r="1602" spans="1:17" s="539" customFormat="1" ht="37.5">
      <c r="A1602" s="405">
        <v>1599</v>
      </c>
      <c r="B1602" s="406" t="s">
        <v>1916</v>
      </c>
      <c r="C1602" s="425" t="s">
        <v>3788</v>
      </c>
      <c r="D1602" s="443">
        <v>250403018</v>
      </c>
      <c r="E1602" s="443" t="s">
        <v>3789</v>
      </c>
      <c r="F1602" s="443"/>
      <c r="G1602" s="591"/>
      <c r="H1602" s="512" t="s">
        <v>71</v>
      </c>
      <c r="I1602" s="512" t="s">
        <v>1919</v>
      </c>
      <c r="J1602" s="504">
        <v>25</v>
      </c>
      <c r="K1602" s="504">
        <v>25</v>
      </c>
      <c r="L1602" s="504">
        <v>25</v>
      </c>
      <c r="M1602" s="443" t="s">
        <v>2521</v>
      </c>
      <c r="N1602" s="443"/>
      <c r="O1602" s="443"/>
      <c r="P1602" s="512"/>
      <c r="Q1602" s="512"/>
    </row>
    <row r="1603" spans="1:17" s="539" customFormat="1" ht="37.5">
      <c r="A1603" s="405">
        <v>1600</v>
      </c>
      <c r="B1603" s="406" t="s">
        <v>1916</v>
      </c>
      <c r="C1603" s="425" t="s">
        <v>3788</v>
      </c>
      <c r="D1603" s="443" t="s">
        <v>3790</v>
      </c>
      <c r="E1603" s="443" t="s">
        <v>3789</v>
      </c>
      <c r="F1603" s="443"/>
      <c r="G1603" s="443"/>
      <c r="H1603" s="512" t="s">
        <v>41</v>
      </c>
      <c r="I1603" s="512" t="s">
        <v>1919</v>
      </c>
      <c r="J1603" s="504">
        <v>55</v>
      </c>
      <c r="K1603" s="504">
        <v>55</v>
      </c>
      <c r="L1603" s="504">
        <v>55</v>
      </c>
      <c r="M1603" s="443" t="s">
        <v>3723</v>
      </c>
      <c r="N1603" s="443"/>
      <c r="O1603" s="443"/>
      <c r="P1603" s="512"/>
      <c r="Q1603" s="512"/>
    </row>
    <row r="1604" spans="1:17" s="539" customFormat="1" ht="37.5">
      <c r="A1604" s="405">
        <v>1601</v>
      </c>
      <c r="B1604" s="406" t="s">
        <v>1916</v>
      </c>
      <c r="C1604" s="425" t="s">
        <v>3791</v>
      </c>
      <c r="D1604" s="443">
        <v>250403019</v>
      </c>
      <c r="E1604" s="443" t="s">
        <v>3792</v>
      </c>
      <c r="F1604" s="443"/>
      <c r="G1604" s="443"/>
      <c r="H1604" s="512" t="s">
        <v>71</v>
      </c>
      <c r="I1604" s="512" t="s">
        <v>1919</v>
      </c>
      <c r="J1604" s="504">
        <v>10</v>
      </c>
      <c r="K1604" s="504">
        <v>10</v>
      </c>
      <c r="L1604" s="504">
        <v>10</v>
      </c>
      <c r="M1604" s="443" t="s">
        <v>3430</v>
      </c>
      <c r="N1604" s="443"/>
      <c r="O1604" s="443"/>
      <c r="P1604" s="512"/>
      <c r="Q1604" s="512"/>
    </row>
    <row r="1605" spans="1:17" s="539" customFormat="1" ht="37.5">
      <c r="A1605" s="405">
        <v>1602</v>
      </c>
      <c r="B1605" s="406" t="s">
        <v>1916</v>
      </c>
      <c r="C1605" s="425" t="s">
        <v>3791</v>
      </c>
      <c r="D1605" s="443" t="s">
        <v>3793</v>
      </c>
      <c r="E1605" s="443" t="s">
        <v>3792</v>
      </c>
      <c r="F1605" s="443"/>
      <c r="G1605" s="443"/>
      <c r="H1605" s="512" t="s">
        <v>41</v>
      </c>
      <c r="I1605" s="512" t="s">
        <v>1919</v>
      </c>
      <c r="J1605" s="504">
        <v>35</v>
      </c>
      <c r="K1605" s="504">
        <v>35</v>
      </c>
      <c r="L1605" s="504">
        <v>35</v>
      </c>
      <c r="M1605" s="443" t="s">
        <v>3794</v>
      </c>
      <c r="N1605" s="443"/>
      <c r="O1605" s="443"/>
      <c r="P1605" s="512"/>
      <c r="Q1605" s="512"/>
    </row>
    <row r="1606" spans="1:17" s="539" customFormat="1" ht="37.5">
      <c r="A1606" s="405">
        <v>1603</v>
      </c>
      <c r="B1606" s="406" t="s">
        <v>1916</v>
      </c>
      <c r="C1606" s="425" t="s">
        <v>3791</v>
      </c>
      <c r="D1606" s="443" t="s">
        <v>3795</v>
      </c>
      <c r="E1606" s="443" t="s">
        <v>3792</v>
      </c>
      <c r="F1606" s="443"/>
      <c r="G1606" s="443"/>
      <c r="H1606" s="512" t="s">
        <v>41</v>
      </c>
      <c r="I1606" s="512" t="s">
        <v>1919</v>
      </c>
      <c r="J1606" s="504">
        <v>80</v>
      </c>
      <c r="K1606" s="504">
        <v>80</v>
      </c>
      <c r="L1606" s="504">
        <v>80</v>
      </c>
      <c r="M1606" s="443" t="s">
        <v>3734</v>
      </c>
      <c r="N1606" s="443"/>
      <c r="O1606" s="443"/>
      <c r="P1606" s="512"/>
      <c r="Q1606" s="512"/>
    </row>
    <row r="1607" spans="1:17" s="539" customFormat="1" ht="37.5">
      <c r="A1607" s="405">
        <v>1604</v>
      </c>
      <c r="B1607" s="406" t="s">
        <v>1916</v>
      </c>
      <c r="C1607" s="425" t="s">
        <v>3791</v>
      </c>
      <c r="D1607" s="443" t="s">
        <v>3796</v>
      </c>
      <c r="E1607" s="443" t="s">
        <v>3792</v>
      </c>
      <c r="F1607" s="447" t="s">
        <v>3797</v>
      </c>
      <c r="G1607" s="491"/>
      <c r="H1607" s="512" t="s">
        <v>41</v>
      </c>
      <c r="I1607" s="590" t="s">
        <v>1919</v>
      </c>
      <c r="J1607" s="504">
        <v>45</v>
      </c>
      <c r="K1607" s="504">
        <v>45</v>
      </c>
      <c r="L1607" s="504">
        <v>45</v>
      </c>
      <c r="M1607" s="443" t="s">
        <v>2127</v>
      </c>
      <c r="N1607" s="443"/>
      <c r="O1607" s="443"/>
      <c r="P1607" s="512"/>
      <c r="Q1607" s="512"/>
    </row>
    <row r="1608" spans="1:17" s="539" customFormat="1">
      <c r="A1608" s="405">
        <v>1605</v>
      </c>
      <c r="B1608" s="406" t="s">
        <v>1916</v>
      </c>
      <c r="C1608" s="425" t="s">
        <v>3791</v>
      </c>
      <c r="D1608" s="443" t="s">
        <v>3798</v>
      </c>
      <c r="E1608" s="443" t="s">
        <v>3799</v>
      </c>
      <c r="F1608" s="447"/>
      <c r="G1608" s="491"/>
      <c r="H1608" s="512" t="s">
        <v>41</v>
      </c>
      <c r="I1608" s="590" t="s">
        <v>1919</v>
      </c>
      <c r="J1608" s="504">
        <v>35</v>
      </c>
      <c r="K1608" s="504">
        <v>35</v>
      </c>
      <c r="L1608" s="504">
        <v>35</v>
      </c>
      <c r="M1608" s="443" t="s">
        <v>3737</v>
      </c>
      <c r="N1608" s="443"/>
      <c r="O1608" s="443"/>
      <c r="P1608" s="512"/>
      <c r="Q1608" s="512"/>
    </row>
    <row r="1609" spans="1:17" s="539" customFormat="1">
      <c r="A1609" s="405">
        <v>1606</v>
      </c>
      <c r="B1609" s="406" t="s">
        <v>1916</v>
      </c>
      <c r="C1609" s="425" t="s">
        <v>3800</v>
      </c>
      <c r="D1609" s="443">
        <v>250403020</v>
      </c>
      <c r="E1609" s="443" t="s">
        <v>3801</v>
      </c>
      <c r="F1609" s="443" t="s">
        <v>3714</v>
      </c>
      <c r="G1609" s="443"/>
      <c r="H1609" s="512" t="s">
        <v>71</v>
      </c>
      <c r="I1609" s="512" t="s">
        <v>1919</v>
      </c>
      <c r="J1609" s="504">
        <v>25</v>
      </c>
      <c r="K1609" s="504">
        <v>25</v>
      </c>
      <c r="L1609" s="504">
        <v>25</v>
      </c>
      <c r="M1609" s="443" t="s">
        <v>2521</v>
      </c>
      <c r="N1609" s="443"/>
      <c r="O1609" s="443"/>
      <c r="P1609" s="512"/>
      <c r="Q1609" s="512"/>
    </row>
    <row r="1610" spans="1:17" s="539" customFormat="1" ht="56.25">
      <c r="A1610" s="405">
        <v>1607</v>
      </c>
      <c r="B1610" s="406" t="s">
        <v>1916</v>
      </c>
      <c r="C1610" s="425" t="s">
        <v>3800</v>
      </c>
      <c r="D1610" s="443" t="s">
        <v>3802</v>
      </c>
      <c r="E1610" s="443" t="s">
        <v>3801</v>
      </c>
      <c r="F1610" s="443"/>
      <c r="G1610" s="443"/>
      <c r="H1610" s="512" t="s">
        <v>41</v>
      </c>
      <c r="I1610" s="512" t="s">
        <v>1919</v>
      </c>
      <c r="J1610" s="504">
        <v>85</v>
      </c>
      <c r="K1610" s="504">
        <v>85</v>
      </c>
      <c r="L1610" s="504">
        <v>85</v>
      </c>
      <c r="M1610" s="443" t="s">
        <v>2665</v>
      </c>
      <c r="N1610" s="447" t="s">
        <v>1356</v>
      </c>
      <c r="O1610" s="443"/>
      <c r="P1610" s="512"/>
      <c r="Q1610" s="512"/>
    </row>
    <row r="1611" spans="1:17" s="539" customFormat="1">
      <c r="A1611" s="405">
        <v>1608</v>
      </c>
      <c r="B1611" s="406" t="s">
        <v>1916</v>
      </c>
      <c r="C1611" s="425" t="s">
        <v>3803</v>
      </c>
      <c r="D1611" s="443">
        <v>250403021</v>
      </c>
      <c r="E1611" s="443" t="s">
        <v>3804</v>
      </c>
      <c r="F1611" s="443" t="s">
        <v>3714</v>
      </c>
      <c r="G1611" s="443"/>
      <c r="H1611" s="512" t="s">
        <v>71</v>
      </c>
      <c r="I1611" s="512" t="s">
        <v>1919</v>
      </c>
      <c r="J1611" s="504">
        <v>20</v>
      </c>
      <c r="K1611" s="504">
        <v>20</v>
      </c>
      <c r="L1611" s="504">
        <v>20</v>
      </c>
      <c r="M1611" s="443" t="s">
        <v>2521</v>
      </c>
      <c r="N1611" s="443"/>
      <c r="O1611" s="443"/>
      <c r="P1611" s="512"/>
      <c r="Q1611" s="512"/>
    </row>
    <row r="1612" spans="1:17" s="539" customFormat="1" ht="56.25">
      <c r="A1612" s="405">
        <v>1609</v>
      </c>
      <c r="B1612" s="406" t="s">
        <v>1916</v>
      </c>
      <c r="C1612" s="425" t="s">
        <v>3803</v>
      </c>
      <c r="D1612" s="443" t="s">
        <v>3805</v>
      </c>
      <c r="E1612" s="443" t="s">
        <v>3804</v>
      </c>
      <c r="F1612" s="443"/>
      <c r="G1612" s="443"/>
      <c r="H1612" s="512" t="s">
        <v>41</v>
      </c>
      <c r="I1612" s="512" t="s">
        <v>1919</v>
      </c>
      <c r="J1612" s="504">
        <v>85</v>
      </c>
      <c r="K1612" s="504">
        <v>85</v>
      </c>
      <c r="L1612" s="504">
        <v>85</v>
      </c>
      <c r="M1612" s="443" t="s">
        <v>2665</v>
      </c>
      <c r="N1612" s="447" t="s">
        <v>1356</v>
      </c>
      <c r="O1612" s="443"/>
      <c r="P1612" s="512"/>
      <c r="Q1612" s="512"/>
    </row>
    <row r="1613" spans="1:17" s="539" customFormat="1" ht="37.5">
      <c r="A1613" s="405">
        <v>1610</v>
      </c>
      <c r="B1613" s="406" t="s">
        <v>1916</v>
      </c>
      <c r="C1613" s="425" t="s">
        <v>3806</v>
      </c>
      <c r="D1613" s="443">
        <v>250403022</v>
      </c>
      <c r="E1613" s="443" t="s">
        <v>3807</v>
      </c>
      <c r="F1613" s="443" t="s">
        <v>3714</v>
      </c>
      <c r="G1613" s="443"/>
      <c r="H1613" s="512" t="s">
        <v>71</v>
      </c>
      <c r="I1613" s="512" t="s">
        <v>1919</v>
      </c>
      <c r="J1613" s="504">
        <v>25</v>
      </c>
      <c r="K1613" s="504">
        <v>25</v>
      </c>
      <c r="L1613" s="504">
        <v>25</v>
      </c>
      <c r="M1613" s="443" t="s">
        <v>466</v>
      </c>
      <c r="N1613" s="443"/>
      <c r="O1613" s="443"/>
      <c r="P1613" s="512"/>
      <c r="Q1613" s="512"/>
    </row>
    <row r="1614" spans="1:17" s="539" customFormat="1" ht="37.5">
      <c r="A1614" s="405">
        <v>1611</v>
      </c>
      <c r="B1614" s="406" t="s">
        <v>1916</v>
      </c>
      <c r="C1614" s="425" t="s">
        <v>3806</v>
      </c>
      <c r="D1614" s="443" t="s">
        <v>3808</v>
      </c>
      <c r="E1614" s="443" t="s">
        <v>3807</v>
      </c>
      <c r="F1614" s="443"/>
      <c r="G1614" s="443"/>
      <c r="H1614" s="512" t="s">
        <v>41</v>
      </c>
      <c r="I1614" s="512" t="s">
        <v>1919</v>
      </c>
      <c r="J1614" s="504">
        <v>80</v>
      </c>
      <c r="K1614" s="504">
        <v>80</v>
      </c>
      <c r="L1614" s="504">
        <v>80</v>
      </c>
      <c r="M1614" s="443" t="s">
        <v>3734</v>
      </c>
      <c r="N1614" s="443"/>
      <c r="O1614" s="443"/>
      <c r="P1614" s="512"/>
      <c r="Q1614" s="512"/>
    </row>
    <row r="1615" spans="1:17" s="539" customFormat="1" ht="37.5">
      <c r="A1615" s="405">
        <v>1612</v>
      </c>
      <c r="B1615" s="406" t="s">
        <v>1916</v>
      </c>
      <c r="C1615" s="425" t="s">
        <v>3809</v>
      </c>
      <c r="D1615" s="443">
        <v>250403023</v>
      </c>
      <c r="E1615" s="443" t="s">
        <v>3810</v>
      </c>
      <c r="F1615" s="443" t="s">
        <v>3811</v>
      </c>
      <c r="G1615" s="591"/>
      <c r="H1615" s="512" t="s">
        <v>71</v>
      </c>
      <c r="I1615" s="512" t="s">
        <v>1919</v>
      </c>
      <c r="J1615" s="504">
        <v>25</v>
      </c>
      <c r="K1615" s="504">
        <v>25</v>
      </c>
      <c r="L1615" s="504">
        <v>25</v>
      </c>
      <c r="M1615" s="443" t="s">
        <v>2521</v>
      </c>
      <c r="N1615" s="443"/>
      <c r="O1615" s="443"/>
      <c r="P1615" s="512"/>
      <c r="Q1615" s="512"/>
    </row>
    <row r="1616" spans="1:17" s="539" customFormat="1" ht="37.5">
      <c r="A1616" s="405">
        <v>1613</v>
      </c>
      <c r="B1616" s="406" t="s">
        <v>1916</v>
      </c>
      <c r="C1616" s="425" t="s">
        <v>3809</v>
      </c>
      <c r="D1616" s="443" t="s">
        <v>3812</v>
      </c>
      <c r="E1616" s="443" t="s">
        <v>3810</v>
      </c>
      <c r="F1616" s="443"/>
      <c r="G1616" s="443"/>
      <c r="H1616" s="512" t="s">
        <v>41</v>
      </c>
      <c r="I1616" s="512" t="s">
        <v>1919</v>
      </c>
      <c r="J1616" s="504">
        <v>45</v>
      </c>
      <c r="K1616" s="504">
        <v>45</v>
      </c>
      <c r="L1616" s="504">
        <v>45</v>
      </c>
      <c r="M1616" s="443" t="s">
        <v>3505</v>
      </c>
      <c r="N1616" s="443"/>
      <c r="O1616" s="443"/>
      <c r="P1616" s="512"/>
      <c r="Q1616" s="512"/>
    </row>
    <row r="1617" spans="1:17" s="539" customFormat="1" ht="37.5">
      <c r="A1617" s="405">
        <v>1614</v>
      </c>
      <c r="B1617" s="406" t="s">
        <v>1916</v>
      </c>
      <c r="C1617" s="425" t="s">
        <v>3809</v>
      </c>
      <c r="D1617" s="443">
        <v>250403024</v>
      </c>
      <c r="E1617" s="443" t="s">
        <v>3810</v>
      </c>
      <c r="F1617" s="443" t="s">
        <v>3714</v>
      </c>
      <c r="G1617" s="443"/>
      <c r="H1617" s="512" t="s">
        <v>71</v>
      </c>
      <c r="I1617" s="512" t="s">
        <v>1919</v>
      </c>
      <c r="J1617" s="504">
        <v>25</v>
      </c>
      <c r="K1617" s="504">
        <v>25</v>
      </c>
      <c r="L1617" s="504">
        <v>25</v>
      </c>
      <c r="M1617" s="443" t="s">
        <v>466</v>
      </c>
      <c r="N1617" s="443"/>
      <c r="O1617" s="443"/>
      <c r="P1617" s="512"/>
      <c r="Q1617" s="512"/>
    </row>
    <row r="1618" spans="1:17" s="539" customFormat="1">
      <c r="A1618" s="405">
        <v>1615</v>
      </c>
      <c r="B1618" s="406" t="s">
        <v>1916</v>
      </c>
      <c r="C1618" s="425" t="s">
        <v>3813</v>
      </c>
      <c r="D1618" s="443">
        <v>250403025</v>
      </c>
      <c r="E1618" s="443" t="s">
        <v>3814</v>
      </c>
      <c r="F1618" s="443" t="s">
        <v>3714</v>
      </c>
      <c r="G1618" s="443"/>
      <c r="H1618" s="512" t="s">
        <v>71</v>
      </c>
      <c r="I1618" s="512" t="s">
        <v>1919</v>
      </c>
      <c r="J1618" s="504">
        <v>20</v>
      </c>
      <c r="K1618" s="504">
        <v>20</v>
      </c>
      <c r="L1618" s="504">
        <v>20</v>
      </c>
      <c r="M1618" s="443" t="s">
        <v>2521</v>
      </c>
      <c r="N1618" s="443"/>
      <c r="O1618" s="443"/>
      <c r="P1618" s="512"/>
      <c r="Q1618" s="512"/>
    </row>
    <row r="1619" spans="1:17" s="539" customFormat="1">
      <c r="A1619" s="405">
        <v>1616</v>
      </c>
      <c r="B1619" s="406" t="s">
        <v>1916</v>
      </c>
      <c r="C1619" s="425" t="s">
        <v>3813</v>
      </c>
      <c r="D1619" s="443" t="s">
        <v>3815</v>
      </c>
      <c r="E1619" s="443" t="s">
        <v>3814</v>
      </c>
      <c r="F1619" s="443"/>
      <c r="G1619" s="443"/>
      <c r="H1619" s="512" t="s">
        <v>41</v>
      </c>
      <c r="I1619" s="512" t="s">
        <v>1919</v>
      </c>
      <c r="J1619" s="504">
        <v>45</v>
      </c>
      <c r="K1619" s="504">
        <v>45</v>
      </c>
      <c r="L1619" s="504">
        <v>45</v>
      </c>
      <c r="M1619" s="443" t="s">
        <v>3505</v>
      </c>
      <c r="N1619" s="443"/>
      <c r="O1619" s="443"/>
      <c r="P1619" s="512"/>
      <c r="Q1619" s="512"/>
    </row>
    <row r="1620" spans="1:17" s="539" customFormat="1" ht="37.5">
      <c r="A1620" s="405">
        <v>1617</v>
      </c>
      <c r="B1620" s="406" t="s">
        <v>1916</v>
      </c>
      <c r="C1620" s="425" t="s">
        <v>3813</v>
      </c>
      <c r="D1620" s="488" t="s">
        <v>3816</v>
      </c>
      <c r="E1620" s="447" t="s">
        <v>3817</v>
      </c>
      <c r="F1620" s="443"/>
      <c r="G1620" s="443"/>
      <c r="H1620" s="512" t="s">
        <v>41</v>
      </c>
      <c r="I1620" s="490" t="s">
        <v>1919</v>
      </c>
      <c r="J1620" s="439">
        <v>45</v>
      </c>
      <c r="K1620" s="439">
        <v>45</v>
      </c>
      <c r="L1620" s="439">
        <v>45</v>
      </c>
      <c r="M1620" s="447" t="s">
        <v>2481</v>
      </c>
      <c r="N1620" s="447" t="s">
        <v>852</v>
      </c>
      <c r="O1620" s="443"/>
      <c r="P1620" s="512"/>
      <c r="Q1620" s="512"/>
    </row>
    <row r="1621" spans="1:17" s="539" customFormat="1" ht="37.5">
      <c r="A1621" s="405">
        <v>1618</v>
      </c>
      <c r="B1621" s="406" t="s">
        <v>1916</v>
      </c>
      <c r="C1621" s="425" t="s">
        <v>3818</v>
      </c>
      <c r="D1621" s="443">
        <v>250403026</v>
      </c>
      <c r="E1621" s="443" t="s">
        <v>3819</v>
      </c>
      <c r="F1621" s="443"/>
      <c r="G1621" s="443"/>
      <c r="H1621" s="512" t="s">
        <v>71</v>
      </c>
      <c r="I1621" s="512" t="s">
        <v>1919</v>
      </c>
      <c r="J1621" s="504">
        <v>20</v>
      </c>
      <c r="K1621" s="504">
        <v>20</v>
      </c>
      <c r="L1621" s="504">
        <v>20</v>
      </c>
      <c r="M1621" s="443"/>
      <c r="N1621" s="443"/>
      <c r="O1621" s="443"/>
      <c r="P1621" s="512"/>
      <c r="Q1621" s="512"/>
    </row>
    <row r="1622" spans="1:17" s="539" customFormat="1" ht="37.5">
      <c r="A1622" s="405">
        <v>1619</v>
      </c>
      <c r="B1622" s="406" t="s">
        <v>1916</v>
      </c>
      <c r="C1622" s="425" t="s">
        <v>3820</v>
      </c>
      <c r="D1622" s="443">
        <v>250403027</v>
      </c>
      <c r="E1622" s="443" t="s">
        <v>3821</v>
      </c>
      <c r="F1622" s="443"/>
      <c r="G1622" s="443"/>
      <c r="H1622" s="512" t="s">
        <v>71</v>
      </c>
      <c r="I1622" s="512" t="s">
        <v>1919</v>
      </c>
      <c r="J1622" s="504">
        <v>20</v>
      </c>
      <c r="K1622" s="504">
        <v>20</v>
      </c>
      <c r="L1622" s="504">
        <v>20</v>
      </c>
      <c r="M1622" s="443"/>
      <c r="N1622" s="443"/>
      <c r="O1622" s="443"/>
      <c r="P1622" s="512"/>
      <c r="Q1622" s="512"/>
    </row>
    <row r="1623" spans="1:17" s="539" customFormat="1" ht="37.5">
      <c r="A1623" s="405">
        <v>1620</v>
      </c>
      <c r="B1623" s="406" t="s">
        <v>1916</v>
      </c>
      <c r="C1623" s="425" t="s">
        <v>3822</v>
      </c>
      <c r="D1623" s="443">
        <v>250403028</v>
      </c>
      <c r="E1623" s="443" t="s">
        <v>3823</v>
      </c>
      <c r="F1623" s="443"/>
      <c r="G1623" s="443"/>
      <c r="H1623" s="512" t="s">
        <v>71</v>
      </c>
      <c r="I1623" s="512" t="s">
        <v>1919</v>
      </c>
      <c r="J1623" s="504">
        <v>20</v>
      </c>
      <c r="K1623" s="504">
        <v>20</v>
      </c>
      <c r="L1623" s="504">
        <v>20</v>
      </c>
      <c r="M1623" s="443"/>
      <c r="N1623" s="443"/>
      <c r="O1623" s="443"/>
      <c r="P1623" s="512"/>
      <c r="Q1623" s="512"/>
    </row>
    <row r="1624" spans="1:17" s="539" customFormat="1">
      <c r="A1624" s="405">
        <v>1621</v>
      </c>
      <c r="B1624" s="406" t="s">
        <v>1916</v>
      </c>
      <c r="C1624" s="425" t="s">
        <v>3824</v>
      </c>
      <c r="D1624" s="443">
        <v>250403029</v>
      </c>
      <c r="E1624" s="443" t="s">
        <v>3825</v>
      </c>
      <c r="F1624" s="443"/>
      <c r="G1624" s="443"/>
      <c r="H1624" s="512" t="s">
        <v>71</v>
      </c>
      <c r="I1624" s="512" t="s">
        <v>1919</v>
      </c>
      <c r="J1624" s="504">
        <v>20</v>
      </c>
      <c r="K1624" s="504">
        <v>20</v>
      </c>
      <c r="L1624" s="504">
        <v>20</v>
      </c>
      <c r="M1624" s="443"/>
      <c r="N1624" s="443"/>
      <c r="O1624" s="443"/>
      <c r="P1624" s="512"/>
      <c r="Q1624" s="512"/>
    </row>
    <row r="1625" spans="1:17" s="580" customFormat="1" ht="93.75">
      <c r="A1625" s="405">
        <v>1622</v>
      </c>
      <c r="B1625" s="406" t="s">
        <v>1916</v>
      </c>
      <c r="C1625" s="417" t="s">
        <v>3826</v>
      </c>
      <c r="D1625" s="470" t="s">
        <v>3827</v>
      </c>
      <c r="E1625" s="470" t="s">
        <v>3828</v>
      </c>
      <c r="F1625" s="470" t="s">
        <v>3829</v>
      </c>
      <c r="G1625" s="470"/>
      <c r="H1625" s="567" t="s">
        <v>27</v>
      </c>
      <c r="I1625" s="567" t="s">
        <v>1919</v>
      </c>
      <c r="J1625" s="567" t="s">
        <v>117</v>
      </c>
      <c r="K1625" s="567" t="s">
        <v>117</v>
      </c>
      <c r="L1625" s="567" t="s">
        <v>117</v>
      </c>
      <c r="M1625" s="470" t="s">
        <v>2108</v>
      </c>
      <c r="N1625" s="470" t="s">
        <v>657</v>
      </c>
      <c r="O1625" s="470" t="s">
        <v>658</v>
      </c>
      <c r="P1625" s="567"/>
      <c r="Q1625" s="567"/>
    </row>
    <row r="1626" spans="1:17" s="539" customFormat="1" ht="37.5">
      <c r="A1626" s="405">
        <v>1623</v>
      </c>
      <c r="B1626" s="406" t="s">
        <v>1916</v>
      </c>
      <c r="C1626" s="425" t="s">
        <v>3830</v>
      </c>
      <c r="D1626" s="443">
        <v>250403030</v>
      </c>
      <c r="E1626" s="443" t="s">
        <v>3831</v>
      </c>
      <c r="F1626" s="443"/>
      <c r="G1626" s="443"/>
      <c r="H1626" s="512" t="s">
        <v>71</v>
      </c>
      <c r="I1626" s="512" t="s">
        <v>1919</v>
      </c>
      <c r="J1626" s="504">
        <v>20</v>
      </c>
      <c r="K1626" s="504">
        <v>20</v>
      </c>
      <c r="L1626" s="504">
        <v>20</v>
      </c>
      <c r="M1626" s="443"/>
      <c r="N1626" s="443"/>
      <c r="O1626" s="443"/>
      <c r="P1626" s="512"/>
      <c r="Q1626" s="512"/>
    </row>
    <row r="1627" spans="1:17" s="539" customFormat="1">
      <c r="A1627" s="405">
        <v>1624</v>
      </c>
      <c r="B1627" s="406" t="s">
        <v>1916</v>
      </c>
      <c r="C1627" s="425" t="s">
        <v>3832</v>
      </c>
      <c r="D1627" s="443">
        <v>250403031</v>
      </c>
      <c r="E1627" s="443" t="s">
        <v>3833</v>
      </c>
      <c r="F1627" s="443"/>
      <c r="G1627" s="591"/>
      <c r="H1627" s="512" t="s">
        <v>71</v>
      </c>
      <c r="I1627" s="512" t="s">
        <v>1919</v>
      </c>
      <c r="J1627" s="504">
        <v>15</v>
      </c>
      <c r="K1627" s="504">
        <v>15</v>
      </c>
      <c r="L1627" s="504">
        <v>15</v>
      </c>
      <c r="M1627" s="443" t="s">
        <v>2521</v>
      </c>
      <c r="N1627" s="443"/>
      <c r="O1627" s="443"/>
      <c r="P1627" s="512"/>
      <c r="Q1627" s="512"/>
    </row>
    <row r="1628" spans="1:17" s="539" customFormat="1">
      <c r="A1628" s="405">
        <v>1625</v>
      </c>
      <c r="B1628" s="406" t="s">
        <v>1916</v>
      </c>
      <c r="C1628" s="425" t="s">
        <v>3832</v>
      </c>
      <c r="D1628" s="443" t="s">
        <v>3834</v>
      </c>
      <c r="E1628" s="443" t="s">
        <v>3833</v>
      </c>
      <c r="F1628" s="443"/>
      <c r="G1628" s="443"/>
      <c r="H1628" s="512" t="s">
        <v>41</v>
      </c>
      <c r="I1628" s="512" t="s">
        <v>1919</v>
      </c>
      <c r="J1628" s="504">
        <v>45</v>
      </c>
      <c r="K1628" s="504">
        <v>45</v>
      </c>
      <c r="L1628" s="504">
        <v>45</v>
      </c>
      <c r="M1628" s="443" t="s">
        <v>3505</v>
      </c>
      <c r="N1628" s="443"/>
      <c r="O1628" s="443"/>
      <c r="P1628" s="512"/>
      <c r="Q1628" s="512"/>
    </row>
    <row r="1629" spans="1:17" s="539" customFormat="1" ht="37.5">
      <c r="A1629" s="405">
        <v>1626</v>
      </c>
      <c r="B1629" s="406" t="s">
        <v>1916</v>
      </c>
      <c r="C1629" s="425" t="s">
        <v>3835</v>
      </c>
      <c r="D1629" s="443">
        <v>250403032</v>
      </c>
      <c r="E1629" s="443" t="s">
        <v>3836</v>
      </c>
      <c r="F1629" s="443"/>
      <c r="G1629" s="443"/>
      <c r="H1629" s="512" t="s">
        <v>71</v>
      </c>
      <c r="I1629" s="512" t="s">
        <v>1919</v>
      </c>
      <c r="J1629" s="504">
        <v>15</v>
      </c>
      <c r="K1629" s="504">
        <v>15</v>
      </c>
      <c r="L1629" s="504">
        <v>15</v>
      </c>
      <c r="M1629" s="443"/>
      <c r="N1629" s="443"/>
      <c r="O1629" s="443"/>
      <c r="P1629" s="512"/>
      <c r="Q1629" s="512"/>
    </row>
    <row r="1630" spans="1:17" s="539" customFormat="1" ht="37.5">
      <c r="A1630" s="405">
        <v>1627</v>
      </c>
      <c r="B1630" s="406" t="s">
        <v>1916</v>
      </c>
      <c r="C1630" s="425" t="s">
        <v>3837</v>
      </c>
      <c r="D1630" s="443">
        <v>250403033</v>
      </c>
      <c r="E1630" s="443" t="s">
        <v>3838</v>
      </c>
      <c r="F1630" s="443" t="s">
        <v>3714</v>
      </c>
      <c r="G1630" s="443"/>
      <c r="H1630" s="512" t="s">
        <v>71</v>
      </c>
      <c r="I1630" s="512" t="s">
        <v>1919</v>
      </c>
      <c r="J1630" s="504">
        <v>15</v>
      </c>
      <c r="K1630" s="504">
        <v>15</v>
      </c>
      <c r="L1630" s="504">
        <v>15</v>
      </c>
      <c r="M1630" s="443" t="s">
        <v>466</v>
      </c>
      <c r="N1630" s="443"/>
      <c r="O1630" s="443"/>
      <c r="P1630" s="512"/>
      <c r="Q1630" s="512"/>
    </row>
    <row r="1631" spans="1:17" s="539" customFormat="1" ht="37.5">
      <c r="A1631" s="405">
        <v>1628</v>
      </c>
      <c r="B1631" s="406" t="s">
        <v>1916</v>
      </c>
      <c r="C1631" s="425" t="s">
        <v>3839</v>
      </c>
      <c r="D1631" s="443">
        <v>250403034</v>
      </c>
      <c r="E1631" s="443" t="s">
        <v>3840</v>
      </c>
      <c r="F1631" s="443"/>
      <c r="G1631" s="443"/>
      <c r="H1631" s="512" t="s">
        <v>27</v>
      </c>
      <c r="I1631" s="512" t="s">
        <v>1919</v>
      </c>
      <c r="J1631" s="504">
        <v>20</v>
      </c>
      <c r="K1631" s="504">
        <v>20</v>
      </c>
      <c r="L1631" s="504">
        <v>20</v>
      </c>
      <c r="M1631" s="443" t="s">
        <v>3576</v>
      </c>
      <c r="N1631" s="443"/>
      <c r="O1631" s="443"/>
      <c r="P1631" s="512"/>
      <c r="Q1631" s="512"/>
    </row>
    <row r="1632" spans="1:17" s="539" customFormat="1" ht="56.25">
      <c r="A1632" s="405">
        <v>1629</v>
      </c>
      <c r="B1632" s="406" t="s">
        <v>1916</v>
      </c>
      <c r="C1632" s="425" t="s">
        <v>3841</v>
      </c>
      <c r="D1632" s="443">
        <v>250403035</v>
      </c>
      <c r="E1632" s="443" t="s">
        <v>3842</v>
      </c>
      <c r="F1632" s="443" t="s">
        <v>3843</v>
      </c>
      <c r="G1632" s="443"/>
      <c r="H1632" s="512" t="s">
        <v>71</v>
      </c>
      <c r="I1632" s="512" t="s">
        <v>1919</v>
      </c>
      <c r="J1632" s="504">
        <v>25</v>
      </c>
      <c r="K1632" s="504">
        <v>25</v>
      </c>
      <c r="L1632" s="504">
        <v>25</v>
      </c>
      <c r="M1632" s="443" t="s">
        <v>466</v>
      </c>
      <c r="N1632" s="443"/>
      <c r="O1632" s="443"/>
      <c r="P1632" s="512"/>
      <c r="Q1632" s="512"/>
    </row>
    <row r="1633" spans="1:17" s="539" customFormat="1" ht="37.5">
      <c r="A1633" s="405">
        <v>1630</v>
      </c>
      <c r="B1633" s="406" t="s">
        <v>1916</v>
      </c>
      <c r="C1633" s="425" t="s">
        <v>3844</v>
      </c>
      <c r="D1633" s="443">
        <v>250403036</v>
      </c>
      <c r="E1633" s="443" t="s">
        <v>3845</v>
      </c>
      <c r="F1633" s="443"/>
      <c r="G1633" s="443"/>
      <c r="H1633" s="512" t="s">
        <v>71</v>
      </c>
      <c r="I1633" s="512" t="s">
        <v>1919</v>
      </c>
      <c r="J1633" s="504">
        <v>10</v>
      </c>
      <c r="K1633" s="504">
        <v>10</v>
      </c>
      <c r="L1633" s="504">
        <v>10</v>
      </c>
      <c r="M1633" s="443"/>
      <c r="N1633" s="443" t="s">
        <v>1923</v>
      </c>
      <c r="O1633" s="443" t="s">
        <v>1924</v>
      </c>
      <c r="P1633" s="512"/>
      <c r="Q1633" s="512"/>
    </row>
    <row r="1634" spans="1:17" s="539" customFormat="1" ht="37.5">
      <c r="A1634" s="405">
        <v>1631</v>
      </c>
      <c r="B1634" s="406" t="s">
        <v>1916</v>
      </c>
      <c r="C1634" s="425" t="s">
        <v>3846</v>
      </c>
      <c r="D1634" s="443">
        <v>250403037</v>
      </c>
      <c r="E1634" s="443" t="s">
        <v>3847</v>
      </c>
      <c r="F1634" s="443"/>
      <c r="G1634" s="443"/>
      <c r="H1634" s="512" t="s">
        <v>71</v>
      </c>
      <c r="I1634" s="512" t="s">
        <v>1919</v>
      </c>
      <c r="J1634" s="504">
        <v>10</v>
      </c>
      <c r="K1634" s="504">
        <v>10</v>
      </c>
      <c r="L1634" s="504">
        <v>10</v>
      </c>
      <c r="M1634" s="443"/>
      <c r="N1634" s="443" t="s">
        <v>1923</v>
      </c>
      <c r="O1634" s="443" t="s">
        <v>1924</v>
      </c>
      <c r="P1634" s="512"/>
      <c r="Q1634" s="512"/>
    </row>
    <row r="1635" spans="1:17" s="539" customFormat="1" ht="37.5">
      <c r="A1635" s="405">
        <v>1632</v>
      </c>
      <c r="B1635" s="406" t="s">
        <v>1916</v>
      </c>
      <c r="C1635" s="425" t="s">
        <v>3848</v>
      </c>
      <c r="D1635" s="443">
        <v>250403038</v>
      </c>
      <c r="E1635" s="443" t="s">
        <v>3849</v>
      </c>
      <c r="F1635" s="443"/>
      <c r="G1635" s="443"/>
      <c r="H1635" s="512" t="s">
        <v>71</v>
      </c>
      <c r="I1635" s="512" t="s">
        <v>1919</v>
      </c>
      <c r="J1635" s="504">
        <v>10</v>
      </c>
      <c r="K1635" s="504">
        <v>10</v>
      </c>
      <c r="L1635" s="504">
        <v>10</v>
      </c>
      <c r="M1635" s="443"/>
      <c r="N1635" s="443" t="s">
        <v>1923</v>
      </c>
      <c r="O1635" s="443" t="s">
        <v>1924</v>
      </c>
      <c r="P1635" s="512"/>
      <c r="Q1635" s="512"/>
    </row>
    <row r="1636" spans="1:17" s="539" customFormat="1" ht="37.5">
      <c r="A1636" s="405">
        <v>1633</v>
      </c>
      <c r="B1636" s="406" t="s">
        <v>1916</v>
      </c>
      <c r="C1636" s="425" t="s">
        <v>3850</v>
      </c>
      <c r="D1636" s="443">
        <v>250403039</v>
      </c>
      <c r="E1636" s="443" t="s">
        <v>3851</v>
      </c>
      <c r="F1636" s="443"/>
      <c r="G1636" s="443"/>
      <c r="H1636" s="512" t="s">
        <v>71</v>
      </c>
      <c r="I1636" s="512" t="s">
        <v>1919</v>
      </c>
      <c r="J1636" s="504">
        <v>5</v>
      </c>
      <c r="K1636" s="504">
        <v>5</v>
      </c>
      <c r="L1636" s="504">
        <v>5</v>
      </c>
      <c r="M1636" s="443"/>
      <c r="N1636" s="443" t="s">
        <v>1923</v>
      </c>
      <c r="O1636" s="443" t="s">
        <v>1924</v>
      </c>
      <c r="P1636" s="512"/>
      <c r="Q1636" s="512"/>
    </row>
    <row r="1637" spans="1:17" s="539" customFormat="1">
      <c r="A1637" s="405">
        <v>1634</v>
      </c>
      <c r="B1637" s="406" t="s">
        <v>1916</v>
      </c>
      <c r="C1637" s="425" t="s">
        <v>3852</v>
      </c>
      <c r="D1637" s="443">
        <v>250403040</v>
      </c>
      <c r="E1637" s="443" t="s">
        <v>3853</v>
      </c>
      <c r="F1637" s="443"/>
      <c r="G1637" s="443"/>
      <c r="H1637" s="512" t="s">
        <v>71</v>
      </c>
      <c r="I1637" s="512" t="s">
        <v>1919</v>
      </c>
      <c r="J1637" s="504">
        <v>2</v>
      </c>
      <c r="K1637" s="504">
        <v>2</v>
      </c>
      <c r="L1637" s="504">
        <v>2</v>
      </c>
      <c r="M1637" s="443"/>
      <c r="N1637" s="443"/>
      <c r="O1637" s="443"/>
      <c r="P1637" s="512"/>
      <c r="Q1637" s="512"/>
    </row>
    <row r="1638" spans="1:17" s="539" customFormat="1">
      <c r="A1638" s="405">
        <v>1635</v>
      </c>
      <c r="B1638" s="406" t="s">
        <v>1916</v>
      </c>
      <c r="C1638" s="425" t="s">
        <v>3854</v>
      </c>
      <c r="D1638" s="443">
        <v>250403041</v>
      </c>
      <c r="E1638" s="443" t="s">
        <v>3855</v>
      </c>
      <c r="F1638" s="443"/>
      <c r="G1638" s="443"/>
      <c r="H1638" s="512" t="s">
        <v>71</v>
      </c>
      <c r="I1638" s="512" t="s">
        <v>1919</v>
      </c>
      <c r="J1638" s="504">
        <v>2</v>
      </c>
      <c r="K1638" s="504">
        <v>2</v>
      </c>
      <c r="L1638" s="504">
        <v>2</v>
      </c>
      <c r="M1638" s="443"/>
      <c r="N1638" s="443"/>
      <c r="O1638" s="443"/>
      <c r="P1638" s="512"/>
      <c r="Q1638" s="512"/>
    </row>
    <row r="1639" spans="1:17" s="539" customFormat="1" ht="37.5">
      <c r="A1639" s="405">
        <v>1636</v>
      </c>
      <c r="B1639" s="406" t="s">
        <v>1916</v>
      </c>
      <c r="C1639" s="425" t="s">
        <v>3856</v>
      </c>
      <c r="D1639" s="443">
        <v>250403042</v>
      </c>
      <c r="E1639" s="443" t="s">
        <v>3857</v>
      </c>
      <c r="F1639" s="443" t="s">
        <v>3858</v>
      </c>
      <c r="G1639" s="443"/>
      <c r="H1639" s="512" t="s">
        <v>71</v>
      </c>
      <c r="I1639" s="512" t="s">
        <v>1919</v>
      </c>
      <c r="J1639" s="504">
        <v>25</v>
      </c>
      <c r="K1639" s="504">
        <v>25</v>
      </c>
      <c r="L1639" s="504">
        <v>25</v>
      </c>
      <c r="M1639" s="443" t="s">
        <v>2521</v>
      </c>
      <c r="N1639" s="443"/>
      <c r="O1639" s="443"/>
      <c r="P1639" s="512"/>
      <c r="Q1639" s="512"/>
    </row>
    <row r="1640" spans="1:17" s="539" customFormat="1">
      <c r="A1640" s="405">
        <v>1637</v>
      </c>
      <c r="B1640" s="406" t="s">
        <v>1916</v>
      </c>
      <c r="C1640" s="425" t="s">
        <v>3856</v>
      </c>
      <c r="D1640" s="443" t="s">
        <v>3859</v>
      </c>
      <c r="E1640" s="443" t="s">
        <v>3857</v>
      </c>
      <c r="F1640" s="443"/>
      <c r="G1640" s="443"/>
      <c r="H1640" s="512" t="s">
        <v>41</v>
      </c>
      <c r="I1640" s="512" t="s">
        <v>1919</v>
      </c>
      <c r="J1640" s="504">
        <v>45</v>
      </c>
      <c r="K1640" s="504">
        <v>45</v>
      </c>
      <c r="L1640" s="504">
        <v>45</v>
      </c>
      <c r="M1640" s="443" t="s">
        <v>3505</v>
      </c>
      <c r="N1640" s="443"/>
      <c r="O1640" s="443"/>
      <c r="P1640" s="512"/>
      <c r="Q1640" s="512"/>
    </row>
    <row r="1641" spans="1:17" s="539" customFormat="1" ht="37.5">
      <c r="A1641" s="405">
        <v>1638</v>
      </c>
      <c r="B1641" s="406" t="s">
        <v>1916</v>
      </c>
      <c r="C1641" s="425" t="s">
        <v>3856</v>
      </c>
      <c r="D1641" s="443" t="s">
        <v>3860</v>
      </c>
      <c r="E1641" s="443" t="s">
        <v>3857</v>
      </c>
      <c r="F1641" s="443" t="s">
        <v>3861</v>
      </c>
      <c r="G1641" s="443"/>
      <c r="H1641" s="512" t="s">
        <v>27</v>
      </c>
      <c r="I1641" s="512" t="s">
        <v>42</v>
      </c>
      <c r="J1641" s="504">
        <v>70</v>
      </c>
      <c r="K1641" s="504">
        <v>70</v>
      </c>
      <c r="L1641" s="504">
        <v>70</v>
      </c>
      <c r="M1641" s="443" t="s">
        <v>3862</v>
      </c>
      <c r="N1641" s="421" t="s">
        <v>127</v>
      </c>
      <c r="O1641" s="421" t="s">
        <v>128</v>
      </c>
      <c r="P1641" s="512"/>
      <c r="Q1641" s="512"/>
    </row>
    <row r="1642" spans="1:17" s="539" customFormat="1" ht="37.5">
      <c r="A1642" s="405">
        <v>1639</v>
      </c>
      <c r="B1642" s="406" t="s">
        <v>1916</v>
      </c>
      <c r="C1642" s="425" t="s">
        <v>3856</v>
      </c>
      <c r="D1642" s="443" t="s">
        <v>3863</v>
      </c>
      <c r="E1642" s="443" t="s">
        <v>3864</v>
      </c>
      <c r="F1642" s="443" t="s">
        <v>3865</v>
      </c>
      <c r="G1642" s="447"/>
      <c r="H1642" s="512" t="s">
        <v>27</v>
      </c>
      <c r="I1642" s="590" t="s">
        <v>1919</v>
      </c>
      <c r="J1642" s="504">
        <v>65</v>
      </c>
      <c r="K1642" s="504">
        <v>65</v>
      </c>
      <c r="L1642" s="504">
        <v>65</v>
      </c>
      <c r="M1642" s="443" t="s">
        <v>2041</v>
      </c>
      <c r="N1642" s="443"/>
      <c r="O1642" s="443"/>
      <c r="P1642" s="512"/>
      <c r="Q1642" s="512"/>
    </row>
    <row r="1643" spans="1:17" s="539" customFormat="1" ht="37.5">
      <c r="A1643" s="405">
        <v>1640</v>
      </c>
      <c r="B1643" s="406" t="s">
        <v>1916</v>
      </c>
      <c r="C1643" s="425" t="s">
        <v>3856</v>
      </c>
      <c r="D1643" s="443" t="s">
        <v>3866</v>
      </c>
      <c r="E1643" s="447" t="s">
        <v>3867</v>
      </c>
      <c r="F1643" s="447" t="s">
        <v>3868</v>
      </c>
      <c r="G1643" s="447"/>
      <c r="H1643" s="512" t="s">
        <v>27</v>
      </c>
      <c r="I1643" s="490" t="s">
        <v>42</v>
      </c>
      <c r="J1643" s="439">
        <v>90</v>
      </c>
      <c r="K1643" s="439">
        <v>90</v>
      </c>
      <c r="L1643" s="439">
        <v>90</v>
      </c>
      <c r="M1643" s="447" t="s">
        <v>3862</v>
      </c>
      <c r="N1643" s="447" t="s">
        <v>852</v>
      </c>
      <c r="O1643" s="443"/>
      <c r="P1643" s="512"/>
      <c r="Q1643" s="512"/>
    </row>
    <row r="1644" spans="1:17" s="539" customFormat="1" ht="37.5">
      <c r="A1644" s="405">
        <v>1641</v>
      </c>
      <c r="B1644" s="406" t="s">
        <v>1916</v>
      </c>
      <c r="C1644" s="425" t="s">
        <v>3869</v>
      </c>
      <c r="D1644" s="443">
        <v>250403043</v>
      </c>
      <c r="E1644" s="443" t="s">
        <v>3870</v>
      </c>
      <c r="F1644" s="443"/>
      <c r="G1644" s="443"/>
      <c r="H1644" s="512" t="s">
        <v>71</v>
      </c>
      <c r="I1644" s="512" t="s">
        <v>1919</v>
      </c>
      <c r="J1644" s="504">
        <v>15</v>
      </c>
      <c r="K1644" s="504">
        <v>15</v>
      </c>
      <c r="L1644" s="504">
        <v>15</v>
      </c>
      <c r="M1644" s="443" t="s">
        <v>2348</v>
      </c>
      <c r="N1644" s="443"/>
      <c r="O1644" s="443"/>
      <c r="P1644" s="512"/>
      <c r="Q1644" s="512"/>
    </row>
    <row r="1645" spans="1:17" s="539" customFormat="1" ht="37.5">
      <c r="A1645" s="405">
        <v>1642</v>
      </c>
      <c r="B1645" s="406" t="s">
        <v>1916</v>
      </c>
      <c r="C1645" s="425" t="s">
        <v>3869</v>
      </c>
      <c r="D1645" s="443" t="s">
        <v>3871</v>
      </c>
      <c r="E1645" s="443" t="s">
        <v>3870</v>
      </c>
      <c r="F1645" s="443"/>
      <c r="G1645" s="443"/>
      <c r="H1645" s="512" t="s">
        <v>41</v>
      </c>
      <c r="I1645" s="512" t="s">
        <v>1919</v>
      </c>
      <c r="J1645" s="504">
        <v>30</v>
      </c>
      <c r="K1645" s="504">
        <v>30</v>
      </c>
      <c r="L1645" s="504">
        <v>30</v>
      </c>
      <c r="M1645" s="443" t="s">
        <v>2108</v>
      </c>
      <c r="N1645" s="443"/>
      <c r="O1645" s="443"/>
      <c r="P1645" s="512"/>
      <c r="Q1645" s="512"/>
    </row>
    <row r="1646" spans="1:17" s="539" customFormat="1">
      <c r="A1646" s="405">
        <v>1643</v>
      </c>
      <c r="B1646" s="406" t="s">
        <v>1916</v>
      </c>
      <c r="C1646" s="425" t="s">
        <v>3872</v>
      </c>
      <c r="D1646" s="443">
        <v>250403045</v>
      </c>
      <c r="E1646" s="443" t="s">
        <v>3873</v>
      </c>
      <c r="F1646" s="443"/>
      <c r="G1646" s="443"/>
      <c r="H1646" s="512" t="s">
        <v>71</v>
      </c>
      <c r="I1646" s="512" t="s">
        <v>1919</v>
      </c>
      <c r="J1646" s="504">
        <v>8</v>
      </c>
      <c r="K1646" s="504">
        <v>8</v>
      </c>
      <c r="L1646" s="504">
        <v>8</v>
      </c>
      <c r="M1646" s="443"/>
      <c r="N1646" s="443"/>
      <c r="O1646" s="443"/>
      <c r="P1646" s="512"/>
      <c r="Q1646" s="512"/>
    </row>
    <row r="1647" spans="1:17" s="539" customFormat="1" ht="37.5">
      <c r="A1647" s="405">
        <v>1644</v>
      </c>
      <c r="B1647" s="406" t="s">
        <v>1916</v>
      </c>
      <c r="C1647" s="425" t="s">
        <v>3874</v>
      </c>
      <c r="D1647" s="443">
        <v>250403047</v>
      </c>
      <c r="E1647" s="443" t="s">
        <v>3875</v>
      </c>
      <c r="F1647" s="443"/>
      <c r="G1647" s="443"/>
      <c r="H1647" s="512" t="s">
        <v>71</v>
      </c>
      <c r="I1647" s="512" t="s">
        <v>1919</v>
      </c>
      <c r="J1647" s="504">
        <v>8</v>
      </c>
      <c r="K1647" s="504">
        <v>8</v>
      </c>
      <c r="L1647" s="504">
        <v>8</v>
      </c>
      <c r="M1647" s="443"/>
      <c r="N1647" s="443"/>
      <c r="O1647" s="443"/>
      <c r="P1647" s="512"/>
      <c r="Q1647" s="512"/>
    </row>
    <row r="1648" spans="1:17" s="539" customFormat="1" ht="37.5">
      <c r="A1648" s="405">
        <v>1645</v>
      </c>
      <c r="B1648" s="406" t="s">
        <v>1916</v>
      </c>
      <c r="C1648" s="425" t="s">
        <v>3876</v>
      </c>
      <c r="D1648" s="443">
        <v>250403048</v>
      </c>
      <c r="E1648" s="443" t="s">
        <v>3877</v>
      </c>
      <c r="F1648" s="443"/>
      <c r="G1648" s="443"/>
      <c r="H1648" s="512" t="s">
        <v>71</v>
      </c>
      <c r="I1648" s="512" t="s">
        <v>1919</v>
      </c>
      <c r="J1648" s="504">
        <v>8</v>
      </c>
      <c r="K1648" s="504">
        <v>8</v>
      </c>
      <c r="L1648" s="504">
        <v>8</v>
      </c>
      <c r="M1648" s="443"/>
      <c r="N1648" s="443"/>
      <c r="O1648" s="443"/>
      <c r="P1648" s="512"/>
      <c r="Q1648" s="512"/>
    </row>
    <row r="1649" spans="1:17" s="539" customFormat="1" ht="37.5">
      <c r="A1649" s="405">
        <v>1646</v>
      </c>
      <c r="B1649" s="406" t="s">
        <v>1916</v>
      </c>
      <c r="C1649" s="425" t="s">
        <v>3878</v>
      </c>
      <c r="D1649" s="443">
        <v>250403050</v>
      </c>
      <c r="E1649" s="443" t="s">
        <v>3879</v>
      </c>
      <c r="F1649" s="443"/>
      <c r="G1649" s="443"/>
      <c r="H1649" s="512" t="s">
        <v>71</v>
      </c>
      <c r="I1649" s="512" t="s">
        <v>1919</v>
      </c>
      <c r="J1649" s="504">
        <v>20</v>
      </c>
      <c r="K1649" s="504">
        <v>20</v>
      </c>
      <c r="L1649" s="504">
        <v>20</v>
      </c>
      <c r="M1649" s="443" t="s">
        <v>2343</v>
      </c>
      <c r="N1649" s="443"/>
      <c r="O1649" s="443"/>
      <c r="P1649" s="512"/>
      <c r="Q1649" s="512"/>
    </row>
    <row r="1650" spans="1:17" s="539" customFormat="1" ht="37.5">
      <c r="A1650" s="405">
        <v>1647</v>
      </c>
      <c r="B1650" s="406" t="s">
        <v>1916</v>
      </c>
      <c r="C1650" s="425" t="s">
        <v>3878</v>
      </c>
      <c r="D1650" s="443" t="s">
        <v>3880</v>
      </c>
      <c r="E1650" s="443" t="s">
        <v>3879</v>
      </c>
      <c r="F1650" s="443"/>
      <c r="G1650" s="443"/>
      <c r="H1650" s="512" t="s">
        <v>41</v>
      </c>
      <c r="I1650" s="512" t="s">
        <v>1919</v>
      </c>
      <c r="J1650" s="504">
        <v>45</v>
      </c>
      <c r="K1650" s="504">
        <v>45</v>
      </c>
      <c r="L1650" s="504">
        <v>45</v>
      </c>
      <c r="M1650" s="443" t="s">
        <v>3505</v>
      </c>
      <c r="N1650" s="443"/>
      <c r="O1650" s="443"/>
      <c r="P1650" s="512"/>
      <c r="Q1650" s="512"/>
    </row>
    <row r="1651" spans="1:17" s="539" customFormat="1" ht="37.5">
      <c r="A1651" s="405">
        <v>1648</v>
      </c>
      <c r="B1651" s="406" t="s">
        <v>1916</v>
      </c>
      <c r="C1651" s="425" t="s">
        <v>3878</v>
      </c>
      <c r="D1651" s="443" t="s">
        <v>3881</v>
      </c>
      <c r="E1651" s="443" t="s">
        <v>3879</v>
      </c>
      <c r="F1651" s="447"/>
      <c r="G1651" s="447"/>
      <c r="H1651" s="512" t="s">
        <v>41</v>
      </c>
      <c r="I1651" s="490" t="s">
        <v>1919</v>
      </c>
      <c r="J1651" s="504">
        <v>35</v>
      </c>
      <c r="K1651" s="504">
        <v>35</v>
      </c>
      <c r="L1651" s="504">
        <v>35</v>
      </c>
      <c r="M1651" s="443" t="s">
        <v>3075</v>
      </c>
      <c r="N1651" s="443"/>
      <c r="O1651" s="443"/>
      <c r="P1651" s="512"/>
      <c r="Q1651" s="512"/>
    </row>
    <row r="1652" spans="1:17" s="539" customFormat="1" ht="37.5">
      <c r="A1652" s="405">
        <v>1649</v>
      </c>
      <c r="B1652" s="406" t="s">
        <v>1916</v>
      </c>
      <c r="C1652" s="425" t="s">
        <v>3882</v>
      </c>
      <c r="D1652" s="443">
        <v>250403051</v>
      </c>
      <c r="E1652" s="443" t="s">
        <v>3883</v>
      </c>
      <c r="F1652" s="443"/>
      <c r="G1652" s="443"/>
      <c r="H1652" s="512" t="s">
        <v>71</v>
      </c>
      <c r="I1652" s="512" t="s">
        <v>1919</v>
      </c>
      <c r="J1652" s="504">
        <v>20</v>
      </c>
      <c r="K1652" s="504">
        <v>20</v>
      </c>
      <c r="L1652" s="504">
        <v>20</v>
      </c>
      <c r="M1652" s="443"/>
      <c r="N1652" s="443"/>
      <c r="O1652" s="443"/>
      <c r="P1652" s="512"/>
      <c r="Q1652" s="512"/>
    </row>
    <row r="1653" spans="1:17" s="539" customFormat="1" ht="37.5">
      <c r="A1653" s="405">
        <v>1650</v>
      </c>
      <c r="B1653" s="406" t="s">
        <v>1916</v>
      </c>
      <c r="C1653" s="425" t="s">
        <v>3884</v>
      </c>
      <c r="D1653" s="443">
        <v>250403052</v>
      </c>
      <c r="E1653" s="443" t="s">
        <v>3885</v>
      </c>
      <c r="F1653" s="443"/>
      <c r="G1653" s="443"/>
      <c r="H1653" s="512" t="s">
        <v>71</v>
      </c>
      <c r="I1653" s="512" t="s">
        <v>1919</v>
      </c>
      <c r="J1653" s="504">
        <v>12</v>
      </c>
      <c r="K1653" s="504">
        <v>12</v>
      </c>
      <c r="L1653" s="504">
        <v>12</v>
      </c>
      <c r="M1653" s="443"/>
      <c r="N1653" s="443"/>
      <c r="O1653" s="443"/>
      <c r="P1653" s="512"/>
      <c r="Q1653" s="512"/>
    </row>
    <row r="1654" spans="1:17" s="539" customFormat="1" ht="37.5">
      <c r="A1654" s="405">
        <v>1651</v>
      </c>
      <c r="B1654" s="406" t="s">
        <v>1916</v>
      </c>
      <c r="C1654" s="425" t="s">
        <v>3886</v>
      </c>
      <c r="D1654" s="443">
        <v>250403053</v>
      </c>
      <c r="E1654" s="443" t="s">
        <v>3887</v>
      </c>
      <c r="F1654" s="443"/>
      <c r="G1654" s="443"/>
      <c r="H1654" s="512" t="s">
        <v>27</v>
      </c>
      <c r="I1654" s="512" t="s">
        <v>1919</v>
      </c>
      <c r="J1654" s="504">
        <v>20</v>
      </c>
      <c r="K1654" s="504">
        <v>20</v>
      </c>
      <c r="L1654" s="504">
        <v>20</v>
      </c>
      <c r="M1654" s="443" t="s">
        <v>2343</v>
      </c>
      <c r="N1654" s="443"/>
      <c r="O1654" s="443"/>
      <c r="P1654" s="512"/>
      <c r="Q1654" s="512"/>
    </row>
    <row r="1655" spans="1:17" s="539" customFormat="1" ht="37.5">
      <c r="A1655" s="405">
        <v>1652</v>
      </c>
      <c r="B1655" s="406" t="s">
        <v>1916</v>
      </c>
      <c r="C1655" s="425" t="s">
        <v>3886</v>
      </c>
      <c r="D1655" s="443" t="s">
        <v>3888</v>
      </c>
      <c r="E1655" s="443" t="s">
        <v>3887</v>
      </c>
      <c r="F1655" s="443"/>
      <c r="G1655" s="443"/>
      <c r="H1655" s="512" t="s">
        <v>41</v>
      </c>
      <c r="I1655" s="512" t="s">
        <v>1919</v>
      </c>
      <c r="J1655" s="504">
        <v>30</v>
      </c>
      <c r="K1655" s="504">
        <v>30</v>
      </c>
      <c r="L1655" s="504">
        <v>30</v>
      </c>
      <c r="M1655" s="443" t="s">
        <v>3505</v>
      </c>
      <c r="N1655" s="443"/>
      <c r="O1655" s="443"/>
      <c r="P1655" s="512"/>
      <c r="Q1655" s="512"/>
    </row>
    <row r="1656" spans="1:17" s="539" customFormat="1" ht="37.5">
      <c r="A1656" s="405">
        <v>1653</v>
      </c>
      <c r="B1656" s="406" t="s">
        <v>1916</v>
      </c>
      <c r="C1656" s="425" t="s">
        <v>3886</v>
      </c>
      <c r="D1656" s="443" t="s">
        <v>3889</v>
      </c>
      <c r="E1656" s="443" t="s">
        <v>3887</v>
      </c>
      <c r="F1656" s="443"/>
      <c r="G1656" s="443"/>
      <c r="H1656" s="512" t="s">
        <v>41</v>
      </c>
      <c r="I1656" s="512" t="s">
        <v>1919</v>
      </c>
      <c r="J1656" s="504">
        <v>30</v>
      </c>
      <c r="K1656" s="504">
        <v>30</v>
      </c>
      <c r="L1656" s="504">
        <v>30</v>
      </c>
      <c r="M1656" s="443" t="s">
        <v>3737</v>
      </c>
      <c r="N1656" s="443"/>
      <c r="O1656" s="443"/>
      <c r="P1656" s="512"/>
      <c r="Q1656" s="512"/>
    </row>
    <row r="1657" spans="1:17" s="539" customFormat="1" ht="37.5">
      <c r="A1657" s="405">
        <v>1654</v>
      </c>
      <c r="B1657" s="406" t="s">
        <v>1916</v>
      </c>
      <c r="C1657" s="425" t="s">
        <v>3886</v>
      </c>
      <c r="D1657" s="443" t="s">
        <v>3890</v>
      </c>
      <c r="E1657" s="443" t="s">
        <v>3887</v>
      </c>
      <c r="F1657" s="443"/>
      <c r="G1657" s="443"/>
      <c r="H1657" s="512" t="s">
        <v>41</v>
      </c>
      <c r="I1657" s="512" t="s">
        <v>1919</v>
      </c>
      <c r="J1657" s="504">
        <v>35</v>
      </c>
      <c r="K1657" s="504">
        <v>35</v>
      </c>
      <c r="L1657" s="504">
        <v>35</v>
      </c>
      <c r="M1657" s="443" t="s">
        <v>2665</v>
      </c>
      <c r="N1657" s="443"/>
      <c r="O1657" s="443"/>
      <c r="P1657" s="512"/>
      <c r="Q1657" s="512"/>
    </row>
    <row r="1658" spans="1:17" s="539" customFormat="1" ht="37.5">
      <c r="A1658" s="405">
        <v>1655</v>
      </c>
      <c r="B1658" s="406" t="s">
        <v>1916</v>
      </c>
      <c r="C1658" s="425" t="s">
        <v>3886</v>
      </c>
      <c r="D1658" s="443" t="s">
        <v>3891</v>
      </c>
      <c r="E1658" s="443" t="s">
        <v>3887</v>
      </c>
      <c r="F1658" s="443"/>
      <c r="G1658" s="443"/>
      <c r="H1658" s="512" t="s">
        <v>41</v>
      </c>
      <c r="I1658" s="512" t="s">
        <v>1919</v>
      </c>
      <c r="J1658" s="504">
        <v>25</v>
      </c>
      <c r="K1658" s="504">
        <v>25</v>
      </c>
      <c r="L1658" s="504">
        <v>25</v>
      </c>
      <c r="M1658" s="443" t="s">
        <v>3075</v>
      </c>
      <c r="N1658" s="443"/>
      <c r="O1658" s="443"/>
      <c r="P1658" s="512"/>
      <c r="Q1658" s="512"/>
    </row>
    <row r="1659" spans="1:17" s="539" customFormat="1" ht="37.5">
      <c r="A1659" s="405">
        <v>1656</v>
      </c>
      <c r="B1659" s="406" t="s">
        <v>1916</v>
      </c>
      <c r="C1659" s="425" t="s">
        <v>3892</v>
      </c>
      <c r="D1659" s="443">
        <v>250403054</v>
      </c>
      <c r="E1659" s="542" t="s">
        <v>3893</v>
      </c>
      <c r="F1659" s="443"/>
      <c r="G1659" s="443"/>
      <c r="H1659" s="512" t="s">
        <v>27</v>
      </c>
      <c r="I1659" s="512" t="s">
        <v>1919</v>
      </c>
      <c r="J1659" s="504">
        <v>20</v>
      </c>
      <c r="K1659" s="504">
        <v>20</v>
      </c>
      <c r="L1659" s="504">
        <v>20</v>
      </c>
      <c r="M1659" s="443"/>
      <c r="N1659" s="443" t="s">
        <v>1923</v>
      </c>
      <c r="O1659" s="443" t="s">
        <v>1924</v>
      </c>
      <c r="P1659" s="512"/>
      <c r="Q1659" s="512"/>
    </row>
    <row r="1660" spans="1:17" s="539" customFormat="1" ht="37.5">
      <c r="A1660" s="405">
        <v>1657</v>
      </c>
      <c r="B1660" s="406" t="s">
        <v>1916</v>
      </c>
      <c r="C1660" s="425" t="s">
        <v>3892</v>
      </c>
      <c r="D1660" s="443" t="s">
        <v>3894</v>
      </c>
      <c r="E1660" s="542" t="s">
        <v>3895</v>
      </c>
      <c r="F1660" s="542" t="s">
        <v>3896</v>
      </c>
      <c r="G1660" s="443"/>
      <c r="H1660" s="512" t="s">
        <v>27</v>
      </c>
      <c r="I1660" s="512" t="s">
        <v>1919</v>
      </c>
      <c r="J1660" s="504">
        <v>40</v>
      </c>
      <c r="K1660" s="504">
        <v>40</v>
      </c>
      <c r="L1660" s="504">
        <v>40</v>
      </c>
      <c r="M1660" s="443"/>
      <c r="N1660" s="443" t="s">
        <v>1923</v>
      </c>
      <c r="O1660" s="443" t="s">
        <v>1924</v>
      </c>
      <c r="P1660" s="512"/>
      <c r="Q1660" s="512"/>
    </row>
    <row r="1661" spans="1:17" s="539" customFormat="1" ht="37.5">
      <c r="A1661" s="405">
        <v>1658</v>
      </c>
      <c r="B1661" s="406" t="s">
        <v>1916</v>
      </c>
      <c r="C1661" s="425" t="s">
        <v>3897</v>
      </c>
      <c r="D1661" s="443">
        <v>250403055</v>
      </c>
      <c r="E1661" s="443" t="s">
        <v>3898</v>
      </c>
      <c r="F1661" s="443"/>
      <c r="G1661" s="443"/>
      <c r="H1661" s="512" t="s">
        <v>71</v>
      </c>
      <c r="I1661" s="512" t="s">
        <v>1919</v>
      </c>
      <c r="J1661" s="504">
        <v>10</v>
      </c>
      <c r="K1661" s="504">
        <v>10</v>
      </c>
      <c r="L1661" s="504">
        <v>10</v>
      </c>
      <c r="M1661" s="443"/>
      <c r="N1661" s="443" t="s">
        <v>1923</v>
      </c>
      <c r="O1661" s="443" t="s">
        <v>1924</v>
      </c>
      <c r="P1661" s="512"/>
      <c r="Q1661" s="512"/>
    </row>
    <row r="1662" spans="1:17" s="539" customFormat="1" ht="37.5">
      <c r="A1662" s="405">
        <v>1659</v>
      </c>
      <c r="B1662" s="406" t="s">
        <v>1916</v>
      </c>
      <c r="C1662" s="425" t="s">
        <v>3899</v>
      </c>
      <c r="D1662" s="443">
        <v>250403056</v>
      </c>
      <c r="E1662" s="443" t="s">
        <v>3900</v>
      </c>
      <c r="F1662" s="443"/>
      <c r="G1662" s="443"/>
      <c r="H1662" s="512" t="s">
        <v>71</v>
      </c>
      <c r="I1662" s="512" t="s">
        <v>1919</v>
      </c>
      <c r="J1662" s="504">
        <v>8</v>
      </c>
      <c r="K1662" s="504">
        <v>8</v>
      </c>
      <c r="L1662" s="504">
        <v>8</v>
      </c>
      <c r="M1662" s="443"/>
      <c r="N1662" s="443"/>
      <c r="O1662" s="443"/>
      <c r="P1662" s="512"/>
      <c r="Q1662" s="512"/>
    </row>
    <row r="1663" spans="1:17" s="539" customFormat="1" ht="37.5">
      <c r="A1663" s="405">
        <v>1660</v>
      </c>
      <c r="B1663" s="406" t="s">
        <v>1916</v>
      </c>
      <c r="C1663" s="425" t="s">
        <v>3901</v>
      </c>
      <c r="D1663" s="443">
        <v>250403057</v>
      </c>
      <c r="E1663" s="443" t="s">
        <v>3902</v>
      </c>
      <c r="F1663" s="443"/>
      <c r="G1663" s="443"/>
      <c r="H1663" s="512" t="s">
        <v>71</v>
      </c>
      <c r="I1663" s="512" t="s">
        <v>1919</v>
      </c>
      <c r="J1663" s="504">
        <v>25</v>
      </c>
      <c r="K1663" s="504">
        <v>25</v>
      </c>
      <c r="L1663" s="504">
        <v>25</v>
      </c>
      <c r="M1663" s="443"/>
      <c r="N1663" s="443"/>
      <c r="O1663" s="443"/>
      <c r="P1663" s="512"/>
      <c r="Q1663" s="512"/>
    </row>
    <row r="1664" spans="1:17" s="539" customFormat="1" ht="37.5">
      <c r="A1664" s="405">
        <v>1661</v>
      </c>
      <c r="B1664" s="406" t="s">
        <v>1916</v>
      </c>
      <c r="C1664" s="425" t="s">
        <v>2187</v>
      </c>
      <c r="D1664" s="443">
        <v>250403058</v>
      </c>
      <c r="E1664" s="443" t="s">
        <v>3903</v>
      </c>
      <c r="F1664" s="443"/>
      <c r="G1664" s="443"/>
      <c r="H1664" s="512" t="s">
        <v>71</v>
      </c>
      <c r="I1664" s="512" t="s">
        <v>1919</v>
      </c>
      <c r="J1664" s="504">
        <v>25</v>
      </c>
      <c r="K1664" s="504">
        <v>25</v>
      </c>
      <c r="L1664" s="504">
        <v>25</v>
      </c>
      <c r="M1664" s="443"/>
      <c r="N1664" s="443"/>
      <c r="O1664" s="443"/>
      <c r="P1664" s="512"/>
      <c r="Q1664" s="512"/>
    </row>
    <row r="1665" spans="1:17" s="539" customFormat="1">
      <c r="A1665" s="405">
        <v>1662</v>
      </c>
      <c r="B1665" s="406" t="s">
        <v>1916</v>
      </c>
      <c r="C1665" s="425" t="s">
        <v>3904</v>
      </c>
      <c r="D1665" s="443">
        <v>250403059</v>
      </c>
      <c r="E1665" s="443" t="s">
        <v>3905</v>
      </c>
      <c r="F1665" s="443"/>
      <c r="G1665" s="443"/>
      <c r="H1665" s="512" t="s">
        <v>71</v>
      </c>
      <c r="I1665" s="512" t="s">
        <v>1919</v>
      </c>
      <c r="J1665" s="504">
        <v>25</v>
      </c>
      <c r="K1665" s="504">
        <v>25</v>
      </c>
      <c r="L1665" s="504">
        <v>25</v>
      </c>
      <c r="M1665" s="443"/>
      <c r="N1665" s="443"/>
      <c r="O1665" s="443"/>
      <c r="P1665" s="512"/>
      <c r="Q1665" s="512"/>
    </row>
    <row r="1666" spans="1:17" s="539" customFormat="1" ht="37.5">
      <c r="A1666" s="405">
        <v>1663</v>
      </c>
      <c r="B1666" s="406" t="s">
        <v>1916</v>
      </c>
      <c r="C1666" s="425" t="s">
        <v>3906</v>
      </c>
      <c r="D1666" s="443">
        <v>250403060</v>
      </c>
      <c r="E1666" s="443" t="s">
        <v>3907</v>
      </c>
      <c r="F1666" s="443"/>
      <c r="G1666" s="443"/>
      <c r="H1666" s="512" t="s">
        <v>71</v>
      </c>
      <c r="I1666" s="512" t="s">
        <v>1919</v>
      </c>
      <c r="J1666" s="504">
        <v>15</v>
      </c>
      <c r="K1666" s="504">
        <v>15</v>
      </c>
      <c r="L1666" s="504">
        <v>15</v>
      </c>
      <c r="M1666" s="443"/>
      <c r="N1666" s="443"/>
      <c r="O1666" s="443"/>
      <c r="P1666" s="512"/>
      <c r="Q1666" s="512"/>
    </row>
    <row r="1667" spans="1:17" s="580" customFormat="1" ht="63" customHeight="1">
      <c r="A1667" s="405">
        <v>1664</v>
      </c>
      <c r="B1667" s="406" t="s">
        <v>1916</v>
      </c>
      <c r="C1667" s="425" t="s">
        <v>3906</v>
      </c>
      <c r="D1667" s="470" t="s">
        <v>3908</v>
      </c>
      <c r="E1667" s="470" t="s">
        <v>3909</v>
      </c>
      <c r="F1667" s="514" t="s">
        <v>3910</v>
      </c>
      <c r="G1667" s="470"/>
      <c r="H1667" s="567" t="s">
        <v>71</v>
      </c>
      <c r="I1667" s="515" t="s">
        <v>1919</v>
      </c>
      <c r="J1667" s="439">
        <v>123</v>
      </c>
      <c r="K1667" s="439">
        <v>123</v>
      </c>
      <c r="L1667" s="439">
        <v>123</v>
      </c>
      <c r="M1667" s="514" t="s">
        <v>2108</v>
      </c>
      <c r="N1667" s="561" t="s">
        <v>657</v>
      </c>
      <c r="O1667" s="561" t="s">
        <v>658</v>
      </c>
      <c r="P1667" s="567"/>
      <c r="Q1667" s="567"/>
    </row>
    <row r="1668" spans="1:17" s="539" customFormat="1" ht="37.5">
      <c r="A1668" s="405">
        <v>1665</v>
      </c>
      <c r="B1668" s="406" t="s">
        <v>1916</v>
      </c>
      <c r="C1668" s="425" t="s">
        <v>3911</v>
      </c>
      <c r="D1668" s="443">
        <v>250403061</v>
      </c>
      <c r="E1668" s="443" t="s">
        <v>3912</v>
      </c>
      <c r="F1668" s="443"/>
      <c r="G1668" s="443"/>
      <c r="H1668" s="512" t="s">
        <v>71</v>
      </c>
      <c r="I1668" s="512" t="s">
        <v>1919</v>
      </c>
      <c r="J1668" s="504">
        <v>15</v>
      </c>
      <c r="K1668" s="504">
        <v>15</v>
      </c>
      <c r="L1668" s="504">
        <v>15</v>
      </c>
      <c r="M1668" s="443"/>
      <c r="N1668" s="443"/>
      <c r="O1668" s="443"/>
      <c r="P1668" s="512"/>
      <c r="Q1668" s="512"/>
    </row>
    <row r="1669" spans="1:17" s="539" customFormat="1" ht="37.5">
      <c r="A1669" s="405">
        <v>1666</v>
      </c>
      <c r="B1669" s="406" t="s">
        <v>1916</v>
      </c>
      <c r="C1669" s="425" t="s">
        <v>3913</v>
      </c>
      <c r="D1669" s="443">
        <v>250403062</v>
      </c>
      <c r="E1669" s="443" t="s">
        <v>3914</v>
      </c>
      <c r="F1669" s="443"/>
      <c r="G1669" s="443"/>
      <c r="H1669" s="512" t="s">
        <v>71</v>
      </c>
      <c r="I1669" s="512" t="s">
        <v>1919</v>
      </c>
      <c r="J1669" s="504">
        <v>15</v>
      </c>
      <c r="K1669" s="504">
        <v>15</v>
      </c>
      <c r="L1669" s="504">
        <v>15</v>
      </c>
      <c r="M1669" s="443"/>
      <c r="N1669" s="443"/>
      <c r="O1669" s="443"/>
      <c r="P1669" s="512"/>
      <c r="Q1669" s="512"/>
    </row>
    <row r="1670" spans="1:17" s="539" customFormat="1" ht="37.5">
      <c r="A1670" s="405">
        <v>1667</v>
      </c>
      <c r="B1670" s="406" t="s">
        <v>1916</v>
      </c>
      <c r="C1670" s="425" t="s">
        <v>3915</v>
      </c>
      <c r="D1670" s="443">
        <v>250403063</v>
      </c>
      <c r="E1670" s="443" t="s">
        <v>3916</v>
      </c>
      <c r="F1670" s="443"/>
      <c r="G1670" s="443"/>
      <c r="H1670" s="512" t="s">
        <v>71</v>
      </c>
      <c r="I1670" s="512" t="s">
        <v>1919</v>
      </c>
      <c r="J1670" s="504">
        <v>12</v>
      </c>
      <c r="K1670" s="504">
        <v>12</v>
      </c>
      <c r="L1670" s="504">
        <v>12</v>
      </c>
      <c r="M1670" s="443" t="s">
        <v>3917</v>
      </c>
      <c r="N1670" s="443"/>
      <c r="O1670" s="443"/>
      <c r="P1670" s="512"/>
      <c r="Q1670" s="512"/>
    </row>
    <row r="1671" spans="1:17" s="539" customFormat="1" ht="37.5">
      <c r="A1671" s="405">
        <v>1668</v>
      </c>
      <c r="B1671" s="406" t="s">
        <v>1916</v>
      </c>
      <c r="C1671" s="425" t="s">
        <v>3915</v>
      </c>
      <c r="D1671" s="443" t="s">
        <v>3918</v>
      </c>
      <c r="E1671" s="443" t="s">
        <v>3916</v>
      </c>
      <c r="F1671" s="443"/>
      <c r="G1671" s="443"/>
      <c r="H1671" s="512" t="s">
        <v>41</v>
      </c>
      <c r="I1671" s="512" t="s">
        <v>1919</v>
      </c>
      <c r="J1671" s="504">
        <v>70</v>
      </c>
      <c r="K1671" s="504">
        <v>70</v>
      </c>
      <c r="L1671" s="504">
        <v>70</v>
      </c>
      <c r="M1671" s="443" t="s">
        <v>3919</v>
      </c>
      <c r="N1671" s="443"/>
      <c r="O1671" s="443"/>
      <c r="P1671" s="512"/>
      <c r="Q1671" s="512"/>
    </row>
    <row r="1672" spans="1:17" s="539" customFormat="1" ht="37.5">
      <c r="A1672" s="405">
        <v>1669</v>
      </c>
      <c r="B1672" s="406" t="s">
        <v>1916</v>
      </c>
      <c r="C1672" s="425" t="s">
        <v>3915</v>
      </c>
      <c r="D1672" s="443" t="s">
        <v>3920</v>
      </c>
      <c r="E1672" s="443" t="s">
        <v>3916</v>
      </c>
      <c r="F1672" s="443"/>
      <c r="G1672" s="443"/>
      <c r="H1672" s="512" t="s">
        <v>41</v>
      </c>
      <c r="I1672" s="512" t="s">
        <v>1919</v>
      </c>
      <c r="J1672" s="504">
        <v>95</v>
      </c>
      <c r="K1672" s="504">
        <v>95</v>
      </c>
      <c r="L1672" s="504">
        <v>95</v>
      </c>
      <c r="M1672" s="443" t="s">
        <v>3921</v>
      </c>
      <c r="N1672" s="443"/>
      <c r="O1672" s="443"/>
      <c r="P1672" s="512"/>
      <c r="Q1672" s="512"/>
    </row>
    <row r="1673" spans="1:17" s="539" customFormat="1" ht="37.5">
      <c r="A1673" s="405">
        <v>1670</v>
      </c>
      <c r="B1673" s="406" t="s">
        <v>1916</v>
      </c>
      <c r="C1673" s="425" t="s">
        <v>3922</v>
      </c>
      <c r="D1673" s="443">
        <v>250403064</v>
      </c>
      <c r="E1673" s="443" t="s">
        <v>3923</v>
      </c>
      <c r="F1673" s="443"/>
      <c r="G1673" s="443"/>
      <c r="H1673" s="512" t="s">
        <v>71</v>
      </c>
      <c r="I1673" s="512" t="s">
        <v>1919</v>
      </c>
      <c r="J1673" s="504">
        <v>15</v>
      </c>
      <c r="K1673" s="504">
        <v>15</v>
      </c>
      <c r="L1673" s="504">
        <v>15</v>
      </c>
      <c r="M1673" s="443" t="s">
        <v>3917</v>
      </c>
      <c r="N1673" s="443"/>
      <c r="O1673" s="443"/>
      <c r="P1673" s="512"/>
      <c r="Q1673" s="512"/>
    </row>
    <row r="1674" spans="1:17" s="539" customFormat="1" ht="37.5">
      <c r="A1674" s="405">
        <v>1671</v>
      </c>
      <c r="B1674" s="406" t="s">
        <v>1916</v>
      </c>
      <c r="C1674" s="425" t="s">
        <v>3924</v>
      </c>
      <c r="D1674" s="443">
        <v>250403065</v>
      </c>
      <c r="E1674" s="443" t="s">
        <v>3925</v>
      </c>
      <c r="F1674" s="443"/>
      <c r="G1674" s="443"/>
      <c r="H1674" s="512" t="s">
        <v>27</v>
      </c>
      <c r="I1674" s="512" t="s">
        <v>1919</v>
      </c>
      <c r="J1674" s="504">
        <v>50</v>
      </c>
      <c r="K1674" s="504">
        <v>50</v>
      </c>
      <c r="L1674" s="504">
        <v>50</v>
      </c>
      <c r="M1674" s="443" t="s">
        <v>3926</v>
      </c>
      <c r="N1674" s="443"/>
      <c r="O1674" s="443"/>
      <c r="P1674" s="512"/>
      <c r="Q1674" s="512"/>
    </row>
    <row r="1675" spans="1:17" s="539" customFormat="1" ht="37.5">
      <c r="A1675" s="405">
        <v>1672</v>
      </c>
      <c r="B1675" s="406" t="s">
        <v>1916</v>
      </c>
      <c r="C1675" s="425" t="s">
        <v>3924</v>
      </c>
      <c r="D1675" s="443" t="s">
        <v>3927</v>
      </c>
      <c r="E1675" s="443" t="s">
        <v>3925</v>
      </c>
      <c r="F1675" s="443"/>
      <c r="G1675" s="443"/>
      <c r="H1675" s="512" t="s">
        <v>27</v>
      </c>
      <c r="I1675" s="512" t="s">
        <v>1919</v>
      </c>
      <c r="J1675" s="504">
        <v>150</v>
      </c>
      <c r="K1675" s="504">
        <v>150</v>
      </c>
      <c r="L1675" s="504">
        <v>150</v>
      </c>
      <c r="M1675" s="443" t="s">
        <v>3928</v>
      </c>
      <c r="N1675" s="443"/>
      <c r="O1675" s="443"/>
      <c r="P1675" s="512"/>
      <c r="Q1675" s="512"/>
    </row>
    <row r="1676" spans="1:17" s="539" customFormat="1" ht="37.5">
      <c r="A1676" s="405">
        <v>1673</v>
      </c>
      <c r="B1676" s="406" t="s">
        <v>1916</v>
      </c>
      <c r="C1676" s="425" t="s">
        <v>3929</v>
      </c>
      <c r="D1676" s="443">
        <v>250403066</v>
      </c>
      <c r="E1676" s="443" t="s">
        <v>3930</v>
      </c>
      <c r="F1676" s="443"/>
      <c r="G1676" s="443"/>
      <c r="H1676" s="512" t="s">
        <v>41</v>
      </c>
      <c r="I1676" s="512" t="s">
        <v>1919</v>
      </c>
      <c r="J1676" s="504">
        <v>200</v>
      </c>
      <c r="K1676" s="504">
        <v>200</v>
      </c>
      <c r="L1676" s="504">
        <v>200</v>
      </c>
      <c r="M1676" s="443" t="s">
        <v>3931</v>
      </c>
      <c r="N1676" s="485" t="s">
        <v>119</v>
      </c>
      <c r="O1676" s="485" t="s">
        <v>120</v>
      </c>
      <c r="P1676" s="512"/>
      <c r="Q1676" s="512"/>
    </row>
    <row r="1677" spans="1:17" s="539" customFormat="1" ht="40.5">
      <c r="A1677" s="405">
        <v>1674</v>
      </c>
      <c r="B1677" s="406" t="s">
        <v>1916</v>
      </c>
      <c r="C1677" s="425" t="s">
        <v>3929</v>
      </c>
      <c r="D1677" s="443" t="s">
        <v>3932</v>
      </c>
      <c r="E1677" s="443" t="s">
        <v>3933</v>
      </c>
      <c r="F1677" s="443"/>
      <c r="G1677" s="443"/>
      <c r="H1677" s="512" t="s">
        <v>41</v>
      </c>
      <c r="I1677" s="512" t="s">
        <v>42</v>
      </c>
      <c r="J1677" s="504">
        <v>320</v>
      </c>
      <c r="K1677" s="504">
        <v>320</v>
      </c>
      <c r="L1677" s="504">
        <v>320</v>
      </c>
      <c r="M1677" s="443" t="s">
        <v>17481</v>
      </c>
      <c r="N1677" s="443" t="s">
        <v>639</v>
      </c>
      <c r="O1677" s="443"/>
      <c r="P1677" s="512"/>
      <c r="Q1677" s="512"/>
    </row>
    <row r="1678" spans="1:17" s="539" customFormat="1" ht="56.25">
      <c r="A1678" s="405">
        <v>1675</v>
      </c>
      <c r="B1678" s="406" t="s">
        <v>1916</v>
      </c>
      <c r="C1678" s="425" t="s">
        <v>3929</v>
      </c>
      <c r="D1678" s="443" t="s">
        <v>3934</v>
      </c>
      <c r="E1678" s="443" t="s">
        <v>3935</v>
      </c>
      <c r="F1678" s="443"/>
      <c r="G1678" s="443"/>
      <c r="H1678" s="512" t="s">
        <v>41</v>
      </c>
      <c r="I1678" s="512" t="s">
        <v>3936</v>
      </c>
      <c r="J1678" s="504">
        <v>15</v>
      </c>
      <c r="K1678" s="504">
        <v>15</v>
      </c>
      <c r="L1678" s="504">
        <v>15</v>
      </c>
      <c r="M1678" s="443" t="s">
        <v>3937</v>
      </c>
      <c r="N1678" s="443" t="s">
        <v>639</v>
      </c>
      <c r="O1678" s="443"/>
      <c r="P1678" s="512"/>
      <c r="Q1678" s="512"/>
    </row>
    <row r="1679" spans="1:17" s="539" customFormat="1" ht="93.75">
      <c r="A1679" s="405">
        <v>1676</v>
      </c>
      <c r="B1679" s="406" t="s">
        <v>1916</v>
      </c>
      <c r="C1679" s="425" t="s">
        <v>3938</v>
      </c>
      <c r="D1679" s="443">
        <v>250403068</v>
      </c>
      <c r="E1679" s="447" t="s">
        <v>3939</v>
      </c>
      <c r="F1679" s="443"/>
      <c r="G1679" s="443"/>
      <c r="H1679" s="512" t="s">
        <v>41</v>
      </c>
      <c r="I1679" s="490" t="s">
        <v>42</v>
      </c>
      <c r="J1679" s="439">
        <v>900</v>
      </c>
      <c r="K1679" s="439">
        <v>900</v>
      </c>
      <c r="L1679" s="439">
        <v>900</v>
      </c>
      <c r="M1679" s="447" t="s">
        <v>3771</v>
      </c>
      <c r="N1679" s="447" t="s">
        <v>852</v>
      </c>
      <c r="O1679" s="443"/>
      <c r="P1679" s="512"/>
      <c r="Q1679" s="512"/>
    </row>
    <row r="1680" spans="1:17" s="539" customFormat="1" ht="37.5">
      <c r="A1680" s="405">
        <v>1677</v>
      </c>
      <c r="B1680" s="406" t="s">
        <v>1916</v>
      </c>
      <c r="C1680" s="425" t="s">
        <v>3940</v>
      </c>
      <c r="D1680" s="443" t="s">
        <v>3941</v>
      </c>
      <c r="E1680" s="443" t="s">
        <v>3942</v>
      </c>
      <c r="F1680" s="443" t="s">
        <v>3943</v>
      </c>
      <c r="G1680" s="443"/>
      <c r="H1680" s="512" t="s">
        <v>41</v>
      </c>
      <c r="I1680" s="512" t="s">
        <v>42</v>
      </c>
      <c r="J1680" s="504">
        <v>80</v>
      </c>
      <c r="K1680" s="504">
        <v>80</v>
      </c>
      <c r="L1680" s="504">
        <v>80</v>
      </c>
      <c r="M1680" s="443" t="s">
        <v>3669</v>
      </c>
      <c r="N1680" s="443" t="s">
        <v>2678</v>
      </c>
      <c r="O1680" s="443"/>
      <c r="P1680" s="512"/>
      <c r="Q1680" s="512"/>
    </row>
    <row r="1681" spans="1:17" s="539" customFormat="1" ht="37.5">
      <c r="A1681" s="405">
        <v>1678</v>
      </c>
      <c r="B1681" s="406" t="s">
        <v>1916</v>
      </c>
      <c r="C1681" s="425" t="s">
        <v>3940</v>
      </c>
      <c r="D1681" s="488" t="s">
        <v>3944</v>
      </c>
      <c r="E1681" s="447" t="s">
        <v>3945</v>
      </c>
      <c r="F1681" s="447" t="s">
        <v>3943</v>
      </c>
      <c r="G1681" s="443"/>
      <c r="H1681" s="512" t="s">
        <v>41</v>
      </c>
      <c r="I1681" s="490" t="s">
        <v>42</v>
      </c>
      <c r="J1681" s="439">
        <v>80</v>
      </c>
      <c r="K1681" s="439">
        <v>80</v>
      </c>
      <c r="L1681" s="439">
        <v>80</v>
      </c>
      <c r="M1681" s="447" t="s">
        <v>2481</v>
      </c>
      <c r="N1681" s="447" t="s">
        <v>852</v>
      </c>
      <c r="O1681" s="443"/>
      <c r="P1681" s="512"/>
      <c r="Q1681" s="512"/>
    </row>
    <row r="1682" spans="1:17" s="539" customFormat="1" ht="37.5">
      <c r="A1682" s="405">
        <v>1679</v>
      </c>
      <c r="B1682" s="406" t="s">
        <v>1916</v>
      </c>
      <c r="C1682" s="425" t="s">
        <v>3946</v>
      </c>
      <c r="D1682" s="443">
        <v>250403078</v>
      </c>
      <c r="E1682" s="443" t="s">
        <v>3947</v>
      </c>
      <c r="F1682" s="443"/>
      <c r="G1682" s="443"/>
      <c r="H1682" s="512" t="s">
        <v>71</v>
      </c>
      <c r="I1682" s="512" t="s">
        <v>1919</v>
      </c>
      <c r="J1682" s="504">
        <v>46</v>
      </c>
      <c r="K1682" s="504">
        <v>46</v>
      </c>
      <c r="L1682" s="504">
        <v>46</v>
      </c>
      <c r="M1682" s="443"/>
      <c r="N1682" s="443"/>
      <c r="O1682" s="443"/>
      <c r="P1682" s="512"/>
      <c r="Q1682" s="512"/>
    </row>
    <row r="1683" spans="1:17" s="539" customFormat="1" ht="37.5">
      <c r="A1683" s="405">
        <v>1680</v>
      </c>
      <c r="B1683" s="406" t="s">
        <v>1916</v>
      </c>
      <c r="C1683" s="425" t="s">
        <v>3948</v>
      </c>
      <c r="D1683" s="443">
        <v>250403079</v>
      </c>
      <c r="E1683" s="443" t="s">
        <v>3949</v>
      </c>
      <c r="F1683" s="443"/>
      <c r="G1683" s="443"/>
      <c r="H1683" s="512" t="s">
        <v>41</v>
      </c>
      <c r="I1683" s="512" t="s">
        <v>42</v>
      </c>
      <c r="J1683" s="504">
        <v>150</v>
      </c>
      <c r="K1683" s="504">
        <v>150</v>
      </c>
      <c r="L1683" s="504">
        <v>150</v>
      </c>
      <c r="M1683" s="443"/>
      <c r="N1683" s="443" t="s">
        <v>1923</v>
      </c>
      <c r="O1683" s="443" t="s">
        <v>1924</v>
      </c>
      <c r="P1683" s="512"/>
      <c r="Q1683" s="512"/>
    </row>
    <row r="1684" spans="1:17" s="539" customFormat="1" ht="37.5">
      <c r="A1684" s="405">
        <v>1681</v>
      </c>
      <c r="B1684" s="406" t="s">
        <v>1916</v>
      </c>
      <c r="C1684" s="425" t="s">
        <v>3950</v>
      </c>
      <c r="D1684" s="443">
        <v>250403080</v>
      </c>
      <c r="E1684" s="443" t="s">
        <v>3951</v>
      </c>
      <c r="F1684" s="443"/>
      <c r="G1684" s="443"/>
      <c r="H1684" s="512" t="s">
        <v>41</v>
      </c>
      <c r="I1684" s="512" t="s">
        <v>1919</v>
      </c>
      <c r="J1684" s="504">
        <v>120</v>
      </c>
      <c r="K1684" s="504">
        <v>120</v>
      </c>
      <c r="L1684" s="504">
        <v>120</v>
      </c>
      <c r="M1684" s="443" t="s">
        <v>2127</v>
      </c>
      <c r="N1684" s="443"/>
      <c r="O1684" s="443"/>
      <c r="P1684" s="512"/>
      <c r="Q1684" s="512"/>
    </row>
    <row r="1685" spans="1:17" s="539" customFormat="1" ht="37.5">
      <c r="A1685" s="405">
        <v>1682</v>
      </c>
      <c r="B1685" s="406" t="s">
        <v>1916</v>
      </c>
      <c r="C1685" s="425" t="s">
        <v>3952</v>
      </c>
      <c r="D1685" s="443">
        <v>250403082</v>
      </c>
      <c r="E1685" s="443" t="s">
        <v>3953</v>
      </c>
      <c r="F1685" s="443"/>
      <c r="G1685" s="443"/>
      <c r="H1685" s="512" t="s">
        <v>41</v>
      </c>
      <c r="I1685" s="512" t="s">
        <v>1919</v>
      </c>
      <c r="J1685" s="504">
        <v>65</v>
      </c>
      <c r="K1685" s="504">
        <v>65</v>
      </c>
      <c r="L1685" s="504">
        <v>65</v>
      </c>
      <c r="M1685" s="443" t="s">
        <v>3075</v>
      </c>
      <c r="N1685" s="443"/>
      <c r="O1685" s="443"/>
      <c r="P1685" s="512"/>
      <c r="Q1685" s="512"/>
    </row>
    <row r="1686" spans="1:17" s="539" customFormat="1" ht="37.5">
      <c r="A1686" s="405">
        <v>1683</v>
      </c>
      <c r="B1686" s="406" t="s">
        <v>1916</v>
      </c>
      <c r="C1686" s="425" t="s">
        <v>3952</v>
      </c>
      <c r="D1686" s="443" t="s">
        <v>3954</v>
      </c>
      <c r="E1686" s="447" t="s">
        <v>3953</v>
      </c>
      <c r="F1686" s="443"/>
      <c r="G1686" s="443"/>
      <c r="H1686" s="512" t="s">
        <v>41</v>
      </c>
      <c r="I1686" s="490" t="s">
        <v>1919</v>
      </c>
      <c r="J1686" s="504">
        <v>110</v>
      </c>
      <c r="K1686" s="504">
        <v>110</v>
      </c>
      <c r="L1686" s="504">
        <v>110</v>
      </c>
      <c r="M1686" s="490" t="s">
        <v>2481</v>
      </c>
      <c r="N1686" s="447" t="s">
        <v>1245</v>
      </c>
      <c r="O1686" s="443"/>
      <c r="P1686" s="512"/>
      <c r="Q1686" s="512"/>
    </row>
    <row r="1687" spans="1:17" s="539" customFormat="1" ht="93.75">
      <c r="A1687" s="405">
        <v>1684</v>
      </c>
      <c r="B1687" s="406" t="s">
        <v>1916</v>
      </c>
      <c r="C1687" s="425" t="s">
        <v>3820</v>
      </c>
      <c r="D1687" s="443">
        <v>250403083</v>
      </c>
      <c r="E1687" s="443" t="s">
        <v>3955</v>
      </c>
      <c r="F1687" s="443" t="s">
        <v>3956</v>
      </c>
      <c r="G1687" s="443"/>
      <c r="H1687" s="512" t="s">
        <v>41</v>
      </c>
      <c r="I1687" s="512" t="s">
        <v>1919</v>
      </c>
      <c r="J1687" s="504">
        <v>45</v>
      </c>
      <c r="K1687" s="504">
        <v>45</v>
      </c>
      <c r="L1687" s="504">
        <v>45</v>
      </c>
      <c r="M1687" s="443"/>
      <c r="N1687" s="443" t="s">
        <v>3957</v>
      </c>
      <c r="O1687" s="596" t="s">
        <v>614</v>
      </c>
      <c r="P1687" s="512"/>
      <c r="Q1687" s="512"/>
    </row>
    <row r="1688" spans="1:17" s="539" customFormat="1" ht="56.25">
      <c r="A1688" s="405">
        <v>1685</v>
      </c>
      <c r="B1688" s="406" t="s">
        <v>1916</v>
      </c>
      <c r="C1688" s="425" t="s">
        <v>3820</v>
      </c>
      <c r="D1688" s="443" t="s">
        <v>3958</v>
      </c>
      <c r="E1688" s="443" t="s">
        <v>3959</v>
      </c>
      <c r="F1688" s="443" t="s">
        <v>3960</v>
      </c>
      <c r="G1688" s="443"/>
      <c r="H1688" s="512" t="s">
        <v>41</v>
      </c>
      <c r="I1688" s="512" t="s">
        <v>42</v>
      </c>
      <c r="J1688" s="504">
        <v>45</v>
      </c>
      <c r="K1688" s="504">
        <v>45</v>
      </c>
      <c r="L1688" s="504">
        <v>45</v>
      </c>
      <c r="M1688" s="443" t="s">
        <v>3961</v>
      </c>
      <c r="N1688" s="443" t="s">
        <v>2678</v>
      </c>
      <c r="O1688" s="443"/>
      <c r="P1688" s="512"/>
      <c r="Q1688" s="512"/>
    </row>
    <row r="1689" spans="1:17" s="539" customFormat="1" ht="56.25">
      <c r="A1689" s="405">
        <v>1686</v>
      </c>
      <c r="B1689" s="406" t="s">
        <v>1916</v>
      </c>
      <c r="C1689" s="425" t="s">
        <v>3820</v>
      </c>
      <c r="D1689" s="443" t="s">
        <v>3962</v>
      </c>
      <c r="E1689" s="443" t="s">
        <v>3963</v>
      </c>
      <c r="F1689" s="443" t="s">
        <v>3964</v>
      </c>
      <c r="G1689" s="443"/>
      <c r="H1689" s="512" t="s">
        <v>41</v>
      </c>
      <c r="I1689" s="512" t="s">
        <v>42</v>
      </c>
      <c r="J1689" s="504">
        <v>85</v>
      </c>
      <c r="K1689" s="504">
        <v>85</v>
      </c>
      <c r="L1689" s="504">
        <v>85</v>
      </c>
      <c r="M1689" s="443" t="s">
        <v>3717</v>
      </c>
      <c r="N1689" s="443" t="s">
        <v>3965</v>
      </c>
      <c r="O1689" s="443"/>
      <c r="P1689" s="512"/>
      <c r="Q1689" s="512"/>
    </row>
    <row r="1690" spans="1:17" s="539" customFormat="1" ht="56.25">
      <c r="A1690" s="405">
        <v>1687</v>
      </c>
      <c r="B1690" s="406" t="s">
        <v>1916</v>
      </c>
      <c r="C1690" s="425" t="s">
        <v>3966</v>
      </c>
      <c r="D1690" s="443">
        <v>250403085</v>
      </c>
      <c r="E1690" s="443" t="s">
        <v>3967</v>
      </c>
      <c r="F1690" s="443"/>
      <c r="G1690" s="443"/>
      <c r="H1690" s="512" t="s">
        <v>41</v>
      </c>
      <c r="I1690" s="512" t="s">
        <v>42</v>
      </c>
      <c r="J1690" s="504">
        <v>119</v>
      </c>
      <c r="K1690" s="504">
        <v>119</v>
      </c>
      <c r="L1690" s="504">
        <v>119</v>
      </c>
      <c r="M1690" s="443" t="s">
        <v>2131</v>
      </c>
      <c r="N1690" s="447" t="s">
        <v>1356</v>
      </c>
      <c r="O1690" s="443"/>
      <c r="P1690" s="512"/>
      <c r="Q1690" s="512"/>
    </row>
    <row r="1691" spans="1:17" s="539" customFormat="1" ht="56.25">
      <c r="A1691" s="405">
        <v>1688</v>
      </c>
      <c r="B1691" s="406" t="s">
        <v>1916</v>
      </c>
      <c r="C1691" s="425" t="s">
        <v>3284</v>
      </c>
      <c r="D1691" s="443">
        <v>250403086</v>
      </c>
      <c r="E1691" s="447" t="s">
        <v>3968</v>
      </c>
      <c r="F1691" s="443"/>
      <c r="G1691" s="443"/>
      <c r="H1691" s="512" t="s">
        <v>41</v>
      </c>
      <c r="I1691" s="490" t="s">
        <v>1919</v>
      </c>
      <c r="J1691" s="504">
        <v>105</v>
      </c>
      <c r="K1691" s="504">
        <v>105</v>
      </c>
      <c r="L1691" s="504">
        <v>105</v>
      </c>
      <c r="M1691" s="491" t="s">
        <v>3969</v>
      </c>
      <c r="N1691" s="447" t="s">
        <v>3970</v>
      </c>
      <c r="O1691" s="447"/>
      <c r="P1691" s="512"/>
      <c r="Q1691" s="512"/>
    </row>
    <row r="1692" spans="1:17" s="580" customFormat="1" ht="52.9" customHeight="1">
      <c r="A1692" s="405">
        <v>1689</v>
      </c>
      <c r="B1692" s="406" t="s">
        <v>1916</v>
      </c>
      <c r="C1692" s="425" t="s">
        <v>3904</v>
      </c>
      <c r="D1692" s="470">
        <v>250403087</v>
      </c>
      <c r="E1692" s="514" t="s">
        <v>3971</v>
      </c>
      <c r="F1692" s="598" t="s">
        <v>3972</v>
      </c>
      <c r="G1692" s="470"/>
      <c r="H1692" s="567" t="s">
        <v>41</v>
      </c>
      <c r="I1692" s="515" t="s">
        <v>1919</v>
      </c>
      <c r="J1692" s="504">
        <v>190</v>
      </c>
      <c r="K1692" s="504">
        <v>190</v>
      </c>
      <c r="L1692" s="504">
        <v>190</v>
      </c>
      <c r="M1692" s="514" t="s">
        <v>3100</v>
      </c>
      <c r="N1692" s="561" t="s">
        <v>657</v>
      </c>
      <c r="O1692" s="561" t="s">
        <v>658</v>
      </c>
      <c r="P1692" s="567"/>
      <c r="Q1692" s="567"/>
    </row>
    <row r="1693" spans="1:17" s="539" customFormat="1" ht="37.5">
      <c r="A1693" s="405">
        <v>1690</v>
      </c>
      <c r="B1693" s="406" t="s">
        <v>1916</v>
      </c>
      <c r="C1693" s="425" t="s">
        <v>3924</v>
      </c>
      <c r="D1693" s="443">
        <v>250403088</v>
      </c>
      <c r="E1693" s="447" t="s">
        <v>3973</v>
      </c>
      <c r="F1693" s="443"/>
      <c r="G1693" s="443"/>
      <c r="H1693" s="512" t="s">
        <v>27</v>
      </c>
      <c r="I1693" s="490" t="s">
        <v>1919</v>
      </c>
      <c r="J1693" s="504">
        <v>185</v>
      </c>
      <c r="K1693" s="504">
        <v>185</v>
      </c>
      <c r="L1693" s="504">
        <v>185</v>
      </c>
      <c r="M1693" s="490"/>
      <c r="N1693" s="447" t="s">
        <v>1245</v>
      </c>
      <c r="O1693" s="443"/>
      <c r="P1693" s="512"/>
      <c r="Q1693" s="512"/>
    </row>
    <row r="1694" spans="1:17" s="539" customFormat="1" ht="75">
      <c r="A1694" s="405">
        <v>1691</v>
      </c>
      <c r="B1694" s="406" t="s">
        <v>1916</v>
      </c>
      <c r="C1694" s="425" t="s">
        <v>3974</v>
      </c>
      <c r="D1694" s="426">
        <v>250403089</v>
      </c>
      <c r="E1694" s="440" t="s">
        <v>3975</v>
      </c>
      <c r="F1694" s="440" t="s">
        <v>3976</v>
      </c>
      <c r="G1694" s="440"/>
      <c r="H1694" s="512" t="s">
        <v>41</v>
      </c>
      <c r="I1694" s="482" t="s">
        <v>1919</v>
      </c>
      <c r="J1694" s="504">
        <v>40</v>
      </c>
      <c r="K1694" s="504">
        <v>40</v>
      </c>
      <c r="L1694" s="504">
        <v>40</v>
      </c>
      <c r="M1694" s="440" t="s">
        <v>2190</v>
      </c>
      <c r="N1694" s="440" t="s">
        <v>607</v>
      </c>
      <c r="O1694" s="440" t="s">
        <v>608</v>
      </c>
      <c r="P1694" s="512"/>
      <c r="Q1694" s="512"/>
    </row>
    <row r="1695" spans="1:17" s="539" customFormat="1" ht="112.5">
      <c r="A1695" s="405">
        <v>1692</v>
      </c>
      <c r="B1695" s="406" t="s">
        <v>1916</v>
      </c>
      <c r="C1695" s="425" t="s">
        <v>3977</v>
      </c>
      <c r="D1695" s="426">
        <v>250403091</v>
      </c>
      <c r="E1695" s="440" t="s">
        <v>3978</v>
      </c>
      <c r="F1695" s="440" t="s">
        <v>3979</v>
      </c>
      <c r="G1695" s="440"/>
      <c r="H1695" s="512" t="s">
        <v>27</v>
      </c>
      <c r="I1695" s="482" t="s">
        <v>42</v>
      </c>
      <c r="J1695" s="504">
        <v>30</v>
      </c>
      <c r="K1695" s="504">
        <v>30</v>
      </c>
      <c r="L1695" s="504">
        <v>30</v>
      </c>
      <c r="M1695" s="440"/>
      <c r="N1695" s="440" t="s">
        <v>3980</v>
      </c>
      <c r="O1695" s="440" t="s">
        <v>3981</v>
      </c>
      <c r="P1695" s="512"/>
      <c r="Q1695" s="512"/>
    </row>
    <row r="1696" spans="1:17" s="539" customFormat="1" ht="300">
      <c r="A1696" s="405">
        <v>1693</v>
      </c>
      <c r="B1696" s="406" t="s">
        <v>1916</v>
      </c>
      <c r="C1696" s="425" t="s">
        <v>3982</v>
      </c>
      <c r="D1696" s="426">
        <v>250403092</v>
      </c>
      <c r="E1696" s="440" t="s">
        <v>3983</v>
      </c>
      <c r="F1696" s="440" t="s">
        <v>3984</v>
      </c>
      <c r="G1696" s="440"/>
      <c r="H1696" s="512" t="s">
        <v>27</v>
      </c>
      <c r="I1696" s="482" t="s">
        <v>42</v>
      </c>
      <c r="J1696" s="504">
        <v>16</v>
      </c>
      <c r="K1696" s="504">
        <v>16</v>
      </c>
      <c r="L1696" s="504">
        <v>16</v>
      </c>
      <c r="M1696" s="440" t="s">
        <v>3985</v>
      </c>
      <c r="N1696" s="440" t="s">
        <v>3986</v>
      </c>
      <c r="O1696" s="440" t="s">
        <v>3987</v>
      </c>
      <c r="P1696" s="512"/>
      <c r="Q1696" s="512"/>
    </row>
    <row r="1697" spans="1:17" s="539" customFormat="1" ht="281.25">
      <c r="A1697" s="405">
        <v>1694</v>
      </c>
      <c r="B1697" s="406" t="s">
        <v>1916</v>
      </c>
      <c r="C1697" s="425" t="s">
        <v>3982</v>
      </c>
      <c r="D1697" s="426" t="s">
        <v>3988</v>
      </c>
      <c r="E1697" s="440" t="s">
        <v>3983</v>
      </c>
      <c r="F1697" s="440" t="s">
        <v>3989</v>
      </c>
      <c r="G1697" s="440"/>
      <c r="H1697" s="482" t="s">
        <v>27</v>
      </c>
      <c r="I1697" s="577" t="s">
        <v>467</v>
      </c>
      <c r="J1697" s="504">
        <v>4</v>
      </c>
      <c r="K1697" s="504">
        <v>4</v>
      </c>
      <c r="L1697" s="504">
        <v>4</v>
      </c>
      <c r="M1697" s="440" t="s">
        <v>3990</v>
      </c>
      <c r="N1697" s="440" t="s">
        <v>3991</v>
      </c>
      <c r="O1697" s="440" t="s">
        <v>3987</v>
      </c>
      <c r="P1697" s="512"/>
      <c r="Q1697" s="512"/>
    </row>
    <row r="1698" spans="1:17" s="499" customFormat="1" ht="75">
      <c r="A1698" s="405">
        <v>1695</v>
      </c>
      <c r="B1698" s="406" t="s">
        <v>1916</v>
      </c>
      <c r="C1698" s="425" t="s">
        <v>3924</v>
      </c>
      <c r="D1698" s="493">
        <v>250403094</v>
      </c>
      <c r="E1698" s="437" t="s">
        <v>3992</v>
      </c>
      <c r="F1698" s="494" t="s">
        <v>3993</v>
      </c>
      <c r="G1698" s="494"/>
      <c r="H1698" s="495" t="s">
        <v>27</v>
      </c>
      <c r="I1698" s="496" t="s">
        <v>3994</v>
      </c>
      <c r="J1698" s="439" t="s">
        <v>117</v>
      </c>
      <c r="K1698" s="439" t="s">
        <v>117</v>
      </c>
      <c r="L1698" s="439" t="s">
        <v>117</v>
      </c>
      <c r="M1698" s="494" t="s">
        <v>2909</v>
      </c>
      <c r="N1698" s="497" t="s">
        <v>440</v>
      </c>
      <c r="O1698" s="436" t="s">
        <v>441</v>
      </c>
      <c r="P1698" s="498"/>
      <c r="Q1698" s="498"/>
    </row>
    <row r="1699" spans="1:17" s="580" customFormat="1" ht="56.25">
      <c r="A1699" s="405">
        <v>1696</v>
      </c>
      <c r="B1699" s="406" t="s">
        <v>1916</v>
      </c>
      <c r="C1699" s="417" t="s">
        <v>3995</v>
      </c>
      <c r="D1699" s="513">
        <v>250403095</v>
      </c>
      <c r="E1699" s="513" t="s">
        <v>3996</v>
      </c>
      <c r="F1699" s="513"/>
      <c r="G1699" s="513"/>
      <c r="H1699" s="515" t="s">
        <v>27</v>
      </c>
      <c r="I1699" s="515" t="s">
        <v>1919</v>
      </c>
      <c r="J1699" s="515" t="s">
        <v>117</v>
      </c>
      <c r="K1699" s="515" t="s">
        <v>117</v>
      </c>
      <c r="L1699" s="515" t="s">
        <v>117</v>
      </c>
      <c r="M1699" s="513" t="s">
        <v>2131</v>
      </c>
      <c r="N1699" s="513" t="s">
        <v>657</v>
      </c>
      <c r="O1699" s="513" t="s">
        <v>658</v>
      </c>
      <c r="P1699" s="567"/>
      <c r="Q1699" s="567"/>
    </row>
    <row r="1700" spans="1:17" s="580" customFormat="1" ht="56.25">
      <c r="A1700" s="405">
        <v>1697</v>
      </c>
      <c r="B1700" s="406" t="s">
        <v>1916</v>
      </c>
      <c r="C1700" s="417" t="s">
        <v>3997</v>
      </c>
      <c r="D1700" s="513">
        <v>250403096</v>
      </c>
      <c r="E1700" s="513" t="s">
        <v>3998</v>
      </c>
      <c r="F1700" s="513" t="s">
        <v>3999</v>
      </c>
      <c r="G1700" s="513"/>
      <c r="H1700" s="515" t="s">
        <v>27</v>
      </c>
      <c r="I1700" s="515" t="s">
        <v>1919</v>
      </c>
      <c r="J1700" s="515" t="s">
        <v>117</v>
      </c>
      <c r="K1700" s="515" t="s">
        <v>117</v>
      </c>
      <c r="L1700" s="515" t="s">
        <v>117</v>
      </c>
      <c r="M1700" s="513" t="s">
        <v>2127</v>
      </c>
      <c r="N1700" s="513" t="s">
        <v>657</v>
      </c>
      <c r="O1700" s="513" t="s">
        <v>658</v>
      </c>
      <c r="P1700" s="567"/>
      <c r="Q1700" s="567"/>
    </row>
    <row r="1701" spans="1:17" s="539" customFormat="1">
      <c r="A1701" s="405">
        <v>1698</v>
      </c>
      <c r="B1701" s="406"/>
      <c r="C1701" s="405"/>
      <c r="D1701" s="537">
        <v>250404</v>
      </c>
      <c r="E1701" s="537" t="s">
        <v>4000</v>
      </c>
      <c r="F1701" s="443"/>
      <c r="G1701" s="443"/>
      <c r="H1701" s="512"/>
      <c r="I1701" s="512"/>
      <c r="J1701" s="504"/>
      <c r="K1701" s="504"/>
      <c r="L1701" s="445"/>
      <c r="M1701" s="443"/>
      <c r="N1701" s="443"/>
      <c r="O1701" s="443"/>
      <c r="P1701" s="512"/>
      <c r="Q1701" s="512"/>
    </row>
    <row r="1702" spans="1:17" s="539" customFormat="1">
      <c r="A1702" s="405">
        <v>1699</v>
      </c>
      <c r="B1702" s="406" t="s">
        <v>1916</v>
      </c>
      <c r="C1702" s="425" t="s">
        <v>4001</v>
      </c>
      <c r="D1702" s="443">
        <v>250404001</v>
      </c>
      <c r="E1702" s="443" t="s">
        <v>4002</v>
      </c>
      <c r="F1702" s="443"/>
      <c r="G1702" s="443"/>
      <c r="H1702" s="512" t="s">
        <v>71</v>
      </c>
      <c r="I1702" s="512" t="s">
        <v>1919</v>
      </c>
      <c r="J1702" s="504">
        <v>15</v>
      </c>
      <c r="K1702" s="504">
        <v>15</v>
      </c>
      <c r="L1702" s="504">
        <v>15</v>
      </c>
      <c r="M1702" s="443" t="s">
        <v>2521</v>
      </c>
      <c r="N1702" s="443"/>
      <c r="O1702" s="443"/>
      <c r="P1702" s="512"/>
      <c r="Q1702" s="512"/>
    </row>
    <row r="1703" spans="1:17" s="539" customFormat="1" ht="37.5">
      <c r="A1703" s="405">
        <v>1700</v>
      </c>
      <c r="B1703" s="406" t="s">
        <v>1916</v>
      </c>
      <c r="C1703" s="425" t="s">
        <v>4001</v>
      </c>
      <c r="D1703" s="443" t="s">
        <v>4003</v>
      </c>
      <c r="E1703" s="443" t="s">
        <v>4002</v>
      </c>
      <c r="F1703" s="443"/>
      <c r="G1703" s="443"/>
      <c r="H1703" s="512" t="s">
        <v>41</v>
      </c>
      <c r="I1703" s="512" t="s">
        <v>1919</v>
      </c>
      <c r="J1703" s="504">
        <v>35</v>
      </c>
      <c r="K1703" s="504">
        <v>35</v>
      </c>
      <c r="L1703" s="504">
        <v>35</v>
      </c>
      <c r="M1703" s="443" t="s">
        <v>3145</v>
      </c>
      <c r="N1703" s="443" t="s">
        <v>4004</v>
      </c>
      <c r="O1703" s="443" t="s">
        <v>3318</v>
      </c>
      <c r="P1703" s="512"/>
      <c r="Q1703" s="512"/>
    </row>
    <row r="1704" spans="1:17" s="539" customFormat="1">
      <c r="A1704" s="405">
        <v>1701</v>
      </c>
      <c r="B1704" s="406" t="s">
        <v>1916</v>
      </c>
      <c r="C1704" s="425" t="s">
        <v>4005</v>
      </c>
      <c r="D1704" s="443">
        <v>250404002</v>
      </c>
      <c r="E1704" s="443" t="s">
        <v>4006</v>
      </c>
      <c r="F1704" s="443"/>
      <c r="G1704" s="443"/>
      <c r="H1704" s="512" t="s">
        <v>71</v>
      </c>
      <c r="I1704" s="512" t="s">
        <v>1919</v>
      </c>
      <c r="J1704" s="504">
        <v>15</v>
      </c>
      <c r="K1704" s="504">
        <v>15</v>
      </c>
      <c r="L1704" s="504">
        <v>15</v>
      </c>
      <c r="M1704" s="443" t="s">
        <v>2521</v>
      </c>
      <c r="N1704" s="443"/>
      <c r="O1704" s="443"/>
      <c r="P1704" s="512"/>
      <c r="Q1704" s="512"/>
    </row>
    <row r="1705" spans="1:17" s="539" customFormat="1" ht="37.5">
      <c r="A1705" s="405">
        <v>1702</v>
      </c>
      <c r="B1705" s="406" t="s">
        <v>1916</v>
      </c>
      <c r="C1705" s="425" t="s">
        <v>4005</v>
      </c>
      <c r="D1705" s="443" t="s">
        <v>4007</v>
      </c>
      <c r="E1705" s="443" t="s">
        <v>4006</v>
      </c>
      <c r="F1705" s="443"/>
      <c r="G1705" s="443"/>
      <c r="H1705" s="512" t="s">
        <v>41</v>
      </c>
      <c r="I1705" s="512" t="s">
        <v>1919</v>
      </c>
      <c r="J1705" s="504">
        <v>35</v>
      </c>
      <c r="K1705" s="504">
        <v>35</v>
      </c>
      <c r="L1705" s="504">
        <v>35</v>
      </c>
      <c r="M1705" s="443" t="s">
        <v>3145</v>
      </c>
      <c r="N1705" s="443" t="s">
        <v>4004</v>
      </c>
      <c r="O1705" s="443" t="s">
        <v>3318</v>
      </c>
      <c r="P1705" s="512"/>
      <c r="Q1705" s="512"/>
    </row>
    <row r="1706" spans="1:17" s="539" customFormat="1" ht="37.5">
      <c r="A1706" s="405">
        <v>1703</v>
      </c>
      <c r="B1706" s="406" t="s">
        <v>1916</v>
      </c>
      <c r="C1706" s="425" t="s">
        <v>4008</v>
      </c>
      <c r="D1706" s="443">
        <v>250404004</v>
      </c>
      <c r="E1706" s="443" t="s">
        <v>4009</v>
      </c>
      <c r="F1706" s="443"/>
      <c r="G1706" s="443"/>
      <c r="H1706" s="512" t="s">
        <v>27</v>
      </c>
      <c r="I1706" s="512" t="s">
        <v>1919</v>
      </c>
      <c r="J1706" s="504">
        <v>12</v>
      </c>
      <c r="K1706" s="504">
        <v>12</v>
      </c>
      <c r="L1706" s="504">
        <v>12</v>
      </c>
      <c r="M1706" s="443"/>
      <c r="N1706" s="443"/>
      <c r="O1706" s="443"/>
      <c r="P1706" s="512"/>
      <c r="Q1706" s="512"/>
    </row>
    <row r="1707" spans="1:17" s="539" customFormat="1" ht="37.5">
      <c r="A1707" s="405">
        <v>1704</v>
      </c>
      <c r="B1707" s="406" t="s">
        <v>1916</v>
      </c>
      <c r="C1707" s="425" t="s">
        <v>4010</v>
      </c>
      <c r="D1707" s="443">
        <v>250404005</v>
      </c>
      <c r="E1707" s="443" t="s">
        <v>4011</v>
      </c>
      <c r="F1707" s="443"/>
      <c r="G1707" s="443"/>
      <c r="H1707" s="512" t="s">
        <v>71</v>
      </c>
      <c r="I1707" s="512" t="s">
        <v>1919</v>
      </c>
      <c r="J1707" s="504">
        <v>30</v>
      </c>
      <c r="K1707" s="504">
        <v>30</v>
      </c>
      <c r="L1707" s="504">
        <v>30</v>
      </c>
      <c r="M1707" s="443" t="s">
        <v>2521</v>
      </c>
      <c r="N1707" s="443"/>
      <c r="O1707" s="443"/>
      <c r="P1707" s="512"/>
      <c r="Q1707" s="512"/>
    </row>
    <row r="1708" spans="1:17" s="539" customFormat="1" ht="37.5">
      <c r="A1708" s="405">
        <v>1705</v>
      </c>
      <c r="B1708" s="406" t="s">
        <v>1916</v>
      </c>
      <c r="C1708" s="425" t="s">
        <v>4010</v>
      </c>
      <c r="D1708" s="443" t="s">
        <v>4012</v>
      </c>
      <c r="E1708" s="443" t="s">
        <v>4011</v>
      </c>
      <c r="F1708" s="443"/>
      <c r="G1708" s="443"/>
      <c r="H1708" s="512" t="s">
        <v>41</v>
      </c>
      <c r="I1708" s="512" t="s">
        <v>1919</v>
      </c>
      <c r="J1708" s="504">
        <v>50</v>
      </c>
      <c r="K1708" s="504">
        <v>50</v>
      </c>
      <c r="L1708" s="504">
        <v>50</v>
      </c>
      <c r="M1708" s="443" t="s">
        <v>3145</v>
      </c>
      <c r="N1708" s="443" t="s">
        <v>4004</v>
      </c>
      <c r="O1708" s="443" t="s">
        <v>3318</v>
      </c>
      <c r="P1708" s="512"/>
      <c r="Q1708" s="512"/>
    </row>
    <row r="1709" spans="1:17" s="539" customFormat="1" ht="37.5">
      <c r="A1709" s="405">
        <v>1706</v>
      </c>
      <c r="B1709" s="406" t="s">
        <v>1916</v>
      </c>
      <c r="C1709" s="425" t="s">
        <v>4013</v>
      </c>
      <c r="D1709" s="443">
        <v>250404006</v>
      </c>
      <c r="E1709" s="443" t="s">
        <v>4014</v>
      </c>
      <c r="F1709" s="443"/>
      <c r="G1709" s="443"/>
      <c r="H1709" s="512" t="s">
        <v>71</v>
      </c>
      <c r="I1709" s="512" t="s">
        <v>1919</v>
      </c>
      <c r="J1709" s="504">
        <v>30</v>
      </c>
      <c r="K1709" s="504">
        <v>30</v>
      </c>
      <c r="L1709" s="504">
        <v>30</v>
      </c>
      <c r="M1709" s="443" t="s">
        <v>2521</v>
      </c>
      <c r="N1709" s="443"/>
      <c r="O1709" s="443"/>
      <c r="P1709" s="512"/>
      <c r="Q1709" s="512"/>
    </row>
    <row r="1710" spans="1:17" s="539" customFormat="1" ht="37.5">
      <c r="A1710" s="405">
        <v>1707</v>
      </c>
      <c r="B1710" s="406" t="s">
        <v>1916</v>
      </c>
      <c r="C1710" s="425" t="s">
        <v>4013</v>
      </c>
      <c r="D1710" s="443" t="s">
        <v>4015</v>
      </c>
      <c r="E1710" s="443" t="s">
        <v>4014</v>
      </c>
      <c r="F1710" s="443"/>
      <c r="G1710" s="443"/>
      <c r="H1710" s="512" t="s">
        <v>41</v>
      </c>
      <c r="I1710" s="512" t="s">
        <v>1919</v>
      </c>
      <c r="J1710" s="504">
        <v>50</v>
      </c>
      <c r="K1710" s="504">
        <v>50</v>
      </c>
      <c r="L1710" s="504">
        <v>50</v>
      </c>
      <c r="M1710" s="443" t="s">
        <v>3145</v>
      </c>
      <c r="N1710" s="443" t="s">
        <v>4004</v>
      </c>
      <c r="O1710" s="443" t="s">
        <v>3318</v>
      </c>
      <c r="P1710" s="512"/>
      <c r="Q1710" s="512"/>
    </row>
    <row r="1711" spans="1:17" s="492" customFormat="1" ht="75">
      <c r="A1711" s="405">
        <v>1708</v>
      </c>
      <c r="B1711" s="406" t="s">
        <v>1916</v>
      </c>
      <c r="C1711" s="425" t="s">
        <v>4016</v>
      </c>
      <c r="D1711" s="443" t="s">
        <v>4017</v>
      </c>
      <c r="E1711" s="447" t="s">
        <v>4018</v>
      </c>
      <c r="F1711" s="447"/>
      <c r="G1711" s="447"/>
      <c r="H1711" s="489" t="s">
        <v>27</v>
      </c>
      <c r="I1711" s="490" t="s">
        <v>1919</v>
      </c>
      <c r="J1711" s="439" t="s">
        <v>117</v>
      </c>
      <c r="K1711" s="439" t="s">
        <v>117</v>
      </c>
      <c r="L1711" s="439" t="s">
        <v>117</v>
      </c>
      <c r="M1711" s="447"/>
      <c r="N1711" s="491" t="s">
        <v>352</v>
      </c>
      <c r="O1711" s="447" t="s">
        <v>353</v>
      </c>
      <c r="P1711" s="491"/>
      <c r="Q1711" s="491"/>
    </row>
    <row r="1712" spans="1:17" s="539" customFormat="1" ht="37.5">
      <c r="A1712" s="405">
        <v>1709</v>
      </c>
      <c r="B1712" s="406" t="s">
        <v>1916</v>
      </c>
      <c r="C1712" s="425" t="s">
        <v>4019</v>
      </c>
      <c r="D1712" s="443">
        <v>250404007</v>
      </c>
      <c r="E1712" s="443" t="s">
        <v>4020</v>
      </c>
      <c r="F1712" s="443"/>
      <c r="G1712" s="443"/>
      <c r="H1712" s="512" t="s">
        <v>71</v>
      </c>
      <c r="I1712" s="512" t="s">
        <v>1919</v>
      </c>
      <c r="J1712" s="504">
        <v>30</v>
      </c>
      <c r="K1712" s="504">
        <v>30</v>
      </c>
      <c r="L1712" s="504">
        <v>30</v>
      </c>
      <c r="M1712" s="443"/>
      <c r="N1712" s="443"/>
      <c r="O1712" s="443"/>
      <c r="P1712" s="512"/>
      <c r="Q1712" s="512"/>
    </row>
    <row r="1713" spans="1:17" s="539" customFormat="1" ht="37.5">
      <c r="A1713" s="405">
        <v>1710</v>
      </c>
      <c r="B1713" s="406" t="s">
        <v>1916</v>
      </c>
      <c r="C1713" s="425" t="s">
        <v>4021</v>
      </c>
      <c r="D1713" s="443">
        <v>250404008</v>
      </c>
      <c r="E1713" s="443" t="s">
        <v>4022</v>
      </c>
      <c r="F1713" s="443"/>
      <c r="G1713" s="443"/>
      <c r="H1713" s="512" t="s">
        <v>71</v>
      </c>
      <c r="I1713" s="512" t="s">
        <v>1919</v>
      </c>
      <c r="J1713" s="504">
        <v>30</v>
      </c>
      <c r="K1713" s="504">
        <v>30</v>
      </c>
      <c r="L1713" s="504">
        <v>30</v>
      </c>
      <c r="M1713" s="443" t="s">
        <v>2521</v>
      </c>
      <c r="N1713" s="443"/>
      <c r="O1713" s="443"/>
      <c r="P1713" s="512"/>
      <c r="Q1713" s="512"/>
    </row>
    <row r="1714" spans="1:17" s="539" customFormat="1" ht="37.5">
      <c r="A1714" s="405">
        <v>1711</v>
      </c>
      <c r="B1714" s="406" t="s">
        <v>1916</v>
      </c>
      <c r="C1714" s="425" t="s">
        <v>4021</v>
      </c>
      <c r="D1714" s="443" t="s">
        <v>4023</v>
      </c>
      <c r="E1714" s="443" t="s">
        <v>4022</v>
      </c>
      <c r="F1714" s="443"/>
      <c r="G1714" s="443"/>
      <c r="H1714" s="512" t="s">
        <v>41</v>
      </c>
      <c r="I1714" s="512" t="s">
        <v>1919</v>
      </c>
      <c r="J1714" s="504">
        <v>65</v>
      </c>
      <c r="K1714" s="504">
        <v>65</v>
      </c>
      <c r="L1714" s="504">
        <v>65</v>
      </c>
      <c r="M1714" s="443" t="s">
        <v>3145</v>
      </c>
      <c r="N1714" s="443"/>
      <c r="O1714" s="443"/>
      <c r="P1714" s="512"/>
      <c r="Q1714" s="512"/>
    </row>
    <row r="1715" spans="1:17" s="539" customFormat="1" ht="37.5">
      <c r="A1715" s="405">
        <v>1712</v>
      </c>
      <c r="B1715" s="406" t="s">
        <v>1916</v>
      </c>
      <c r="C1715" s="425" t="s">
        <v>4024</v>
      </c>
      <c r="D1715" s="443">
        <v>250404009</v>
      </c>
      <c r="E1715" s="443" t="s">
        <v>4025</v>
      </c>
      <c r="F1715" s="443"/>
      <c r="G1715" s="443"/>
      <c r="H1715" s="512" t="s">
        <v>71</v>
      </c>
      <c r="I1715" s="512" t="s">
        <v>1919</v>
      </c>
      <c r="J1715" s="504">
        <v>30</v>
      </c>
      <c r="K1715" s="504">
        <v>30</v>
      </c>
      <c r="L1715" s="504">
        <v>30</v>
      </c>
      <c r="M1715" s="443" t="s">
        <v>2521</v>
      </c>
      <c r="N1715" s="443"/>
      <c r="O1715" s="443"/>
      <c r="P1715" s="512"/>
      <c r="Q1715" s="512"/>
    </row>
    <row r="1716" spans="1:17" s="539" customFormat="1" ht="37.5">
      <c r="A1716" s="405">
        <v>1713</v>
      </c>
      <c r="B1716" s="406" t="s">
        <v>1916</v>
      </c>
      <c r="C1716" s="425" t="s">
        <v>4024</v>
      </c>
      <c r="D1716" s="443" t="s">
        <v>4026</v>
      </c>
      <c r="E1716" s="443" t="s">
        <v>4025</v>
      </c>
      <c r="F1716" s="443"/>
      <c r="G1716" s="443"/>
      <c r="H1716" s="512" t="s">
        <v>41</v>
      </c>
      <c r="I1716" s="512" t="s">
        <v>1919</v>
      </c>
      <c r="J1716" s="504">
        <v>50</v>
      </c>
      <c r="K1716" s="504">
        <v>50</v>
      </c>
      <c r="L1716" s="504">
        <v>50</v>
      </c>
      <c r="M1716" s="443" t="s">
        <v>3145</v>
      </c>
      <c r="N1716" s="443" t="s">
        <v>4004</v>
      </c>
      <c r="O1716" s="443" t="s">
        <v>3318</v>
      </c>
      <c r="P1716" s="512"/>
      <c r="Q1716" s="512"/>
    </row>
    <row r="1717" spans="1:17" s="539" customFormat="1" ht="37.5">
      <c r="A1717" s="405">
        <v>1714</v>
      </c>
      <c r="B1717" s="406" t="s">
        <v>1916</v>
      </c>
      <c r="C1717" s="425" t="s">
        <v>4027</v>
      </c>
      <c r="D1717" s="443">
        <v>250404010</v>
      </c>
      <c r="E1717" s="443" t="s">
        <v>4028</v>
      </c>
      <c r="F1717" s="443"/>
      <c r="G1717" s="443"/>
      <c r="H1717" s="512" t="s">
        <v>71</v>
      </c>
      <c r="I1717" s="512" t="s">
        <v>1919</v>
      </c>
      <c r="J1717" s="504">
        <v>30</v>
      </c>
      <c r="K1717" s="504">
        <v>30</v>
      </c>
      <c r="L1717" s="504">
        <v>30</v>
      </c>
      <c r="M1717" s="443" t="s">
        <v>2521</v>
      </c>
      <c r="N1717" s="443"/>
      <c r="O1717" s="443"/>
      <c r="P1717" s="512"/>
      <c r="Q1717" s="512"/>
    </row>
    <row r="1718" spans="1:17" s="539" customFormat="1" ht="37.5">
      <c r="A1718" s="405">
        <v>1715</v>
      </c>
      <c r="B1718" s="406" t="s">
        <v>1916</v>
      </c>
      <c r="C1718" s="425" t="s">
        <v>4027</v>
      </c>
      <c r="D1718" s="443" t="s">
        <v>4029</v>
      </c>
      <c r="E1718" s="538" t="s">
        <v>4030</v>
      </c>
      <c r="F1718" s="443"/>
      <c r="G1718" s="443"/>
      <c r="H1718" s="512" t="s">
        <v>41</v>
      </c>
      <c r="I1718" s="512" t="s">
        <v>1919</v>
      </c>
      <c r="J1718" s="504">
        <v>50</v>
      </c>
      <c r="K1718" s="504">
        <v>50</v>
      </c>
      <c r="L1718" s="504">
        <v>50</v>
      </c>
      <c r="M1718" s="443" t="s">
        <v>3145</v>
      </c>
      <c r="N1718" s="443" t="s">
        <v>4004</v>
      </c>
      <c r="O1718" s="443" t="s">
        <v>3318</v>
      </c>
      <c r="P1718" s="512"/>
      <c r="Q1718" s="512"/>
    </row>
    <row r="1719" spans="1:17" s="539" customFormat="1" ht="56.25">
      <c r="A1719" s="405">
        <v>1716</v>
      </c>
      <c r="B1719" s="406" t="s">
        <v>1916</v>
      </c>
      <c r="C1719" s="425" t="s">
        <v>4031</v>
      </c>
      <c r="D1719" s="443" t="s">
        <v>4032</v>
      </c>
      <c r="E1719" s="443" t="s">
        <v>4033</v>
      </c>
      <c r="F1719" s="443" t="s">
        <v>4034</v>
      </c>
      <c r="G1719" s="443"/>
      <c r="H1719" s="512" t="s">
        <v>71</v>
      </c>
      <c r="I1719" s="512" t="s">
        <v>4035</v>
      </c>
      <c r="J1719" s="504">
        <v>30</v>
      </c>
      <c r="K1719" s="504">
        <v>30</v>
      </c>
      <c r="L1719" s="504">
        <v>30</v>
      </c>
      <c r="M1719" s="443" t="s">
        <v>2521</v>
      </c>
      <c r="N1719" s="443" t="s">
        <v>4004</v>
      </c>
      <c r="O1719" s="443" t="s">
        <v>3318</v>
      </c>
      <c r="P1719" s="512"/>
      <c r="Q1719" s="512"/>
    </row>
    <row r="1720" spans="1:17" s="539" customFormat="1" ht="37.5">
      <c r="A1720" s="405">
        <v>1717</v>
      </c>
      <c r="B1720" s="406" t="s">
        <v>1916</v>
      </c>
      <c r="C1720" s="425" t="s">
        <v>4031</v>
      </c>
      <c r="D1720" s="443" t="s">
        <v>4036</v>
      </c>
      <c r="E1720" s="443" t="s">
        <v>4033</v>
      </c>
      <c r="F1720" s="443"/>
      <c r="G1720" s="443"/>
      <c r="H1720" s="512" t="s">
        <v>41</v>
      </c>
      <c r="I1720" s="512" t="s">
        <v>1919</v>
      </c>
      <c r="J1720" s="504">
        <v>50</v>
      </c>
      <c r="K1720" s="504">
        <v>50</v>
      </c>
      <c r="L1720" s="504">
        <v>50</v>
      </c>
      <c r="M1720" s="443" t="s">
        <v>3145</v>
      </c>
      <c r="N1720" s="443" t="s">
        <v>4004</v>
      </c>
      <c r="O1720" s="443" t="s">
        <v>3318</v>
      </c>
      <c r="P1720" s="512"/>
      <c r="Q1720" s="512"/>
    </row>
    <row r="1721" spans="1:17" s="539" customFormat="1" ht="37.5">
      <c r="A1721" s="405">
        <v>1718</v>
      </c>
      <c r="B1721" s="406" t="s">
        <v>1916</v>
      </c>
      <c r="C1721" s="425" t="s">
        <v>4037</v>
      </c>
      <c r="D1721" s="443">
        <v>250404012</v>
      </c>
      <c r="E1721" s="443" t="s">
        <v>4038</v>
      </c>
      <c r="F1721" s="443"/>
      <c r="G1721" s="443"/>
      <c r="H1721" s="512" t="s">
        <v>71</v>
      </c>
      <c r="I1721" s="512" t="s">
        <v>1919</v>
      </c>
      <c r="J1721" s="504">
        <v>30</v>
      </c>
      <c r="K1721" s="504">
        <v>30</v>
      </c>
      <c r="L1721" s="504">
        <v>30</v>
      </c>
      <c r="M1721" s="443" t="s">
        <v>3005</v>
      </c>
      <c r="N1721" s="443"/>
      <c r="O1721" s="443"/>
      <c r="P1721" s="512"/>
      <c r="Q1721" s="512"/>
    </row>
    <row r="1722" spans="1:17" s="539" customFormat="1" ht="37.5">
      <c r="A1722" s="405">
        <v>1719</v>
      </c>
      <c r="B1722" s="406" t="s">
        <v>1916</v>
      </c>
      <c r="C1722" s="425" t="s">
        <v>4037</v>
      </c>
      <c r="D1722" s="443" t="s">
        <v>4039</v>
      </c>
      <c r="E1722" s="443" t="s">
        <v>4038</v>
      </c>
      <c r="F1722" s="443"/>
      <c r="G1722" s="443"/>
      <c r="H1722" s="512" t="s">
        <v>41</v>
      </c>
      <c r="I1722" s="512" t="s">
        <v>1919</v>
      </c>
      <c r="J1722" s="504">
        <v>50</v>
      </c>
      <c r="K1722" s="504">
        <v>50</v>
      </c>
      <c r="L1722" s="504">
        <v>50</v>
      </c>
      <c r="M1722" s="443" t="s">
        <v>3145</v>
      </c>
      <c r="N1722" s="443" t="s">
        <v>4004</v>
      </c>
      <c r="O1722" s="443" t="s">
        <v>3318</v>
      </c>
      <c r="P1722" s="512"/>
      <c r="Q1722" s="512"/>
    </row>
    <row r="1723" spans="1:17" s="539" customFormat="1" ht="37.5">
      <c r="A1723" s="405">
        <v>1720</v>
      </c>
      <c r="B1723" s="406" t="s">
        <v>1916</v>
      </c>
      <c r="C1723" s="425" t="s">
        <v>4040</v>
      </c>
      <c r="D1723" s="443">
        <v>250404013</v>
      </c>
      <c r="E1723" s="443" t="s">
        <v>4041</v>
      </c>
      <c r="F1723" s="443"/>
      <c r="G1723" s="443"/>
      <c r="H1723" s="512" t="s">
        <v>71</v>
      </c>
      <c r="I1723" s="512" t="s">
        <v>1919</v>
      </c>
      <c r="J1723" s="504">
        <v>30</v>
      </c>
      <c r="K1723" s="504">
        <v>30</v>
      </c>
      <c r="L1723" s="504">
        <v>30</v>
      </c>
      <c r="M1723" s="443" t="s">
        <v>2521</v>
      </c>
      <c r="N1723" s="443"/>
      <c r="O1723" s="443"/>
      <c r="P1723" s="512"/>
      <c r="Q1723" s="512"/>
    </row>
    <row r="1724" spans="1:17" s="539" customFormat="1" ht="37.5">
      <c r="A1724" s="405">
        <v>1721</v>
      </c>
      <c r="B1724" s="406" t="s">
        <v>1916</v>
      </c>
      <c r="C1724" s="425" t="s">
        <v>4040</v>
      </c>
      <c r="D1724" s="443" t="s">
        <v>4042</v>
      </c>
      <c r="E1724" s="443" t="s">
        <v>4041</v>
      </c>
      <c r="F1724" s="443"/>
      <c r="G1724" s="443"/>
      <c r="H1724" s="512" t="s">
        <v>41</v>
      </c>
      <c r="I1724" s="512" t="s">
        <v>1919</v>
      </c>
      <c r="J1724" s="504">
        <v>65</v>
      </c>
      <c r="K1724" s="504">
        <v>65</v>
      </c>
      <c r="L1724" s="504">
        <v>65</v>
      </c>
      <c r="M1724" s="443" t="s">
        <v>3145</v>
      </c>
      <c r="N1724" s="443"/>
      <c r="O1724" s="443"/>
      <c r="P1724" s="512"/>
      <c r="Q1724" s="512"/>
    </row>
    <row r="1725" spans="1:17" s="539" customFormat="1" ht="37.5">
      <c r="A1725" s="405">
        <v>1722</v>
      </c>
      <c r="B1725" s="406" t="s">
        <v>1916</v>
      </c>
      <c r="C1725" s="425" t="s">
        <v>4043</v>
      </c>
      <c r="D1725" s="443">
        <v>250404014</v>
      </c>
      <c r="E1725" s="443" t="s">
        <v>4000</v>
      </c>
      <c r="F1725" s="443" t="s">
        <v>4044</v>
      </c>
      <c r="G1725" s="443"/>
      <c r="H1725" s="512" t="s">
        <v>71</v>
      </c>
      <c r="I1725" s="512" t="s">
        <v>1919</v>
      </c>
      <c r="J1725" s="504">
        <v>50</v>
      </c>
      <c r="K1725" s="504">
        <v>50</v>
      </c>
      <c r="L1725" s="504">
        <v>50</v>
      </c>
      <c r="M1725" s="443" t="s">
        <v>466</v>
      </c>
      <c r="N1725" s="443" t="s">
        <v>4004</v>
      </c>
      <c r="O1725" s="443" t="s">
        <v>3318</v>
      </c>
      <c r="P1725" s="512"/>
      <c r="Q1725" s="512"/>
    </row>
    <row r="1726" spans="1:17" s="539" customFormat="1" ht="37.5">
      <c r="A1726" s="405">
        <v>1723</v>
      </c>
      <c r="B1726" s="406" t="s">
        <v>1916</v>
      </c>
      <c r="C1726" s="425" t="s">
        <v>4045</v>
      </c>
      <c r="D1726" s="443" t="s">
        <v>4046</v>
      </c>
      <c r="E1726" s="443" t="s">
        <v>4047</v>
      </c>
      <c r="F1726" s="443"/>
      <c r="G1726" s="443"/>
      <c r="H1726" s="512" t="s">
        <v>27</v>
      </c>
      <c r="I1726" s="512" t="s">
        <v>42</v>
      </c>
      <c r="J1726" s="504">
        <v>180</v>
      </c>
      <c r="K1726" s="504">
        <v>180</v>
      </c>
      <c r="L1726" s="504">
        <v>180</v>
      </c>
      <c r="M1726" s="443" t="s">
        <v>4048</v>
      </c>
      <c r="N1726" s="443" t="s">
        <v>969</v>
      </c>
      <c r="O1726" s="443"/>
      <c r="P1726" s="512"/>
      <c r="Q1726" s="512"/>
    </row>
    <row r="1727" spans="1:17" s="539" customFormat="1" ht="37.5">
      <c r="A1727" s="405">
        <v>1724</v>
      </c>
      <c r="B1727" s="406" t="s">
        <v>1916</v>
      </c>
      <c r="C1727" s="425" t="s">
        <v>4049</v>
      </c>
      <c r="D1727" s="443">
        <v>250404015</v>
      </c>
      <c r="E1727" s="443" t="s">
        <v>4050</v>
      </c>
      <c r="F1727" s="443" t="s">
        <v>3277</v>
      </c>
      <c r="G1727" s="443"/>
      <c r="H1727" s="512" t="s">
        <v>71</v>
      </c>
      <c r="I1727" s="512" t="s">
        <v>1919</v>
      </c>
      <c r="J1727" s="504">
        <v>20</v>
      </c>
      <c r="K1727" s="504">
        <v>20</v>
      </c>
      <c r="L1727" s="504">
        <v>20</v>
      </c>
      <c r="M1727" s="443" t="s">
        <v>4051</v>
      </c>
      <c r="N1727" s="443" t="s">
        <v>2933</v>
      </c>
      <c r="O1727" s="443"/>
      <c r="P1727" s="512"/>
      <c r="Q1727" s="512"/>
    </row>
    <row r="1728" spans="1:17" s="539" customFormat="1" ht="37.5">
      <c r="A1728" s="405">
        <v>1725</v>
      </c>
      <c r="B1728" s="406" t="s">
        <v>1916</v>
      </c>
      <c r="C1728" s="425" t="s">
        <v>4049</v>
      </c>
      <c r="D1728" s="443" t="s">
        <v>4052</v>
      </c>
      <c r="E1728" s="443" t="s">
        <v>4050</v>
      </c>
      <c r="F1728" s="447"/>
      <c r="G1728" s="447"/>
      <c r="H1728" s="512" t="s">
        <v>41</v>
      </c>
      <c r="I1728" s="490" t="s">
        <v>1919</v>
      </c>
      <c r="J1728" s="504">
        <v>55</v>
      </c>
      <c r="K1728" s="504">
        <v>55</v>
      </c>
      <c r="L1728" s="504">
        <v>55</v>
      </c>
      <c r="M1728" s="443" t="s">
        <v>4053</v>
      </c>
      <c r="N1728" s="443"/>
      <c r="O1728" s="443"/>
      <c r="P1728" s="512"/>
      <c r="Q1728" s="512"/>
    </row>
    <row r="1729" spans="1:17" s="539" customFormat="1" ht="37.5">
      <c r="A1729" s="405">
        <v>1726</v>
      </c>
      <c r="B1729" s="406" t="s">
        <v>1916</v>
      </c>
      <c r="C1729" s="425" t="s">
        <v>4054</v>
      </c>
      <c r="D1729" s="443">
        <v>250404016</v>
      </c>
      <c r="E1729" s="443" t="s">
        <v>4055</v>
      </c>
      <c r="F1729" s="443"/>
      <c r="G1729" s="443"/>
      <c r="H1729" s="512" t="s">
        <v>71</v>
      </c>
      <c r="I1729" s="512" t="s">
        <v>1919</v>
      </c>
      <c r="J1729" s="504">
        <v>15</v>
      </c>
      <c r="K1729" s="504">
        <v>15</v>
      </c>
      <c r="L1729" s="504">
        <v>15</v>
      </c>
      <c r="M1729" s="443"/>
      <c r="N1729" s="443"/>
      <c r="O1729" s="443"/>
      <c r="P1729" s="512"/>
      <c r="Q1729" s="512"/>
    </row>
    <row r="1730" spans="1:17" s="539" customFormat="1" ht="37.5">
      <c r="A1730" s="405">
        <v>1727</v>
      </c>
      <c r="B1730" s="406" t="s">
        <v>1916</v>
      </c>
      <c r="C1730" s="425" t="s">
        <v>4056</v>
      </c>
      <c r="D1730" s="443" t="s">
        <v>4057</v>
      </c>
      <c r="E1730" s="443" t="s">
        <v>4058</v>
      </c>
      <c r="F1730" s="443"/>
      <c r="G1730" s="443"/>
      <c r="H1730" s="512" t="s">
        <v>71</v>
      </c>
      <c r="I1730" s="512" t="s">
        <v>1919</v>
      </c>
      <c r="J1730" s="504">
        <v>50</v>
      </c>
      <c r="K1730" s="504">
        <v>50</v>
      </c>
      <c r="L1730" s="504">
        <v>50</v>
      </c>
      <c r="M1730" s="443"/>
      <c r="N1730" s="443" t="s">
        <v>4004</v>
      </c>
      <c r="O1730" s="443" t="s">
        <v>3318</v>
      </c>
      <c r="P1730" s="512"/>
      <c r="Q1730" s="512"/>
    </row>
    <row r="1731" spans="1:17" s="539" customFormat="1">
      <c r="A1731" s="405">
        <v>1728</v>
      </c>
      <c r="B1731" s="406" t="s">
        <v>1916</v>
      </c>
      <c r="C1731" s="425" t="s">
        <v>4059</v>
      </c>
      <c r="D1731" s="443">
        <v>250404018</v>
      </c>
      <c r="E1731" s="443" t="s">
        <v>4060</v>
      </c>
      <c r="F1731" s="443"/>
      <c r="G1731" s="443"/>
      <c r="H1731" s="512" t="s">
        <v>71</v>
      </c>
      <c r="I1731" s="512" t="s">
        <v>1919</v>
      </c>
      <c r="J1731" s="504">
        <v>6</v>
      </c>
      <c r="K1731" s="504">
        <v>6</v>
      </c>
      <c r="L1731" s="504">
        <v>6</v>
      </c>
      <c r="M1731" s="443"/>
      <c r="N1731" s="443"/>
      <c r="O1731" s="443"/>
      <c r="P1731" s="512"/>
      <c r="Q1731" s="512"/>
    </row>
    <row r="1732" spans="1:17" s="539" customFormat="1">
      <c r="A1732" s="405">
        <v>1729</v>
      </c>
      <c r="B1732" s="406" t="s">
        <v>1916</v>
      </c>
      <c r="C1732" s="425" t="s">
        <v>4061</v>
      </c>
      <c r="D1732" s="443">
        <v>250404019</v>
      </c>
      <c r="E1732" s="443" t="s">
        <v>4062</v>
      </c>
      <c r="F1732" s="443"/>
      <c r="G1732" s="443"/>
      <c r="H1732" s="512" t="s">
        <v>71</v>
      </c>
      <c r="I1732" s="512" t="s">
        <v>1919</v>
      </c>
      <c r="J1732" s="504">
        <v>20</v>
      </c>
      <c r="K1732" s="504">
        <v>20</v>
      </c>
      <c r="L1732" s="504">
        <v>20</v>
      </c>
      <c r="M1732" s="443"/>
      <c r="N1732" s="443"/>
      <c r="O1732" s="443"/>
      <c r="P1732" s="512"/>
      <c r="Q1732" s="512"/>
    </row>
    <row r="1733" spans="1:17" s="539" customFormat="1">
      <c r="A1733" s="405">
        <v>1730</v>
      </c>
      <c r="B1733" s="406" t="s">
        <v>1916</v>
      </c>
      <c r="C1733" s="425" t="s">
        <v>4063</v>
      </c>
      <c r="D1733" s="443">
        <v>250404020</v>
      </c>
      <c r="E1733" s="443" t="s">
        <v>4064</v>
      </c>
      <c r="F1733" s="443"/>
      <c r="G1733" s="443"/>
      <c r="H1733" s="512" t="s">
        <v>71</v>
      </c>
      <c r="I1733" s="512" t="s">
        <v>1919</v>
      </c>
      <c r="J1733" s="504">
        <v>8</v>
      </c>
      <c r="K1733" s="504">
        <v>8</v>
      </c>
      <c r="L1733" s="504">
        <v>8</v>
      </c>
      <c r="M1733" s="443"/>
      <c r="N1733" s="443"/>
      <c r="O1733" s="443"/>
      <c r="P1733" s="512"/>
      <c r="Q1733" s="512"/>
    </row>
    <row r="1734" spans="1:17" s="539" customFormat="1" ht="37.5">
      <c r="A1734" s="405">
        <v>1731</v>
      </c>
      <c r="B1734" s="406" t="s">
        <v>1916</v>
      </c>
      <c r="C1734" s="425" t="s">
        <v>4063</v>
      </c>
      <c r="D1734" s="443" t="s">
        <v>4065</v>
      </c>
      <c r="E1734" s="443" t="s">
        <v>4066</v>
      </c>
      <c r="F1734" s="443" t="s">
        <v>4067</v>
      </c>
      <c r="G1734" s="443"/>
      <c r="H1734" s="512" t="s">
        <v>41</v>
      </c>
      <c r="I1734" s="512" t="s">
        <v>1919</v>
      </c>
      <c r="J1734" s="504">
        <v>75</v>
      </c>
      <c r="K1734" s="504">
        <v>75</v>
      </c>
      <c r="L1734" s="504">
        <v>75</v>
      </c>
      <c r="M1734" s="443" t="s">
        <v>2131</v>
      </c>
      <c r="N1734" s="443" t="s">
        <v>2678</v>
      </c>
      <c r="O1734" s="443"/>
      <c r="P1734" s="512"/>
      <c r="Q1734" s="512"/>
    </row>
    <row r="1735" spans="1:17" s="539" customFormat="1" ht="75">
      <c r="A1735" s="405">
        <v>1732</v>
      </c>
      <c r="B1735" s="406" t="s">
        <v>1916</v>
      </c>
      <c r="C1735" s="425" t="s">
        <v>4068</v>
      </c>
      <c r="D1735" s="426">
        <v>250404025</v>
      </c>
      <c r="E1735" s="440" t="s">
        <v>4069</v>
      </c>
      <c r="F1735" s="440"/>
      <c r="G1735" s="440"/>
      <c r="H1735" s="512" t="s">
        <v>41</v>
      </c>
      <c r="I1735" s="482" t="s">
        <v>42</v>
      </c>
      <c r="J1735" s="504">
        <v>180</v>
      </c>
      <c r="K1735" s="504">
        <v>180</v>
      </c>
      <c r="L1735" s="504">
        <v>180</v>
      </c>
      <c r="M1735" s="440"/>
      <c r="N1735" s="440" t="s">
        <v>607</v>
      </c>
      <c r="O1735" s="440" t="s">
        <v>608</v>
      </c>
      <c r="P1735" s="512"/>
      <c r="Q1735" s="512"/>
    </row>
    <row r="1736" spans="1:17" s="539" customFormat="1" ht="37.5">
      <c r="A1736" s="405">
        <v>1733</v>
      </c>
      <c r="B1736" s="406" t="s">
        <v>1916</v>
      </c>
      <c r="C1736" s="425" t="s">
        <v>4070</v>
      </c>
      <c r="D1736" s="443">
        <v>250404026</v>
      </c>
      <c r="E1736" s="443" t="s">
        <v>4071</v>
      </c>
      <c r="F1736" s="443" t="s">
        <v>4072</v>
      </c>
      <c r="G1736" s="443"/>
      <c r="H1736" s="512" t="s">
        <v>41</v>
      </c>
      <c r="I1736" s="512" t="s">
        <v>42</v>
      </c>
      <c r="J1736" s="504">
        <v>145</v>
      </c>
      <c r="K1736" s="504">
        <v>145</v>
      </c>
      <c r="L1736" s="504">
        <v>145</v>
      </c>
      <c r="M1736" s="443" t="s">
        <v>2651</v>
      </c>
      <c r="N1736" s="443" t="s">
        <v>511</v>
      </c>
      <c r="O1736" s="443"/>
      <c r="P1736" s="512"/>
      <c r="Q1736" s="512"/>
    </row>
    <row r="1737" spans="1:17" s="539" customFormat="1" ht="37.5">
      <c r="A1737" s="405">
        <v>1734</v>
      </c>
      <c r="B1737" s="406" t="s">
        <v>1916</v>
      </c>
      <c r="C1737" s="425" t="s">
        <v>4073</v>
      </c>
      <c r="D1737" s="443">
        <v>250404027</v>
      </c>
      <c r="E1737" s="443" t="s">
        <v>4074</v>
      </c>
      <c r="F1737" s="443"/>
      <c r="G1737" s="443"/>
      <c r="H1737" s="512" t="s">
        <v>41</v>
      </c>
      <c r="I1737" s="512" t="s">
        <v>42</v>
      </c>
      <c r="J1737" s="504">
        <v>145</v>
      </c>
      <c r="K1737" s="504">
        <v>145</v>
      </c>
      <c r="L1737" s="504">
        <v>145</v>
      </c>
      <c r="M1737" s="443" t="s">
        <v>3505</v>
      </c>
      <c r="N1737" s="443"/>
      <c r="O1737" s="443"/>
      <c r="P1737" s="512"/>
      <c r="Q1737" s="512"/>
    </row>
    <row r="1738" spans="1:17" s="539" customFormat="1" ht="37.5">
      <c r="A1738" s="405">
        <v>1735</v>
      </c>
      <c r="B1738" s="406" t="s">
        <v>1916</v>
      </c>
      <c r="C1738" s="425" t="s">
        <v>4075</v>
      </c>
      <c r="D1738" s="443">
        <v>250404028</v>
      </c>
      <c r="E1738" s="443" t="s">
        <v>4076</v>
      </c>
      <c r="F1738" s="443" t="s">
        <v>4077</v>
      </c>
      <c r="G1738" s="443"/>
      <c r="H1738" s="512" t="s">
        <v>41</v>
      </c>
      <c r="I1738" s="512" t="s">
        <v>42</v>
      </c>
      <c r="J1738" s="504">
        <v>70</v>
      </c>
      <c r="K1738" s="504">
        <v>70</v>
      </c>
      <c r="L1738" s="504">
        <v>70</v>
      </c>
      <c r="M1738" s="443" t="s">
        <v>4078</v>
      </c>
      <c r="N1738" s="443" t="s">
        <v>2678</v>
      </c>
      <c r="O1738" s="443"/>
      <c r="P1738" s="512"/>
      <c r="Q1738" s="512"/>
    </row>
    <row r="1739" spans="1:17" s="539" customFormat="1" ht="37.5">
      <c r="A1739" s="405">
        <v>1736</v>
      </c>
      <c r="B1739" s="406" t="s">
        <v>1916</v>
      </c>
      <c r="C1739" s="425" t="s">
        <v>4075</v>
      </c>
      <c r="D1739" s="443" t="s">
        <v>4079</v>
      </c>
      <c r="E1739" s="443" t="s">
        <v>4076</v>
      </c>
      <c r="F1739" s="443" t="s">
        <v>4077</v>
      </c>
      <c r="G1739" s="443"/>
      <c r="H1739" s="512" t="s">
        <v>41</v>
      </c>
      <c r="I1739" s="512" t="s">
        <v>42</v>
      </c>
      <c r="J1739" s="504">
        <v>55</v>
      </c>
      <c r="K1739" s="504">
        <v>55</v>
      </c>
      <c r="L1739" s="504">
        <v>55</v>
      </c>
      <c r="M1739" s="443" t="s">
        <v>4080</v>
      </c>
      <c r="N1739" s="443" t="s">
        <v>2678</v>
      </c>
      <c r="O1739" s="443"/>
      <c r="P1739" s="512"/>
      <c r="Q1739" s="512"/>
    </row>
    <row r="1740" spans="1:17" s="539" customFormat="1" ht="37.5">
      <c r="A1740" s="405">
        <v>1737</v>
      </c>
      <c r="B1740" s="406" t="s">
        <v>1916</v>
      </c>
      <c r="C1740" s="425" t="s">
        <v>4075</v>
      </c>
      <c r="D1740" s="443" t="s">
        <v>4081</v>
      </c>
      <c r="E1740" s="447" t="s">
        <v>4076</v>
      </c>
      <c r="F1740" s="447" t="s">
        <v>4077</v>
      </c>
      <c r="G1740" s="443"/>
      <c r="H1740" s="512" t="s">
        <v>41</v>
      </c>
      <c r="I1740" s="490" t="s">
        <v>1919</v>
      </c>
      <c r="J1740" s="504">
        <v>90</v>
      </c>
      <c r="K1740" s="504">
        <v>90</v>
      </c>
      <c r="L1740" s="504">
        <v>90</v>
      </c>
      <c r="M1740" s="447" t="s">
        <v>2850</v>
      </c>
      <c r="N1740" s="443"/>
      <c r="O1740" s="443"/>
      <c r="P1740" s="512"/>
      <c r="Q1740" s="512"/>
    </row>
    <row r="1741" spans="1:17" s="539" customFormat="1" ht="37.5">
      <c r="A1741" s="405">
        <v>1738</v>
      </c>
      <c r="B1741" s="406" t="s">
        <v>1916</v>
      </c>
      <c r="C1741" s="425" t="s">
        <v>4082</v>
      </c>
      <c r="D1741" s="443">
        <v>250404029</v>
      </c>
      <c r="E1741" s="443" t="s">
        <v>4083</v>
      </c>
      <c r="F1741" s="443"/>
      <c r="G1741" s="443"/>
      <c r="H1741" s="512" t="s">
        <v>41</v>
      </c>
      <c r="I1741" s="512" t="s">
        <v>42</v>
      </c>
      <c r="J1741" s="504">
        <v>70</v>
      </c>
      <c r="K1741" s="504">
        <v>70</v>
      </c>
      <c r="L1741" s="504">
        <v>70</v>
      </c>
      <c r="M1741" s="443" t="s">
        <v>3669</v>
      </c>
      <c r="N1741" s="443" t="s">
        <v>2678</v>
      </c>
      <c r="O1741" s="443"/>
      <c r="P1741" s="512"/>
      <c r="Q1741" s="512"/>
    </row>
    <row r="1742" spans="1:17" s="539" customFormat="1" ht="37.5">
      <c r="A1742" s="405">
        <v>1739</v>
      </c>
      <c r="B1742" s="406" t="s">
        <v>1916</v>
      </c>
      <c r="C1742" s="425" t="s">
        <v>4082</v>
      </c>
      <c r="D1742" s="443" t="s">
        <v>4084</v>
      </c>
      <c r="E1742" s="447" t="s">
        <v>4083</v>
      </c>
      <c r="F1742" s="443"/>
      <c r="G1742" s="443"/>
      <c r="H1742" s="512" t="s">
        <v>41</v>
      </c>
      <c r="I1742" s="490" t="s">
        <v>42</v>
      </c>
      <c r="J1742" s="504">
        <v>235</v>
      </c>
      <c r="K1742" s="504">
        <v>235</v>
      </c>
      <c r="L1742" s="504">
        <v>235</v>
      </c>
      <c r="M1742" s="490" t="s">
        <v>2481</v>
      </c>
      <c r="N1742" s="447" t="s">
        <v>1245</v>
      </c>
      <c r="O1742" s="443"/>
      <c r="P1742" s="512"/>
      <c r="Q1742" s="512"/>
    </row>
    <row r="1743" spans="1:17" s="539" customFormat="1" ht="56.25">
      <c r="A1743" s="405">
        <v>1740</v>
      </c>
      <c r="B1743" s="406" t="s">
        <v>1916</v>
      </c>
      <c r="C1743" s="425" t="s">
        <v>4085</v>
      </c>
      <c r="D1743" s="443">
        <v>250404030</v>
      </c>
      <c r="E1743" s="443" t="s">
        <v>4086</v>
      </c>
      <c r="F1743" s="443"/>
      <c r="G1743" s="443"/>
      <c r="H1743" s="512" t="s">
        <v>27</v>
      </c>
      <c r="I1743" s="512" t="s">
        <v>1919</v>
      </c>
      <c r="J1743" s="504">
        <v>125</v>
      </c>
      <c r="K1743" s="504">
        <v>125</v>
      </c>
      <c r="L1743" s="504">
        <v>125</v>
      </c>
      <c r="M1743" s="443" t="s">
        <v>2665</v>
      </c>
      <c r="N1743" s="447" t="s">
        <v>1356</v>
      </c>
      <c r="O1743" s="443"/>
      <c r="P1743" s="512"/>
      <c r="Q1743" s="512"/>
    </row>
    <row r="1744" spans="1:17" s="539" customFormat="1" ht="75">
      <c r="A1744" s="405">
        <v>1741</v>
      </c>
      <c r="B1744" s="406" t="s">
        <v>1916</v>
      </c>
      <c r="C1744" s="425" t="s">
        <v>4087</v>
      </c>
      <c r="D1744" s="443">
        <v>250404031</v>
      </c>
      <c r="E1744" s="443" t="s">
        <v>4088</v>
      </c>
      <c r="F1744" s="447" t="s">
        <v>4089</v>
      </c>
      <c r="G1744" s="443"/>
      <c r="H1744" s="512" t="s">
        <v>41</v>
      </c>
      <c r="I1744" s="512" t="s">
        <v>1919</v>
      </c>
      <c r="J1744" s="504">
        <v>295</v>
      </c>
      <c r="K1744" s="504">
        <v>295</v>
      </c>
      <c r="L1744" s="504">
        <v>295</v>
      </c>
      <c r="M1744" s="443" t="s">
        <v>4090</v>
      </c>
      <c r="N1744" s="447" t="s">
        <v>4091</v>
      </c>
      <c r="O1744" s="440" t="s">
        <v>1713</v>
      </c>
      <c r="P1744" s="512"/>
      <c r="Q1744" s="512"/>
    </row>
    <row r="1745" spans="1:17" s="539" customFormat="1" ht="37.5">
      <c r="A1745" s="405">
        <v>1742</v>
      </c>
      <c r="B1745" s="406" t="s">
        <v>1916</v>
      </c>
      <c r="C1745" s="589" t="s">
        <v>4092</v>
      </c>
      <c r="D1745" s="443">
        <v>250404032</v>
      </c>
      <c r="E1745" s="447" t="s">
        <v>4093</v>
      </c>
      <c r="F1745" s="443"/>
      <c r="G1745" s="443"/>
      <c r="H1745" s="512" t="s">
        <v>41</v>
      </c>
      <c r="I1745" s="490" t="s">
        <v>42</v>
      </c>
      <c r="J1745" s="504">
        <v>300</v>
      </c>
      <c r="K1745" s="504">
        <v>300</v>
      </c>
      <c r="L1745" s="504">
        <v>300</v>
      </c>
      <c r="M1745" s="490" t="s">
        <v>2481</v>
      </c>
      <c r="N1745" s="447" t="s">
        <v>1923</v>
      </c>
      <c r="O1745" s="443" t="s">
        <v>1924</v>
      </c>
      <c r="P1745" s="512"/>
      <c r="Q1745" s="512"/>
    </row>
    <row r="1746" spans="1:17" s="539" customFormat="1" ht="75">
      <c r="A1746" s="405">
        <v>1743</v>
      </c>
      <c r="B1746" s="406" t="s">
        <v>1916</v>
      </c>
      <c r="C1746" s="417" t="s">
        <v>3684</v>
      </c>
      <c r="D1746" s="426">
        <v>250404033</v>
      </c>
      <c r="E1746" s="440" t="s">
        <v>4094</v>
      </c>
      <c r="F1746" s="440"/>
      <c r="G1746" s="440"/>
      <c r="H1746" s="512"/>
      <c r="I1746" s="482" t="s">
        <v>1919</v>
      </c>
      <c r="J1746" s="504" t="s">
        <v>3688</v>
      </c>
      <c r="K1746" s="504" t="s">
        <v>3688</v>
      </c>
      <c r="L1746" s="504" t="s">
        <v>3688</v>
      </c>
      <c r="M1746" s="490"/>
      <c r="N1746" s="440" t="s">
        <v>607</v>
      </c>
      <c r="O1746" s="440" t="s">
        <v>3690</v>
      </c>
      <c r="P1746" s="512"/>
      <c r="Q1746" s="512"/>
    </row>
    <row r="1747" spans="1:17" s="539" customFormat="1" ht="75">
      <c r="A1747" s="405">
        <v>1744</v>
      </c>
      <c r="B1747" s="406" t="s">
        <v>1916</v>
      </c>
      <c r="C1747" s="417" t="s">
        <v>3684</v>
      </c>
      <c r="D1747" s="426">
        <v>250404034</v>
      </c>
      <c r="E1747" s="440" t="s">
        <v>4095</v>
      </c>
      <c r="F1747" s="440"/>
      <c r="G1747" s="440"/>
      <c r="H1747" s="512"/>
      <c r="I1747" s="482" t="s">
        <v>1919</v>
      </c>
      <c r="J1747" s="504" t="s">
        <v>3688</v>
      </c>
      <c r="K1747" s="504" t="s">
        <v>3688</v>
      </c>
      <c r="L1747" s="504" t="s">
        <v>3688</v>
      </c>
      <c r="M1747" s="440"/>
      <c r="N1747" s="440" t="s">
        <v>607</v>
      </c>
      <c r="O1747" s="440" t="s">
        <v>3690</v>
      </c>
      <c r="P1747" s="512"/>
      <c r="Q1747" s="512"/>
    </row>
    <row r="1748" spans="1:17" s="539" customFormat="1" ht="75">
      <c r="A1748" s="405">
        <v>1745</v>
      </c>
      <c r="B1748" s="406" t="s">
        <v>1916</v>
      </c>
      <c r="C1748" s="425" t="s">
        <v>4096</v>
      </c>
      <c r="D1748" s="426">
        <v>250404035</v>
      </c>
      <c r="E1748" s="440" t="s">
        <v>4097</v>
      </c>
      <c r="F1748" s="440"/>
      <c r="G1748" s="440"/>
      <c r="H1748" s="512" t="s">
        <v>41</v>
      </c>
      <c r="I1748" s="482" t="s">
        <v>42</v>
      </c>
      <c r="J1748" s="463">
        <v>195</v>
      </c>
      <c r="K1748" s="463">
        <v>195</v>
      </c>
      <c r="L1748" s="463">
        <v>195</v>
      </c>
      <c r="M1748" s="440"/>
      <c r="N1748" s="440" t="s">
        <v>607</v>
      </c>
      <c r="O1748" s="440" t="s">
        <v>608</v>
      </c>
      <c r="P1748" s="512"/>
      <c r="Q1748" s="512"/>
    </row>
    <row r="1749" spans="1:17" s="539" customFormat="1" ht="75">
      <c r="A1749" s="405">
        <v>1746</v>
      </c>
      <c r="B1749" s="406" t="s">
        <v>1916</v>
      </c>
      <c r="C1749" s="417" t="s">
        <v>3684</v>
      </c>
      <c r="D1749" s="426">
        <v>250404036</v>
      </c>
      <c r="E1749" s="440" t="s">
        <v>4098</v>
      </c>
      <c r="F1749" s="440"/>
      <c r="G1749" s="440"/>
      <c r="H1749" s="512"/>
      <c r="I1749" s="482" t="s">
        <v>1919</v>
      </c>
      <c r="J1749" s="504" t="s">
        <v>3688</v>
      </c>
      <c r="K1749" s="504" t="s">
        <v>3688</v>
      </c>
      <c r="L1749" s="504" t="s">
        <v>3688</v>
      </c>
      <c r="M1749" s="440"/>
      <c r="N1749" s="440" t="s">
        <v>607</v>
      </c>
      <c r="O1749" s="440" t="s">
        <v>3690</v>
      </c>
      <c r="P1749" s="512"/>
      <c r="Q1749" s="512"/>
    </row>
    <row r="1750" spans="1:17" s="539" customFormat="1" ht="56.25">
      <c r="A1750" s="405">
        <v>1747</v>
      </c>
      <c r="B1750" s="406" t="s">
        <v>1916</v>
      </c>
      <c r="C1750" s="425" t="s">
        <v>4099</v>
      </c>
      <c r="D1750" s="488">
        <v>250404040</v>
      </c>
      <c r="E1750" s="447" t="s">
        <v>4100</v>
      </c>
      <c r="F1750" s="447" t="s">
        <v>4101</v>
      </c>
      <c r="G1750" s="440"/>
      <c r="H1750" s="512" t="s">
        <v>41</v>
      </c>
      <c r="I1750" s="490" t="s">
        <v>42</v>
      </c>
      <c r="J1750" s="439">
        <v>490</v>
      </c>
      <c r="K1750" s="439">
        <v>490</v>
      </c>
      <c r="L1750" s="439">
        <v>490</v>
      </c>
      <c r="M1750" s="447" t="s">
        <v>2127</v>
      </c>
      <c r="N1750" s="447" t="s">
        <v>852</v>
      </c>
      <c r="O1750" s="440"/>
      <c r="P1750" s="512"/>
      <c r="Q1750" s="512"/>
    </row>
    <row r="1751" spans="1:17" s="539" customFormat="1" ht="37.5">
      <c r="A1751" s="405">
        <v>1748</v>
      </c>
      <c r="B1751" s="406" t="s">
        <v>1916</v>
      </c>
      <c r="C1751" s="425" t="s">
        <v>4027</v>
      </c>
      <c r="D1751" s="488">
        <v>250404041</v>
      </c>
      <c r="E1751" s="447" t="s">
        <v>4102</v>
      </c>
      <c r="F1751" s="447" t="s">
        <v>4103</v>
      </c>
      <c r="G1751" s="440"/>
      <c r="H1751" s="512" t="s">
        <v>41</v>
      </c>
      <c r="I1751" s="490" t="s">
        <v>42</v>
      </c>
      <c r="J1751" s="439">
        <v>100</v>
      </c>
      <c r="K1751" s="439">
        <v>100</v>
      </c>
      <c r="L1751" s="439">
        <v>100</v>
      </c>
      <c r="M1751" s="447" t="s">
        <v>2127</v>
      </c>
      <c r="N1751" s="447" t="s">
        <v>852</v>
      </c>
      <c r="O1751" s="440"/>
      <c r="P1751" s="512"/>
      <c r="Q1751" s="512"/>
    </row>
    <row r="1752" spans="1:17" s="580" customFormat="1" ht="93.75">
      <c r="A1752" s="405">
        <v>1749</v>
      </c>
      <c r="B1752" s="406" t="s">
        <v>1916</v>
      </c>
      <c r="C1752" s="417" t="s">
        <v>4104</v>
      </c>
      <c r="D1752" s="457">
        <v>250404042</v>
      </c>
      <c r="E1752" s="457" t="s">
        <v>4105</v>
      </c>
      <c r="F1752" s="457" t="s">
        <v>4106</v>
      </c>
      <c r="G1752" s="457"/>
      <c r="H1752" s="439" t="s">
        <v>27</v>
      </c>
      <c r="I1752" s="439" t="s">
        <v>42</v>
      </c>
      <c r="J1752" s="439" t="s">
        <v>117</v>
      </c>
      <c r="K1752" s="439" t="s">
        <v>117</v>
      </c>
      <c r="L1752" s="439" t="s">
        <v>117</v>
      </c>
      <c r="M1752" s="457"/>
      <c r="N1752" s="457" t="s">
        <v>657</v>
      </c>
      <c r="O1752" s="457" t="s">
        <v>658</v>
      </c>
      <c r="P1752" s="567"/>
      <c r="Q1752" s="567"/>
    </row>
    <row r="1753" spans="1:17" s="539" customFormat="1" ht="56.25">
      <c r="A1753" s="405">
        <v>1750</v>
      </c>
      <c r="B1753" s="406"/>
      <c r="C1753" s="405"/>
      <c r="D1753" s="537">
        <v>250405</v>
      </c>
      <c r="E1753" s="537" t="s">
        <v>4107</v>
      </c>
      <c r="F1753" s="443"/>
      <c r="G1753" s="443"/>
      <c r="H1753" s="512"/>
      <c r="I1753" s="512"/>
      <c r="J1753" s="504"/>
      <c r="K1753" s="504"/>
      <c r="L1753" s="504"/>
      <c r="M1753" s="447" t="s">
        <v>4108</v>
      </c>
      <c r="N1753" s="440" t="s">
        <v>1712</v>
      </c>
      <c r="O1753" s="440" t="s">
        <v>1713</v>
      </c>
      <c r="P1753" s="512"/>
      <c r="Q1753" s="512"/>
    </row>
    <row r="1754" spans="1:17" s="539" customFormat="1">
      <c r="A1754" s="405">
        <v>1751</v>
      </c>
      <c r="B1754" s="406" t="s">
        <v>1916</v>
      </c>
      <c r="C1754" s="425" t="s">
        <v>4109</v>
      </c>
      <c r="D1754" s="443">
        <v>250405001</v>
      </c>
      <c r="E1754" s="443" t="s">
        <v>4110</v>
      </c>
      <c r="F1754" s="443"/>
      <c r="G1754" s="443"/>
      <c r="H1754" s="512" t="s">
        <v>41</v>
      </c>
      <c r="I1754" s="512" t="s">
        <v>1919</v>
      </c>
      <c r="J1754" s="504">
        <v>20</v>
      </c>
      <c r="K1754" s="504">
        <v>20</v>
      </c>
      <c r="L1754" s="504">
        <v>20</v>
      </c>
      <c r="M1754" s="443" t="s">
        <v>4111</v>
      </c>
      <c r="N1754" s="443"/>
      <c r="O1754" s="443"/>
      <c r="P1754" s="512"/>
      <c r="Q1754" s="512"/>
    </row>
    <row r="1755" spans="1:17" s="539" customFormat="1" ht="75">
      <c r="A1755" s="405">
        <v>1752</v>
      </c>
      <c r="B1755" s="406" t="s">
        <v>1916</v>
      </c>
      <c r="C1755" s="425" t="s">
        <v>4109</v>
      </c>
      <c r="D1755" s="426" t="s">
        <v>4112</v>
      </c>
      <c r="E1755" s="440" t="s">
        <v>4110</v>
      </c>
      <c r="F1755" s="440"/>
      <c r="G1755" s="440"/>
      <c r="H1755" s="512" t="s">
        <v>41</v>
      </c>
      <c r="I1755" s="482" t="s">
        <v>1919</v>
      </c>
      <c r="J1755" s="504">
        <v>97</v>
      </c>
      <c r="K1755" s="504">
        <v>97</v>
      </c>
      <c r="L1755" s="504">
        <v>97</v>
      </c>
      <c r="M1755" s="440" t="s">
        <v>2944</v>
      </c>
      <c r="N1755" s="440" t="s">
        <v>607</v>
      </c>
      <c r="O1755" s="440" t="s">
        <v>608</v>
      </c>
      <c r="P1755" s="512"/>
      <c r="Q1755" s="512"/>
    </row>
    <row r="1756" spans="1:17" s="539" customFormat="1" ht="37.5">
      <c r="A1756" s="405">
        <v>1753</v>
      </c>
      <c r="B1756" s="406" t="s">
        <v>1916</v>
      </c>
      <c r="C1756" s="425" t="s">
        <v>4109</v>
      </c>
      <c r="D1756" s="443" t="s">
        <v>4113</v>
      </c>
      <c r="E1756" s="443" t="s">
        <v>4110</v>
      </c>
      <c r="F1756" s="447"/>
      <c r="G1756" s="447"/>
      <c r="H1756" s="512" t="s">
        <v>41</v>
      </c>
      <c r="I1756" s="490" t="s">
        <v>1919</v>
      </c>
      <c r="J1756" s="504">
        <v>60</v>
      </c>
      <c r="K1756" s="504">
        <v>60</v>
      </c>
      <c r="L1756" s="504">
        <v>60</v>
      </c>
      <c r="M1756" s="443" t="s">
        <v>4053</v>
      </c>
      <c r="N1756" s="443"/>
      <c r="O1756" s="443"/>
      <c r="P1756" s="512"/>
      <c r="Q1756" s="512"/>
    </row>
    <row r="1757" spans="1:17" s="539" customFormat="1">
      <c r="A1757" s="405">
        <v>1754</v>
      </c>
      <c r="B1757" s="406" t="s">
        <v>1916</v>
      </c>
      <c r="C1757" s="425" t="s">
        <v>4114</v>
      </c>
      <c r="D1757" s="443">
        <v>250405002</v>
      </c>
      <c r="E1757" s="443" t="s">
        <v>4115</v>
      </c>
      <c r="F1757" s="443"/>
      <c r="G1757" s="443"/>
      <c r="H1757" s="512" t="s">
        <v>41</v>
      </c>
      <c r="I1757" s="512" t="s">
        <v>1919</v>
      </c>
      <c r="J1757" s="504">
        <v>30</v>
      </c>
      <c r="K1757" s="504">
        <v>30</v>
      </c>
      <c r="L1757" s="504">
        <v>30</v>
      </c>
      <c r="M1757" s="443" t="s">
        <v>4111</v>
      </c>
      <c r="N1757" s="443"/>
      <c r="O1757" s="443"/>
      <c r="P1757" s="512"/>
      <c r="Q1757" s="512"/>
    </row>
    <row r="1758" spans="1:17" s="539" customFormat="1" ht="37.5">
      <c r="A1758" s="405">
        <v>1755</v>
      </c>
      <c r="B1758" s="406" t="s">
        <v>1916</v>
      </c>
      <c r="C1758" s="425" t="s">
        <v>4114</v>
      </c>
      <c r="D1758" s="443" t="s">
        <v>4116</v>
      </c>
      <c r="E1758" s="443" t="s">
        <v>4115</v>
      </c>
      <c r="F1758" s="447"/>
      <c r="G1758" s="447"/>
      <c r="H1758" s="512" t="s">
        <v>41</v>
      </c>
      <c r="I1758" s="490" t="s">
        <v>1919</v>
      </c>
      <c r="J1758" s="504">
        <v>60</v>
      </c>
      <c r="K1758" s="504">
        <v>60</v>
      </c>
      <c r="L1758" s="504">
        <v>60</v>
      </c>
      <c r="M1758" s="443" t="s">
        <v>4053</v>
      </c>
      <c r="N1758" s="443"/>
      <c r="O1758" s="443"/>
      <c r="P1758" s="512"/>
      <c r="Q1758" s="512"/>
    </row>
    <row r="1759" spans="1:17" s="539" customFormat="1">
      <c r="A1759" s="405">
        <v>1756</v>
      </c>
      <c r="B1759" s="406" t="s">
        <v>1916</v>
      </c>
      <c r="C1759" s="425" t="s">
        <v>4117</v>
      </c>
      <c r="D1759" s="443">
        <v>250405003</v>
      </c>
      <c r="E1759" s="443" t="s">
        <v>4118</v>
      </c>
      <c r="F1759" s="443"/>
      <c r="G1759" s="443"/>
      <c r="H1759" s="512" t="s">
        <v>41</v>
      </c>
      <c r="I1759" s="512" t="s">
        <v>1919</v>
      </c>
      <c r="J1759" s="504">
        <v>30</v>
      </c>
      <c r="K1759" s="504">
        <v>30</v>
      </c>
      <c r="L1759" s="504">
        <v>30</v>
      </c>
      <c r="M1759" s="443" t="s">
        <v>4111</v>
      </c>
      <c r="N1759" s="443"/>
      <c r="O1759" s="443"/>
      <c r="P1759" s="512"/>
      <c r="Q1759" s="512"/>
    </row>
    <row r="1760" spans="1:17" s="539" customFormat="1" ht="37.5">
      <c r="A1760" s="405">
        <v>1757</v>
      </c>
      <c r="B1760" s="406" t="s">
        <v>1916</v>
      </c>
      <c r="C1760" s="425" t="s">
        <v>4117</v>
      </c>
      <c r="D1760" s="443" t="s">
        <v>4119</v>
      </c>
      <c r="E1760" s="443" t="s">
        <v>4118</v>
      </c>
      <c r="F1760" s="447"/>
      <c r="G1760" s="447"/>
      <c r="H1760" s="512" t="s">
        <v>41</v>
      </c>
      <c r="I1760" s="490" t="s">
        <v>1919</v>
      </c>
      <c r="J1760" s="504">
        <v>60</v>
      </c>
      <c r="K1760" s="504">
        <v>60</v>
      </c>
      <c r="L1760" s="504">
        <v>60</v>
      </c>
      <c r="M1760" s="443" t="s">
        <v>4053</v>
      </c>
      <c r="N1760" s="443"/>
      <c r="O1760" s="443"/>
      <c r="P1760" s="512"/>
      <c r="Q1760" s="512"/>
    </row>
    <row r="1761" spans="1:17" s="539" customFormat="1" ht="56.25">
      <c r="A1761" s="405">
        <v>1758</v>
      </c>
      <c r="B1761" s="406" t="s">
        <v>1916</v>
      </c>
      <c r="C1761" s="425" t="s">
        <v>4120</v>
      </c>
      <c r="D1761" s="443">
        <v>250405004</v>
      </c>
      <c r="E1761" s="443" t="s">
        <v>4121</v>
      </c>
      <c r="F1761" s="443" t="s">
        <v>4122</v>
      </c>
      <c r="G1761" s="443"/>
      <c r="H1761" s="512" t="s">
        <v>41</v>
      </c>
      <c r="I1761" s="512" t="s">
        <v>1919</v>
      </c>
      <c r="J1761" s="504">
        <v>30</v>
      </c>
      <c r="K1761" s="504">
        <v>30</v>
      </c>
      <c r="L1761" s="504">
        <v>30</v>
      </c>
      <c r="M1761" s="447" t="s">
        <v>4108</v>
      </c>
      <c r="N1761" s="440" t="s">
        <v>1712</v>
      </c>
      <c r="O1761" s="440" t="s">
        <v>1713</v>
      </c>
      <c r="P1761" s="512"/>
      <c r="Q1761" s="512"/>
    </row>
    <row r="1762" spans="1:17" s="539" customFormat="1" ht="37.5">
      <c r="A1762" s="405">
        <v>1759</v>
      </c>
      <c r="B1762" s="574" t="s">
        <v>1916</v>
      </c>
      <c r="C1762" s="425" t="s">
        <v>4120</v>
      </c>
      <c r="D1762" s="443" t="s">
        <v>4123</v>
      </c>
      <c r="E1762" s="443" t="s">
        <v>4121</v>
      </c>
      <c r="F1762" s="447"/>
      <c r="G1762" s="447"/>
      <c r="H1762" s="512" t="s">
        <v>41</v>
      </c>
      <c r="I1762" s="490" t="s">
        <v>1919</v>
      </c>
      <c r="J1762" s="504">
        <v>60</v>
      </c>
      <c r="K1762" s="504">
        <v>60</v>
      </c>
      <c r="L1762" s="504">
        <v>60</v>
      </c>
      <c r="M1762" s="443" t="s">
        <v>4053</v>
      </c>
      <c r="N1762" s="443"/>
      <c r="O1762" s="443"/>
      <c r="P1762" s="512"/>
      <c r="Q1762" s="512"/>
    </row>
    <row r="1763" spans="1:17" s="539" customFormat="1" ht="75">
      <c r="A1763" s="405">
        <v>1760</v>
      </c>
      <c r="B1763" s="406" t="s">
        <v>1916</v>
      </c>
      <c r="C1763" s="425" t="s">
        <v>4109</v>
      </c>
      <c r="D1763" s="426" t="s">
        <v>4124</v>
      </c>
      <c r="E1763" s="440" t="s">
        <v>4125</v>
      </c>
      <c r="F1763" s="440"/>
      <c r="G1763" s="440"/>
      <c r="H1763" s="512" t="s">
        <v>41</v>
      </c>
      <c r="I1763" s="482" t="s">
        <v>1919</v>
      </c>
      <c r="J1763" s="504">
        <v>97</v>
      </c>
      <c r="K1763" s="504">
        <v>97</v>
      </c>
      <c r="L1763" s="504">
        <v>97</v>
      </c>
      <c r="M1763" s="440" t="s">
        <v>2944</v>
      </c>
      <c r="N1763" s="440" t="s">
        <v>607</v>
      </c>
      <c r="O1763" s="440" t="s">
        <v>608</v>
      </c>
      <c r="P1763" s="512"/>
      <c r="Q1763" s="512"/>
    </row>
    <row r="1764" spans="1:17" s="539" customFormat="1" ht="56.25">
      <c r="A1764" s="405">
        <v>1761</v>
      </c>
      <c r="B1764" s="406" t="s">
        <v>1916</v>
      </c>
      <c r="C1764" s="425" t="s">
        <v>4126</v>
      </c>
      <c r="D1764" s="443">
        <v>250405005</v>
      </c>
      <c r="E1764" s="443" t="s">
        <v>4127</v>
      </c>
      <c r="F1764" s="443" t="s">
        <v>4128</v>
      </c>
      <c r="G1764" s="443"/>
      <c r="H1764" s="512" t="s">
        <v>41</v>
      </c>
      <c r="I1764" s="512" t="s">
        <v>1919</v>
      </c>
      <c r="J1764" s="504">
        <v>30</v>
      </c>
      <c r="K1764" s="504">
        <v>30</v>
      </c>
      <c r="L1764" s="504">
        <v>30</v>
      </c>
      <c r="M1764" s="447" t="s">
        <v>4108</v>
      </c>
      <c r="N1764" s="440" t="s">
        <v>1712</v>
      </c>
      <c r="O1764" s="440" t="s">
        <v>1713</v>
      </c>
      <c r="P1764" s="512"/>
      <c r="Q1764" s="512"/>
    </row>
    <row r="1765" spans="1:17" s="539" customFormat="1" ht="37.5">
      <c r="A1765" s="405">
        <v>1762</v>
      </c>
      <c r="B1765" s="406" t="s">
        <v>1916</v>
      </c>
      <c r="C1765" s="425" t="s">
        <v>4126</v>
      </c>
      <c r="D1765" s="443" t="s">
        <v>4129</v>
      </c>
      <c r="E1765" s="443" t="s">
        <v>4127</v>
      </c>
      <c r="F1765" s="447"/>
      <c r="G1765" s="447"/>
      <c r="H1765" s="512" t="s">
        <v>41</v>
      </c>
      <c r="I1765" s="490" t="s">
        <v>1919</v>
      </c>
      <c r="J1765" s="504">
        <v>60</v>
      </c>
      <c r="K1765" s="504">
        <v>60</v>
      </c>
      <c r="L1765" s="504">
        <v>60</v>
      </c>
      <c r="M1765" s="443" t="s">
        <v>4053</v>
      </c>
      <c r="N1765" s="443"/>
      <c r="O1765" s="443"/>
      <c r="P1765" s="512"/>
      <c r="Q1765" s="512"/>
    </row>
    <row r="1766" spans="1:17" s="539" customFormat="1" ht="75">
      <c r="A1766" s="405">
        <v>1763</v>
      </c>
      <c r="B1766" s="406" t="s">
        <v>1916</v>
      </c>
      <c r="C1766" s="425" t="s">
        <v>4109</v>
      </c>
      <c r="D1766" s="426" t="s">
        <v>4130</v>
      </c>
      <c r="E1766" s="440" t="s">
        <v>4131</v>
      </c>
      <c r="F1766" s="440"/>
      <c r="G1766" s="440"/>
      <c r="H1766" s="512" t="s">
        <v>41</v>
      </c>
      <c r="I1766" s="482" t="s">
        <v>1919</v>
      </c>
      <c r="J1766" s="504">
        <v>60</v>
      </c>
      <c r="K1766" s="504">
        <v>60</v>
      </c>
      <c r="L1766" s="504">
        <v>60</v>
      </c>
      <c r="M1766" s="440" t="s">
        <v>2944</v>
      </c>
      <c r="N1766" s="440" t="s">
        <v>607</v>
      </c>
      <c r="O1766" s="440" t="s">
        <v>608</v>
      </c>
      <c r="P1766" s="512"/>
      <c r="Q1766" s="512"/>
    </row>
    <row r="1767" spans="1:17" s="539" customFormat="1" ht="37.5">
      <c r="A1767" s="405">
        <v>1764</v>
      </c>
      <c r="B1767" s="406" t="s">
        <v>1916</v>
      </c>
      <c r="C1767" s="425" t="s">
        <v>4132</v>
      </c>
      <c r="D1767" s="443">
        <v>250405006</v>
      </c>
      <c r="E1767" s="443" t="s">
        <v>4133</v>
      </c>
      <c r="F1767" s="443"/>
      <c r="G1767" s="443"/>
      <c r="H1767" s="512" t="s">
        <v>41</v>
      </c>
      <c r="I1767" s="512" t="s">
        <v>1919</v>
      </c>
      <c r="J1767" s="504">
        <v>30</v>
      </c>
      <c r="K1767" s="504">
        <v>30</v>
      </c>
      <c r="L1767" s="504">
        <v>30</v>
      </c>
      <c r="M1767" s="443" t="s">
        <v>4111</v>
      </c>
      <c r="N1767" s="443"/>
      <c r="O1767" s="443"/>
      <c r="P1767" s="512"/>
      <c r="Q1767" s="512"/>
    </row>
    <row r="1768" spans="1:17" s="539" customFormat="1" ht="37.5">
      <c r="A1768" s="405">
        <v>1765</v>
      </c>
      <c r="B1768" s="406" t="s">
        <v>1916</v>
      </c>
      <c r="C1768" s="425" t="s">
        <v>4132</v>
      </c>
      <c r="D1768" s="443" t="s">
        <v>4134</v>
      </c>
      <c r="E1768" s="443" t="s">
        <v>4133</v>
      </c>
      <c r="F1768" s="447"/>
      <c r="G1768" s="447"/>
      <c r="H1768" s="512" t="s">
        <v>41</v>
      </c>
      <c r="I1768" s="490" t="s">
        <v>1919</v>
      </c>
      <c r="J1768" s="504">
        <v>60</v>
      </c>
      <c r="K1768" s="504">
        <v>60</v>
      </c>
      <c r="L1768" s="504">
        <v>60</v>
      </c>
      <c r="M1768" s="443" t="s">
        <v>4053</v>
      </c>
      <c r="N1768" s="443"/>
      <c r="O1768" s="443"/>
      <c r="P1768" s="512"/>
      <c r="Q1768" s="512"/>
    </row>
    <row r="1769" spans="1:17" s="539" customFormat="1" ht="37.5">
      <c r="A1769" s="405">
        <v>1766</v>
      </c>
      <c r="B1769" s="406" t="s">
        <v>1916</v>
      </c>
      <c r="C1769" s="425" t="s">
        <v>4135</v>
      </c>
      <c r="D1769" s="443">
        <v>250405007</v>
      </c>
      <c r="E1769" s="443" t="s">
        <v>4136</v>
      </c>
      <c r="F1769" s="443"/>
      <c r="G1769" s="443"/>
      <c r="H1769" s="512" t="s">
        <v>41</v>
      </c>
      <c r="I1769" s="512" t="s">
        <v>1919</v>
      </c>
      <c r="J1769" s="504">
        <v>6</v>
      </c>
      <c r="K1769" s="504">
        <v>6</v>
      </c>
      <c r="L1769" s="504">
        <v>6</v>
      </c>
      <c r="M1769" s="443" t="s">
        <v>4111</v>
      </c>
      <c r="N1769" s="443"/>
      <c r="O1769" s="443"/>
      <c r="P1769" s="512"/>
      <c r="Q1769" s="512"/>
    </row>
    <row r="1770" spans="1:17" s="539" customFormat="1" ht="37.5">
      <c r="A1770" s="405">
        <v>1767</v>
      </c>
      <c r="B1770" s="406"/>
      <c r="C1770" s="405"/>
      <c r="D1770" s="537">
        <v>2505</v>
      </c>
      <c r="E1770" s="537" t="s">
        <v>4137</v>
      </c>
      <c r="F1770" s="443"/>
      <c r="G1770" s="443"/>
      <c r="H1770" s="512"/>
      <c r="I1770" s="512"/>
      <c r="J1770" s="504"/>
      <c r="K1770" s="504"/>
      <c r="L1770" s="504"/>
      <c r="M1770" s="443"/>
      <c r="N1770" s="443"/>
      <c r="O1770" s="443"/>
      <c r="P1770" s="512"/>
      <c r="Q1770" s="512"/>
    </row>
    <row r="1771" spans="1:17" s="539" customFormat="1" ht="37.5">
      <c r="A1771" s="405">
        <v>1768</v>
      </c>
      <c r="B1771" s="406"/>
      <c r="C1771" s="405"/>
      <c r="D1771" s="537">
        <v>250501</v>
      </c>
      <c r="E1771" s="537" t="s">
        <v>4138</v>
      </c>
      <c r="F1771" s="443"/>
      <c r="G1771" s="443"/>
      <c r="H1771" s="512"/>
      <c r="I1771" s="512"/>
      <c r="J1771" s="504"/>
      <c r="K1771" s="504"/>
      <c r="L1771" s="504"/>
      <c r="M1771" s="443"/>
      <c r="N1771" s="443"/>
      <c r="O1771" s="443"/>
      <c r="P1771" s="512"/>
      <c r="Q1771" s="512"/>
    </row>
    <row r="1772" spans="1:17" s="539" customFormat="1">
      <c r="A1772" s="405">
        <v>1769</v>
      </c>
      <c r="B1772" s="406" t="s">
        <v>1916</v>
      </c>
      <c r="C1772" s="425" t="s">
        <v>4139</v>
      </c>
      <c r="D1772" s="443">
        <v>250501001</v>
      </c>
      <c r="E1772" s="443" t="s">
        <v>4140</v>
      </c>
      <c r="F1772" s="443" t="s">
        <v>4141</v>
      </c>
      <c r="G1772" s="443"/>
      <c r="H1772" s="512" t="s">
        <v>71</v>
      </c>
      <c r="I1772" s="512" t="s">
        <v>1919</v>
      </c>
      <c r="J1772" s="504">
        <v>10</v>
      </c>
      <c r="K1772" s="504">
        <v>10</v>
      </c>
      <c r="L1772" s="504">
        <v>10</v>
      </c>
      <c r="M1772" s="443" t="s">
        <v>193</v>
      </c>
      <c r="N1772" s="443"/>
      <c r="O1772" s="443"/>
      <c r="P1772" s="512"/>
      <c r="Q1772" s="512"/>
    </row>
    <row r="1773" spans="1:17" s="539" customFormat="1">
      <c r="A1773" s="405">
        <v>1770</v>
      </c>
      <c r="B1773" s="406" t="s">
        <v>1916</v>
      </c>
      <c r="C1773" s="425" t="s">
        <v>4142</v>
      </c>
      <c r="D1773" s="443">
        <v>250501002</v>
      </c>
      <c r="E1773" s="443" t="s">
        <v>4143</v>
      </c>
      <c r="F1773" s="443" t="s">
        <v>4141</v>
      </c>
      <c r="G1773" s="443"/>
      <c r="H1773" s="512" t="s">
        <v>71</v>
      </c>
      <c r="I1773" s="512" t="s">
        <v>1919</v>
      </c>
      <c r="J1773" s="504">
        <v>10</v>
      </c>
      <c r="K1773" s="504">
        <v>10</v>
      </c>
      <c r="L1773" s="504">
        <v>10</v>
      </c>
      <c r="M1773" s="443" t="s">
        <v>193</v>
      </c>
      <c r="N1773" s="443"/>
      <c r="O1773" s="443"/>
      <c r="P1773" s="512"/>
      <c r="Q1773" s="512"/>
    </row>
    <row r="1774" spans="1:17" s="539" customFormat="1" ht="37.5">
      <c r="A1774" s="405">
        <v>1771</v>
      </c>
      <c r="B1774" s="406" t="s">
        <v>1916</v>
      </c>
      <c r="C1774" s="425" t="s">
        <v>4144</v>
      </c>
      <c r="D1774" s="443">
        <v>250501003</v>
      </c>
      <c r="E1774" s="443" t="s">
        <v>4145</v>
      </c>
      <c r="F1774" s="443"/>
      <c r="G1774" s="443"/>
      <c r="H1774" s="512" t="s">
        <v>71</v>
      </c>
      <c r="I1774" s="512" t="s">
        <v>1919</v>
      </c>
      <c r="J1774" s="504">
        <v>2</v>
      </c>
      <c r="K1774" s="504">
        <v>2</v>
      </c>
      <c r="L1774" s="504">
        <v>2</v>
      </c>
      <c r="M1774" s="443"/>
      <c r="N1774" s="443"/>
      <c r="O1774" s="443"/>
      <c r="P1774" s="512"/>
      <c r="Q1774" s="512"/>
    </row>
    <row r="1775" spans="1:17" s="539" customFormat="1" ht="37.5">
      <c r="A1775" s="405">
        <v>1772</v>
      </c>
      <c r="B1775" s="406" t="s">
        <v>1916</v>
      </c>
      <c r="C1775" s="425" t="s">
        <v>4146</v>
      </c>
      <c r="D1775" s="443">
        <v>250501004</v>
      </c>
      <c r="E1775" s="443" t="s">
        <v>4147</v>
      </c>
      <c r="F1775" s="443" t="s">
        <v>4148</v>
      </c>
      <c r="G1775" s="443"/>
      <c r="H1775" s="512" t="s">
        <v>27</v>
      </c>
      <c r="I1775" s="512" t="s">
        <v>4149</v>
      </c>
      <c r="J1775" s="504">
        <v>5</v>
      </c>
      <c r="K1775" s="504">
        <v>5</v>
      </c>
      <c r="L1775" s="504">
        <v>5</v>
      </c>
      <c r="M1775" s="443"/>
      <c r="N1775" s="443"/>
      <c r="O1775" s="443"/>
      <c r="P1775" s="512"/>
      <c r="Q1775" s="512"/>
    </row>
    <row r="1776" spans="1:17" s="539" customFormat="1" ht="56.25">
      <c r="A1776" s="405">
        <v>1773</v>
      </c>
      <c r="B1776" s="406" t="s">
        <v>1916</v>
      </c>
      <c r="C1776" s="425" t="s">
        <v>4150</v>
      </c>
      <c r="D1776" s="443">
        <v>250501005</v>
      </c>
      <c r="E1776" s="443" t="s">
        <v>4151</v>
      </c>
      <c r="F1776" s="443"/>
      <c r="G1776" s="443"/>
      <c r="H1776" s="512" t="s">
        <v>71</v>
      </c>
      <c r="I1776" s="512" t="s">
        <v>4152</v>
      </c>
      <c r="J1776" s="504">
        <v>5</v>
      </c>
      <c r="K1776" s="504">
        <v>5</v>
      </c>
      <c r="L1776" s="504">
        <v>5</v>
      </c>
      <c r="M1776" s="443"/>
      <c r="N1776" s="443"/>
      <c r="O1776" s="443"/>
      <c r="P1776" s="512"/>
      <c r="Q1776" s="512"/>
    </row>
    <row r="1777" spans="1:17" s="539" customFormat="1">
      <c r="A1777" s="405">
        <v>1774</v>
      </c>
      <c r="B1777" s="406" t="s">
        <v>1916</v>
      </c>
      <c r="C1777" s="425" t="s">
        <v>4153</v>
      </c>
      <c r="D1777" s="443">
        <v>250501006</v>
      </c>
      <c r="E1777" s="443" t="s">
        <v>4154</v>
      </c>
      <c r="F1777" s="443"/>
      <c r="G1777" s="443"/>
      <c r="H1777" s="512" t="s">
        <v>27</v>
      </c>
      <c r="I1777" s="512" t="s">
        <v>1919</v>
      </c>
      <c r="J1777" s="504">
        <v>30</v>
      </c>
      <c r="K1777" s="504">
        <v>30</v>
      </c>
      <c r="L1777" s="504">
        <v>30</v>
      </c>
      <c r="M1777" s="443"/>
      <c r="N1777" s="443"/>
      <c r="O1777" s="443"/>
      <c r="P1777" s="512"/>
      <c r="Q1777" s="512"/>
    </row>
    <row r="1778" spans="1:17" s="539" customFormat="1">
      <c r="A1778" s="405">
        <v>1775</v>
      </c>
      <c r="B1778" s="406" t="s">
        <v>1916</v>
      </c>
      <c r="C1778" s="425" t="s">
        <v>2124</v>
      </c>
      <c r="D1778" s="443">
        <v>250501007</v>
      </c>
      <c r="E1778" s="443" t="s">
        <v>4155</v>
      </c>
      <c r="F1778" s="443"/>
      <c r="G1778" s="443"/>
      <c r="H1778" s="512" t="s">
        <v>71</v>
      </c>
      <c r="I1778" s="512" t="s">
        <v>1919</v>
      </c>
      <c r="J1778" s="504">
        <v>15</v>
      </c>
      <c r="K1778" s="504">
        <v>15</v>
      </c>
      <c r="L1778" s="504">
        <v>15</v>
      </c>
      <c r="M1778" s="443"/>
      <c r="N1778" s="443"/>
      <c r="O1778" s="443"/>
      <c r="P1778" s="512"/>
      <c r="Q1778" s="512"/>
    </row>
    <row r="1779" spans="1:17" s="539" customFormat="1" ht="37.5">
      <c r="A1779" s="405">
        <v>1776</v>
      </c>
      <c r="B1779" s="406" t="s">
        <v>1916</v>
      </c>
      <c r="C1779" s="425" t="s">
        <v>4156</v>
      </c>
      <c r="D1779" s="443">
        <v>250501008</v>
      </c>
      <c r="E1779" s="443" t="s">
        <v>4157</v>
      </c>
      <c r="F1779" s="443"/>
      <c r="G1779" s="443"/>
      <c r="H1779" s="512" t="s">
        <v>71</v>
      </c>
      <c r="I1779" s="512" t="s">
        <v>1919</v>
      </c>
      <c r="J1779" s="504">
        <v>15</v>
      </c>
      <c r="K1779" s="504">
        <v>15</v>
      </c>
      <c r="L1779" s="504">
        <v>15</v>
      </c>
      <c r="M1779" s="443"/>
      <c r="N1779" s="443"/>
      <c r="O1779" s="443"/>
      <c r="P1779" s="512"/>
      <c r="Q1779" s="512"/>
    </row>
    <row r="1780" spans="1:17" s="539" customFormat="1" ht="37.5">
      <c r="A1780" s="405">
        <v>1777</v>
      </c>
      <c r="B1780" s="406" t="s">
        <v>1916</v>
      </c>
      <c r="C1780" s="425" t="s">
        <v>4158</v>
      </c>
      <c r="D1780" s="443">
        <v>250501009</v>
      </c>
      <c r="E1780" s="443" t="s">
        <v>4159</v>
      </c>
      <c r="F1780" s="443"/>
      <c r="G1780" s="443"/>
      <c r="H1780" s="512" t="s">
        <v>71</v>
      </c>
      <c r="I1780" s="512" t="s">
        <v>1919</v>
      </c>
      <c r="J1780" s="504">
        <v>20</v>
      </c>
      <c r="K1780" s="504">
        <v>20</v>
      </c>
      <c r="L1780" s="504">
        <v>20</v>
      </c>
      <c r="M1780" s="443"/>
      <c r="N1780" s="443"/>
      <c r="O1780" s="443"/>
      <c r="P1780" s="512"/>
      <c r="Q1780" s="512"/>
    </row>
    <row r="1781" spans="1:17" s="539" customFormat="1" ht="37.5">
      <c r="A1781" s="405">
        <v>1778</v>
      </c>
      <c r="B1781" s="406" t="s">
        <v>1916</v>
      </c>
      <c r="C1781" s="425" t="s">
        <v>4158</v>
      </c>
      <c r="D1781" s="443" t="s">
        <v>4160</v>
      </c>
      <c r="E1781" s="443" t="s">
        <v>4159</v>
      </c>
      <c r="F1781" s="443"/>
      <c r="G1781" s="443"/>
      <c r="H1781" s="512" t="s">
        <v>27</v>
      </c>
      <c r="I1781" s="512" t="s">
        <v>840</v>
      </c>
      <c r="J1781" s="504">
        <v>95</v>
      </c>
      <c r="K1781" s="504">
        <v>95</v>
      </c>
      <c r="L1781" s="504">
        <v>95</v>
      </c>
      <c r="M1781" s="443" t="s">
        <v>4161</v>
      </c>
      <c r="N1781" s="443"/>
      <c r="O1781" s="443"/>
      <c r="P1781" s="512"/>
      <c r="Q1781" s="512"/>
    </row>
    <row r="1782" spans="1:17" s="539" customFormat="1" ht="37.5">
      <c r="A1782" s="405">
        <v>1779</v>
      </c>
      <c r="B1782" s="406" t="s">
        <v>1916</v>
      </c>
      <c r="C1782" s="425" t="s">
        <v>4158</v>
      </c>
      <c r="D1782" s="443" t="s">
        <v>4162</v>
      </c>
      <c r="E1782" s="443" t="s">
        <v>4163</v>
      </c>
      <c r="F1782" s="443" t="s">
        <v>4164</v>
      </c>
      <c r="G1782" s="443" t="s">
        <v>466</v>
      </c>
      <c r="H1782" s="512" t="s">
        <v>41</v>
      </c>
      <c r="I1782" s="512" t="s">
        <v>1919</v>
      </c>
      <c r="J1782" s="504">
        <v>100</v>
      </c>
      <c r="K1782" s="504">
        <v>100</v>
      </c>
      <c r="L1782" s="504">
        <v>100</v>
      </c>
      <c r="M1782" s="443" t="s">
        <v>1947</v>
      </c>
      <c r="N1782" s="443" t="s">
        <v>1352</v>
      </c>
      <c r="O1782" s="443"/>
      <c r="P1782" s="512"/>
      <c r="Q1782" s="512"/>
    </row>
    <row r="1783" spans="1:17" s="539" customFormat="1">
      <c r="A1783" s="405">
        <v>1780</v>
      </c>
      <c r="B1783" s="406" t="s">
        <v>1916</v>
      </c>
      <c r="C1783" s="425" t="s">
        <v>4165</v>
      </c>
      <c r="D1783" s="443">
        <v>250501010</v>
      </c>
      <c r="E1783" s="443" t="s">
        <v>4166</v>
      </c>
      <c r="F1783" s="443"/>
      <c r="G1783" s="443"/>
      <c r="H1783" s="512" t="s">
        <v>71</v>
      </c>
      <c r="I1783" s="512" t="s">
        <v>1919</v>
      </c>
      <c r="J1783" s="504">
        <v>30</v>
      </c>
      <c r="K1783" s="504">
        <v>30</v>
      </c>
      <c r="L1783" s="504">
        <v>30</v>
      </c>
      <c r="M1783" s="443"/>
      <c r="N1783" s="443"/>
      <c r="O1783" s="443"/>
      <c r="P1783" s="512"/>
      <c r="Q1783" s="512"/>
    </row>
    <row r="1784" spans="1:17" s="539" customFormat="1">
      <c r="A1784" s="405">
        <v>1781</v>
      </c>
      <c r="B1784" s="406" t="s">
        <v>1916</v>
      </c>
      <c r="C1784" s="425" t="s">
        <v>4167</v>
      </c>
      <c r="D1784" s="443">
        <v>250501011</v>
      </c>
      <c r="E1784" s="443" t="s">
        <v>4168</v>
      </c>
      <c r="F1784" s="443"/>
      <c r="G1784" s="443"/>
      <c r="H1784" s="512" t="s">
        <v>71</v>
      </c>
      <c r="I1784" s="512" t="s">
        <v>1919</v>
      </c>
      <c r="J1784" s="504">
        <v>100</v>
      </c>
      <c r="K1784" s="504">
        <v>100</v>
      </c>
      <c r="L1784" s="504">
        <v>100</v>
      </c>
      <c r="M1784" s="443"/>
      <c r="N1784" s="443"/>
      <c r="O1784" s="443"/>
      <c r="P1784" s="512"/>
      <c r="Q1784" s="512"/>
    </row>
    <row r="1785" spans="1:17" s="539" customFormat="1">
      <c r="A1785" s="405">
        <v>1782</v>
      </c>
      <c r="B1785" s="406" t="s">
        <v>1916</v>
      </c>
      <c r="C1785" s="425" t="s">
        <v>4169</v>
      </c>
      <c r="D1785" s="443">
        <v>250501012</v>
      </c>
      <c r="E1785" s="443" t="s">
        <v>4170</v>
      </c>
      <c r="F1785" s="443"/>
      <c r="G1785" s="443"/>
      <c r="H1785" s="512" t="s">
        <v>71</v>
      </c>
      <c r="I1785" s="512" t="s">
        <v>1919</v>
      </c>
      <c r="J1785" s="504">
        <v>45</v>
      </c>
      <c r="K1785" s="504">
        <v>45</v>
      </c>
      <c r="L1785" s="504">
        <v>45</v>
      </c>
      <c r="M1785" s="443"/>
      <c r="N1785" s="443"/>
      <c r="O1785" s="443"/>
      <c r="P1785" s="512"/>
      <c r="Q1785" s="512"/>
    </row>
    <row r="1786" spans="1:17" s="539" customFormat="1">
      <c r="A1786" s="405">
        <v>1783</v>
      </c>
      <c r="B1786" s="406" t="s">
        <v>1916</v>
      </c>
      <c r="C1786" s="425" t="s">
        <v>4171</v>
      </c>
      <c r="D1786" s="443">
        <v>250501013</v>
      </c>
      <c r="E1786" s="443" t="s">
        <v>4172</v>
      </c>
      <c r="F1786" s="443"/>
      <c r="G1786" s="443"/>
      <c r="H1786" s="512" t="s">
        <v>71</v>
      </c>
      <c r="I1786" s="512" t="s">
        <v>1919</v>
      </c>
      <c r="J1786" s="504">
        <v>50</v>
      </c>
      <c r="K1786" s="504">
        <v>50</v>
      </c>
      <c r="L1786" s="504">
        <v>50</v>
      </c>
      <c r="M1786" s="443"/>
      <c r="N1786" s="443"/>
      <c r="O1786" s="443"/>
      <c r="P1786" s="512"/>
      <c r="Q1786" s="512"/>
    </row>
    <row r="1787" spans="1:17" s="539" customFormat="1" ht="37.5">
      <c r="A1787" s="405">
        <v>1784</v>
      </c>
      <c r="B1787" s="406" t="s">
        <v>1916</v>
      </c>
      <c r="C1787" s="425" t="s">
        <v>4173</v>
      </c>
      <c r="D1787" s="443" t="s">
        <v>4174</v>
      </c>
      <c r="E1787" s="542" t="s">
        <v>4175</v>
      </c>
      <c r="F1787" s="443"/>
      <c r="G1787" s="443"/>
      <c r="H1787" s="512" t="s">
        <v>41</v>
      </c>
      <c r="I1787" s="512" t="s">
        <v>42</v>
      </c>
      <c r="J1787" s="504">
        <v>140</v>
      </c>
      <c r="K1787" s="504">
        <v>140</v>
      </c>
      <c r="L1787" s="504">
        <v>140</v>
      </c>
      <c r="M1787" s="542" t="s">
        <v>4176</v>
      </c>
      <c r="N1787" s="443" t="s">
        <v>1923</v>
      </c>
      <c r="O1787" s="443" t="s">
        <v>1924</v>
      </c>
      <c r="P1787" s="512"/>
      <c r="Q1787" s="512"/>
    </row>
    <row r="1788" spans="1:17" s="539" customFormat="1" ht="75">
      <c r="A1788" s="405">
        <v>1785</v>
      </c>
      <c r="B1788" s="406" t="s">
        <v>1916</v>
      </c>
      <c r="C1788" s="425" t="s">
        <v>4177</v>
      </c>
      <c r="D1788" s="443" t="s">
        <v>4178</v>
      </c>
      <c r="E1788" s="447" t="s">
        <v>4175</v>
      </c>
      <c r="F1788" s="447"/>
      <c r="G1788" s="447"/>
      <c r="H1788" s="512" t="s">
        <v>41</v>
      </c>
      <c r="I1788" s="490" t="s">
        <v>1919</v>
      </c>
      <c r="J1788" s="582">
        <v>150</v>
      </c>
      <c r="K1788" s="582">
        <v>150</v>
      </c>
      <c r="L1788" s="504">
        <v>150</v>
      </c>
      <c r="M1788" s="542" t="s">
        <v>4179</v>
      </c>
      <c r="N1788" s="443" t="s">
        <v>1923</v>
      </c>
      <c r="O1788" s="443" t="s">
        <v>1924</v>
      </c>
      <c r="P1788" s="512"/>
      <c r="Q1788" s="512"/>
    </row>
    <row r="1789" spans="1:17" s="539" customFormat="1">
      <c r="A1789" s="405">
        <v>1786</v>
      </c>
      <c r="B1789" s="406" t="s">
        <v>1916</v>
      </c>
      <c r="C1789" s="425" t="s">
        <v>3974</v>
      </c>
      <c r="D1789" s="443">
        <v>250501014</v>
      </c>
      <c r="E1789" s="443" t="s">
        <v>4180</v>
      </c>
      <c r="F1789" s="443"/>
      <c r="G1789" s="443"/>
      <c r="H1789" s="512" t="s">
        <v>27</v>
      </c>
      <c r="I1789" s="512" t="s">
        <v>1919</v>
      </c>
      <c r="J1789" s="504">
        <v>20</v>
      </c>
      <c r="K1789" s="504">
        <v>20</v>
      </c>
      <c r="L1789" s="504">
        <v>20</v>
      </c>
      <c r="M1789" s="443"/>
      <c r="N1789" s="443"/>
      <c r="O1789" s="443"/>
      <c r="P1789" s="512"/>
      <c r="Q1789" s="512"/>
    </row>
    <row r="1790" spans="1:17" s="539" customFormat="1" ht="37.5">
      <c r="A1790" s="405">
        <v>1787</v>
      </c>
      <c r="B1790" s="406" t="s">
        <v>1916</v>
      </c>
      <c r="C1790" s="425" t="s">
        <v>4181</v>
      </c>
      <c r="D1790" s="443">
        <v>250501015</v>
      </c>
      <c r="E1790" s="443" t="s">
        <v>4182</v>
      </c>
      <c r="F1790" s="443"/>
      <c r="G1790" s="443"/>
      <c r="H1790" s="512" t="s">
        <v>27</v>
      </c>
      <c r="I1790" s="512" t="s">
        <v>1919</v>
      </c>
      <c r="J1790" s="504">
        <v>30</v>
      </c>
      <c r="K1790" s="504">
        <v>30</v>
      </c>
      <c r="L1790" s="504">
        <v>30</v>
      </c>
      <c r="M1790" s="443"/>
      <c r="N1790" s="443"/>
      <c r="O1790" s="443"/>
      <c r="P1790" s="512"/>
      <c r="Q1790" s="512"/>
    </row>
    <row r="1791" spans="1:17" s="539" customFormat="1">
      <c r="A1791" s="405">
        <v>1788</v>
      </c>
      <c r="B1791" s="406" t="s">
        <v>1916</v>
      </c>
      <c r="C1791" s="425" t="s">
        <v>4183</v>
      </c>
      <c r="D1791" s="443">
        <v>250501016</v>
      </c>
      <c r="E1791" s="443" t="s">
        <v>4184</v>
      </c>
      <c r="F1791" s="443"/>
      <c r="G1791" s="443"/>
      <c r="H1791" s="512" t="s">
        <v>27</v>
      </c>
      <c r="I1791" s="512" t="s">
        <v>1919</v>
      </c>
      <c r="J1791" s="504">
        <v>20</v>
      </c>
      <c r="K1791" s="504">
        <v>20</v>
      </c>
      <c r="L1791" s="504">
        <v>20</v>
      </c>
      <c r="M1791" s="443"/>
      <c r="N1791" s="443"/>
      <c r="O1791" s="443"/>
      <c r="P1791" s="512"/>
      <c r="Q1791" s="512"/>
    </row>
    <row r="1792" spans="1:17" s="539" customFormat="1">
      <c r="A1792" s="405">
        <v>1789</v>
      </c>
      <c r="B1792" s="406" t="s">
        <v>1916</v>
      </c>
      <c r="C1792" s="425" t="s">
        <v>4185</v>
      </c>
      <c r="D1792" s="443">
        <v>250501017</v>
      </c>
      <c r="E1792" s="443" t="s">
        <v>4186</v>
      </c>
      <c r="F1792" s="443"/>
      <c r="G1792" s="443"/>
      <c r="H1792" s="512" t="s">
        <v>71</v>
      </c>
      <c r="I1792" s="512" t="s">
        <v>1919</v>
      </c>
      <c r="J1792" s="504">
        <v>20</v>
      </c>
      <c r="K1792" s="504">
        <v>20</v>
      </c>
      <c r="L1792" s="504">
        <v>20</v>
      </c>
      <c r="M1792" s="443"/>
      <c r="N1792" s="443"/>
      <c r="O1792" s="443"/>
      <c r="P1792" s="512"/>
      <c r="Q1792" s="512"/>
    </row>
    <row r="1793" spans="1:17" s="539" customFormat="1">
      <c r="A1793" s="405">
        <v>1790</v>
      </c>
      <c r="B1793" s="406" t="s">
        <v>1916</v>
      </c>
      <c r="C1793" s="425" t="s">
        <v>4187</v>
      </c>
      <c r="D1793" s="443">
        <v>250501018</v>
      </c>
      <c r="E1793" s="443" t="s">
        <v>4188</v>
      </c>
      <c r="F1793" s="443"/>
      <c r="G1793" s="443"/>
      <c r="H1793" s="512" t="s">
        <v>71</v>
      </c>
      <c r="I1793" s="512" t="s">
        <v>1919</v>
      </c>
      <c r="J1793" s="504">
        <v>20</v>
      </c>
      <c r="K1793" s="504">
        <v>20</v>
      </c>
      <c r="L1793" s="504">
        <v>20</v>
      </c>
      <c r="M1793" s="443"/>
      <c r="N1793" s="443"/>
      <c r="O1793" s="443"/>
      <c r="P1793" s="512"/>
      <c r="Q1793" s="512"/>
    </row>
    <row r="1794" spans="1:17" s="539" customFormat="1">
      <c r="A1794" s="405">
        <v>1791</v>
      </c>
      <c r="B1794" s="406" t="s">
        <v>1916</v>
      </c>
      <c r="C1794" s="425" t="s">
        <v>4189</v>
      </c>
      <c r="D1794" s="443">
        <v>250501019</v>
      </c>
      <c r="E1794" s="443" t="s">
        <v>4190</v>
      </c>
      <c r="F1794" s="443"/>
      <c r="G1794" s="443"/>
      <c r="H1794" s="512" t="s">
        <v>71</v>
      </c>
      <c r="I1794" s="512" t="s">
        <v>1919</v>
      </c>
      <c r="J1794" s="504">
        <v>20</v>
      </c>
      <c r="K1794" s="504">
        <v>20</v>
      </c>
      <c r="L1794" s="504">
        <v>20</v>
      </c>
      <c r="M1794" s="443"/>
      <c r="N1794" s="443"/>
      <c r="O1794" s="443"/>
      <c r="P1794" s="512"/>
      <c r="Q1794" s="512"/>
    </row>
    <row r="1795" spans="1:17" s="539" customFormat="1">
      <c r="A1795" s="405">
        <v>1792</v>
      </c>
      <c r="B1795" s="406" t="s">
        <v>1916</v>
      </c>
      <c r="C1795" s="425" t="s">
        <v>4191</v>
      </c>
      <c r="D1795" s="443">
        <v>250501020</v>
      </c>
      <c r="E1795" s="443" t="s">
        <v>4192</v>
      </c>
      <c r="F1795" s="443"/>
      <c r="G1795" s="443"/>
      <c r="H1795" s="512" t="s">
        <v>71</v>
      </c>
      <c r="I1795" s="512" t="s">
        <v>1919</v>
      </c>
      <c r="J1795" s="504">
        <v>15</v>
      </c>
      <c r="K1795" s="504">
        <v>15</v>
      </c>
      <c r="L1795" s="504">
        <v>15</v>
      </c>
      <c r="M1795" s="443"/>
      <c r="N1795" s="443"/>
      <c r="O1795" s="443"/>
      <c r="P1795" s="512"/>
      <c r="Q1795" s="512"/>
    </row>
    <row r="1796" spans="1:17" s="539" customFormat="1">
      <c r="A1796" s="405">
        <v>1793</v>
      </c>
      <c r="B1796" s="406" t="s">
        <v>1916</v>
      </c>
      <c r="C1796" s="425" t="s">
        <v>4193</v>
      </c>
      <c r="D1796" s="443">
        <v>250501021</v>
      </c>
      <c r="E1796" s="443" t="s">
        <v>4194</v>
      </c>
      <c r="F1796" s="443"/>
      <c r="G1796" s="443"/>
      <c r="H1796" s="512" t="s">
        <v>71</v>
      </c>
      <c r="I1796" s="512" t="s">
        <v>1919</v>
      </c>
      <c r="J1796" s="504">
        <v>15</v>
      </c>
      <c r="K1796" s="504">
        <v>15</v>
      </c>
      <c r="L1796" s="504">
        <v>15</v>
      </c>
      <c r="M1796" s="443"/>
      <c r="N1796" s="443"/>
      <c r="O1796" s="443"/>
      <c r="P1796" s="512"/>
      <c r="Q1796" s="512"/>
    </row>
    <row r="1797" spans="1:17" s="539" customFormat="1" ht="37.5">
      <c r="A1797" s="405">
        <v>1794</v>
      </c>
      <c r="B1797" s="406" t="s">
        <v>1916</v>
      </c>
      <c r="C1797" s="425" t="s">
        <v>4195</v>
      </c>
      <c r="D1797" s="443">
        <v>250501022</v>
      </c>
      <c r="E1797" s="443" t="s">
        <v>4196</v>
      </c>
      <c r="F1797" s="443"/>
      <c r="G1797" s="443"/>
      <c r="H1797" s="512" t="s">
        <v>71</v>
      </c>
      <c r="I1797" s="512" t="s">
        <v>1919</v>
      </c>
      <c r="J1797" s="504">
        <v>40</v>
      </c>
      <c r="K1797" s="504">
        <v>40</v>
      </c>
      <c r="L1797" s="504">
        <v>40</v>
      </c>
      <c r="M1797" s="443"/>
      <c r="N1797" s="443"/>
      <c r="O1797" s="443"/>
      <c r="P1797" s="512"/>
      <c r="Q1797" s="512"/>
    </row>
    <row r="1798" spans="1:17" s="539" customFormat="1">
      <c r="A1798" s="405">
        <v>1795</v>
      </c>
      <c r="B1798" s="406" t="s">
        <v>1916</v>
      </c>
      <c r="C1798" s="425" t="s">
        <v>4197</v>
      </c>
      <c r="D1798" s="443">
        <v>250501023</v>
      </c>
      <c r="E1798" s="443" t="s">
        <v>4198</v>
      </c>
      <c r="F1798" s="443"/>
      <c r="G1798" s="443"/>
      <c r="H1798" s="512" t="s">
        <v>27</v>
      </c>
      <c r="I1798" s="512" t="s">
        <v>1919</v>
      </c>
      <c r="J1798" s="504">
        <v>30</v>
      </c>
      <c r="K1798" s="504">
        <v>30</v>
      </c>
      <c r="L1798" s="504">
        <v>30</v>
      </c>
      <c r="M1798" s="443"/>
      <c r="N1798" s="443"/>
      <c r="O1798" s="443"/>
      <c r="P1798" s="512"/>
      <c r="Q1798" s="512"/>
    </row>
    <row r="1799" spans="1:17" s="539" customFormat="1" ht="37.5">
      <c r="A1799" s="405">
        <v>1796</v>
      </c>
      <c r="B1799" s="406" t="s">
        <v>1916</v>
      </c>
      <c r="C1799" s="425" t="s">
        <v>4199</v>
      </c>
      <c r="D1799" s="443">
        <v>250501024</v>
      </c>
      <c r="E1799" s="443" t="s">
        <v>4200</v>
      </c>
      <c r="F1799" s="443"/>
      <c r="G1799" s="443"/>
      <c r="H1799" s="512" t="s">
        <v>71</v>
      </c>
      <c r="I1799" s="512" t="s">
        <v>1919</v>
      </c>
      <c r="J1799" s="504">
        <v>20</v>
      </c>
      <c r="K1799" s="504">
        <v>20</v>
      </c>
      <c r="L1799" s="504">
        <v>20</v>
      </c>
      <c r="M1799" s="443"/>
      <c r="N1799" s="443"/>
      <c r="O1799" s="443"/>
      <c r="P1799" s="512"/>
      <c r="Q1799" s="512"/>
    </row>
    <row r="1800" spans="1:17" s="539" customFormat="1" ht="37.5">
      <c r="A1800" s="405">
        <v>1797</v>
      </c>
      <c r="B1800" s="406" t="s">
        <v>1916</v>
      </c>
      <c r="C1800" s="425" t="s">
        <v>4201</v>
      </c>
      <c r="D1800" s="443">
        <v>250501025</v>
      </c>
      <c r="E1800" s="443" t="s">
        <v>4202</v>
      </c>
      <c r="F1800" s="443"/>
      <c r="G1800" s="443"/>
      <c r="H1800" s="512" t="s">
        <v>71</v>
      </c>
      <c r="I1800" s="512" t="s">
        <v>1919</v>
      </c>
      <c r="J1800" s="504">
        <v>20</v>
      </c>
      <c r="K1800" s="504">
        <v>20</v>
      </c>
      <c r="L1800" s="504">
        <v>20</v>
      </c>
      <c r="M1800" s="443"/>
      <c r="N1800" s="443"/>
      <c r="O1800" s="443"/>
      <c r="P1800" s="512"/>
      <c r="Q1800" s="512"/>
    </row>
    <row r="1801" spans="1:17" s="539" customFormat="1">
      <c r="A1801" s="405">
        <v>1798</v>
      </c>
      <c r="B1801" s="406" t="s">
        <v>1916</v>
      </c>
      <c r="C1801" s="425" t="s">
        <v>4203</v>
      </c>
      <c r="D1801" s="443">
        <v>250501026</v>
      </c>
      <c r="E1801" s="443" t="s">
        <v>4204</v>
      </c>
      <c r="F1801" s="443" t="s">
        <v>4141</v>
      </c>
      <c r="G1801" s="443"/>
      <c r="H1801" s="512" t="s">
        <v>71</v>
      </c>
      <c r="I1801" s="512" t="s">
        <v>1919</v>
      </c>
      <c r="J1801" s="504">
        <v>5</v>
      </c>
      <c r="K1801" s="504">
        <v>5</v>
      </c>
      <c r="L1801" s="504">
        <v>5</v>
      </c>
      <c r="M1801" s="443"/>
      <c r="N1801" s="443"/>
      <c r="O1801" s="443"/>
      <c r="P1801" s="512"/>
      <c r="Q1801" s="512"/>
    </row>
    <row r="1802" spans="1:17" s="599" customFormat="1" ht="56.25">
      <c r="A1802" s="405">
        <v>1799</v>
      </c>
      <c r="B1802" s="406" t="s">
        <v>1916</v>
      </c>
      <c r="C1802" s="425" t="s">
        <v>4203</v>
      </c>
      <c r="D1802" s="459" t="s">
        <v>4205</v>
      </c>
      <c r="E1802" s="460" t="s">
        <v>4204</v>
      </c>
      <c r="F1802" s="457"/>
      <c r="G1802" s="457"/>
      <c r="H1802" s="582" t="s">
        <v>27</v>
      </c>
      <c r="I1802" s="439" t="s">
        <v>42</v>
      </c>
      <c r="J1802" s="439" t="s">
        <v>117</v>
      </c>
      <c r="K1802" s="439" t="s">
        <v>117</v>
      </c>
      <c r="L1802" s="439" t="s">
        <v>117</v>
      </c>
      <c r="M1802" s="457" t="s">
        <v>4206</v>
      </c>
      <c r="N1802" s="561" t="s">
        <v>657</v>
      </c>
      <c r="O1802" s="561" t="s">
        <v>658</v>
      </c>
      <c r="P1802" s="460"/>
      <c r="Q1802" s="460"/>
    </row>
    <row r="1803" spans="1:17" s="539" customFormat="1">
      <c r="A1803" s="405">
        <v>1800</v>
      </c>
      <c r="B1803" s="406" t="s">
        <v>1916</v>
      </c>
      <c r="C1803" s="425" t="s">
        <v>4207</v>
      </c>
      <c r="D1803" s="443">
        <v>250501027</v>
      </c>
      <c r="E1803" s="443" t="s">
        <v>4208</v>
      </c>
      <c r="F1803" s="443"/>
      <c r="G1803" s="443"/>
      <c r="H1803" s="512" t="s">
        <v>71</v>
      </c>
      <c r="I1803" s="512" t="s">
        <v>1919</v>
      </c>
      <c r="J1803" s="504">
        <v>25</v>
      </c>
      <c r="K1803" s="504">
        <v>25</v>
      </c>
      <c r="L1803" s="504">
        <v>25</v>
      </c>
      <c r="M1803" s="443"/>
      <c r="N1803" s="443"/>
      <c r="O1803" s="443"/>
      <c r="P1803" s="512"/>
      <c r="Q1803" s="512"/>
    </row>
    <row r="1804" spans="1:17" s="539" customFormat="1" ht="56.25">
      <c r="A1804" s="405">
        <v>1801</v>
      </c>
      <c r="B1804" s="406" t="s">
        <v>1916</v>
      </c>
      <c r="C1804" s="425" t="s">
        <v>4209</v>
      </c>
      <c r="D1804" s="443">
        <v>250501028</v>
      </c>
      <c r="E1804" s="443" t="s">
        <v>4210</v>
      </c>
      <c r="F1804" s="443"/>
      <c r="G1804" s="443"/>
      <c r="H1804" s="512" t="s">
        <v>71</v>
      </c>
      <c r="I1804" s="512" t="s">
        <v>4152</v>
      </c>
      <c r="J1804" s="504">
        <v>3</v>
      </c>
      <c r="K1804" s="504">
        <v>3</v>
      </c>
      <c r="L1804" s="504">
        <v>3</v>
      </c>
      <c r="M1804" s="443"/>
      <c r="N1804" s="443"/>
      <c r="O1804" s="443"/>
      <c r="P1804" s="512"/>
      <c r="Q1804" s="512"/>
    </row>
    <row r="1805" spans="1:17" s="539" customFormat="1" ht="56.25">
      <c r="A1805" s="405">
        <v>1802</v>
      </c>
      <c r="B1805" s="406" t="s">
        <v>1916</v>
      </c>
      <c r="C1805" s="425" t="s">
        <v>4211</v>
      </c>
      <c r="D1805" s="443">
        <v>250501029</v>
      </c>
      <c r="E1805" s="443" t="s">
        <v>4212</v>
      </c>
      <c r="F1805" s="443"/>
      <c r="G1805" s="443"/>
      <c r="H1805" s="512" t="s">
        <v>71</v>
      </c>
      <c r="I1805" s="512" t="s">
        <v>4152</v>
      </c>
      <c r="J1805" s="504">
        <v>25</v>
      </c>
      <c r="K1805" s="504">
        <v>25</v>
      </c>
      <c r="L1805" s="504">
        <v>25</v>
      </c>
      <c r="M1805" s="443"/>
      <c r="N1805" s="443"/>
      <c r="O1805" s="443"/>
      <c r="P1805" s="512"/>
      <c r="Q1805" s="512"/>
    </row>
    <row r="1806" spans="1:17" s="539" customFormat="1">
      <c r="A1806" s="405">
        <v>1803</v>
      </c>
      <c r="B1806" s="406" t="s">
        <v>1916</v>
      </c>
      <c r="C1806" s="425" t="s">
        <v>4213</v>
      </c>
      <c r="D1806" s="443">
        <v>250501030</v>
      </c>
      <c r="E1806" s="443" t="s">
        <v>4214</v>
      </c>
      <c r="F1806" s="443"/>
      <c r="G1806" s="443"/>
      <c r="H1806" s="512" t="s">
        <v>41</v>
      </c>
      <c r="I1806" s="512" t="s">
        <v>1919</v>
      </c>
      <c r="J1806" s="504">
        <v>12</v>
      </c>
      <c r="K1806" s="504">
        <v>12</v>
      </c>
      <c r="L1806" s="504">
        <v>12</v>
      </c>
      <c r="M1806" s="443" t="s">
        <v>1947</v>
      </c>
      <c r="N1806" s="443"/>
      <c r="O1806" s="443"/>
      <c r="P1806" s="512"/>
      <c r="Q1806" s="512"/>
    </row>
    <row r="1807" spans="1:17" s="539" customFormat="1">
      <c r="A1807" s="405">
        <v>1804</v>
      </c>
      <c r="B1807" s="406" t="s">
        <v>1916</v>
      </c>
      <c r="C1807" s="425" t="s">
        <v>4213</v>
      </c>
      <c r="D1807" s="443" t="s">
        <v>4215</v>
      </c>
      <c r="E1807" s="443" t="s">
        <v>4214</v>
      </c>
      <c r="F1807" s="443"/>
      <c r="G1807" s="443"/>
      <c r="H1807" s="512" t="s">
        <v>71</v>
      </c>
      <c r="I1807" s="512" t="s">
        <v>1919</v>
      </c>
      <c r="J1807" s="504">
        <v>4</v>
      </c>
      <c r="K1807" s="504">
        <v>4</v>
      </c>
      <c r="L1807" s="504">
        <v>4</v>
      </c>
      <c r="M1807" s="443" t="s">
        <v>1945</v>
      </c>
      <c r="N1807" s="443"/>
      <c r="O1807" s="443"/>
      <c r="P1807" s="512"/>
      <c r="Q1807" s="512"/>
    </row>
    <row r="1808" spans="1:17" s="539" customFormat="1">
      <c r="A1808" s="405">
        <v>1805</v>
      </c>
      <c r="B1808" s="406" t="s">
        <v>1916</v>
      </c>
      <c r="C1808" s="425" t="s">
        <v>4216</v>
      </c>
      <c r="D1808" s="443">
        <v>250501031</v>
      </c>
      <c r="E1808" s="443" t="s">
        <v>4217</v>
      </c>
      <c r="F1808" s="443"/>
      <c r="G1808" s="443"/>
      <c r="H1808" s="512" t="s">
        <v>41</v>
      </c>
      <c r="I1808" s="512" t="s">
        <v>1919</v>
      </c>
      <c r="J1808" s="504">
        <v>40</v>
      </c>
      <c r="K1808" s="504">
        <v>40</v>
      </c>
      <c r="L1808" s="504">
        <v>40</v>
      </c>
      <c r="M1808" s="443" t="s">
        <v>4218</v>
      </c>
      <c r="N1808" s="443"/>
      <c r="O1808" s="443"/>
      <c r="P1808" s="512"/>
      <c r="Q1808" s="512"/>
    </row>
    <row r="1809" spans="1:17" s="539" customFormat="1" ht="37.5">
      <c r="A1809" s="405">
        <v>1806</v>
      </c>
      <c r="B1809" s="406" t="s">
        <v>1916</v>
      </c>
      <c r="C1809" s="425" t="s">
        <v>4216</v>
      </c>
      <c r="D1809" s="443" t="s">
        <v>4219</v>
      </c>
      <c r="E1809" s="443" t="s">
        <v>4217</v>
      </c>
      <c r="F1809" s="443"/>
      <c r="G1809" s="443"/>
      <c r="H1809" s="512" t="s">
        <v>41</v>
      </c>
      <c r="I1809" s="512" t="s">
        <v>1919</v>
      </c>
      <c r="J1809" s="504">
        <v>25</v>
      </c>
      <c r="K1809" s="504">
        <v>25</v>
      </c>
      <c r="L1809" s="504">
        <v>25</v>
      </c>
      <c r="M1809" s="443" t="s">
        <v>4220</v>
      </c>
      <c r="N1809" s="443" t="s">
        <v>1923</v>
      </c>
      <c r="O1809" s="443" t="s">
        <v>1924</v>
      </c>
      <c r="P1809" s="512"/>
      <c r="Q1809" s="512"/>
    </row>
    <row r="1810" spans="1:17" s="539" customFormat="1" ht="56.25">
      <c r="A1810" s="405">
        <v>1807</v>
      </c>
      <c r="B1810" s="406" t="s">
        <v>1916</v>
      </c>
      <c r="C1810" s="425" t="s">
        <v>4221</v>
      </c>
      <c r="D1810" s="443">
        <v>250501032</v>
      </c>
      <c r="E1810" s="443" t="s">
        <v>4222</v>
      </c>
      <c r="F1810" s="443"/>
      <c r="G1810" s="443"/>
      <c r="H1810" s="512" t="s">
        <v>71</v>
      </c>
      <c r="I1810" s="512" t="s">
        <v>4152</v>
      </c>
      <c r="J1810" s="504">
        <v>15</v>
      </c>
      <c r="K1810" s="504">
        <v>15</v>
      </c>
      <c r="L1810" s="504">
        <v>15</v>
      </c>
      <c r="M1810" s="443"/>
      <c r="N1810" s="443"/>
      <c r="O1810" s="443"/>
      <c r="P1810" s="512"/>
      <c r="Q1810" s="512"/>
    </row>
    <row r="1811" spans="1:17" s="539" customFormat="1" ht="37.5">
      <c r="A1811" s="405">
        <v>1808</v>
      </c>
      <c r="B1811" s="406" t="s">
        <v>1916</v>
      </c>
      <c r="C1811" s="425" t="s">
        <v>4223</v>
      </c>
      <c r="D1811" s="443">
        <v>250501033</v>
      </c>
      <c r="E1811" s="443" t="s">
        <v>4224</v>
      </c>
      <c r="F1811" s="443"/>
      <c r="G1811" s="443"/>
      <c r="H1811" s="512" t="s">
        <v>71</v>
      </c>
      <c r="I1811" s="512" t="s">
        <v>1919</v>
      </c>
      <c r="J1811" s="504">
        <v>70</v>
      </c>
      <c r="K1811" s="504">
        <v>70</v>
      </c>
      <c r="L1811" s="504">
        <v>70</v>
      </c>
      <c r="M1811" s="443" t="s">
        <v>4225</v>
      </c>
      <c r="N1811" s="443"/>
      <c r="O1811" s="443"/>
      <c r="P1811" s="512"/>
      <c r="Q1811" s="512"/>
    </row>
    <row r="1812" spans="1:17" s="539" customFormat="1">
      <c r="A1812" s="405">
        <v>1809</v>
      </c>
      <c r="B1812" s="406" t="s">
        <v>1916</v>
      </c>
      <c r="C1812" s="425" t="s">
        <v>3940</v>
      </c>
      <c r="D1812" s="443">
        <v>250501034</v>
      </c>
      <c r="E1812" s="443" t="s">
        <v>4226</v>
      </c>
      <c r="F1812" s="443"/>
      <c r="G1812" s="443"/>
      <c r="H1812" s="512" t="s">
        <v>71</v>
      </c>
      <c r="I1812" s="512" t="s">
        <v>1919</v>
      </c>
      <c r="J1812" s="504">
        <v>70</v>
      </c>
      <c r="K1812" s="504">
        <v>70</v>
      </c>
      <c r="L1812" s="504">
        <v>70</v>
      </c>
      <c r="M1812" s="443"/>
      <c r="N1812" s="443"/>
      <c r="O1812" s="443"/>
      <c r="P1812" s="512"/>
      <c r="Q1812" s="512"/>
    </row>
    <row r="1813" spans="1:17" s="539" customFormat="1" ht="56.25">
      <c r="A1813" s="405">
        <v>1810</v>
      </c>
      <c r="B1813" s="406" t="s">
        <v>1916</v>
      </c>
      <c r="C1813" s="425" t="s">
        <v>3940</v>
      </c>
      <c r="D1813" s="443" t="s">
        <v>4227</v>
      </c>
      <c r="E1813" s="443" t="s">
        <v>4228</v>
      </c>
      <c r="F1813" s="443" t="s">
        <v>4229</v>
      </c>
      <c r="G1813" s="443"/>
      <c r="H1813" s="512" t="s">
        <v>27</v>
      </c>
      <c r="I1813" s="512" t="s">
        <v>42</v>
      </c>
      <c r="J1813" s="504">
        <v>172</v>
      </c>
      <c r="K1813" s="504">
        <v>172</v>
      </c>
      <c r="L1813" s="504">
        <v>172</v>
      </c>
      <c r="M1813" s="443" t="s">
        <v>4230</v>
      </c>
      <c r="N1813" s="447" t="s">
        <v>1356</v>
      </c>
      <c r="O1813" s="443"/>
      <c r="P1813" s="512"/>
      <c r="Q1813" s="512"/>
    </row>
    <row r="1814" spans="1:17" s="539" customFormat="1">
      <c r="A1814" s="405">
        <v>1811</v>
      </c>
      <c r="B1814" s="406" t="s">
        <v>1916</v>
      </c>
      <c r="C1814" s="425" t="s">
        <v>4231</v>
      </c>
      <c r="D1814" s="443">
        <v>250501035</v>
      </c>
      <c r="E1814" s="443" t="s">
        <v>4232</v>
      </c>
      <c r="F1814" s="443"/>
      <c r="G1814" s="443"/>
      <c r="H1814" s="512" t="s">
        <v>41</v>
      </c>
      <c r="I1814" s="512" t="s">
        <v>1919</v>
      </c>
      <c r="J1814" s="504">
        <v>15</v>
      </c>
      <c r="K1814" s="504">
        <v>15</v>
      </c>
      <c r="L1814" s="504">
        <v>15</v>
      </c>
      <c r="M1814" s="443" t="s">
        <v>3110</v>
      </c>
      <c r="N1814" s="443"/>
      <c r="O1814" s="443"/>
      <c r="P1814" s="512"/>
      <c r="Q1814" s="512"/>
    </row>
    <row r="1815" spans="1:17" s="539" customFormat="1">
      <c r="A1815" s="405">
        <v>1812</v>
      </c>
      <c r="B1815" s="406" t="s">
        <v>1916</v>
      </c>
      <c r="C1815" s="425" t="s">
        <v>4233</v>
      </c>
      <c r="D1815" s="443" t="s">
        <v>4234</v>
      </c>
      <c r="E1815" s="443" t="s">
        <v>4232</v>
      </c>
      <c r="F1815" s="443"/>
      <c r="G1815" s="443"/>
      <c r="H1815" s="512" t="s">
        <v>41</v>
      </c>
      <c r="I1815" s="512" t="s">
        <v>1919</v>
      </c>
      <c r="J1815" s="504">
        <v>45</v>
      </c>
      <c r="K1815" s="504">
        <v>45</v>
      </c>
      <c r="L1815" s="504">
        <v>45</v>
      </c>
      <c r="M1815" s="443" t="s">
        <v>4235</v>
      </c>
      <c r="N1815" s="443"/>
      <c r="O1815" s="443"/>
      <c r="P1815" s="512"/>
      <c r="Q1815" s="512"/>
    </row>
    <row r="1816" spans="1:17" s="539" customFormat="1" ht="37.5">
      <c r="A1816" s="405">
        <v>1813</v>
      </c>
      <c r="B1816" s="406" t="s">
        <v>1916</v>
      </c>
      <c r="C1816" s="425" t="s">
        <v>4236</v>
      </c>
      <c r="D1816" s="443">
        <v>250501036</v>
      </c>
      <c r="E1816" s="443" t="s">
        <v>4237</v>
      </c>
      <c r="F1816" s="443"/>
      <c r="G1816" s="443"/>
      <c r="H1816" s="512" t="s">
        <v>71</v>
      </c>
      <c r="I1816" s="512" t="s">
        <v>4238</v>
      </c>
      <c r="J1816" s="504">
        <v>12</v>
      </c>
      <c r="K1816" s="504">
        <v>12</v>
      </c>
      <c r="L1816" s="504">
        <v>12</v>
      </c>
      <c r="M1816" s="443"/>
      <c r="N1816" s="443"/>
      <c r="O1816" s="443"/>
      <c r="P1816" s="512"/>
      <c r="Q1816" s="512"/>
    </row>
    <row r="1817" spans="1:17" s="539" customFormat="1">
      <c r="A1817" s="405">
        <v>1814</v>
      </c>
      <c r="B1817" s="406" t="s">
        <v>1916</v>
      </c>
      <c r="C1817" s="425" t="s">
        <v>4239</v>
      </c>
      <c r="D1817" s="443">
        <v>250501037</v>
      </c>
      <c r="E1817" s="443" t="s">
        <v>4240</v>
      </c>
      <c r="F1817" s="443"/>
      <c r="G1817" s="443"/>
      <c r="H1817" s="512" t="s">
        <v>27</v>
      </c>
      <c r="I1817" s="512" t="s">
        <v>1919</v>
      </c>
      <c r="J1817" s="504">
        <v>50</v>
      </c>
      <c r="K1817" s="504">
        <v>50</v>
      </c>
      <c r="L1817" s="504">
        <v>50</v>
      </c>
      <c r="M1817" s="443"/>
      <c r="N1817" s="443"/>
      <c r="O1817" s="443"/>
      <c r="P1817" s="512"/>
      <c r="Q1817" s="512"/>
    </row>
    <row r="1818" spans="1:17" s="539" customFormat="1" ht="37.5">
      <c r="A1818" s="405">
        <v>1815</v>
      </c>
      <c r="B1818" s="406" t="s">
        <v>1916</v>
      </c>
      <c r="C1818" s="425" t="s">
        <v>4241</v>
      </c>
      <c r="D1818" s="443">
        <v>250501039</v>
      </c>
      <c r="E1818" s="443" t="s">
        <v>4242</v>
      </c>
      <c r="F1818" s="443"/>
      <c r="G1818" s="443"/>
      <c r="H1818" s="512" t="s">
        <v>41</v>
      </c>
      <c r="I1818" s="512" t="s">
        <v>1919</v>
      </c>
      <c r="J1818" s="504">
        <v>55</v>
      </c>
      <c r="K1818" s="504">
        <v>55</v>
      </c>
      <c r="L1818" s="504">
        <v>55</v>
      </c>
      <c r="M1818" s="443" t="s">
        <v>4243</v>
      </c>
      <c r="N1818" s="443" t="s">
        <v>4244</v>
      </c>
      <c r="O1818" s="443"/>
      <c r="P1818" s="512"/>
      <c r="Q1818" s="512"/>
    </row>
    <row r="1819" spans="1:17" s="580" customFormat="1" ht="37.5">
      <c r="A1819" s="405">
        <v>1816</v>
      </c>
      <c r="B1819" s="406" t="s">
        <v>1916</v>
      </c>
      <c r="C1819" s="425" t="s">
        <v>4245</v>
      </c>
      <c r="D1819" s="470">
        <v>250501040</v>
      </c>
      <c r="E1819" s="514" t="s">
        <v>4246</v>
      </c>
      <c r="F1819" s="470" t="s">
        <v>4247</v>
      </c>
      <c r="G1819" s="470"/>
      <c r="H1819" s="567" t="s">
        <v>27</v>
      </c>
      <c r="I1819" s="567" t="s">
        <v>1919</v>
      </c>
      <c r="J1819" s="504">
        <v>155</v>
      </c>
      <c r="K1819" s="504">
        <v>155</v>
      </c>
      <c r="L1819" s="504">
        <v>155</v>
      </c>
      <c r="M1819" s="470"/>
      <c r="N1819" s="561" t="s">
        <v>657</v>
      </c>
      <c r="O1819" s="561" t="s">
        <v>658</v>
      </c>
      <c r="P1819" s="567"/>
      <c r="Q1819" s="567"/>
    </row>
    <row r="1820" spans="1:17" s="539" customFormat="1" ht="75">
      <c r="A1820" s="405">
        <v>1817</v>
      </c>
      <c r="B1820" s="406" t="s">
        <v>1916</v>
      </c>
      <c r="C1820" s="425" t="s">
        <v>4248</v>
      </c>
      <c r="D1820" s="443">
        <v>250501042</v>
      </c>
      <c r="E1820" s="443" t="s">
        <v>4249</v>
      </c>
      <c r="F1820" s="443"/>
      <c r="G1820" s="443"/>
      <c r="H1820" s="512" t="s">
        <v>27</v>
      </c>
      <c r="I1820" s="512" t="s">
        <v>1919</v>
      </c>
      <c r="J1820" s="504">
        <v>610</v>
      </c>
      <c r="K1820" s="504">
        <v>610</v>
      </c>
      <c r="L1820" s="504">
        <v>610</v>
      </c>
      <c r="M1820" s="443" t="s">
        <v>4250</v>
      </c>
      <c r="N1820" s="447" t="s">
        <v>1356</v>
      </c>
      <c r="O1820" s="443"/>
      <c r="P1820" s="512"/>
      <c r="Q1820" s="512"/>
    </row>
    <row r="1821" spans="1:17" s="539" customFormat="1" ht="75">
      <c r="A1821" s="405">
        <v>1818</v>
      </c>
      <c r="B1821" s="406" t="s">
        <v>1916</v>
      </c>
      <c r="C1821" s="425" t="s">
        <v>4171</v>
      </c>
      <c r="D1821" s="443">
        <v>250501043</v>
      </c>
      <c r="E1821" s="443" t="s">
        <v>4251</v>
      </c>
      <c r="F1821" s="443"/>
      <c r="G1821" s="443"/>
      <c r="H1821" s="512" t="s">
        <v>27</v>
      </c>
      <c r="I1821" s="512" t="s">
        <v>1919</v>
      </c>
      <c r="J1821" s="504">
        <v>610</v>
      </c>
      <c r="K1821" s="504">
        <v>610</v>
      </c>
      <c r="L1821" s="504">
        <v>610</v>
      </c>
      <c r="M1821" s="443" t="s">
        <v>4250</v>
      </c>
      <c r="N1821" s="447" t="s">
        <v>1356</v>
      </c>
      <c r="O1821" s="443"/>
      <c r="P1821" s="512"/>
      <c r="Q1821" s="512"/>
    </row>
    <row r="1822" spans="1:17" s="492" customFormat="1" ht="75">
      <c r="A1822" s="405">
        <v>1819</v>
      </c>
      <c r="B1822" s="406" t="s">
        <v>1916</v>
      </c>
      <c r="C1822" s="425" t="s">
        <v>3476</v>
      </c>
      <c r="D1822" s="443" t="s">
        <v>4252</v>
      </c>
      <c r="E1822" s="447" t="s">
        <v>4253</v>
      </c>
      <c r="F1822" s="447" t="s">
        <v>4254</v>
      </c>
      <c r="G1822" s="447"/>
      <c r="H1822" s="489" t="s">
        <v>27</v>
      </c>
      <c r="I1822" s="490" t="s">
        <v>840</v>
      </c>
      <c r="J1822" s="439" t="s">
        <v>117</v>
      </c>
      <c r="K1822" s="439" t="s">
        <v>117</v>
      </c>
      <c r="L1822" s="439" t="s">
        <v>117</v>
      </c>
      <c r="M1822" s="447" t="s">
        <v>4255</v>
      </c>
      <c r="N1822" s="491" t="s">
        <v>352</v>
      </c>
      <c r="O1822" s="447" t="s">
        <v>353</v>
      </c>
      <c r="P1822" s="491"/>
      <c r="Q1822" s="491"/>
    </row>
    <row r="1823" spans="1:17" s="539" customFormat="1" ht="37.5">
      <c r="A1823" s="405">
        <v>1820</v>
      </c>
      <c r="B1823" s="406" t="s">
        <v>1916</v>
      </c>
      <c r="C1823" s="425" t="s">
        <v>4146</v>
      </c>
      <c r="D1823" s="443">
        <v>250501044</v>
      </c>
      <c r="E1823" s="447" t="s">
        <v>4256</v>
      </c>
      <c r="F1823" s="443"/>
      <c r="G1823" s="443"/>
      <c r="H1823" s="512" t="s">
        <v>41</v>
      </c>
      <c r="I1823" s="490" t="s">
        <v>42</v>
      </c>
      <c r="J1823" s="504">
        <v>35</v>
      </c>
      <c r="K1823" s="504">
        <v>35</v>
      </c>
      <c r="L1823" s="504">
        <v>35</v>
      </c>
      <c r="M1823" s="443"/>
      <c r="N1823" s="447" t="s">
        <v>1245</v>
      </c>
      <c r="O1823" s="443"/>
      <c r="P1823" s="512"/>
      <c r="Q1823" s="512"/>
    </row>
    <row r="1824" spans="1:17" s="539" customFormat="1" ht="75">
      <c r="A1824" s="405">
        <v>1821</v>
      </c>
      <c r="B1824" s="406" t="s">
        <v>1916</v>
      </c>
      <c r="C1824" s="417" t="s">
        <v>3684</v>
      </c>
      <c r="D1824" s="426">
        <v>250501045</v>
      </c>
      <c r="E1824" s="440" t="s">
        <v>4257</v>
      </c>
      <c r="F1824" s="440" t="s">
        <v>4258</v>
      </c>
      <c r="G1824" s="440"/>
      <c r="H1824" s="512"/>
      <c r="I1824" s="482" t="s">
        <v>42</v>
      </c>
      <c r="J1824" s="504" t="s">
        <v>3688</v>
      </c>
      <c r="K1824" s="504" t="s">
        <v>3688</v>
      </c>
      <c r="L1824" s="504" t="s">
        <v>3688</v>
      </c>
      <c r="M1824" s="440"/>
      <c r="N1824" s="440" t="s">
        <v>607</v>
      </c>
      <c r="O1824" s="440" t="s">
        <v>3690</v>
      </c>
      <c r="P1824" s="512"/>
      <c r="Q1824" s="512"/>
    </row>
    <row r="1825" spans="1:17" s="539" customFormat="1" ht="75">
      <c r="A1825" s="405">
        <v>1822</v>
      </c>
      <c r="B1825" s="406" t="s">
        <v>1916</v>
      </c>
      <c r="C1825" s="425" t="s">
        <v>4259</v>
      </c>
      <c r="D1825" s="426">
        <v>250501046</v>
      </c>
      <c r="E1825" s="440" t="s">
        <v>4260</v>
      </c>
      <c r="F1825" s="440"/>
      <c r="G1825" s="440"/>
      <c r="H1825" s="512" t="s">
        <v>41</v>
      </c>
      <c r="I1825" s="482" t="s">
        <v>42</v>
      </c>
      <c r="J1825" s="504">
        <v>115</v>
      </c>
      <c r="K1825" s="504">
        <v>115</v>
      </c>
      <c r="L1825" s="504">
        <v>115</v>
      </c>
      <c r="M1825" s="440" t="s">
        <v>2804</v>
      </c>
      <c r="N1825" s="440" t="s">
        <v>607</v>
      </c>
      <c r="O1825" s="440" t="s">
        <v>608</v>
      </c>
      <c r="P1825" s="512"/>
      <c r="Q1825" s="512"/>
    </row>
    <row r="1826" spans="1:17" s="539" customFormat="1" ht="75">
      <c r="A1826" s="405">
        <v>1823</v>
      </c>
      <c r="B1826" s="406" t="s">
        <v>1916</v>
      </c>
      <c r="C1826" s="425" t="s">
        <v>4261</v>
      </c>
      <c r="D1826" s="426">
        <v>250501047</v>
      </c>
      <c r="E1826" s="440" t="s">
        <v>4262</v>
      </c>
      <c r="F1826" s="440"/>
      <c r="G1826" s="440"/>
      <c r="H1826" s="512" t="s">
        <v>41</v>
      </c>
      <c r="I1826" s="482" t="s">
        <v>42</v>
      </c>
      <c r="J1826" s="504">
        <v>180</v>
      </c>
      <c r="K1826" s="504">
        <v>180</v>
      </c>
      <c r="L1826" s="504">
        <v>180</v>
      </c>
      <c r="M1826" s="440" t="s">
        <v>2041</v>
      </c>
      <c r="N1826" s="440" t="s">
        <v>607</v>
      </c>
      <c r="O1826" s="440" t="s">
        <v>608</v>
      </c>
      <c r="P1826" s="512"/>
      <c r="Q1826" s="512"/>
    </row>
    <row r="1827" spans="1:17" s="539" customFormat="1">
      <c r="A1827" s="405">
        <v>1824</v>
      </c>
      <c r="B1827" s="406"/>
      <c r="C1827" s="405"/>
      <c r="D1827" s="537">
        <v>250502</v>
      </c>
      <c r="E1827" s="537" t="s">
        <v>4263</v>
      </c>
      <c r="F1827" s="443"/>
      <c r="G1827" s="443"/>
      <c r="H1827" s="512"/>
      <c r="I1827" s="512"/>
      <c r="J1827" s="504"/>
      <c r="K1827" s="504"/>
      <c r="L1827" s="504"/>
      <c r="M1827" s="443"/>
      <c r="N1827" s="443"/>
      <c r="O1827" s="443"/>
      <c r="P1827" s="512"/>
      <c r="Q1827" s="512"/>
    </row>
    <row r="1828" spans="1:17" s="539" customFormat="1">
      <c r="A1828" s="405">
        <v>1825</v>
      </c>
      <c r="B1828" s="406" t="s">
        <v>1916</v>
      </c>
      <c r="C1828" s="425" t="s">
        <v>4264</v>
      </c>
      <c r="D1828" s="443">
        <v>250502001</v>
      </c>
      <c r="E1828" s="443" t="s">
        <v>4265</v>
      </c>
      <c r="F1828" s="443"/>
      <c r="G1828" s="443"/>
      <c r="H1828" s="512" t="s">
        <v>71</v>
      </c>
      <c r="I1828" s="512" t="s">
        <v>42</v>
      </c>
      <c r="J1828" s="504">
        <v>20</v>
      </c>
      <c r="K1828" s="504">
        <v>20</v>
      </c>
      <c r="L1828" s="504">
        <v>20</v>
      </c>
      <c r="M1828" s="443" t="s">
        <v>1945</v>
      </c>
      <c r="N1828" s="443"/>
      <c r="O1828" s="443"/>
      <c r="P1828" s="512"/>
      <c r="Q1828" s="512"/>
    </row>
    <row r="1829" spans="1:17" s="539" customFormat="1">
      <c r="A1829" s="405">
        <v>1826</v>
      </c>
      <c r="B1829" s="406" t="s">
        <v>1916</v>
      </c>
      <c r="C1829" s="425" t="s">
        <v>4264</v>
      </c>
      <c r="D1829" s="443" t="s">
        <v>4266</v>
      </c>
      <c r="E1829" s="443" t="s">
        <v>4265</v>
      </c>
      <c r="F1829" s="443" t="s">
        <v>466</v>
      </c>
      <c r="G1829" s="443" t="s">
        <v>466</v>
      </c>
      <c r="H1829" s="512" t="s">
        <v>41</v>
      </c>
      <c r="I1829" s="512" t="s">
        <v>42</v>
      </c>
      <c r="J1829" s="504">
        <v>60</v>
      </c>
      <c r="K1829" s="504">
        <v>60</v>
      </c>
      <c r="L1829" s="504">
        <v>60</v>
      </c>
      <c r="M1829" s="443" t="s">
        <v>1947</v>
      </c>
      <c r="N1829" s="443"/>
      <c r="O1829" s="443"/>
      <c r="P1829" s="512"/>
      <c r="Q1829" s="512"/>
    </row>
    <row r="1830" spans="1:17" s="539" customFormat="1" ht="37.5">
      <c r="A1830" s="405">
        <v>1827</v>
      </c>
      <c r="B1830" s="406" t="s">
        <v>1916</v>
      </c>
      <c r="C1830" s="425" t="s">
        <v>4267</v>
      </c>
      <c r="D1830" s="443">
        <v>250502002</v>
      </c>
      <c r="E1830" s="443" t="s">
        <v>4268</v>
      </c>
      <c r="F1830" s="443"/>
      <c r="G1830" s="443"/>
      <c r="H1830" s="512" t="s">
        <v>71</v>
      </c>
      <c r="I1830" s="512" t="s">
        <v>3123</v>
      </c>
      <c r="J1830" s="504">
        <v>6</v>
      </c>
      <c r="K1830" s="504">
        <v>6</v>
      </c>
      <c r="L1830" s="504">
        <v>6</v>
      </c>
      <c r="M1830" s="443" t="s">
        <v>466</v>
      </c>
      <c r="N1830" s="443"/>
      <c r="O1830" s="443"/>
      <c r="P1830" s="512"/>
      <c r="Q1830" s="512"/>
    </row>
    <row r="1831" spans="1:17" s="539" customFormat="1" ht="37.5">
      <c r="A1831" s="405">
        <v>1828</v>
      </c>
      <c r="B1831" s="406" t="s">
        <v>1916</v>
      </c>
      <c r="C1831" s="425" t="s">
        <v>4269</v>
      </c>
      <c r="D1831" s="443">
        <v>250502003</v>
      </c>
      <c r="E1831" s="443" t="s">
        <v>4270</v>
      </c>
      <c r="F1831" s="443"/>
      <c r="G1831" s="443"/>
      <c r="H1831" s="512" t="s">
        <v>71</v>
      </c>
      <c r="I1831" s="512" t="s">
        <v>3123</v>
      </c>
      <c r="J1831" s="504">
        <v>6</v>
      </c>
      <c r="K1831" s="504">
        <v>6</v>
      </c>
      <c r="L1831" s="504">
        <v>6</v>
      </c>
      <c r="M1831" s="443"/>
      <c r="N1831" s="443"/>
      <c r="O1831" s="443"/>
      <c r="P1831" s="512"/>
      <c r="Q1831" s="512"/>
    </row>
    <row r="1832" spans="1:17" s="599" customFormat="1" ht="75">
      <c r="A1832" s="405">
        <v>1829</v>
      </c>
      <c r="B1832" s="406" t="s">
        <v>1916</v>
      </c>
      <c r="C1832" s="425" t="s">
        <v>4269</v>
      </c>
      <c r="D1832" s="459" t="s">
        <v>4271</v>
      </c>
      <c r="E1832" s="457" t="s">
        <v>4272</v>
      </c>
      <c r="F1832" s="514" t="s">
        <v>4273</v>
      </c>
      <c r="G1832" s="457"/>
      <c r="H1832" s="582" t="s">
        <v>27</v>
      </c>
      <c r="I1832" s="439" t="s">
        <v>3123</v>
      </c>
      <c r="J1832" s="439" t="s">
        <v>117</v>
      </c>
      <c r="K1832" s="439" t="s">
        <v>117</v>
      </c>
      <c r="L1832" s="439" t="s">
        <v>117</v>
      </c>
      <c r="M1832" s="514" t="s">
        <v>4274</v>
      </c>
      <c r="N1832" s="561" t="s">
        <v>657</v>
      </c>
      <c r="O1832" s="561" t="s">
        <v>658</v>
      </c>
      <c r="P1832" s="460"/>
      <c r="Q1832" s="460"/>
    </row>
    <row r="1833" spans="1:17" s="539" customFormat="1" ht="37.5">
      <c r="A1833" s="405">
        <v>1830</v>
      </c>
      <c r="B1833" s="406" t="s">
        <v>1916</v>
      </c>
      <c r="C1833" s="425" t="s">
        <v>4275</v>
      </c>
      <c r="D1833" s="443">
        <v>250502004</v>
      </c>
      <c r="E1833" s="443" t="s">
        <v>4276</v>
      </c>
      <c r="F1833" s="443"/>
      <c r="G1833" s="443"/>
      <c r="H1833" s="512" t="s">
        <v>71</v>
      </c>
      <c r="I1833" s="512" t="s">
        <v>3123</v>
      </c>
      <c r="J1833" s="504">
        <v>5</v>
      </c>
      <c r="K1833" s="504">
        <v>5</v>
      </c>
      <c r="L1833" s="504">
        <v>5</v>
      </c>
      <c r="M1833" s="443" t="s">
        <v>466</v>
      </c>
      <c r="N1833" s="443"/>
      <c r="O1833" s="443"/>
      <c r="P1833" s="512"/>
      <c r="Q1833" s="512"/>
    </row>
    <row r="1834" spans="1:17" s="539" customFormat="1" ht="37.5">
      <c r="A1834" s="405">
        <v>1831</v>
      </c>
      <c r="B1834" s="406" t="s">
        <v>1916</v>
      </c>
      <c r="C1834" s="425" t="s">
        <v>4277</v>
      </c>
      <c r="D1834" s="443">
        <v>250502005</v>
      </c>
      <c r="E1834" s="443" t="s">
        <v>4278</v>
      </c>
      <c r="F1834" s="443"/>
      <c r="G1834" s="443"/>
      <c r="H1834" s="512" t="s">
        <v>71</v>
      </c>
      <c r="I1834" s="512" t="s">
        <v>3123</v>
      </c>
      <c r="J1834" s="504">
        <v>5</v>
      </c>
      <c r="K1834" s="504">
        <v>5</v>
      </c>
      <c r="L1834" s="504">
        <v>5</v>
      </c>
      <c r="M1834" s="443"/>
      <c r="N1834" s="443"/>
      <c r="O1834" s="443"/>
      <c r="P1834" s="512"/>
      <c r="Q1834" s="512"/>
    </row>
    <row r="1835" spans="1:17" s="539" customFormat="1" ht="37.5">
      <c r="A1835" s="405">
        <v>1832</v>
      </c>
      <c r="B1835" s="406" t="s">
        <v>1916</v>
      </c>
      <c r="C1835" s="425" t="s">
        <v>4279</v>
      </c>
      <c r="D1835" s="443">
        <v>250502007</v>
      </c>
      <c r="E1835" s="443" t="s">
        <v>4280</v>
      </c>
      <c r="F1835" s="591"/>
      <c r="G1835" s="443"/>
      <c r="H1835" s="512" t="s">
        <v>71</v>
      </c>
      <c r="I1835" s="512" t="s">
        <v>3123</v>
      </c>
      <c r="J1835" s="504">
        <v>15</v>
      </c>
      <c r="K1835" s="504">
        <v>15</v>
      </c>
      <c r="L1835" s="504">
        <v>15</v>
      </c>
      <c r="M1835" s="443"/>
      <c r="N1835" s="443"/>
      <c r="O1835" s="443"/>
      <c r="P1835" s="512"/>
      <c r="Q1835" s="512"/>
    </row>
    <row r="1836" spans="1:17" s="539" customFormat="1" ht="37.5">
      <c r="A1836" s="405">
        <v>1833</v>
      </c>
      <c r="B1836" s="406" t="s">
        <v>1916</v>
      </c>
      <c r="C1836" s="425" t="s">
        <v>4281</v>
      </c>
      <c r="D1836" s="443">
        <v>250502008</v>
      </c>
      <c r="E1836" s="443" t="s">
        <v>4282</v>
      </c>
      <c r="F1836" s="443"/>
      <c r="G1836" s="443"/>
      <c r="H1836" s="512" t="s">
        <v>71</v>
      </c>
      <c r="I1836" s="512" t="s">
        <v>1919</v>
      </c>
      <c r="J1836" s="504">
        <v>30</v>
      </c>
      <c r="K1836" s="504">
        <v>30</v>
      </c>
      <c r="L1836" s="504">
        <v>30</v>
      </c>
      <c r="M1836" s="443"/>
      <c r="N1836" s="443"/>
      <c r="O1836" s="443"/>
      <c r="P1836" s="512"/>
      <c r="Q1836" s="512"/>
    </row>
    <row r="1837" spans="1:17" s="539" customFormat="1" ht="37.5">
      <c r="A1837" s="405">
        <v>1834</v>
      </c>
      <c r="B1837" s="406" t="s">
        <v>1916</v>
      </c>
      <c r="C1837" s="425" t="s">
        <v>4283</v>
      </c>
      <c r="D1837" s="443">
        <v>250502009</v>
      </c>
      <c r="E1837" s="443" t="s">
        <v>4284</v>
      </c>
      <c r="F1837" s="443" t="s">
        <v>4285</v>
      </c>
      <c r="G1837" s="443"/>
      <c r="H1837" s="512" t="s">
        <v>41</v>
      </c>
      <c r="I1837" s="512" t="s">
        <v>1919</v>
      </c>
      <c r="J1837" s="504">
        <v>90</v>
      </c>
      <c r="K1837" s="504">
        <v>90</v>
      </c>
      <c r="L1837" s="504">
        <v>90</v>
      </c>
      <c r="M1837" s="443" t="s">
        <v>4286</v>
      </c>
      <c r="N1837" s="443"/>
      <c r="O1837" s="443"/>
      <c r="P1837" s="512"/>
      <c r="Q1837" s="512"/>
    </row>
    <row r="1838" spans="1:17" s="539" customFormat="1" ht="37.5">
      <c r="A1838" s="405">
        <v>1835</v>
      </c>
      <c r="B1838" s="574" t="s">
        <v>1916</v>
      </c>
      <c r="C1838" s="425" t="s">
        <v>4283</v>
      </c>
      <c r="D1838" s="443" t="s">
        <v>4287</v>
      </c>
      <c r="E1838" s="443" t="s">
        <v>4284</v>
      </c>
      <c r="F1838" s="443"/>
      <c r="G1838" s="443"/>
      <c r="H1838" s="512" t="s">
        <v>41</v>
      </c>
      <c r="I1838" s="512" t="s">
        <v>1919</v>
      </c>
      <c r="J1838" s="504">
        <v>10</v>
      </c>
      <c r="K1838" s="504">
        <v>10</v>
      </c>
      <c r="L1838" s="504">
        <v>10</v>
      </c>
      <c r="M1838" s="443" t="s">
        <v>2108</v>
      </c>
      <c r="N1838" s="443"/>
      <c r="O1838" s="443"/>
      <c r="P1838" s="512"/>
      <c r="Q1838" s="512"/>
    </row>
    <row r="1839" spans="1:17" s="539" customFormat="1" ht="37.5">
      <c r="A1839" s="405">
        <v>1836</v>
      </c>
      <c r="B1839" s="406" t="s">
        <v>1916</v>
      </c>
      <c r="C1839" s="425" t="s">
        <v>4288</v>
      </c>
      <c r="D1839" s="443">
        <v>250502010</v>
      </c>
      <c r="E1839" s="443" t="s">
        <v>4289</v>
      </c>
      <c r="F1839" s="443"/>
      <c r="G1839" s="443"/>
      <c r="H1839" s="512" t="s">
        <v>41</v>
      </c>
      <c r="I1839" s="512" t="s">
        <v>481</v>
      </c>
      <c r="J1839" s="504">
        <v>100</v>
      </c>
      <c r="K1839" s="504">
        <v>100</v>
      </c>
      <c r="L1839" s="504">
        <v>100</v>
      </c>
      <c r="M1839" s="443"/>
      <c r="N1839" s="443"/>
      <c r="O1839" s="443"/>
      <c r="P1839" s="512"/>
      <c r="Q1839" s="512"/>
    </row>
    <row r="1840" spans="1:17" s="539" customFormat="1" ht="37.5">
      <c r="A1840" s="405">
        <v>1837</v>
      </c>
      <c r="B1840" s="406" t="s">
        <v>1916</v>
      </c>
      <c r="C1840" s="425" t="s">
        <v>4288</v>
      </c>
      <c r="D1840" s="443" t="s">
        <v>4290</v>
      </c>
      <c r="E1840" s="443" t="s">
        <v>4289</v>
      </c>
      <c r="F1840" s="443"/>
      <c r="G1840" s="443"/>
      <c r="H1840" s="512" t="s">
        <v>41</v>
      </c>
      <c r="I1840" s="512" t="s">
        <v>840</v>
      </c>
      <c r="J1840" s="504">
        <v>2400</v>
      </c>
      <c r="K1840" s="504">
        <v>2400</v>
      </c>
      <c r="L1840" s="504">
        <v>2400</v>
      </c>
      <c r="M1840" s="443" t="s">
        <v>4291</v>
      </c>
      <c r="N1840" s="443"/>
      <c r="O1840" s="443"/>
      <c r="P1840" s="512"/>
      <c r="Q1840" s="512"/>
    </row>
    <row r="1841" spans="1:17" s="539" customFormat="1" ht="56.25">
      <c r="A1841" s="405">
        <v>1838</v>
      </c>
      <c r="B1841" s="406" t="s">
        <v>1916</v>
      </c>
      <c r="C1841" s="425" t="s">
        <v>4275</v>
      </c>
      <c r="D1841" s="443">
        <v>250502011</v>
      </c>
      <c r="E1841" s="600" t="s">
        <v>4292</v>
      </c>
      <c r="F1841" s="443"/>
      <c r="G1841" s="443"/>
      <c r="H1841" s="512" t="s">
        <v>41</v>
      </c>
      <c r="I1841" s="490" t="s">
        <v>1919</v>
      </c>
      <c r="J1841" s="504">
        <v>135</v>
      </c>
      <c r="K1841" s="504">
        <v>135</v>
      </c>
      <c r="L1841" s="504">
        <v>135</v>
      </c>
      <c r="M1841" s="542" t="s">
        <v>4176</v>
      </c>
      <c r="N1841" s="447" t="s">
        <v>4293</v>
      </c>
      <c r="O1841" s="443" t="s">
        <v>1924</v>
      </c>
      <c r="P1841" s="512"/>
      <c r="Q1841" s="512"/>
    </row>
    <row r="1842" spans="1:17" s="539" customFormat="1">
      <c r="A1842" s="405">
        <v>1839</v>
      </c>
      <c r="B1842" s="406"/>
      <c r="C1842" s="405"/>
      <c r="D1842" s="537">
        <v>250503</v>
      </c>
      <c r="E1842" s="537" t="s">
        <v>4294</v>
      </c>
      <c r="F1842" s="443"/>
      <c r="G1842" s="443"/>
      <c r="H1842" s="512"/>
      <c r="I1842" s="512"/>
      <c r="J1842" s="504"/>
      <c r="K1842" s="504"/>
      <c r="L1842" s="504"/>
      <c r="M1842" s="443"/>
      <c r="N1842" s="443"/>
      <c r="O1842" s="443"/>
      <c r="P1842" s="512"/>
      <c r="Q1842" s="512"/>
    </row>
    <row r="1843" spans="1:17" s="539" customFormat="1">
      <c r="A1843" s="405">
        <v>1840</v>
      </c>
      <c r="B1843" s="406" t="s">
        <v>1916</v>
      </c>
      <c r="C1843" s="425" t="s">
        <v>4295</v>
      </c>
      <c r="D1843" s="443">
        <v>250503001</v>
      </c>
      <c r="E1843" s="443" t="s">
        <v>4296</v>
      </c>
      <c r="F1843" s="443"/>
      <c r="G1843" s="443"/>
      <c r="H1843" s="512" t="s">
        <v>71</v>
      </c>
      <c r="I1843" s="512" t="s">
        <v>1919</v>
      </c>
      <c r="J1843" s="504">
        <v>35</v>
      </c>
      <c r="K1843" s="504">
        <v>35</v>
      </c>
      <c r="L1843" s="504">
        <v>35</v>
      </c>
      <c r="M1843" s="443"/>
      <c r="N1843" s="443"/>
      <c r="O1843" s="443"/>
      <c r="P1843" s="512"/>
      <c r="Q1843" s="512"/>
    </row>
    <row r="1844" spans="1:17" s="539" customFormat="1">
      <c r="A1844" s="405">
        <v>1841</v>
      </c>
      <c r="B1844" s="406" t="s">
        <v>1916</v>
      </c>
      <c r="C1844" s="425" t="s">
        <v>4297</v>
      </c>
      <c r="D1844" s="443">
        <v>250503002</v>
      </c>
      <c r="E1844" s="443" t="s">
        <v>4298</v>
      </c>
      <c r="F1844" s="443"/>
      <c r="G1844" s="443"/>
      <c r="H1844" s="512" t="s">
        <v>71</v>
      </c>
      <c r="I1844" s="512" t="s">
        <v>1919</v>
      </c>
      <c r="J1844" s="504">
        <v>35</v>
      </c>
      <c r="K1844" s="504">
        <v>35</v>
      </c>
      <c r="L1844" s="504">
        <v>35</v>
      </c>
      <c r="M1844" s="443"/>
      <c r="N1844" s="443"/>
      <c r="O1844" s="443"/>
      <c r="P1844" s="512"/>
      <c r="Q1844" s="512"/>
    </row>
    <row r="1845" spans="1:17" s="539" customFormat="1" ht="37.5">
      <c r="A1845" s="405">
        <v>1842</v>
      </c>
      <c r="B1845" s="406" t="s">
        <v>1916</v>
      </c>
      <c r="C1845" s="425" t="s">
        <v>3966</v>
      </c>
      <c r="D1845" s="443">
        <v>250503003</v>
      </c>
      <c r="E1845" s="443" t="s">
        <v>4299</v>
      </c>
      <c r="F1845" s="443"/>
      <c r="G1845" s="443"/>
      <c r="H1845" s="512" t="s">
        <v>71</v>
      </c>
      <c r="I1845" s="512" t="s">
        <v>1919</v>
      </c>
      <c r="J1845" s="504">
        <v>60</v>
      </c>
      <c r="K1845" s="504">
        <v>60</v>
      </c>
      <c r="L1845" s="504">
        <v>60</v>
      </c>
      <c r="M1845" s="443"/>
      <c r="N1845" s="443"/>
      <c r="O1845" s="443"/>
      <c r="P1845" s="512"/>
      <c r="Q1845" s="512"/>
    </row>
    <row r="1846" spans="1:17" s="539" customFormat="1">
      <c r="A1846" s="405">
        <v>1843</v>
      </c>
      <c r="B1846" s="406" t="s">
        <v>1916</v>
      </c>
      <c r="C1846" s="425" t="s">
        <v>4300</v>
      </c>
      <c r="D1846" s="443">
        <v>250503004</v>
      </c>
      <c r="E1846" s="443" t="s">
        <v>4301</v>
      </c>
      <c r="F1846" s="443" t="s">
        <v>4302</v>
      </c>
      <c r="G1846" s="443"/>
      <c r="H1846" s="512" t="s">
        <v>71</v>
      </c>
      <c r="I1846" s="512" t="s">
        <v>1919</v>
      </c>
      <c r="J1846" s="504">
        <v>15</v>
      </c>
      <c r="K1846" s="504">
        <v>15</v>
      </c>
      <c r="L1846" s="504">
        <v>15</v>
      </c>
      <c r="M1846" s="443"/>
      <c r="N1846" s="443"/>
      <c r="O1846" s="443"/>
      <c r="P1846" s="512"/>
      <c r="Q1846" s="512"/>
    </row>
    <row r="1847" spans="1:17" s="539" customFormat="1">
      <c r="A1847" s="405">
        <v>1844</v>
      </c>
      <c r="B1847" s="406" t="s">
        <v>1916</v>
      </c>
      <c r="C1847" s="425" t="s">
        <v>4303</v>
      </c>
      <c r="D1847" s="443">
        <v>250503005</v>
      </c>
      <c r="E1847" s="443" t="s">
        <v>4304</v>
      </c>
      <c r="F1847" s="443"/>
      <c r="G1847" s="443"/>
      <c r="H1847" s="512" t="s">
        <v>71</v>
      </c>
      <c r="I1847" s="512" t="s">
        <v>1919</v>
      </c>
      <c r="J1847" s="504">
        <v>5</v>
      </c>
      <c r="K1847" s="504">
        <v>5</v>
      </c>
      <c r="L1847" s="504">
        <v>5</v>
      </c>
      <c r="M1847" s="443"/>
      <c r="N1847" s="443"/>
      <c r="O1847" s="443"/>
      <c r="P1847" s="512"/>
      <c r="Q1847" s="512"/>
    </row>
    <row r="1848" spans="1:17" s="539" customFormat="1">
      <c r="A1848" s="405">
        <v>1845</v>
      </c>
      <c r="B1848" s="406" t="s">
        <v>1916</v>
      </c>
      <c r="C1848" s="425" t="s">
        <v>4305</v>
      </c>
      <c r="D1848" s="443">
        <v>250503006</v>
      </c>
      <c r="E1848" s="443" t="s">
        <v>4306</v>
      </c>
      <c r="F1848" s="443"/>
      <c r="G1848" s="443"/>
      <c r="H1848" s="512" t="s">
        <v>71</v>
      </c>
      <c r="I1848" s="512" t="s">
        <v>1919</v>
      </c>
      <c r="J1848" s="504">
        <v>15</v>
      </c>
      <c r="K1848" s="504">
        <v>15</v>
      </c>
      <c r="L1848" s="504">
        <v>15</v>
      </c>
      <c r="M1848" s="443"/>
      <c r="N1848" s="443"/>
      <c r="O1848" s="443"/>
      <c r="P1848" s="512"/>
      <c r="Q1848" s="512"/>
    </row>
    <row r="1849" spans="1:17" s="539" customFormat="1">
      <c r="A1849" s="405">
        <v>1846</v>
      </c>
      <c r="B1849" s="406" t="s">
        <v>1916</v>
      </c>
      <c r="C1849" s="425" t="s">
        <v>4305</v>
      </c>
      <c r="D1849" s="443" t="s">
        <v>4307</v>
      </c>
      <c r="E1849" s="443" t="s">
        <v>4306</v>
      </c>
      <c r="F1849" s="443"/>
      <c r="G1849" s="443"/>
      <c r="H1849" s="512"/>
      <c r="I1849" s="512" t="s">
        <v>840</v>
      </c>
      <c r="J1849" s="504" t="s">
        <v>150</v>
      </c>
      <c r="K1849" s="504" t="s">
        <v>150</v>
      </c>
      <c r="L1849" s="504" t="s">
        <v>150</v>
      </c>
      <c r="M1849" s="443" t="s">
        <v>4308</v>
      </c>
      <c r="N1849" s="443"/>
      <c r="O1849" s="443"/>
      <c r="P1849" s="512"/>
      <c r="Q1849" s="422" t="s">
        <v>150</v>
      </c>
    </row>
    <row r="1850" spans="1:17" s="539" customFormat="1">
      <c r="A1850" s="405">
        <v>1847</v>
      </c>
      <c r="B1850" s="406" t="s">
        <v>1916</v>
      </c>
      <c r="C1850" s="425" t="s">
        <v>4309</v>
      </c>
      <c r="D1850" s="443">
        <v>250503007</v>
      </c>
      <c r="E1850" s="443" t="s">
        <v>4310</v>
      </c>
      <c r="F1850" s="443"/>
      <c r="G1850" s="443"/>
      <c r="H1850" s="512" t="s">
        <v>71</v>
      </c>
      <c r="I1850" s="512" t="s">
        <v>1919</v>
      </c>
      <c r="J1850" s="504">
        <v>8</v>
      </c>
      <c r="K1850" s="504">
        <v>8</v>
      </c>
      <c r="L1850" s="504">
        <v>8</v>
      </c>
      <c r="M1850" s="443"/>
      <c r="N1850" s="443"/>
      <c r="O1850" s="443"/>
      <c r="P1850" s="512"/>
      <c r="Q1850" s="512"/>
    </row>
    <row r="1851" spans="1:17" s="539" customFormat="1">
      <c r="A1851" s="405">
        <v>1848</v>
      </c>
      <c r="B1851" s="406" t="s">
        <v>1916</v>
      </c>
      <c r="C1851" s="425" t="s">
        <v>4311</v>
      </c>
      <c r="D1851" s="443">
        <v>250503008</v>
      </c>
      <c r="E1851" s="443" t="s">
        <v>4312</v>
      </c>
      <c r="F1851" s="443"/>
      <c r="G1851" s="443"/>
      <c r="H1851" s="512" t="s">
        <v>71</v>
      </c>
      <c r="I1851" s="512" t="s">
        <v>1919</v>
      </c>
      <c r="J1851" s="504">
        <v>8</v>
      </c>
      <c r="K1851" s="504">
        <v>8</v>
      </c>
      <c r="L1851" s="504">
        <v>8</v>
      </c>
      <c r="M1851" s="443"/>
      <c r="N1851" s="443"/>
      <c r="O1851" s="443"/>
      <c r="P1851" s="512"/>
      <c r="Q1851" s="512"/>
    </row>
    <row r="1852" spans="1:17" s="539" customFormat="1" ht="37.5">
      <c r="A1852" s="405">
        <v>1849</v>
      </c>
      <c r="B1852" s="406" t="s">
        <v>1916</v>
      </c>
      <c r="C1852" s="425" t="s">
        <v>4313</v>
      </c>
      <c r="D1852" s="443">
        <v>250503009</v>
      </c>
      <c r="E1852" s="443" t="s">
        <v>4314</v>
      </c>
      <c r="F1852" s="443"/>
      <c r="G1852" s="443"/>
      <c r="H1852" s="512" t="s">
        <v>71</v>
      </c>
      <c r="I1852" s="512" t="s">
        <v>1919</v>
      </c>
      <c r="J1852" s="504">
        <v>8</v>
      </c>
      <c r="K1852" s="504">
        <v>8</v>
      </c>
      <c r="L1852" s="504">
        <v>8</v>
      </c>
      <c r="M1852" s="443"/>
      <c r="N1852" s="443"/>
      <c r="O1852" s="443"/>
      <c r="P1852" s="512"/>
      <c r="Q1852" s="512"/>
    </row>
    <row r="1853" spans="1:17" s="539" customFormat="1" ht="37.5">
      <c r="A1853" s="405">
        <v>1850</v>
      </c>
      <c r="B1853" s="406" t="s">
        <v>1916</v>
      </c>
      <c r="C1853" s="425" t="s">
        <v>4315</v>
      </c>
      <c r="D1853" s="443">
        <v>250503010</v>
      </c>
      <c r="E1853" s="443" t="s">
        <v>4316</v>
      </c>
      <c r="F1853" s="443" t="s">
        <v>4317</v>
      </c>
      <c r="G1853" s="443"/>
      <c r="H1853" s="512" t="s">
        <v>27</v>
      </c>
      <c r="I1853" s="512" t="s">
        <v>4318</v>
      </c>
      <c r="J1853" s="504">
        <v>30</v>
      </c>
      <c r="K1853" s="504">
        <v>30</v>
      </c>
      <c r="L1853" s="504">
        <v>30</v>
      </c>
      <c r="M1853" s="443"/>
      <c r="N1853" s="443"/>
      <c r="O1853" s="443"/>
      <c r="P1853" s="512"/>
      <c r="Q1853" s="512"/>
    </row>
    <row r="1854" spans="1:17" s="539" customFormat="1" ht="37.5">
      <c r="A1854" s="405">
        <v>1851</v>
      </c>
      <c r="B1854" s="406" t="s">
        <v>1916</v>
      </c>
      <c r="C1854" s="425" t="s">
        <v>4319</v>
      </c>
      <c r="D1854" s="443">
        <v>250503011</v>
      </c>
      <c r="E1854" s="443" t="s">
        <v>4320</v>
      </c>
      <c r="F1854" s="443"/>
      <c r="G1854" s="443"/>
      <c r="H1854" s="512" t="s">
        <v>27</v>
      </c>
      <c r="I1854" s="512" t="s">
        <v>1919</v>
      </c>
      <c r="J1854" s="504">
        <v>100</v>
      </c>
      <c r="K1854" s="504">
        <v>100</v>
      </c>
      <c r="L1854" s="504">
        <v>100</v>
      </c>
      <c r="M1854" s="443"/>
      <c r="N1854" s="443"/>
      <c r="O1854" s="443"/>
      <c r="P1854" s="512"/>
      <c r="Q1854" s="512"/>
    </row>
    <row r="1855" spans="1:17" s="539" customFormat="1" ht="37.5">
      <c r="A1855" s="405">
        <v>1852</v>
      </c>
      <c r="B1855" s="406" t="s">
        <v>1916</v>
      </c>
      <c r="C1855" s="425" t="s">
        <v>4321</v>
      </c>
      <c r="D1855" s="443">
        <v>250503012</v>
      </c>
      <c r="E1855" s="443" t="s">
        <v>4322</v>
      </c>
      <c r="F1855" s="443"/>
      <c r="G1855" s="443"/>
      <c r="H1855" s="512" t="s">
        <v>27</v>
      </c>
      <c r="I1855" s="512" t="s">
        <v>1919</v>
      </c>
      <c r="J1855" s="504">
        <v>30</v>
      </c>
      <c r="K1855" s="504">
        <v>30</v>
      </c>
      <c r="L1855" s="504">
        <v>30</v>
      </c>
      <c r="M1855" s="443"/>
      <c r="N1855" s="443"/>
      <c r="O1855" s="443"/>
      <c r="P1855" s="512"/>
      <c r="Q1855" s="512"/>
    </row>
    <row r="1856" spans="1:17" s="539" customFormat="1" ht="168.75">
      <c r="A1856" s="405">
        <v>1853</v>
      </c>
      <c r="B1856" s="406" t="s">
        <v>1916</v>
      </c>
      <c r="C1856" s="425" t="s">
        <v>4323</v>
      </c>
      <c r="D1856" s="443">
        <v>250503013</v>
      </c>
      <c r="E1856" s="447" t="s">
        <v>4324</v>
      </c>
      <c r="F1856" s="447" t="s">
        <v>4325</v>
      </c>
      <c r="G1856" s="443"/>
      <c r="H1856" s="512" t="s">
        <v>27</v>
      </c>
      <c r="I1856" s="490" t="s">
        <v>4326</v>
      </c>
      <c r="J1856" s="504">
        <v>390</v>
      </c>
      <c r="K1856" s="504">
        <v>390</v>
      </c>
      <c r="L1856" s="504">
        <v>390</v>
      </c>
      <c r="M1856" s="447" t="s">
        <v>2270</v>
      </c>
      <c r="N1856" s="485" t="s">
        <v>4327</v>
      </c>
      <c r="O1856" s="485" t="s">
        <v>120</v>
      </c>
      <c r="P1856" s="512"/>
      <c r="Q1856" s="512"/>
    </row>
    <row r="1857" spans="1:17" s="499" customFormat="1" ht="93.75">
      <c r="A1857" s="405">
        <v>1854</v>
      </c>
      <c r="B1857" s="406" t="s">
        <v>1916</v>
      </c>
      <c r="C1857" s="425" t="s">
        <v>4323</v>
      </c>
      <c r="D1857" s="493" t="s">
        <v>4328</v>
      </c>
      <c r="E1857" s="437" t="s">
        <v>4329</v>
      </c>
      <c r="F1857" s="494" t="s">
        <v>4330</v>
      </c>
      <c r="G1857" s="494"/>
      <c r="H1857" s="495" t="s">
        <v>27</v>
      </c>
      <c r="I1857" s="496" t="s">
        <v>4331</v>
      </c>
      <c r="J1857" s="439" t="s">
        <v>117</v>
      </c>
      <c r="K1857" s="439" t="s">
        <v>117</v>
      </c>
      <c r="L1857" s="439" t="s">
        <v>117</v>
      </c>
      <c r="M1857" s="494" t="s">
        <v>4332</v>
      </c>
      <c r="N1857" s="497" t="s">
        <v>440</v>
      </c>
      <c r="O1857" s="436" t="s">
        <v>441</v>
      </c>
      <c r="P1857" s="498"/>
      <c r="Q1857" s="498"/>
    </row>
    <row r="1858" spans="1:17" s="539" customFormat="1" ht="37.5">
      <c r="A1858" s="405">
        <v>1855</v>
      </c>
      <c r="B1858" s="406" t="s">
        <v>1916</v>
      </c>
      <c r="C1858" s="425" t="s">
        <v>4333</v>
      </c>
      <c r="D1858" s="488">
        <v>250503014</v>
      </c>
      <c r="E1858" s="447" t="s">
        <v>4334</v>
      </c>
      <c r="F1858" s="447" t="s">
        <v>4335</v>
      </c>
      <c r="G1858" s="443"/>
      <c r="H1858" s="512" t="s">
        <v>41</v>
      </c>
      <c r="I1858" s="490" t="s">
        <v>42</v>
      </c>
      <c r="J1858" s="439">
        <v>140</v>
      </c>
      <c r="K1858" s="439">
        <v>140</v>
      </c>
      <c r="L1858" s="439">
        <v>140</v>
      </c>
      <c r="M1858" s="447" t="s">
        <v>2085</v>
      </c>
      <c r="N1858" s="447" t="s">
        <v>852</v>
      </c>
      <c r="O1858" s="443"/>
      <c r="P1858" s="512"/>
      <c r="Q1858" s="512"/>
    </row>
    <row r="1859" spans="1:17" s="539" customFormat="1" ht="75">
      <c r="A1859" s="405">
        <v>1856</v>
      </c>
      <c r="B1859" s="406" t="s">
        <v>1916</v>
      </c>
      <c r="C1859" s="589" t="s">
        <v>4336</v>
      </c>
      <c r="D1859" s="488">
        <v>250503015</v>
      </c>
      <c r="E1859" s="447" t="s">
        <v>4337</v>
      </c>
      <c r="F1859" s="447" t="s">
        <v>4338</v>
      </c>
      <c r="G1859" s="443"/>
      <c r="H1859" s="512" t="s">
        <v>27</v>
      </c>
      <c r="I1859" s="490" t="s">
        <v>42</v>
      </c>
      <c r="J1859" s="439">
        <v>2000</v>
      </c>
      <c r="K1859" s="439">
        <v>2000</v>
      </c>
      <c r="L1859" s="439">
        <v>2000</v>
      </c>
      <c r="M1859" s="447" t="s">
        <v>4339</v>
      </c>
      <c r="N1859" s="447" t="s">
        <v>852</v>
      </c>
      <c r="O1859" s="443"/>
      <c r="P1859" s="512"/>
      <c r="Q1859" s="512"/>
    </row>
    <row r="1860" spans="1:17" s="492" customFormat="1" ht="75">
      <c r="A1860" s="405">
        <v>1857</v>
      </c>
      <c r="B1860" s="406" t="s">
        <v>1916</v>
      </c>
      <c r="C1860" s="425" t="s">
        <v>4340</v>
      </c>
      <c r="D1860" s="488">
        <v>250503016</v>
      </c>
      <c r="E1860" s="447" t="s">
        <v>4341</v>
      </c>
      <c r="F1860" s="447"/>
      <c r="G1860" s="447"/>
      <c r="H1860" s="489" t="s">
        <v>27</v>
      </c>
      <c r="I1860" s="490" t="s">
        <v>42</v>
      </c>
      <c r="J1860" s="439" t="s">
        <v>117</v>
      </c>
      <c r="K1860" s="439" t="s">
        <v>117</v>
      </c>
      <c r="L1860" s="439" t="s">
        <v>117</v>
      </c>
      <c r="M1860" s="447"/>
      <c r="N1860" s="491" t="s">
        <v>352</v>
      </c>
      <c r="O1860" s="447" t="s">
        <v>353</v>
      </c>
      <c r="P1860" s="491"/>
      <c r="Q1860" s="491"/>
    </row>
    <row r="1861" spans="1:17" s="539" customFormat="1" ht="37.5">
      <c r="A1861" s="405">
        <v>1858</v>
      </c>
      <c r="B1861" s="406"/>
      <c r="C1861" s="405"/>
      <c r="D1861" s="537">
        <v>2506</v>
      </c>
      <c r="E1861" s="537" t="s">
        <v>4342</v>
      </c>
      <c r="F1861" s="443"/>
      <c r="G1861" s="443"/>
      <c r="H1861" s="512"/>
      <c r="I1861" s="512"/>
      <c r="J1861" s="504"/>
      <c r="K1861" s="504"/>
      <c r="L1861" s="504"/>
      <c r="M1861" s="443"/>
      <c r="N1861" s="443"/>
      <c r="O1861" s="443"/>
      <c r="P1861" s="512"/>
      <c r="Q1861" s="512"/>
    </row>
    <row r="1862" spans="1:17" s="539" customFormat="1" ht="75">
      <c r="A1862" s="405">
        <v>1859</v>
      </c>
      <c r="B1862" s="406"/>
      <c r="C1862" s="405"/>
      <c r="D1862" s="537">
        <v>250601</v>
      </c>
      <c r="E1862" s="537" t="s">
        <v>4343</v>
      </c>
      <c r="F1862" s="443"/>
      <c r="G1862" s="542" t="s">
        <v>1987</v>
      </c>
      <c r="H1862" s="512"/>
      <c r="I1862" s="512"/>
      <c r="J1862" s="504"/>
      <c r="K1862" s="504"/>
      <c r="L1862" s="504"/>
      <c r="M1862" s="443"/>
      <c r="N1862" s="443"/>
      <c r="O1862" s="443"/>
      <c r="P1862" s="512"/>
      <c r="Q1862" s="512"/>
    </row>
    <row r="1863" spans="1:17" s="539" customFormat="1" ht="56.25">
      <c r="A1863" s="405">
        <v>1860</v>
      </c>
      <c r="B1863" s="406" t="s">
        <v>1916</v>
      </c>
      <c r="C1863" s="425" t="s">
        <v>4344</v>
      </c>
      <c r="D1863" s="443">
        <v>250601001</v>
      </c>
      <c r="E1863" s="443" t="s">
        <v>4345</v>
      </c>
      <c r="F1863" s="443" t="s">
        <v>4346</v>
      </c>
      <c r="G1863" s="443"/>
      <c r="H1863" s="512" t="s">
        <v>71</v>
      </c>
      <c r="I1863" s="512" t="s">
        <v>42</v>
      </c>
      <c r="J1863" s="504">
        <v>2</v>
      </c>
      <c r="K1863" s="504">
        <v>2</v>
      </c>
      <c r="L1863" s="504">
        <v>2</v>
      </c>
      <c r="M1863" s="443" t="s">
        <v>4347</v>
      </c>
      <c r="N1863" s="443"/>
      <c r="O1863" s="443"/>
      <c r="P1863" s="512"/>
      <c r="Q1863" s="512"/>
    </row>
    <row r="1864" spans="1:17" s="539" customFormat="1" ht="37.5">
      <c r="A1864" s="405">
        <v>1861</v>
      </c>
      <c r="B1864" s="406" t="s">
        <v>1916</v>
      </c>
      <c r="C1864" s="425" t="s">
        <v>4348</v>
      </c>
      <c r="D1864" s="443">
        <v>250601002</v>
      </c>
      <c r="E1864" s="443" t="s">
        <v>4349</v>
      </c>
      <c r="F1864" s="443"/>
      <c r="G1864" s="443"/>
      <c r="H1864" s="512" t="s">
        <v>71</v>
      </c>
      <c r="I1864" s="512" t="s">
        <v>42</v>
      </c>
      <c r="J1864" s="504">
        <v>1</v>
      </c>
      <c r="K1864" s="504">
        <v>1</v>
      </c>
      <c r="L1864" s="504">
        <v>1</v>
      </c>
      <c r="M1864" s="443"/>
      <c r="N1864" s="443"/>
      <c r="O1864" s="443"/>
      <c r="P1864" s="512"/>
      <c r="Q1864" s="512"/>
    </row>
    <row r="1865" spans="1:17" s="539" customFormat="1">
      <c r="A1865" s="405">
        <v>1862</v>
      </c>
      <c r="B1865" s="406" t="s">
        <v>1916</v>
      </c>
      <c r="C1865" s="425" t="s">
        <v>4350</v>
      </c>
      <c r="D1865" s="443">
        <v>250601003</v>
      </c>
      <c r="E1865" s="443" t="s">
        <v>4351</v>
      </c>
      <c r="F1865" s="443"/>
      <c r="G1865" s="443"/>
      <c r="H1865" s="512" t="s">
        <v>71</v>
      </c>
      <c r="I1865" s="512" t="s">
        <v>42</v>
      </c>
      <c r="J1865" s="504">
        <v>2</v>
      </c>
      <c r="K1865" s="504">
        <v>2</v>
      </c>
      <c r="L1865" s="504">
        <v>2</v>
      </c>
      <c r="M1865" s="443"/>
      <c r="N1865" s="443"/>
      <c r="O1865" s="443"/>
      <c r="P1865" s="512"/>
      <c r="Q1865" s="512"/>
    </row>
    <row r="1866" spans="1:17" s="539" customFormat="1">
      <c r="A1866" s="405">
        <v>1863</v>
      </c>
      <c r="B1866" s="406" t="s">
        <v>1916</v>
      </c>
      <c r="C1866" s="425" t="s">
        <v>4352</v>
      </c>
      <c r="D1866" s="443">
        <v>250601004</v>
      </c>
      <c r="E1866" s="443" t="s">
        <v>4353</v>
      </c>
      <c r="F1866" s="443"/>
      <c r="G1866" s="443"/>
      <c r="H1866" s="512" t="s">
        <v>71</v>
      </c>
      <c r="I1866" s="512" t="s">
        <v>42</v>
      </c>
      <c r="J1866" s="504">
        <v>1</v>
      </c>
      <c r="K1866" s="504">
        <v>1</v>
      </c>
      <c r="L1866" s="504">
        <v>1</v>
      </c>
      <c r="M1866" s="443"/>
      <c r="N1866" s="443"/>
      <c r="O1866" s="443"/>
      <c r="P1866" s="512"/>
      <c r="Q1866" s="512"/>
    </row>
    <row r="1867" spans="1:17" s="539" customFormat="1" ht="37.5">
      <c r="A1867" s="405">
        <v>1864</v>
      </c>
      <c r="B1867" s="406" t="s">
        <v>1916</v>
      </c>
      <c r="C1867" s="425" t="s">
        <v>4354</v>
      </c>
      <c r="D1867" s="443">
        <v>250601005</v>
      </c>
      <c r="E1867" s="443" t="s">
        <v>4355</v>
      </c>
      <c r="F1867" s="443"/>
      <c r="G1867" s="443"/>
      <c r="H1867" s="512" t="s">
        <v>71</v>
      </c>
      <c r="I1867" s="512" t="s">
        <v>1919</v>
      </c>
      <c r="J1867" s="504">
        <v>2.5</v>
      </c>
      <c r="K1867" s="504">
        <v>2.5</v>
      </c>
      <c r="L1867" s="504">
        <v>2.5</v>
      </c>
      <c r="M1867" s="443"/>
      <c r="N1867" s="443" t="s">
        <v>1923</v>
      </c>
      <c r="O1867" s="443" t="s">
        <v>1924</v>
      </c>
      <c r="P1867" s="512"/>
      <c r="Q1867" s="512"/>
    </row>
    <row r="1868" spans="1:17" s="539" customFormat="1">
      <c r="A1868" s="405">
        <v>1865</v>
      </c>
      <c r="B1868" s="406" t="s">
        <v>1916</v>
      </c>
      <c r="C1868" s="425" t="s">
        <v>4356</v>
      </c>
      <c r="D1868" s="443">
        <v>250601006</v>
      </c>
      <c r="E1868" s="443" t="s">
        <v>4357</v>
      </c>
      <c r="F1868" s="443"/>
      <c r="G1868" s="443"/>
      <c r="H1868" s="512" t="s">
        <v>71</v>
      </c>
      <c r="I1868" s="512" t="s">
        <v>1919</v>
      </c>
      <c r="J1868" s="504">
        <v>1</v>
      </c>
      <c r="K1868" s="504">
        <v>1</v>
      </c>
      <c r="L1868" s="504">
        <v>1</v>
      </c>
      <c r="M1868" s="443"/>
      <c r="N1868" s="443"/>
      <c r="O1868" s="443"/>
      <c r="P1868" s="512"/>
      <c r="Q1868" s="512"/>
    </row>
    <row r="1869" spans="1:17" s="539" customFormat="1" ht="37.5">
      <c r="A1869" s="405">
        <v>1866</v>
      </c>
      <c r="B1869" s="406" t="s">
        <v>1916</v>
      </c>
      <c r="C1869" s="425" t="s">
        <v>4358</v>
      </c>
      <c r="D1869" s="443">
        <v>250601007</v>
      </c>
      <c r="E1869" s="443" t="s">
        <v>4359</v>
      </c>
      <c r="F1869" s="443"/>
      <c r="G1869" s="443"/>
      <c r="H1869" s="512" t="s">
        <v>71</v>
      </c>
      <c r="I1869" s="512" t="s">
        <v>1919</v>
      </c>
      <c r="J1869" s="504">
        <v>2</v>
      </c>
      <c r="K1869" s="504">
        <v>2</v>
      </c>
      <c r="L1869" s="504">
        <v>2</v>
      </c>
      <c r="M1869" s="443"/>
      <c r="N1869" s="443"/>
      <c r="O1869" s="443"/>
      <c r="P1869" s="512"/>
      <c r="Q1869" s="512"/>
    </row>
    <row r="1870" spans="1:17" s="539" customFormat="1" ht="37.5">
      <c r="A1870" s="405">
        <v>1867</v>
      </c>
      <c r="B1870" s="406" t="s">
        <v>1916</v>
      </c>
      <c r="C1870" s="425" t="s">
        <v>4360</v>
      </c>
      <c r="D1870" s="443">
        <v>250601008</v>
      </c>
      <c r="E1870" s="443" t="s">
        <v>4361</v>
      </c>
      <c r="F1870" s="443"/>
      <c r="G1870" s="443"/>
      <c r="H1870" s="512" t="s">
        <v>71</v>
      </c>
      <c r="I1870" s="512" t="s">
        <v>1919</v>
      </c>
      <c r="J1870" s="504">
        <v>0.5</v>
      </c>
      <c r="K1870" s="504">
        <v>0.5</v>
      </c>
      <c r="L1870" s="504">
        <v>0.5</v>
      </c>
      <c r="M1870" s="443"/>
      <c r="N1870" s="443"/>
      <c r="O1870" s="443"/>
      <c r="P1870" s="512"/>
      <c r="Q1870" s="512"/>
    </row>
    <row r="1871" spans="1:17" s="539" customFormat="1">
      <c r="A1871" s="405">
        <v>1868</v>
      </c>
      <c r="B1871" s="406" t="s">
        <v>1916</v>
      </c>
      <c r="C1871" s="425" t="s">
        <v>4362</v>
      </c>
      <c r="D1871" s="443">
        <v>250601009</v>
      </c>
      <c r="E1871" s="443" t="s">
        <v>4363</v>
      </c>
      <c r="F1871" s="443"/>
      <c r="G1871" s="443"/>
      <c r="H1871" s="512" t="s">
        <v>71</v>
      </c>
      <c r="I1871" s="512" t="s">
        <v>1919</v>
      </c>
      <c r="J1871" s="504">
        <v>2</v>
      </c>
      <c r="K1871" s="504">
        <v>2</v>
      </c>
      <c r="L1871" s="504">
        <v>2</v>
      </c>
      <c r="M1871" s="443"/>
      <c r="N1871" s="443"/>
      <c r="O1871" s="443"/>
      <c r="P1871" s="512"/>
      <c r="Q1871" s="512"/>
    </row>
    <row r="1872" spans="1:17" s="539" customFormat="1">
      <c r="A1872" s="405">
        <v>1869</v>
      </c>
      <c r="B1872" s="406"/>
      <c r="C1872" s="405"/>
      <c r="D1872" s="537">
        <v>250602</v>
      </c>
      <c r="E1872" s="537" t="s">
        <v>4364</v>
      </c>
      <c r="F1872" s="443"/>
      <c r="G1872" s="443"/>
      <c r="H1872" s="512"/>
      <c r="I1872" s="512"/>
      <c r="J1872" s="504"/>
      <c r="K1872" s="504"/>
      <c r="L1872" s="504"/>
      <c r="M1872" s="443"/>
      <c r="N1872" s="443"/>
      <c r="O1872" s="443"/>
      <c r="P1872" s="512"/>
      <c r="Q1872" s="512"/>
    </row>
    <row r="1873" spans="1:17" s="539" customFormat="1" ht="93.75">
      <c r="A1873" s="405">
        <v>1870</v>
      </c>
      <c r="B1873" s="406" t="s">
        <v>1916</v>
      </c>
      <c r="C1873" s="425" t="s">
        <v>4365</v>
      </c>
      <c r="D1873" s="443">
        <v>250602001</v>
      </c>
      <c r="E1873" s="443" t="s">
        <v>4366</v>
      </c>
      <c r="F1873" s="443"/>
      <c r="G1873" s="443"/>
      <c r="H1873" s="512" t="s">
        <v>41</v>
      </c>
      <c r="I1873" s="512" t="s">
        <v>1919</v>
      </c>
      <c r="J1873" s="504">
        <v>10</v>
      </c>
      <c r="K1873" s="504">
        <v>10</v>
      </c>
      <c r="L1873" s="504">
        <v>10</v>
      </c>
      <c r="M1873" s="443" t="s">
        <v>4367</v>
      </c>
      <c r="N1873" s="443"/>
      <c r="O1873" s="443"/>
      <c r="P1873" s="512"/>
      <c r="Q1873" s="512"/>
    </row>
    <row r="1874" spans="1:17" s="539" customFormat="1" ht="56.25">
      <c r="A1874" s="405">
        <v>1871</v>
      </c>
      <c r="B1874" s="406" t="s">
        <v>1916</v>
      </c>
      <c r="C1874" s="425" t="s">
        <v>4365</v>
      </c>
      <c r="D1874" s="443" t="s">
        <v>4368</v>
      </c>
      <c r="E1874" s="443" t="s">
        <v>4366</v>
      </c>
      <c r="F1874" s="443"/>
      <c r="G1874" s="443"/>
      <c r="H1874" s="512" t="s">
        <v>71</v>
      </c>
      <c r="I1874" s="512" t="s">
        <v>1919</v>
      </c>
      <c r="J1874" s="504">
        <v>5</v>
      </c>
      <c r="K1874" s="504">
        <v>5</v>
      </c>
      <c r="L1874" s="504">
        <v>5</v>
      </c>
      <c r="M1874" s="443" t="s">
        <v>4369</v>
      </c>
      <c r="N1874" s="443"/>
      <c r="O1874" s="443"/>
      <c r="P1874" s="512"/>
      <c r="Q1874" s="512"/>
    </row>
    <row r="1875" spans="1:17" s="539" customFormat="1" ht="37.5">
      <c r="A1875" s="405">
        <v>1872</v>
      </c>
      <c r="B1875" s="406" t="s">
        <v>1916</v>
      </c>
      <c r="C1875" s="425" t="s">
        <v>4365</v>
      </c>
      <c r="D1875" s="443" t="s">
        <v>4370</v>
      </c>
      <c r="E1875" s="443" t="s">
        <v>4366</v>
      </c>
      <c r="F1875" s="443"/>
      <c r="G1875" s="443"/>
      <c r="H1875" s="512" t="s">
        <v>41</v>
      </c>
      <c r="I1875" s="512" t="s">
        <v>1919</v>
      </c>
      <c r="J1875" s="504">
        <v>15</v>
      </c>
      <c r="K1875" s="504">
        <v>15</v>
      </c>
      <c r="L1875" s="504">
        <v>15</v>
      </c>
      <c r="M1875" s="443" t="s">
        <v>4371</v>
      </c>
      <c r="N1875" s="443"/>
      <c r="O1875" s="443"/>
      <c r="P1875" s="512"/>
      <c r="Q1875" s="512"/>
    </row>
    <row r="1876" spans="1:17" s="539" customFormat="1" ht="37.5">
      <c r="A1876" s="405">
        <v>1873</v>
      </c>
      <c r="B1876" s="406"/>
      <c r="C1876" s="405"/>
      <c r="D1876" s="537">
        <v>2507</v>
      </c>
      <c r="E1876" s="537" t="s">
        <v>4372</v>
      </c>
      <c r="F1876" s="443"/>
      <c r="G1876" s="443"/>
      <c r="H1876" s="512"/>
      <c r="I1876" s="512"/>
      <c r="J1876" s="504"/>
      <c r="K1876" s="504"/>
      <c r="L1876" s="504"/>
      <c r="M1876" s="443"/>
      <c r="N1876" s="443"/>
      <c r="O1876" s="443"/>
      <c r="P1876" s="512"/>
      <c r="Q1876" s="512"/>
    </row>
    <row r="1877" spans="1:17" s="539" customFormat="1" ht="37.5">
      <c r="A1877" s="405">
        <v>1874</v>
      </c>
      <c r="B1877" s="406" t="s">
        <v>1916</v>
      </c>
      <c r="C1877" s="425" t="s">
        <v>4373</v>
      </c>
      <c r="D1877" s="443">
        <v>250700001</v>
      </c>
      <c r="E1877" s="443" t="s">
        <v>4374</v>
      </c>
      <c r="F1877" s="443" t="s">
        <v>4375</v>
      </c>
      <c r="G1877" s="443"/>
      <c r="H1877" s="512" t="s">
        <v>27</v>
      </c>
      <c r="I1877" s="512" t="s">
        <v>1919</v>
      </c>
      <c r="J1877" s="504">
        <v>150</v>
      </c>
      <c r="K1877" s="504">
        <v>150</v>
      </c>
      <c r="L1877" s="504">
        <v>150</v>
      </c>
      <c r="M1877" s="443"/>
      <c r="N1877" s="485" t="s">
        <v>119</v>
      </c>
      <c r="O1877" s="485" t="s">
        <v>120</v>
      </c>
      <c r="P1877" s="512"/>
      <c r="Q1877" s="512"/>
    </row>
    <row r="1878" spans="1:17" s="539" customFormat="1" ht="75">
      <c r="A1878" s="405">
        <v>1875</v>
      </c>
      <c r="B1878" s="406" t="s">
        <v>1916</v>
      </c>
      <c r="C1878" s="425" t="s">
        <v>4376</v>
      </c>
      <c r="D1878" s="443" t="s">
        <v>4377</v>
      </c>
      <c r="E1878" s="443" t="s">
        <v>4378</v>
      </c>
      <c r="F1878" s="443"/>
      <c r="G1878" s="443"/>
      <c r="H1878" s="512" t="s">
        <v>27</v>
      </c>
      <c r="I1878" s="512" t="s">
        <v>1919</v>
      </c>
      <c r="J1878" s="504">
        <v>170</v>
      </c>
      <c r="K1878" s="504">
        <v>170</v>
      </c>
      <c r="L1878" s="504">
        <v>170</v>
      </c>
      <c r="M1878" s="443" t="s">
        <v>4379</v>
      </c>
      <c r="N1878" s="443" t="s">
        <v>639</v>
      </c>
      <c r="O1878" s="443"/>
      <c r="P1878" s="512"/>
      <c r="Q1878" s="512"/>
    </row>
    <row r="1879" spans="1:17" s="539" customFormat="1">
      <c r="A1879" s="405">
        <v>1876</v>
      </c>
      <c r="B1879" s="406" t="s">
        <v>1916</v>
      </c>
      <c r="C1879" s="425" t="s">
        <v>4380</v>
      </c>
      <c r="D1879" s="443">
        <v>250700002</v>
      </c>
      <c r="E1879" s="443" t="s">
        <v>4381</v>
      </c>
      <c r="F1879" s="443"/>
      <c r="G1879" s="443"/>
      <c r="H1879" s="512" t="s">
        <v>27</v>
      </c>
      <c r="I1879" s="512" t="s">
        <v>1919</v>
      </c>
      <c r="J1879" s="504">
        <v>30</v>
      </c>
      <c r="K1879" s="504">
        <v>30</v>
      </c>
      <c r="L1879" s="504">
        <v>30</v>
      </c>
      <c r="M1879" s="443"/>
      <c r="N1879" s="443"/>
      <c r="O1879" s="443"/>
      <c r="P1879" s="512"/>
      <c r="Q1879" s="512"/>
    </row>
    <row r="1880" spans="1:17" s="539" customFormat="1" ht="37.5">
      <c r="A1880" s="405">
        <v>1877</v>
      </c>
      <c r="B1880" s="406" t="s">
        <v>1916</v>
      </c>
      <c r="C1880" s="425" t="s">
        <v>4382</v>
      </c>
      <c r="D1880" s="443">
        <v>250700003</v>
      </c>
      <c r="E1880" s="443" t="s">
        <v>4383</v>
      </c>
      <c r="F1880" s="443"/>
      <c r="G1880" s="443"/>
      <c r="H1880" s="512" t="s">
        <v>27</v>
      </c>
      <c r="I1880" s="512" t="s">
        <v>1919</v>
      </c>
      <c r="J1880" s="504">
        <v>80</v>
      </c>
      <c r="K1880" s="504">
        <v>80</v>
      </c>
      <c r="L1880" s="504">
        <v>80</v>
      </c>
      <c r="M1880" s="443"/>
      <c r="N1880" s="443"/>
      <c r="O1880" s="443"/>
      <c r="P1880" s="512"/>
      <c r="Q1880" s="512"/>
    </row>
    <row r="1881" spans="1:17" s="539" customFormat="1" ht="37.5">
      <c r="A1881" s="405">
        <v>1878</v>
      </c>
      <c r="B1881" s="406" t="s">
        <v>1916</v>
      </c>
      <c r="C1881" s="425" t="s">
        <v>4384</v>
      </c>
      <c r="D1881" s="443">
        <v>250700004</v>
      </c>
      <c r="E1881" s="443" t="s">
        <v>4385</v>
      </c>
      <c r="F1881" s="443"/>
      <c r="G1881" s="443"/>
      <c r="H1881" s="512" t="s">
        <v>27</v>
      </c>
      <c r="I1881" s="512" t="s">
        <v>1919</v>
      </c>
      <c r="J1881" s="504">
        <v>50</v>
      </c>
      <c r="K1881" s="504">
        <v>50</v>
      </c>
      <c r="L1881" s="504">
        <v>50</v>
      </c>
      <c r="M1881" s="443"/>
      <c r="N1881" s="443"/>
      <c r="O1881" s="443"/>
      <c r="P1881" s="512"/>
      <c r="Q1881" s="512"/>
    </row>
    <row r="1882" spans="1:17" s="539" customFormat="1">
      <c r="A1882" s="405">
        <v>1879</v>
      </c>
      <c r="B1882" s="406" t="s">
        <v>1916</v>
      </c>
      <c r="C1882" s="425" t="s">
        <v>4386</v>
      </c>
      <c r="D1882" s="443">
        <v>250700005</v>
      </c>
      <c r="E1882" s="443" t="s">
        <v>4387</v>
      </c>
      <c r="F1882" s="443"/>
      <c r="G1882" s="443"/>
      <c r="H1882" s="512" t="s">
        <v>27</v>
      </c>
      <c r="I1882" s="512" t="s">
        <v>1919</v>
      </c>
      <c r="J1882" s="504">
        <v>15</v>
      </c>
      <c r="K1882" s="504">
        <v>15</v>
      </c>
      <c r="L1882" s="504">
        <v>15</v>
      </c>
      <c r="M1882" s="443"/>
      <c r="N1882" s="443"/>
      <c r="O1882" s="443"/>
      <c r="P1882" s="512"/>
      <c r="Q1882" s="512"/>
    </row>
    <row r="1883" spans="1:17" s="539" customFormat="1" ht="37.5">
      <c r="A1883" s="405">
        <v>1880</v>
      </c>
      <c r="B1883" s="406" t="s">
        <v>1916</v>
      </c>
      <c r="C1883" s="425" t="s">
        <v>4388</v>
      </c>
      <c r="D1883" s="443">
        <v>250700006</v>
      </c>
      <c r="E1883" s="443" t="s">
        <v>4389</v>
      </c>
      <c r="F1883" s="443"/>
      <c r="G1883" s="443"/>
      <c r="H1883" s="512" t="s">
        <v>27</v>
      </c>
      <c r="I1883" s="512" t="s">
        <v>1919</v>
      </c>
      <c r="J1883" s="504">
        <v>15</v>
      </c>
      <c r="K1883" s="504">
        <v>15</v>
      </c>
      <c r="L1883" s="504">
        <v>15</v>
      </c>
      <c r="M1883" s="443"/>
      <c r="N1883" s="443"/>
      <c r="O1883" s="443"/>
      <c r="P1883" s="512"/>
      <c r="Q1883" s="512"/>
    </row>
    <row r="1884" spans="1:17" s="539" customFormat="1" ht="37.5">
      <c r="A1884" s="405">
        <v>1881</v>
      </c>
      <c r="B1884" s="406" t="s">
        <v>1916</v>
      </c>
      <c r="C1884" s="425" t="s">
        <v>4390</v>
      </c>
      <c r="D1884" s="443">
        <v>250700007</v>
      </c>
      <c r="E1884" s="443" t="s">
        <v>4391</v>
      </c>
      <c r="F1884" s="443"/>
      <c r="G1884" s="443"/>
      <c r="H1884" s="512" t="s">
        <v>27</v>
      </c>
      <c r="I1884" s="512" t="s">
        <v>1919</v>
      </c>
      <c r="J1884" s="504">
        <v>15</v>
      </c>
      <c r="K1884" s="504">
        <v>15</v>
      </c>
      <c r="L1884" s="504">
        <v>15</v>
      </c>
      <c r="M1884" s="443"/>
      <c r="N1884" s="443"/>
      <c r="O1884" s="443"/>
      <c r="P1884" s="512"/>
      <c r="Q1884" s="512"/>
    </row>
    <row r="1885" spans="1:17" s="539" customFormat="1">
      <c r="A1885" s="405">
        <v>1882</v>
      </c>
      <c r="B1885" s="406" t="s">
        <v>1916</v>
      </c>
      <c r="C1885" s="425" t="s">
        <v>4392</v>
      </c>
      <c r="D1885" s="443">
        <v>250700008</v>
      </c>
      <c r="E1885" s="443" t="s">
        <v>4393</v>
      </c>
      <c r="F1885" s="443"/>
      <c r="G1885" s="443"/>
      <c r="H1885" s="512" t="s">
        <v>27</v>
      </c>
      <c r="I1885" s="512" t="s">
        <v>1919</v>
      </c>
      <c r="J1885" s="504">
        <v>15</v>
      </c>
      <c r="K1885" s="504">
        <v>15</v>
      </c>
      <c r="L1885" s="504">
        <v>15</v>
      </c>
      <c r="M1885" s="443"/>
      <c r="N1885" s="443"/>
      <c r="O1885" s="443"/>
      <c r="P1885" s="512"/>
      <c r="Q1885" s="512"/>
    </row>
    <row r="1886" spans="1:17" s="539" customFormat="1">
      <c r="A1886" s="405">
        <v>1883</v>
      </c>
      <c r="B1886" s="406" t="s">
        <v>1916</v>
      </c>
      <c r="C1886" s="425" t="s">
        <v>4394</v>
      </c>
      <c r="D1886" s="443">
        <v>250700009</v>
      </c>
      <c r="E1886" s="443" t="s">
        <v>4395</v>
      </c>
      <c r="F1886" s="443"/>
      <c r="G1886" s="443"/>
      <c r="H1886" s="512" t="s">
        <v>27</v>
      </c>
      <c r="I1886" s="512" t="s">
        <v>1919</v>
      </c>
      <c r="J1886" s="504">
        <v>30</v>
      </c>
      <c r="K1886" s="504">
        <v>30</v>
      </c>
      <c r="L1886" s="504">
        <v>30</v>
      </c>
      <c r="M1886" s="443"/>
      <c r="N1886" s="443"/>
      <c r="O1886" s="443"/>
      <c r="P1886" s="512"/>
      <c r="Q1886" s="512"/>
    </row>
    <row r="1887" spans="1:17" s="539" customFormat="1">
      <c r="A1887" s="405">
        <v>1884</v>
      </c>
      <c r="B1887" s="406" t="s">
        <v>1916</v>
      </c>
      <c r="C1887" s="425" t="s">
        <v>3334</v>
      </c>
      <c r="D1887" s="443">
        <v>250700010</v>
      </c>
      <c r="E1887" s="443" t="s">
        <v>4396</v>
      </c>
      <c r="F1887" s="443"/>
      <c r="G1887" s="443"/>
      <c r="H1887" s="512" t="s">
        <v>71</v>
      </c>
      <c r="I1887" s="512" t="s">
        <v>1919</v>
      </c>
      <c r="J1887" s="504">
        <v>15</v>
      </c>
      <c r="K1887" s="504">
        <v>15</v>
      </c>
      <c r="L1887" s="504">
        <v>15</v>
      </c>
      <c r="M1887" s="443"/>
      <c r="N1887" s="443"/>
      <c r="O1887" s="443"/>
      <c r="P1887" s="512"/>
      <c r="Q1887" s="512"/>
    </row>
    <row r="1888" spans="1:17" s="539" customFormat="1" ht="56.25">
      <c r="A1888" s="405">
        <v>1885</v>
      </c>
      <c r="B1888" s="406" t="s">
        <v>1916</v>
      </c>
      <c r="C1888" s="425" t="s">
        <v>3334</v>
      </c>
      <c r="D1888" s="443" t="s">
        <v>4397</v>
      </c>
      <c r="E1888" s="443" t="s">
        <v>4396</v>
      </c>
      <c r="F1888" s="447" t="s">
        <v>4398</v>
      </c>
      <c r="G1888" s="443"/>
      <c r="H1888" s="512" t="s">
        <v>71</v>
      </c>
      <c r="I1888" s="512" t="s">
        <v>42</v>
      </c>
      <c r="J1888" s="601">
        <v>110</v>
      </c>
      <c r="K1888" s="601">
        <v>110</v>
      </c>
      <c r="L1888" s="601">
        <v>110</v>
      </c>
      <c r="M1888" s="443"/>
      <c r="N1888" s="443"/>
      <c r="O1888" s="443"/>
      <c r="P1888" s="512"/>
      <c r="Q1888" s="512"/>
    </row>
    <row r="1889" spans="1:17" s="539" customFormat="1" ht="187.5">
      <c r="A1889" s="405">
        <v>1886</v>
      </c>
      <c r="B1889" s="574" t="s">
        <v>1916</v>
      </c>
      <c r="C1889" s="425" t="s">
        <v>3334</v>
      </c>
      <c r="D1889" s="443" t="s">
        <v>4399</v>
      </c>
      <c r="E1889" s="447" t="s">
        <v>4400</v>
      </c>
      <c r="F1889" s="447" t="s">
        <v>4401</v>
      </c>
      <c r="G1889" s="443" t="s">
        <v>4402</v>
      </c>
      <c r="H1889" s="512" t="s">
        <v>41</v>
      </c>
      <c r="I1889" s="490" t="s">
        <v>42</v>
      </c>
      <c r="J1889" s="504">
        <v>60</v>
      </c>
      <c r="K1889" s="504">
        <v>60</v>
      </c>
      <c r="L1889" s="504">
        <v>60</v>
      </c>
      <c r="M1889" s="447" t="s">
        <v>4403</v>
      </c>
      <c r="N1889" s="447" t="s">
        <v>4404</v>
      </c>
      <c r="O1889" s="443" t="s">
        <v>4405</v>
      </c>
      <c r="P1889" s="512"/>
      <c r="Q1889" s="512"/>
    </row>
    <row r="1890" spans="1:17" s="539" customFormat="1" ht="37.5">
      <c r="A1890" s="405">
        <v>1887</v>
      </c>
      <c r="B1890" s="406" t="s">
        <v>1916</v>
      </c>
      <c r="C1890" s="425" t="s">
        <v>4406</v>
      </c>
      <c r="D1890" s="443">
        <v>250700011</v>
      </c>
      <c r="E1890" s="443" t="s">
        <v>4407</v>
      </c>
      <c r="F1890" s="443"/>
      <c r="G1890" s="443"/>
      <c r="H1890" s="512" t="s">
        <v>27</v>
      </c>
      <c r="I1890" s="512" t="s">
        <v>1919</v>
      </c>
      <c r="J1890" s="504">
        <v>30</v>
      </c>
      <c r="K1890" s="504">
        <v>30</v>
      </c>
      <c r="L1890" s="504">
        <v>30</v>
      </c>
      <c r="M1890" s="443"/>
      <c r="N1890" s="443"/>
      <c r="O1890" s="443"/>
      <c r="P1890" s="512"/>
      <c r="Q1890" s="512"/>
    </row>
    <row r="1891" spans="1:17" s="539" customFormat="1" ht="37.5">
      <c r="A1891" s="405">
        <v>1888</v>
      </c>
      <c r="B1891" s="406" t="s">
        <v>1916</v>
      </c>
      <c r="C1891" s="425" t="s">
        <v>4408</v>
      </c>
      <c r="D1891" s="443">
        <v>250700012</v>
      </c>
      <c r="E1891" s="443" t="s">
        <v>4409</v>
      </c>
      <c r="F1891" s="443" t="s">
        <v>4410</v>
      </c>
      <c r="G1891" s="443"/>
      <c r="H1891" s="512" t="s">
        <v>27</v>
      </c>
      <c r="I1891" s="512" t="s">
        <v>1919</v>
      </c>
      <c r="J1891" s="504">
        <v>60</v>
      </c>
      <c r="K1891" s="504">
        <v>60</v>
      </c>
      <c r="L1891" s="504">
        <v>60</v>
      </c>
      <c r="M1891" s="443"/>
      <c r="N1891" s="443"/>
      <c r="O1891" s="443"/>
      <c r="P1891" s="512"/>
      <c r="Q1891" s="512"/>
    </row>
    <row r="1892" spans="1:17" s="539" customFormat="1">
      <c r="A1892" s="405">
        <v>1889</v>
      </c>
      <c r="B1892" s="406" t="s">
        <v>1916</v>
      </c>
      <c r="C1892" s="425" t="s">
        <v>4411</v>
      </c>
      <c r="D1892" s="443">
        <v>250700013</v>
      </c>
      <c r="E1892" s="443" t="s">
        <v>4412</v>
      </c>
      <c r="F1892" s="443" t="s">
        <v>4141</v>
      </c>
      <c r="G1892" s="443"/>
      <c r="H1892" s="512" t="s">
        <v>27</v>
      </c>
      <c r="I1892" s="512" t="s">
        <v>1919</v>
      </c>
      <c r="J1892" s="504">
        <v>90</v>
      </c>
      <c r="K1892" s="504">
        <v>90</v>
      </c>
      <c r="L1892" s="504">
        <v>90</v>
      </c>
      <c r="M1892" s="443"/>
      <c r="N1892" s="443"/>
      <c r="O1892" s="443"/>
      <c r="P1892" s="512"/>
      <c r="Q1892" s="512"/>
    </row>
    <row r="1893" spans="1:17" s="539" customFormat="1" ht="37.5">
      <c r="A1893" s="405">
        <v>1890</v>
      </c>
      <c r="B1893" s="406" t="s">
        <v>1916</v>
      </c>
      <c r="C1893" s="425" t="s">
        <v>4413</v>
      </c>
      <c r="D1893" s="443">
        <v>250700014</v>
      </c>
      <c r="E1893" s="443" t="s">
        <v>4414</v>
      </c>
      <c r="F1893" s="443" t="s">
        <v>4415</v>
      </c>
      <c r="G1893" s="443"/>
      <c r="H1893" s="512" t="s">
        <v>27</v>
      </c>
      <c r="I1893" s="512" t="s">
        <v>1919</v>
      </c>
      <c r="J1893" s="504">
        <v>90</v>
      </c>
      <c r="K1893" s="504">
        <v>90</v>
      </c>
      <c r="L1893" s="504">
        <v>90</v>
      </c>
      <c r="M1893" s="443"/>
      <c r="N1893" s="443"/>
      <c r="O1893" s="443"/>
      <c r="P1893" s="512"/>
      <c r="Q1893" s="512"/>
    </row>
    <row r="1894" spans="1:17" s="539" customFormat="1" ht="37.5">
      <c r="A1894" s="405">
        <v>1891</v>
      </c>
      <c r="B1894" s="406" t="s">
        <v>1916</v>
      </c>
      <c r="C1894" s="425" t="s">
        <v>4416</v>
      </c>
      <c r="D1894" s="443">
        <v>250700015</v>
      </c>
      <c r="E1894" s="443" t="s">
        <v>4417</v>
      </c>
      <c r="F1894" s="443" t="s">
        <v>4141</v>
      </c>
      <c r="G1894" s="443"/>
      <c r="H1894" s="512" t="s">
        <v>27</v>
      </c>
      <c r="I1894" s="512" t="s">
        <v>1919</v>
      </c>
      <c r="J1894" s="504">
        <v>30</v>
      </c>
      <c r="K1894" s="504">
        <v>30</v>
      </c>
      <c r="L1894" s="504">
        <v>30</v>
      </c>
      <c r="M1894" s="443"/>
      <c r="N1894" s="443"/>
      <c r="O1894" s="443"/>
      <c r="P1894" s="512"/>
      <c r="Q1894" s="512"/>
    </row>
    <row r="1895" spans="1:17" s="539" customFormat="1" ht="75">
      <c r="A1895" s="405">
        <v>1892</v>
      </c>
      <c r="B1895" s="406" t="s">
        <v>1916</v>
      </c>
      <c r="C1895" s="589" t="s">
        <v>4418</v>
      </c>
      <c r="D1895" s="443">
        <v>250700018</v>
      </c>
      <c r="E1895" s="447" t="s">
        <v>4419</v>
      </c>
      <c r="F1895" s="447" t="s">
        <v>4420</v>
      </c>
      <c r="G1895" s="443"/>
      <c r="H1895" s="512" t="s">
        <v>27</v>
      </c>
      <c r="I1895" s="490" t="s">
        <v>42</v>
      </c>
      <c r="J1895" s="504">
        <v>180</v>
      </c>
      <c r="K1895" s="504">
        <v>180</v>
      </c>
      <c r="L1895" s="504">
        <v>180</v>
      </c>
      <c r="M1895" s="490" t="s">
        <v>2804</v>
      </c>
      <c r="N1895" s="485" t="s">
        <v>4327</v>
      </c>
      <c r="O1895" s="485" t="s">
        <v>120</v>
      </c>
      <c r="P1895" s="512"/>
      <c r="Q1895" s="512"/>
    </row>
    <row r="1896" spans="1:17" s="499" customFormat="1" ht="75">
      <c r="A1896" s="405">
        <v>1893</v>
      </c>
      <c r="B1896" s="406" t="s">
        <v>1916</v>
      </c>
      <c r="C1896" s="425" t="s">
        <v>4421</v>
      </c>
      <c r="D1896" s="493">
        <v>250700019</v>
      </c>
      <c r="E1896" s="437" t="s">
        <v>4422</v>
      </c>
      <c r="F1896" s="494"/>
      <c r="G1896" s="494"/>
      <c r="H1896" s="495" t="s">
        <v>27</v>
      </c>
      <c r="I1896" s="496" t="s">
        <v>42</v>
      </c>
      <c r="J1896" s="439" t="s">
        <v>117</v>
      </c>
      <c r="K1896" s="439" t="s">
        <v>117</v>
      </c>
      <c r="L1896" s="439" t="s">
        <v>117</v>
      </c>
      <c r="M1896" s="494"/>
      <c r="N1896" s="497" t="s">
        <v>440</v>
      </c>
      <c r="O1896" s="436" t="s">
        <v>441</v>
      </c>
      <c r="P1896" s="498"/>
      <c r="Q1896" s="498"/>
    </row>
    <row r="1897" spans="1:17" s="428" customFormat="1" ht="56.25">
      <c r="A1897" s="405">
        <v>1894</v>
      </c>
      <c r="B1897" s="406" t="s">
        <v>1916</v>
      </c>
      <c r="C1897" s="425" t="s">
        <v>4423</v>
      </c>
      <c r="D1897" s="443">
        <v>250700020</v>
      </c>
      <c r="E1897" s="430" t="s">
        <v>4424</v>
      </c>
      <c r="F1897" s="447" t="s">
        <v>4425</v>
      </c>
      <c r="G1897" s="421"/>
      <c r="H1897" s="422" t="s">
        <v>27</v>
      </c>
      <c r="I1897" s="444" t="s">
        <v>42</v>
      </c>
      <c r="J1897" s="439" t="s">
        <v>117</v>
      </c>
      <c r="K1897" s="439" t="s">
        <v>117</v>
      </c>
      <c r="L1897" s="439" t="s">
        <v>117</v>
      </c>
      <c r="M1897" s="421"/>
      <c r="N1897" s="421" t="s">
        <v>119</v>
      </c>
      <c r="O1897" s="421" t="s">
        <v>120</v>
      </c>
      <c r="P1897" s="421"/>
      <c r="Q1897" s="422"/>
    </row>
    <row r="1898" spans="1:17" s="539" customFormat="1" ht="131.25">
      <c r="A1898" s="405">
        <v>1895</v>
      </c>
      <c r="B1898" s="406"/>
      <c r="C1898" s="405"/>
      <c r="D1898" s="537">
        <v>2509</v>
      </c>
      <c r="E1898" s="533" t="s">
        <v>4426</v>
      </c>
      <c r="F1898" s="447"/>
      <c r="G1898" s="443"/>
      <c r="H1898" s="512"/>
      <c r="I1898" s="490"/>
      <c r="J1898" s="504"/>
      <c r="K1898" s="504"/>
      <c r="L1898" s="504"/>
      <c r="M1898" s="490" t="s">
        <v>4427</v>
      </c>
      <c r="N1898" s="447"/>
      <c r="O1898" s="443"/>
      <c r="P1898" s="512"/>
      <c r="Q1898" s="512"/>
    </row>
    <row r="1899" spans="1:17" s="539" customFormat="1">
      <c r="A1899" s="405">
        <v>1896</v>
      </c>
      <c r="B1899" s="406" t="s">
        <v>1916</v>
      </c>
      <c r="C1899" s="589" t="s">
        <v>4428</v>
      </c>
      <c r="D1899" s="443">
        <v>250900001</v>
      </c>
      <c r="E1899" s="447" t="s">
        <v>4429</v>
      </c>
      <c r="F1899" s="447"/>
      <c r="G1899" s="443"/>
      <c r="H1899" s="512" t="s">
        <v>41</v>
      </c>
      <c r="I1899" s="490" t="s">
        <v>4430</v>
      </c>
      <c r="J1899" s="439">
        <v>195</v>
      </c>
      <c r="K1899" s="439">
        <v>195</v>
      </c>
      <c r="L1899" s="439">
        <v>195</v>
      </c>
      <c r="M1899" s="490"/>
      <c r="N1899" s="447"/>
      <c r="O1899" s="443"/>
      <c r="P1899" s="512"/>
      <c r="Q1899" s="512"/>
    </row>
    <row r="1900" spans="1:17" s="539" customFormat="1" ht="37.5">
      <c r="A1900" s="405">
        <v>1897</v>
      </c>
      <c r="B1900" s="406" t="s">
        <v>1916</v>
      </c>
      <c r="C1900" s="589" t="s">
        <v>4431</v>
      </c>
      <c r="D1900" s="443">
        <v>250900002</v>
      </c>
      <c r="E1900" s="447" t="s">
        <v>4432</v>
      </c>
      <c r="F1900" s="447"/>
      <c r="G1900" s="443"/>
      <c r="H1900" s="512" t="s">
        <v>41</v>
      </c>
      <c r="I1900" s="490" t="s">
        <v>4430</v>
      </c>
      <c r="J1900" s="439">
        <v>115</v>
      </c>
      <c r="K1900" s="439">
        <v>115</v>
      </c>
      <c r="L1900" s="439">
        <v>115</v>
      </c>
      <c r="M1900" s="490"/>
      <c r="N1900" s="447"/>
      <c r="O1900" s="443"/>
      <c r="P1900" s="512"/>
      <c r="Q1900" s="512"/>
    </row>
    <row r="1901" spans="1:17" s="539" customFormat="1" ht="37.5">
      <c r="A1901" s="405">
        <v>1898</v>
      </c>
      <c r="B1901" s="406" t="s">
        <v>1916</v>
      </c>
      <c r="C1901" s="589" t="s">
        <v>4433</v>
      </c>
      <c r="D1901" s="443">
        <v>250900003</v>
      </c>
      <c r="E1901" s="447" t="s">
        <v>4434</v>
      </c>
      <c r="F1901" s="447"/>
      <c r="G1901" s="443"/>
      <c r="H1901" s="512" t="s">
        <v>41</v>
      </c>
      <c r="I1901" s="490" t="s">
        <v>4430</v>
      </c>
      <c r="J1901" s="439">
        <v>32</v>
      </c>
      <c r="K1901" s="439">
        <v>32</v>
      </c>
      <c r="L1901" s="439">
        <v>32</v>
      </c>
      <c r="M1901" s="490"/>
      <c r="N1901" s="447"/>
      <c r="O1901" s="443"/>
      <c r="P1901" s="512"/>
      <c r="Q1901" s="512"/>
    </row>
    <row r="1902" spans="1:17" s="539" customFormat="1">
      <c r="A1902" s="405">
        <v>1899</v>
      </c>
      <c r="B1902" s="406"/>
      <c r="C1902" s="405"/>
      <c r="D1902" s="537">
        <v>26</v>
      </c>
      <c r="E1902" s="537" t="s">
        <v>4435</v>
      </c>
      <c r="F1902" s="443"/>
      <c r="G1902" s="443"/>
      <c r="H1902" s="512"/>
      <c r="I1902" s="512"/>
      <c r="J1902" s="504"/>
      <c r="K1902" s="504"/>
      <c r="L1902" s="504"/>
      <c r="M1902" s="443"/>
      <c r="N1902" s="443"/>
      <c r="O1902" s="443"/>
      <c r="P1902" s="512"/>
      <c r="Q1902" s="512"/>
    </row>
    <row r="1903" spans="1:17" s="539" customFormat="1">
      <c r="A1903" s="405">
        <v>1900</v>
      </c>
      <c r="B1903" s="406" t="s">
        <v>1916</v>
      </c>
      <c r="C1903" s="425" t="s">
        <v>4436</v>
      </c>
      <c r="D1903" s="443">
        <v>260000001</v>
      </c>
      <c r="E1903" s="443" t="s">
        <v>4437</v>
      </c>
      <c r="F1903" s="443" t="s">
        <v>4438</v>
      </c>
      <c r="G1903" s="443"/>
      <c r="H1903" s="512" t="s">
        <v>71</v>
      </c>
      <c r="I1903" s="512" t="s">
        <v>42</v>
      </c>
      <c r="J1903" s="504">
        <v>3</v>
      </c>
      <c r="K1903" s="504">
        <v>3</v>
      </c>
      <c r="L1903" s="504">
        <v>3</v>
      </c>
      <c r="M1903" s="443"/>
      <c r="N1903" s="443"/>
      <c r="O1903" s="443"/>
      <c r="P1903" s="512"/>
      <c r="Q1903" s="512"/>
    </row>
    <row r="1904" spans="1:17" s="539" customFormat="1">
      <c r="A1904" s="405">
        <v>1901</v>
      </c>
      <c r="B1904" s="406" t="s">
        <v>1916</v>
      </c>
      <c r="C1904" s="425" t="s">
        <v>4436</v>
      </c>
      <c r="D1904" s="443" t="s">
        <v>4439</v>
      </c>
      <c r="E1904" s="443" t="s">
        <v>4437</v>
      </c>
      <c r="F1904" s="443"/>
      <c r="G1904" s="443"/>
      <c r="H1904" s="512" t="s">
        <v>71</v>
      </c>
      <c r="I1904" s="512" t="s">
        <v>42</v>
      </c>
      <c r="J1904" s="504">
        <v>5</v>
      </c>
      <c r="K1904" s="504">
        <v>5</v>
      </c>
      <c r="L1904" s="504">
        <v>5</v>
      </c>
      <c r="M1904" s="443" t="s">
        <v>4440</v>
      </c>
      <c r="N1904" s="443"/>
      <c r="O1904" s="443"/>
      <c r="P1904" s="512"/>
      <c r="Q1904" s="512"/>
    </row>
    <row r="1905" spans="1:17" s="539" customFormat="1" ht="37.5">
      <c r="A1905" s="405">
        <v>1902</v>
      </c>
      <c r="B1905" s="406" t="s">
        <v>1916</v>
      </c>
      <c r="C1905" s="425" t="s">
        <v>4436</v>
      </c>
      <c r="D1905" s="443" t="s">
        <v>4441</v>
      </c>
      <c r="E1905" s="443" t="s">
        <v>4437</v>
      </c>
      <c r="F1905" s="443"/>
      <c r="G1905" s="443"/>
      <c r="H1905" s="512" t="s">
        <v>27</v>
      </c>
      <c r="I1905" s="512" t="s">
        <v>42</v>
      </c>
      <c r="J1905" s="504">
        <v>45</v>
      </c>
      <c r="K1905" s="504">
        <v>45</v>
      </c>
      <c r="L1905" s="504">
        <v>45</v>
      </c>
      <c r="M1905" s="443" t="s">
        <v>2345</v>
      </c>
      <c r="N1905" s="443" t="s">
        <v>4442</v>
      </c>
      <c r="O1905" s="443"/>
      <c r="P1905" s="512"/>
      <c r="Q1905" s="512"/>
    </row>
    <row r="1906" spans="1:17" s="539" customFormat="1" ht="37.5">
      <c r="A1906" s="405">
        <v>1903</v>
      </c>
      <c r="B1906" s="406" t="s">
        <v>1916</v>
      </c>
      <c r="C1906" s="425" t="s">
        <v>4436</v>
      </c>
      <c r="D1906" s="443" t="s">
        <v>4443</v>
      </c>
      <c r="E1906" s="447" t="s">
        <v>4444</v>
      </c>
      <c r="F1906" s="447" t="s">
        <v>4445</v>
      </c>
      <c r="G1906" s="443"/>
      <c r="H1906" s="512" t="s">
        <v>71</v>
      </c>
      <c r="I1906" s="490" t="s">
        <v>42</v>
      </c>
      <c r="J1906" s="439">
        <v>16</v>
      </c>
      <c r="K1906" s="439">
        <v>16</v>
      </c>
      <c r="L1906" s="439">
        <v>16</v>
      </c>
      <c r="M1906" s="447" t="s">
        <v>4446</v>
      </c>
      <c r="N1906" s="447" t="s">
        <v>852</v>
      </c>
      <c r="O1906" s="443"/>
      <c r="P1906" s="512"/>
      <c r="Q1906" s="512"/>
    </row>
    <row r="1907" spans="1:17" s="539" customFormat="1">
      <c r="A1907" s="405">
        <v>1904</v>
      </c>
      <c r="B1907" s="406" t="s">
        <v>1916</v>
      </c>
      <c r="C1907" s="425" t="s">
        <v>4447</v>
      </c>
      <c r="D1907" s="443">
        <v>260000002</v>
      </c>
      <c r="E1907" s="443" t="s">
        <v>4448</v>
      </c>
      <c r="F1907" s="443" t="s">
        <v>4449</v>
      </c>
      <c r="G1907" s="443"/>
      <c r="H1907" s="512" t="s">
        <v>71</v>
      </c>
      <c r="I1907" s="512" t="s">
        <v>42</v>
      </c>
      <c r="J1907" s="504">
        <v>8</v>
      </c>
      <c r="K1907" s="504">
        <v>8</v>
      </c>
      <c r="L1907" s="504">
        <v>8</v>
      </c>
      <c r="M1907" s="443"/>
      <c r="N1907" s="443"/>
      <c r="O1907" s="443"/>
      <c r="P1907" s="512"/>
      <c r="Q1907" s="512"/>
    </row>
    <row r="1908" spans="1:17" s="539" customFormat="1" ht="37.5">
      <c r="A1908" s="405">
        <v>1905</v>
      </c>
      <c r="B1908" s="406" t="s">
        <v>1916</v>
      </c>
      <c r="C1908" s="425" t="s">
        <v>4447</v>
      </c>
      <c r="D1908" s="443" t="s">
        <v>4450</v>
      </c>
      <c r="E1908" s="443" t="s">
        <v>4448</v>
      </c>
      <c r="F1908" s="443"/>
      <c r="G1908" s="443"/>
      <c r="H1908" s="512" t="s">
        <v>27</v>
      </c>
      <c r="I1908" s="512" t="s">
        <v>42</v>
      </c>
      <c r="J1908" s="504">
        <v>65</v>
      </c>
      <c r="K1908" s="504">
        <v>65</v>
      </c>
      <c r="L1908" s="504">
        <v>65</v>
      </c>
      <c r="M1908" s="443" t="s">
        <v>4451</v>
      </c>
      <c r="N1908" s="443" t="s">
        <v>4442</v>
      </c>
      <c r="O1908" s="443"/>
      <c r="P1908" s="512"/>
      <c r="Q1908" s="512"/>
    </row>
    <row r="1909" spans="1:17" s="539" customFormat="1" ht="37.5">
      <c r="A1909" s="405">
        <v>1906</v>
      </c>
      <c r="B1909" s="406" t="s">
        <v>1916</v>
      </c>
      <c r="C1909" s="425" t="s">
        <v>4452</v>
      </c>
      <c r="D1909" s="443">
        <v>260000003</v>
      </c>
      <c r="E1909" s="443" t="s">
        <v>4453</v>
      </c>
      <c r="F1909" s="443"/>
      <c r="G1909" s="443"/>
      <c r="H1909" s="512" t="s">
        <v>71</v>
      </c>
      <c r="I1909" s="512" t="s">
        <v>3936</v>
      </c>
      <c r="J1909" s="504">
        <v>8</v>
      </c>
      <c r="K1909" s="504">
        <v>8</v>
      </c>
      <c r="L1909" s="504">
        <v>8</v>
      </c>
      <c r="M1909" s="443"/>
      <c r="N1909" s="443"/>
      <c r="O1909" s="443"/>
      <c r="P1909" s="512"/>
      <c r="Q1909" s="512"/>
    </row>
    <row r="1910" spans="1:17" s="539" customFormat="1">
      <c r="A1910" s="405">
        <v>1907</v>
      </c>
      <c r="B1910" s="406" t="s">
        <v>1916</v>
      </c>
      <c r="C1910" s="425" t="s">
        <v>4454</v>
      </c>
      <c r="D1910" s="443">
        <v>260000004</v>
      </c>
      <c r="E1910" s="443" t="s">
        <v>4455</v>
      </c>
      <c r="F1910" s="443" t="s">
        <v>4456</v>
      </c>
      <c r="G1910" s="443"/>
      <c r="H1910" s="512" t="s">
        <v>71</v>
      </c>
      <c r="I1910" s="512" t="s">
        <v>42</v>
      </c>
      <c r="J1910" s="504">
        <v>10</v>
      </c>
      <c r="K1910" s="504">
        <v>10</v>
      </c>
      <c r="L1910" s="504">
        <v>10</v>
      </c>
      <c r="M1910" s="443"/>
      <c r="N1910" s="443"/>
      <c r="O1910" s="443"/>
      <c r="P1910" s="512"/>
      <c r="Q1910" s="512"/>
    </row>
    <row r="1911" spans="1:17" s="539" customFormat="1" ht="37.5">
      <c r="A1911" s="405">
        <v>1908</v>
      </c>
      <c r="B1911" s="406" t="s">
        <v>1916</v>
      </c>
      <c r="C1911" s="425" t="s">
        <v>4457</v>
      </c>
      <c r="D1911" s="443">
        <v>260000005</v>
      </c>
      <c r="E1911" s="443" t="s">
        <v>4458</v>
      </c>
      <c r="F1911" s="443" t="s">
        <v>4459</v>
      </c>
      <c r="G1911" s="443"/>
      <c r="H1911" s="512" t="s">
        <v>71</v>
      </c>
      <c r="I1911" s="512" t="s">
        <v>3456</v>
      </c>
      <c r="J1911" s="504">
        <v>10</v>
      </c>
      <c r="K1911" s="504">
        <v>10</v>
      </c>
      <c r="L1911" s="504">
        <v>10</v>
      </c>
      <c r="M1911" s="443"/>
      <c r="N1911" s="443"/>
      <c r="O1911" s="443"/>
      <c r="P1911" s="512"/>
      <c r="Q1911" s="512"/>
    </row>
    <row r="1912" spans="1:17" s="492" customFormat="1" ht="75">
      <c r="A1912" s="405">
        <v>1909</v>
      </c>
      <c r="B1912" s="406" t="s">
        <v>1916</v>
      </c>
      <c r="C1912" s="425" t="s">
        <v>4457</v>
      </c>
      <c r="D1912" s="488" t="s">
        <v>4460</v>
      </c>
      <c r="E1912" s="447" t="s">
        <v>4458</v>
      </c>
      <c r="F1912" s="447"/>
      <c r="G1912" s="447"/>
      <c r="H1912" s="489" t="s">
        <v>27</v>
      </c>
      <c r="I1912" s="490" t="s">
        <v>42</v>
      </c>
      <c r="J1912" s="439" t="s">
        <v>117</v>
      </c>
      <c r="K1912" s="439" t="s">
        <v>117</v>
      </c>
      <c r="L1912" s="439" t="s">
        <v>117</v>
      </c>
      <c r="M1912" s="447" t="s">
        <v>4461</v>
      </c>
      <c r="N1912" s="491" t="s">
        <v>352</v>
      </c>
      <c r="O1912" s="447" t="s">
        <v>353</v>
      </c>
      <c r="P1912" s="491"/>
      <c r="Q1912" s="491"/>
    </row>
    <row r="1913" spans="1:17" s="539" customFormat="1" ht="187.5">
      <c r="A1913" s="405">
        <v>1910</v>
      </c>
      <c r="B1913" s="406" t="s">
        <v>1916</v>
      </c>
      <c r="C1913" s="425" t="s">
        <v>4462</v>
      </c>
      <c r="D1913" s="443">
        <v>260000006</v>
      </c>
      <c r="E1913" s="443" t="s">
        <v>4463</v>
      </c>
      <c r="F1913" s="443" t="s">
        <v>4464</v>
      </c>
      <c r="G1913" s="443"/>
      <c r="H1913" s="512" t="s">
        <v>71</v>
      </c>
      <c r="I1913" s="512" t="s">
        <v>3456</v>
      </c>
      <c r="J1913" s="504">
        <v>60</v>
      </c>
      <c r="K1913" s="504">
        <v>60</v>
      </c>
      <c r="L1913" s="504">
        <v>60</v>
      </c>
      <c r="M1913" s="443"/>
      <c r="N1913" s="443"/>
      <c r="O1913" s="443"/>
      <c r="P1913" s="512"/>
      <c r="Q1913" s="512"/>
    </row>
    <row r="1914" spans="1:17" s="539" customFormat="1" ht="37.5">
      <c r="A1914" s="405">
        <v>1911</v>
      </c>
      <c r="B1914" s="406" t="s">
        <v>1916</v>
      </c>
      <c r="C1914" s="425" t="s">
        <v>4465</v>
      </c>
      <c r="D1914" s="443">
        <v>260000007</v>
      </c>
      <c r="E1914" s="443" t="s">
        <v>4466</v>
      </c>
      <c r="F1914" s="443" t="s">
        <v>193</v>
      </c>
      <c r="G1914" s="443"/>
      <c r="H1914" s="512" t="s">
        <v>41</v>
      </c>
      <c r="I1914" s="512" t="s">
        <v>42</v>
      </c>
      <c r="J1914" s="504">
        <v>80</v>
      </c>
      <c r="K1914" s="504">
        <v>80</v>
      </c>
      <c r="L1914" s="504">
        <v>80</v>
      </c>
      <c r="M1914" s="443" t="s">
        <v>466</v>
      </c>
      <c r="N1914" s="443"/>
      <c r="O1914" s="443"/>
      <c r="P1914" s="512"/>
      <c r="Q1914" s="512"/>
    </row>
    <row r="1915" spans="1:17" s="539" customFormat="1" ht="37.5">
      <c r="A1915" s="405">
        <v>1912</v>
      </c>
      <c r="B1915" s="406" t="s">
        <v>1916</v>
      </c>
      <c r="C1915" s="425" t="s">
        <v>4465</v>
      </c>
      <c r="D1915" s="443" t="s">
        <v>4467</v>
      </c>
      <c r="E1915" s="443" t="s">
        <v>4466</v>
      </c>
      <c r="F1915" s="443"/>
      <c r="G1915" s="443"/>
      <c r="H1915" s="512" t="s">
        <v>27</v>
      </c>
      <c r="I1915" s="512" t="s">
        <v>42</v>
      </c>
      <c r="J1915" s="504">
        <v>50</v>
      </c>
      <c r="K1915" s="504">
        <v>50</v>
      </c>
      <c r="L1915" s="504">
        <v>50</v>
      </c>
      <c r="M1915" s="443" t="s">
        <v>4468</v>
      </c>
      <c r="N1915" s="443" t="s">
        <v>4442</v>
      </c>
      <c r="O1915" s="443"/>
      <c r="P1915" s="512"/>
      <c r="Q1915" s="512"/>
    </row>
    <row r="1916" spans="1:17" s="539" customFormat="1" ht="37.5">
      <c r="A1916" s="405">
        <v>1913</v>
      </c>
      <c r="B1916" s="406" t="s">
        <v>1916</v>
      </c>
      <c r="C1916" s="425" t="s">
        <v>4469</v>
      </c>
      <c r="D1916" s="443">
        <v>260000008</v>
      </c>
      <c r="E1916" s="443" t="s">
        <v>4470</v>
      </c>
      <c r="F1916" s="443"/>
      <c r="G1916" s="443"/>
      <c r="H1916" s="512" t="s">
        <v>41</v>
      </c>
      <c r="I1916" s="512" t="s">
        <v>42</v>
      </c>
      <c r="J1916" s="504">
        <v>80</v>
      </c>
      <c r="K1916" s="504">
        <v>80</v>
      </c>
      <c r="L1916" s="504">
        <v>80</v>
      </c>
      <c r="M1916" s="443"/>
      <c r="N1916" s="443"/>
      <c r="O1916" s="443"/>
      <c r="P1916" s="512"/>
      <c r="Q1916" s="512"/>
    </row>
    <row r="1917" spans="1:17" s="539" customFormat="1" ht="37.5">
      <c r="A1917" s="405">
        <v>1914</v>
      </c>
      <c r="B1917" s="406" t="s">
        <v>1916</v>
      </c>
      <c r="C1917" s="425" t="s">
        <v>4471</v>
      </c>
      <c r="D1917" s="443">
        <v>260000009</v>
      </c>
      <c r="E1917" s="443" t="s">
        <v>4472</v>
      </c>
      <c r="F1917" s="443"/>
      <c r="G1917" s="443"/>
      <c r="H1917" s="512" t="s">
        <v>41</v>
      </c>
      <c r="I1917" s="512" t="s">
        <v>42</v>
      </c>
      <c r="J1917" s="504">
        <v>80</v>
      </c>
      <c r="K1917" s="504">
        <v>80</v>
      </c>
      <c r="L1917" s="504">
        <v>80</v>
      </c>
      <c r="M1917" s="443"/>
      <c r="N1917" s="443"/>
      <c r="O1917" s="443"/>
      <c r="P1917" s="512"/>
      <c r="Q1917" s="512"/>
    </row>
    <row r="1918" spans="1:17" s="539" customFormat="1" ht="37.5">
      <c r="A1918" s="405">
        <v>1915</v>
      </c>
      <c r="B1918" s="406" t="s">
        <v>1916</v>
      </c>
      <c r="C1918" s="425" t="s">
        <v>4473</v>
      </c>
      <c r="D1918" s="443">
        <v>260000010</v>
      </c>
      <c r="E1918" s="443" t="s">
        <v>4474</v>
      </c>
      <c r="F1918" s="443"/>
      <c r="G1918" s="443"/>
      <c r="H1918" s="512" t="s">
        <v>41</v>
      </c>
      <c r="I1918" s="512" t="s">
        <v>4475</v>
      </c>
      <c r="J1918" s="504">
        <v>50</v>
      </c>
      <c r="K1918" s="504">
        <v>50</v>
      </c>
      <c r="L1918" s="504">
        <v>50</v>
      </c>
      <c r="M1918" s="443"/>
      <c r="N1918" s="443"/>
      <c r="O1918" s="443"/>
      <c r="P1918" s="512"/>
      <c r="Q1918" s="512"/>
    </row>
    <row r="1919" spans="1:17" s="539" customFormat="1" ht="37.5">
      <c r="A1919" s="405">
        <v>1916</v>
      </c>
      <c r="B1919" s="406" t="s">
        <v>1916</v>
      </c>
      <c r="C1919" s="425" t="s">
        <v>4473</v>
      </c>
      <c r="D1919" s="443" t="s">
        <v>4476</v>
      </c>
      <c r="E1919" s="443" t="s">
        <v>4474</v>
      </c>
      <c r="F1919" s="443" t="s">
        <v>4477</v>
      </c>
      <c r="G1919" s="443"/>
      <c r="H1919" s="512" t="s">
        <v>41</v>
      </c>
      <c r="I1919" s="512" t="s">
        <v>42</v>
      </c>
      <c r="J1919" s="504">
        <v>114</v>
      </c>
      <c r="K1919" s="504">
        <v>114</v>
      </c>
      <c r="L1919" s="504">
        <v>114</v>
      </c>
      <c r="M1919" s="443" t="s">
        <v>4478</v>
      </c>
      <c r="N1919" s="443" t="s">
        <v>4244</v>
      </c>
      <c r="O1919" s="443"/>
      <c r="P1919" s="512"/>
      <c r="Q1919" s="512"/>
    </row>
    <row r="1920" spans="1:17" s="539" customFormat="1">
      <c r="A1920" s="405">
        <v>1917</v>
      </c>
      <c r="B1920" s="406" t="s">
        <v>1916</v>
      </c>
      <c r="C1920" s="425" t="s">
        <v>4479</v>
      </c>
      <c r="D1920" s="443">
        <v>260000011</v>
      </c>
      <c r="E1920" s="443" t="s">
        <v>4480</v>
      </c>
      <c r="F1920" s="443"/>
      <c r="G1920" s="443"/>
      <c r="H1920" s="512" t="s">
        <v>71</v>
      </c>
      <c r="I1920" s="512" t="s">
        <v>42</v>
      </c>
      <c r="J1920" s="504">
        <v>1</v>
      </c>
      <c r="K1920" s="504">
        <v>1</v>
      </c>
      <c r="L1920" s="504">
        <v>1</v>
      </c>
      <c r="M1920" s="443"/>
      <c r="N1920" s="443"/>
      <c r="O1920" s="443"/>
      <c r="P1920" s="512"/>
      <c r="Q1920" s="512"/>
    </row>
    <row r="1921" spans="1:17" s="539" customFormat="1" ht="75">
      <c r="A1921" s="405">
        <v>1918</v>
      </c>
      <c r="B1921" s="406" t="s">
        <v>1916</v>
      </c>
      <c r="C1921" s="425" t="s">
        <v>4481</v>
      </c>
      <c r="D1921" s="443">
        <v>260000012</v>
      </c>
      <c r="E1921" s="443" t="s">
        <v>4482</v>
      </c>
      <c r="F1921" s="443" t="s">
        <v>4483</v>
      </c>
      <c r="G1921" s="443"/>
      <c r="H1921" s="512" t="s">
        <v>71</v>
      </c>
      <c r="I1921" s="512" t="s">
        <v>4484</v>
      </c>
      <c r="J1921" s="504">
        <v>4</v>
      </c>
      <c r="K1921" s="504">
        <v>4</v>
      </c>
      <c r="L1921" s="504">
        <v>4</v>
      </c>
      <c r="M1921" s="443" t="s">
        <v>4485</v>
      </c>
      <c r="N1921" s="443"/>
      <c r="O1921" s="443"/>
      <c r="P1921" s="512"/>
      <c r="Q1921" s="512"/>
    </row>
    <row r="1922" spans="1:17" s="539" customFormat="1">
      <c r="A1922" s="405">
        <v>1919</v>
      </c>
      <c r="B1922" s="406" t="s">
        <v>1916</v>
      </c>
      <c r="C1922" s="425" t="s">
        <v>4481</v>
      </c>
      <c r="D1922" s="443" t="s">
        <v>4486</v>
      </c>
      <c r="E1922" s="443" t="s">
        <v>4482</v>
      </c>
      <c r="F1922" s="443"/>
      <c r="G1922" s="443"/>
      <c r="H1922" s="512" t="s">
        <v>41</v>
      </c>
      <c r="I1922" s="512" t="s">
        <v>42</v>
      </c>
      <c r="J1922" s="504">
        <v>50</v>
      </c>
      <c r="K1922" s="504">
        <v>50</v>
      </c>
      <c r="L1922" s="504">
        <v>50</v>
      </c>
      <c r="M1922" s="443" t="s">
        <v>4487</v>
      </c>
      <c r="N1922" s="443"/>
      <c r="O1922" s="443"/>
      <c r="P1922" s="512"/>
      <c r="Q1922" s="512"/>
    </row>
    <row r="1923" spans="1:17" s="539" customFormat="1" ht="75">
      <c r="A1923" s="405">
        <v>1920</v>
      </c>
      <c r="B1923" s="406" t="s">
        <v>1916</v>
      </c>
      <c r="C1923" s="425" t="s">
        <v>4488</v>
      </c>
      <c r="D1923" s="443">
        <v>260000013</v>
      </c>
      <c r="E1923" s="443" t="s">
        <v>4489</v>
      </c>
      <c r="F1923" s="443" t="s">
        <v>4490</v>
      </c>
      <c r="G1923" s="443"/>
      <c r="H1923" s="512" t="s">
        <v>41</v>
      </c>
      <c r="I1923" s="512" t="s">
        <v>42</v>
      </c>
      <c r="J1923" s="504">
        <v>30</v>
      </c>
      <c r="K1923" s="504">
        <v>30</v>
      </c>
      <c r="L1923" s="504">
        <v>30</v>
      </c>
      <c r="M1923" s="443" t="s">
        <v>466</v>
      </c>
      <c r="N1923" s="443"/>
      <c r="O1923" s="443"/>
      <c r="P1923" s="512"/>
      <c r="Q1923" s="512"/>
    </row>
    <row r="1924" spans="1:17" s="539" customFormat="1" ht="37.5">
      <c r="A1924" s="405">
        <v>1921</v>
      </c>
      <c r="B1924" s="406" t="s">
        <v>1916</v>
      </c>
      <c r="C1924" s="425" t="s">
        <v>4491</v>
      </c>
      <c r="D1924" s="443">
        <v>260000014</v>
      </c>
      <c r="E1924" s="443" t="s">
        <v>4492</v>
      </c>
      <c r="F1924" s="443"/>
      <c r="G1924" s="443"/>
      <c r="H1924" s="512" t="s">
        <v>27</v>
      </c>
      <c r="I1924" s="512" t="s">
        <v>42</v>
      </c>
      <c r="J1924" s="504">
        <v>30</v>
      </c>
      <c r="K1924" s="504">
        <v>30</v>
      </c>
      <c r="L1924" s="504">
        <v>30</v>
      </c>
      <c r="M1924" s="443"/>
      <c r="N1924" s="443"/>
      <c r="O1924" s="443"/>
      <c r="P1924" s="512"/>
      <c r="Q1924" s="512"/>
    </row>
    <row r="1925" spans="1:17" s="539" customFormat="1">
      <c r="A1925" s="405">
        <v>1922</v>
      </c>
      <c r="B1925" s="406" t="s">
        <v>1916</v>
      </c>
      <c r="C1925" s="425" t="s">
        <v>4493</v>
      </c>
      <c r="D1925" s="443">
        <v>260000015</v>
      </c>
      <c r="E1925" s="443" t="s">
        <v>4494</v>
      </c>
      <c r="F1925" s="443"/>
      <c r="G1925" s="443"/>
      <c r="H1925" s="512" t="s">
        <v>41</v>
      </c>
      <c r="I1925" s="512" t="s">
        <v>42</v>
      </c>
      <c r="J1925" s="504">
        <v>30</v>
      </c>
      <c r="K1925" s="504">
        <v>30</v>
      </c>
      <c r="L1925" s="504">
        <v>30</v>
      </c>
      <c r="M1925" s="443"/>
      <c r="N1925" s="443"/>
      <c r="O1925" s="443"/>
      <c r="P1925" s="512"/>
      <c r="Q1925" s="512"/>
    </row>
    <row r="1926" spans="1:17" s="539" customFormat="1" ht="56.25">
      <c r="A1926" s="405">
        <v>1923</v>
      </c>
      <c r="B1926" s="406" t="s">
        <v>1916</v>
      </c>
      <c r="C1926" s="425" t="s">
        <v>4495</v>
      </c>
      <c r="D1926" s="443">
        <v>260000016</v>
      </c>
      <c r="E1926" s="443" t="s">
        <v>4496</v>
      </c>
      <c r="F1926" s="443"/>
      <c r="G1926" s="443"/>
      <c r="H1926" s="512" t="s">
        <v>71</v>
      </c>
      <c r="I1926" s="512" t="s">
        <v>42</v>
      </c>
      <c r="J1926" s="504">
        <v>3</v>
      </c>
      <c r="K1926" s="504">
        <v>3</v>
      </c>
      <c r="L1926" s="504">
        <v>3</v>
      </c>
      <c r="M1926" s="443"/>
      <c r="N1926" s="443"/>
      <c r="O1926" s="443"/>
      <c r="P1926" s="512"/>
      <c r="Q1926" s="512"/>
    </row>
    <row r="1927" spans="1:17" s="539" customFormat="1" ht="37.5">
      <c r="A1927" s="405">
        <v>1924</v>
      </c>
      <c r="B1927" s="406" t="s">
        <v>1916</v>
      </c>
      <c r="C1927" s="425" t="s">
        <v>4495</v>
      </c>
      <c r="D1927" s="443" t="s">
        <v>4497</v>
      </c>
      <c r="E1927" s="443" t="s">
        <v>4498</v>
      </c>
      <c r="F1927" s="443"/>
      <c r="G1927" s="443"/>
      <c r="H1927" s="512" t="s">
        <v>41</v>
      </c>
      <c r="I1927" s="512" t="s">
        <v>42</v>
      </c>
      <c r="J1927" s="504">
        <v>100</v>
      </c>
      <c r="K1927" s="504">
        <v>100</v>
      </c>
      <c r="L1927" s="504">
        <v>100</v>
      </c>
      <c r="M1927" s="443"/>
      <c r="N1927" s="443"/>
      <c r="O1927" s="443"/>
      <c r="P1927" s="512"/>
      <c r="Q1927" s="512"/>
    </row>
    <row r="1928" spans="1:17" s="539" customFormat="1" ht="56.25">
      <c r="A1928" s="405">
        <v>1925</v>
      </c>
      <c r="B1928" s="406" t="s">
        <v>1916</v>
      </c>
      <c r="C1928" s="425" t="s">
        <v>2532</v>
      </c>
      <c r="D1928" s="443" t="s">
        <v>4499</v>
      </c>
      <c r="E1928" s="443" t="s">
        <v>4500</v>
      </c>
      <c r="F1928" s="443" t="s">
        <v>4501</v>
      </c>
      <c r="G1928" s="443"/>
      <c r="H1928" s="512" t="s">
        <v>41</v>
      </c>
      <c r="I1928" s="512" t="s">
        <v>42</v>
      </c>
      <c r="J1928" s="504">
        <v>1200</v>
      </c>
      <c r="K1928" s="504">
        <v>1200</v>
      </c>
      <c r="L1928" s="504">
        <v>1200</v>
      </c>
      <c r="M1928" s="443" t="s">
        <v>4502</v>
      </c>
      <c r="N1928" s="443" t="s">
        <v>511</v>
      </c>
      <c r="O1928" s="443"/>
      <c r="P1928" s="512"/>
      <c r="Q1928" s="512"/>
    </row>
    <row r="1929" spans="1:17" s="539" customFormat="1" ht="56.25">
      <c r="A1929" s="405">
        <v>1926</v>
      </c>
      <c r="B1929" s="406" t="s">
        <v>1916</v>
      </c>
      <c r="C1929" s="425" t="s">
        <v>4503</v>
      </c>
      <c r="D1929" s="443">
        <v>260000017</v>
      </c>
      <c r="E1929" s="443" t="s">
        <v>4504</v>
      </c>
      <c r="F1929" s="443"/>
      <c r="G1929" s="443"/>
      <c r="H1929" s="512" t="s">
        <v>71</v>
      </c>
      <c r="I1929" s="512" t="s">
        <v>42</v>
      </c>
      <c r="J1929" s="504">
        <v>3</v>
      </c>
      <c r="K1929" s="504">
        <v>3</v>
      </c>
      <c r="L1929" s="504">
        <v>3</v>
      </c>
      <c r="M1929" s="443"/>
      <c r="N1929" s="443"/>
      <c r="O1929" s="443"/>
      <c r="P1929" s="512"/>
      <c r="Q1929" s="512"/>
    </row>
    <row r="1930" spans="1:17" s="539" customFormat="1" ht="56.25">
      <c r="A1930" s="405">
        <v>1927</v>
      </c>
      <c r="B1930" s="406" t="s">
        <v>1916</v>
      </c>
      <c r="C1930" s="425" t="s">
        <v>4503</v>
      </c>
      <c r="D1930" s="443" t="s">
        <v>4505</v>
      </c>
      <c r="E1930" s="443" t="s">
        <v>4504</v>
      </c>
      <c r="F1930" s="447" t="s">
        <v>4506</v>
      </c>
      <c r="G1930" s="443"/>
      <c r="H1930" s="512" t="s">
        <v>71</v>
      </c>
      <c r="I1930" s="512" t="s">
        <v>42</v>
      </c>
      <c r="J1930" s="504">
        <v>85</v>
      </c>
      <c r="K1930" s="504">
        <v>85</v>
      </c>
      <c r="L1930" s="504">
        <v>85</v>
      </c>
      <c r="M1930" s="443" t="s">
        <v>2348</v>
      </c>
      <c r="N1930" s="440" t="s">
        <v>1712</v>
      </c>
      <c r="O1930" s="440" t="s">
        <v>1713</v>
      </c>
      <c r="P1930" s="512"/>
      <c r="Q1930" s="512"/>
    </row>
    <row r="1931" spans="1:17" s="539" customFormat="1" ht="56.25">
      <c r="A1931" s="405">
        <v>1928</v>
      </c>
      <c r="B1931" s="406" t="s">
        <v>1916</v>
      </c>
      <c r="C1931" s="425" t="s">
        <v>4507</v>
      </c>
      <c r="D1931" s="443">
        <v>260000018</v>
      </c>
      <c r="E1931" s="443" t="s">
        <v>4508</v>
      </c>
      <c r="F1931" s="443"/>
      <c r="G1931" s="443"/>
      <c r="H1931" s="512" t="s">
        <v>41</v>
      </c>
      <c r="I1931" s="512" t="s">
        <v>42</v>
      </c>
      <c r="J1931" s="504">
        <v>30</v>
      </c>
      <c r="K1931" s="504">
        <v>30</v>
      </c>
      <c r="L1931" s="504">
        <v>30</v>
      </c>
      <c r="M1931" s="443"/>
      <c r="N1931" s="443"/>
      <c r="O1931" s="443"/>
      <c r="P1931" s="512"/>
      <c r="Q1931" s="512"/>
    </row>
    <row r="1932" spans="1:17" s="539" customFormat="1" ht="37.5">
      <c r="A1932" s="405">
        <v>1929</v>
      </c>
      <c r="B1932" s="406" t="s">
        <v>1916</v>
      </c>
      <c r="C1932" s="425" t="s">
        <v>4509</v>
      </c>
      <c r="D1932" s="443">
        <v>260000019</v>
      </c>
      <c r="E1932" s="443" t="s">
        <v>4510</v>
      </c>
      <c r="F1932" s="443"/>
      <c r="G1932" s="443"/>
      <c r="H1932" s="512" t="s">
        <v>71</v>
      </c>
      <c r="I1932" s="512" t="s">
        <v>4511</v>
      </c>
      <c r="J1932" s="504">
        <v>15</v>
      </c>
      <c r="K1932" s="504">
        <v>15</v>
      </c>
      <c r="L1932" s="504">
        <v>15</v>
      </c>
      <c r="M1932" s="443"/>
      <c r="N1932" s="443"/>
      <c r="O1932" s="443"/>
      <c r="P1932" s="512"/>
      <c r="Q1932" s="512"/>
    </row>
    <row r="1933" spans="1:17" s="539" customFormat="1" ht="37.5">
      <c r="A1933" s="405">
        <v>1930</v>
      </c>
      <c r="B1933" s="406" t="s">
        <v>1916</v>
      </c>
      <c r="C1933" s="425" t="s">
        <v>4509</v>
      </c>
      <c r="D1933" s="443" t="s">
        <v>4512</v>
      </c>
      <c r="E1933" s="447" t="s">
        <v>4510</v>
      </c>
      <c r="F1933" s="443"/>
      <c r="G1933" s="443"/>
      <c r="H1933" s="512" t="s">
        <v>71</v>
      </c>
      <c r="I1933" s="490" t="s">
        <v>42</v>
      </c>
      <c r="J1933" s="504">
        <v>90</v>
      </c>
      <c r="K1933" s="504">
        <v>90</v>
      </c>
      <c r="L1933" s="504">
        <v>90</v>
      </c>
      <c r="M1933" s="542" t="s">
        <v>2348</v>
      </c>
      <c r="N1933" s="443"/>
      <c r="O1933" s="443"/>
      <c r="P1933" s="512"/>
      <c r="Q1933" s="512"/>
    </row>
    <row r="1934" spans="1:17" s="539" customFormat="1">
      <c r="A1934" s="405">
        <v>1931</v>
      </c>
      <c r="B1934" s="406" t="s">
        <v>1916</v>
      </c>
      <c r="C1934" s="425" t="s">
        <v>4513</v>
      </c>
      <c r="D1934" s="443">
        <v>260000020</v>
      </c>
      <c r="E1934" s="443" t="s">
        <v>4514</v>
      </c>
      <c r="F1934" s="443" t="s">
        <v>4515</v>
      </c>
      <c r="G1934" s="443"/>
      <c r="H1934" s="512" t="s">
        <v>71</v>
      </c>
      <c r="I1934" s="512" t="s">
        <v>42</v>
      </c>
      <c r="J1934" s="504">
        <v>30</v>
      </c>
      <c r="K1934" s="504">
        <v>30</v>
      </c>
      <c r="L1934" s="504">
        <v>30</v>
      </c>
      <c r="M1934" s="443"/>
      <c r="N1934" s="443"/>
      <c r="O1934" s="443"/>
      <c r="P1934" s="512"/>
      <c r="Q1934" s="512"/>
    </row>
    <row r="1935" spans="1:17" s="539" customFormat="1">
      <c r="A1935" s="405">
        <v>1932</v>
      </c>
      <c r="B1935" s="406" t="s">
        <v>1916</v>
      </c>
      <c r="C1935" s="425" t="s">
        <v>4516</v>
      </c>
      <c r="D1935" s="443">
        <v>260000021</v>
      </c>
      <c r="E1935" s="443" t="s">
        <v>4517</v>
      </c>
      <c r="F1935" s="443"/>
      <c r="G1935" s="443"/>
      <c r="H1935" s="512" t="s">
        <v>71</v>
      </c>
      <c r="I1935" s="512" t="s">
        <v>42</v>
      </c>
      <c r="J1935" s="504">
        <v>30</v>
      </c>
      <c r="K1935" s="504">
        <v>30</v>
      </c>
      <c r="L1935" s="504">
        <v>30</v>
      </c>
      <c r="M1935" s="443"/>
      <c r="N1935" s="443"/>
      <c r="O1935" s="443"/>
      <c r="P1935" s="512"/>
      <c r="Q1935" s="512"/>
    </row>
    <row r="1936" spans="1:17" s="539" customFormat="1">
      <c r="A1936" s="405">
        <v>1933</v>
      </c>
      <c r="B1936" s="406" t="s">
        <v>1916</v>
      </c>
      <c r="C1936" s="425" t="s">
        <v>4516</v>
      </c>
      <c r="D1936" s="443" t="s">
        <v>4518</v>
      </c>
      <c r="E1936" s="443" t="s">
        <v>4517</v>
      </c>
      <c r="F1936" s="443"/>
      <c r="G1936" s="443"/>
      <c r="H1936" s="512" t="s">
        <v>41</v>
      </c>
      <c r="I1936" s="512" t="s">
        <v>840</v>
      </c>
      <c r="J1936" s="504">
        <v>800</v>
      </c>
      <c r="K1936" s="504">
        <v>800</v>
      </c>
      <c r="L1936" s="504">
        <v>800</v>
      </c>
      <c r="M1936" s="443" t="s">
        <v>4519</v>
      </c>
      <c r="N1936" s="443"/>
      <c r="O1936" s="443"/>
      <c r="P1936" s="512"/>
      <c r="Q1936" s="512"/>
    </row>
    <row r="1937" spans="1:17" s="539" customFormat="1" ht="56.25">
      <c r="A1937" s="405">
        <v>1934</v>
      </c>
      <c r="B1937" s="406" t="s">
        <v>1916</v>
      </c>
      <c r="C1937" s="425" t="s">
        <v>4520</v>
      </c>
      <c r="D1937" s="443" t="s">
        <v>4521</v>
      </c>
      <c r="E1937" s="443" t="s">
        <v>4522</v>
      </c>
      <c r="F1937" s="443" t="s">
        <v>4523</v>
      </c>
      <c r="G1937" s="443"/>
      <c r="H1937" s="512" t="s">
        <v>41</v>
      </c>
      <c r="I1937" s="512" t="s">
        <v>840</v>
      </c>
      <c r="J1937" s="504">
        <v>1150</v>
      </c>
      <c r="K1937" s="504">
        <v>1150</v>
      </c>
      <c r="L1937" s="504">
        <v>1150</v>
      </c>
      <c r="M1937" s="443" t="s">
        <v>4524</v>
      </c>
      <c r="N1937" s="443" t="s">
        <v>511</v>
      </c>
      <c r="O1937" s="443"/>
      <c r="P1937" s="512"/>
      <c r="Q1937" s="512"/>
    </row>
    <row r="1938" spans="1:17" s="539" customFormat="1" ht="75">
      <c r="A1938" s="405">
        <v>1935</v>
      </c>
      <c r="B1938" s="406" t="s">
        <v>1916</v>
      </c>
      <c r="C1938" s="425" t="s">
        <v>4525</v>
      </c>
      <c r="D1938" s="443" t="s">
        <v>4526</v>
      </c>
      <c r="E1938" s="443" t="s">
        <v>4527</v>
      </c>
      <c r="F1938" s="443"/>
      <c r="G1938" s="443"/>
      <c r="H1938" s="512" t="s">
        <v>41</v>
      </c>
      <c r="I1938" s="512" t="s">
        <v>840</v>
      </c>
      <c r="J1938" s="504">
        <v>1450</v>
      </c>
      <c r="K1938" s="504">
        <v>1450</v>
      </c>
      <c r="L1938" s="504">
        <v>1450</v>
      </c>
      <c r="M1938" s="443" t="s">
        <v>4528</v>
      </c>
      <c r="N1938" s="443" t="s">
        <v>511</v>
      </c>
      <c r="O1938" s="443"/>
      <c r="P1938" s="512"/>
      <c r="Q1938" s="512"/>
    </row>
    <row r="1939" spans="1:17" s="539" customFormat="1" ht="37.5">
      <c r="A1939" s="405">
        <v>1936</v>
      </c>
      <c r="B1939" s="406" t="s">
        <v>1916</v>
      </c>
      <c r="C1939" s="425" t="s">
        <v>4529</v>
      </c>
      <c r="D1939" s="443">
        <v>260000022</v>
      </c>
      <c r="E1939" s="443" t="s">
        <v>4530</v>
      </c>
      <c r="F1939" s="443"/>
      <c r="G1939" s="443"/>
      <c r="H1939" s="512" t="s">
        <v>41</v>
      </c>
      <c r="I1939" s="512" t="s">
        <v>481</v>
      </c>
      <c r="J1939" s="504">
        <v>500</v>
      </c>
      <c r="K1939" s="504">
        <v>500</v>
      </c>
      <c r="L1939" s="504">
        <v>500</v>
      </c>
      <c r="M1939" s="443" t="s">
        <v>4531</v>
      </c>
      <c r="N1939" s="443"/>
      <c r="O1939" s="443"/>
      <c r="P1939" s="512"/>
      <c r="Q1939" s="512"/>
    </row>
    <row r="1940" spans="1:17" s="539" customFormat="1" ht="37.5">
      <c r="A1940" s="405">
        <v>1937</v>
      </c>
      <c r="B1940" s="406" t="s">
        <v>1916</v>
      </c>
      <c r="C1940" s="425" t="s">
        <v>4529</v>
      </c>
      <c r="D1940" s="443" t="s">
        <v>4532</v>
      </c>
      <c r="E1940" s="443" t="s">
        <v>4530</v>
      </c>
      <c r="F1940" s="443"/>
      <c r="G1940" s="443"/>
      <c r="H1940" s="512" t="s">
        <v>41</v>
      </c>
      <c r="I1940" s="512" t="s">
        <v>481</v>
      </c>
      <c r="J1940" s="504">
        <v>300</v>
      </c>
      <c r="K1940" s="504">
        <v>300</v>
      </c>
      <c r="L1940" s="504">
        <v>300</v>
      </c>
      <c r="M1940" s="443" t="s">
        <v>4533</v>
      </c>
      <c r="N1940" s="443"/>
      <c r="O1940" s="443"/>
      <c r="P1940" s="512"/>
      <c r="Q1940" s="512"/>
    </row>
    <row r="1941" spans="1:17" s="539" customFormat="1" ht="37.5">
      <c r="A1941" s="405">
        <v>1938</v>
      </c>
      <c r="B1941" s="406" t="s">
        <v>1916</v>
      </c>
      <c r="C1941" s="425" t="s">
        <v>4534</v>
      </c>
      <c r="D1941" s="443">
        <v>260000023</v>
      </c>
      <c r="E1941" s="443" t="s">
        <v>4535</v>
      </c>
      <c r="F1941" s="443"/>
      <c r="G1941" s="443"/>
      <c r="H1941" s="512" t="s">
        <v>41</v>
      </c>
      <c r="I1941" s="512" t="s">
        <v>481</v>
      </c>
      <c r="J1941" s="504">
        <v>500</v>
      </c>
      <c r="K1941" s="504">
        <v>500</v>
      </c>
      <c r="L1941" s="504">
        <v>500</v>
      </c>
      <c r="M1941" s="443" t="s">
        <v>4531</v>
      </c>
      <c r="N1941" s="443"/>
      <c r="O1941" s="443"/>
      <c r="P1941" s="512"/>
      <c r="Q1941" s="512"/>
    </row>
    <row r="1942" spans="1:17" s="539" customFormat="1" ht="37.5">
      <c r="A1942" s="405">
        <v>1939</v>
      </c>
      <c r="B1942" s="406" t="s">
        <v>1916</v>
      </c>
      <c r="C1942" s="425" t="s">
        <v>4534</v>
      </c>
      <c r="D1942" s="443" t="s">
        <v>4536</v>
      </c>
      <c r="E1942" s="443" t="s">
        <v>4535</v>
      </c>
      <c r="F1942" s="443"/>
      <c r="G1942" s="443"/>
      <c r="H1942" s="512" t="s">
        <v>41</v>
      </c>
      <c r="I1942" s="512" t="s">
        <v>481</v>
      </c>
      <c r="J1942" s="504">
        <v>300</v>
      </c>
      <c r="K1942" s="504">
        <v>300</v>
      </c>
      <c r="L1942" s="504">
        <v>300</v>
      </c>
      <c r="M1942" s="443" t="s">
        <v>4533</v>
      </c>
      <c r="N1942" s="443"/>
      <c r="O1942" s="443"/>
      <c r="P1942" s="512"/>
      <c r="Q1942" s="512"/>
    </row>
    <row r="1943" spans="1:17" s="539" customFormat="1" ht="37.5">
      <c r="A1943" s="405">
        <v>1940</v>
      </c>
      <c r="B1943" s="406" t="s">
        <v>1916</v>
      </c>
      <c r="C1943" s="425" t="s">
        <v>4462</v>
      </c>
      <c r="D1943" s="443">
        <v>260000024</v>
      </c>
      <c r="E1943" s="443" t="s">
        <v>4537</v>
      </c>
      <c r="F1943" s="447"/>
      <c r="G1943" s="447"/>
      <c r="H1943" s="512" t="s">
        <v>27</v>
      </c>
      <c r="I1943" s="581" t="s">
        <v>42</v>
      </c>
      <c r="J1943" s="582">
        <v>680</v>
      </c>
      <c r="K1943" s="582">
        <v>680</v>
      </c>
      <c r="L1943" s="504">
        <v>680</v>
      </c>
      <c r="M1943" s="443"/>
      <c r="N1943" s="443"/>
      <c r="O1943" s="443"/>
      <c r="P1943" s="512"/>
      <c r="Q1943" s="512"/>
    </row>
    <row r="1944" spans="1:17" s="539" customFormat="1" ht="112.5">
      <c r="A1944" s="405">
        <v>1941</v>
      </c>
      <c r="B1944" s="406" t="s">
        <v>1916</v>
      </c>
      <c r="C1944" s="425" t="s">
        <v>4538</v>
      </c>
      <c r="D1944" s="443">
        <v>260000025</v>
      </c>
      <c r="E1944" s="443" t="s">
        <v>4539</v>
      </c>
      <c r="F1944" s="443" t="s">
        <v>4540</v>
      </c>
      <c r="G1944" s="491"/>
      <c r="H1944" s="512" t="s">
        <v>27</v>
      </c>
      <c r="I1944" s="581" t="s">
        <v>4541</v>
      </c>
      <c r="J1944" s="582">
        <v>180</v>
      </c>
      <c r="K1944" s="582">
        <v>180</v>
      </c>
      <c r="L1944" s="504">
        <v>180</v>
      </c>
      <c r="M1944" s="443"/>
      <c r="N1944" s="443"/>
      <c r="O1944" s="443"/>
      <c r="P1944" s="512"/>
      <c r="Q1944" s="512"/>
    </row>
    <row r="1945" spans="1:17" s="539" customFormat="1">
      <c r="A1945" s="405">
        <v>1942</v>
      </c>
      <c r="B1945" s="406" t="s">
        <v>1916</v>
      </c>
      <c r="C1945" s="425" t="s">
        <v>4542</v>
      </c>
      <c r="D1945" s="443">
        <v>260000026</v>
      </c>
      <c r="E1945" s="443" t="s">
        <v>4543</v>
      </c>
      <c r="F1945" s="443"/>
      <c r="G1945" s="443"/>
      <c r="H1945" s="512" t="s">
        <v>41</v>
      </c>
      <c r="I1945" s="512" t="s">
        <v>481</v>
      </c>
      <c r="J1945" s="504">
        <v>500</v>
      </c>
      <c r="K1945" s="504">
        <v>500</v>
      </c>
      <c r="L1945" s="504">
        <v>500</v>
      </c>
      <c r="M1945" s="443"/>
      <c r="N1945" s="443"/>
      <c r="O1945" s="443"/>
      <c r="P1945" s="512"/>
      <c r="Q1945" s="512"/>
    </row>
    <row r="1946" spans="1:17" s="539" customFormat="1">
      <c r="A1946" s="405">
        <v>1943</v>
      </c>
      <c r="B1946" s="406" t="s">
        <v>1916</v>
      </c>
      <c r="C1946" s="425" t="s">
        <v>4544</v>
      </c>
      <c r="D1946" s="443">
        <v>260000027</v>
      </c>
      <c r="E1946" s="443" t="s">
        <v>4545</v>
      </c>
      <c r="F1946" s="443"/>
      <c r="G1946" s="443"/>
      <c r="H1946" s="512" t="s">
        <v>41</v>
      </c>
      <c r="I1946" s="512" t="s">
        <v>481</v>
      </c>
      <c r="J1946" s="504">
        <v>120</v>
      </c>
      <c r="K1946" s="504">
        <v>120</v>
      </c>
      <c r="L1946" s="504">
        <v>120</v>
      </c>
      <c r="M1946" s="443"/>
      <c r="N1946" s="443"/>
      <c r="O1946" s="443"/>
      <c r="P1946" s="512"/>
      <c r="Q1946" s="512"/>
    </row>
    <row r="1947" spans="1:17" s="539" customFormat="1">
      <c r="A1947" s="405">
        <v>1944</v>
      </c>
      <c r="B1947" s="406" t="s">
        <v>1916</v>
      </c>
      <c r="C1947" s="425" t="s">
        <v>4546</v>
      </c>
      <c r="D1947" s="443">
        <v>260000028</v>
      </c>
      <c r="E1947" s="443" t="s">
        <v>4547</v>
      </c>
      <c r="F1947" s="443"/>
      <c r="G1947" s="443"/>
      <c r="H1947" s="512" t="s">
        <v>41</v>
      </c>
      <c r="I1947" s="512" t="s">
        <v>481</v>
      </c>
      <c r="J1947" s="504">
        <v>40</v>
      </c>
      <c r="K1947" s="504">
        <v>40</v>
      </c>
      <c r="L1947" s="504">
        <v>40</v>
      </c>
      <c r="M1947" s="443"/>
      <c r="N1947" s="443"/>
      <c r="O1947" s="443"/>
      <c r="P1947" s="512"/>
      <c r="Q1947" s="512"/>
    </row>
    <row r="1948" spans="1:17" s="539" customFormat="1" ht="112.5">
      <c r="A1948" s="405">
        <v>1945</v>
      </c>
      <c r="B1948" s="406" t="s">
        <v>1916</v>
      </c>
      <c r="C1948" s="425" t="s">
        <v>4529</v>
      </c>
      <c r="D1948" s="443">
        <v>260000029</v>
      </c>
      <c r="E1948" s="443" t="s">
        <v>4548</v>
      </c>
      <c r="F1948" s="443" t="s">
        <v>4549</v>
      </c>
      <c r="G1948" s="443"/>
      <c r="H1948" s="512" t="s">
        <v>41</v>
      </c>
      <c r="I1948" s="512" t="s">
        <v>1919</v>
      </c>
      <c r="J1948" s="504">
        <v>920</v>
      </c>
      <c r="K1948" s="504">
        <v>920</v>
      </c>
      <c r="L1948" s="504">
        <v>920</v>
      </c>
      <c r="M1948" s="443" t="s">
        <v>4550</v>
      </c>
      <c r="N1948" s="443" t="s">
        <v>4551</v>
      </c>
      <c r="O1948" s="443"/>
      <c r="P1948" s="512"/>
      <c r="Q1948" s="512"/>
    </row>
    <row r="1949" spans="1:17" s="539" customFormat="1" ht="112.5">
      <c r="A1949" s="405">
        <v>1946</v>
      </c>
      <c r="B1949" s="406" t="s">
        <v>1916</v>
      </c>
      <c r="C1949" s="425" t="s">
        <v>4529</v>
      </c>
      <c r="D1949" s="443" t="s">
        <v>4552</v>
      </c>
      <c r="E1949" s="443"/>
      <c r="F1949" s="443" t="s">
        <v>4553</v>
      </c>
      <c r="G1949" s="443"/>
      <c r="H1949" s="512" t="s">
        <v>41</v>
      </c>
      <c r="I1949" s="512" t="s">
        <v>1919</v>
      </c>
      <c r="J1949" s="504">
        <v>490</v>
      </c>
      <c r="K1949" s="504">
        <v>490</v>
      </c>
      <c r="L1949" s="504">
        <v>490</v>
      </c>
      <c r="M1949" s="443" t="s">
        <v>4550</v>
      </c>
      <c r="N1949" s="443" t="s">
        <v>4551</v>
      </c>
      <c r="O1949" s="443"/>
      <c r="P1949" s="512"/>
      <c r="Q1949" s="512"/>
    </row>
    <row r="1950" spans="1:17" s="539" customFormat="1" ht="112.5">
      <c r="A1950" s="405">
        <v>1947</v>
      </c>
      <c r="B1950" s="406" t="s">
        <v>1916</v>
      </c>
      <c r="C1950" s="425" t="s">
        <v>4554</v>
      </c>
      <c r="D1950" s="426">
        <v>260000030</v>
      </c>
      <c r="E1950" s="440" t="s">
        <v>4555</v>
      </c>
      <c r="F1950" s="440" t="s">
        <v>4556</v>
      </c>
      <c r="G1950" s="440"/>
      <c r="H1950" s="512" t="s">
        <v>27</v>
      </c>
      <c r="I1950" s="482" t="s">
        <v>840</v>
      </c>
      <c r="J1950" s="504">
        <v>900</v>
      </c>
      <c r="K1950" s="504">
        <v>900</v>
      </c>
      <c r="L1950" s="504">
        <v>900</v>
      </c>
      <c r="M1950" s="440" t="s">
        <v>4557</v>
      </c>
      <c r="N1950" s="440" t="s">
        <v>4558</v>
      </c>
      <c r="O1950" s="440" t="s">
        <v>4559</v>
      </c>
      <c r="P1950" s="512"/>
      <c r="Q1950" s="512"/>
    </row>
    <row r="1951" spans="1:17" s="539" customFormat="1">
      <c r="A1951" s="405">
        <v>1948</v>
      </c>
      <c r="B1951" s="406"/>
      <c r="C1951" s="405"/>
      <c r="D1951" s="537">
        <v>27</v>
      </c>
      <c r="E1951" s="537" t="s">
        <v>4560</v>
      </c>
      <c r="F1951" s="443"/>
      <c r="G1951" s="443"/>
      <c r="H1951" s="512"/>
      <c r="I1951" s="512"/>
      <c r="J1951" s="504"/>
      <c r="K1951" s="504"/>
      <c r="L1951" s="504"/>
      <c r="M1951" s="443"/>
      <c r="N1951" s="443"/>
      <c r="O1951" s="443"/>
      <c r="P1951" s="512"/>
      <c r="Q1951" s="512"/>
    </row>
    <row r="1952" spans="1:17" s="539" customFormat="1" ht="37.5">
      <c r="A1952" s="405">
        <v>1949</v>
      </c>
      <c r="B1952" s="406"/>
      <c r="C1952" s="405"/>
      <c r="D1952" s="537">
        <v>2701</v>
      </c>
      <c r="E1952" s="537" t="s">
        <v>4561</v>
      </c>
      <c r="F1952" s="443"/>
      <c r="G1952" s="443"/>
      <c r="H1952" s="512"/>
      <c r="I1952" s="512"/>
      <c r="J1952" s="504"/>
      <c r="K1952" s="504"/>
      <c r="L1952" s="504"/>
      <c r="M1952" s="443"/>
      <c r="N1952" s="443"/>
      <c r="O1952" s="443"/>
      <c r="P1952" s="512"/>
      <c r="Q1952" s="512"/>
    </row>
    <row r="1953" spans="1:17" s="539" customFormat="1" ht="150">
      <c r="A1953" s="405">
        <v>1950</v>
      </c>
      <c r="B1953" s="406" t="s">
        <v>4562</v>
      </c>
      <c r="C1953" s="425" t="s">
        <v>4563</v>
      </c>
      <c r="D1953" s="443">
        <v>270100001</v>
      </c>
      <c r="E1953" s="443" t="s">
        <v>4564</v>
      </c>
      <c r="F1953" s="443" t="s">
        <v>4565</v>
      </c>
      <c r="G1953" s="443"/>
      <c r="H1953" s="512" t="s">
        <v>27</v>
      </c>
      <c r="I1953" s="512" t="s">
        <v>42</v>
      </c>
      <c r="J1953" s="504">
        <v>800</v>
      </c>
      <c r="K1953" s="504">
        <v>800</v>
      </c>
      <c r="L1953" s="504">
        <v>800</v>
      </c>
      <c r="M1953" s="443" t="s">
        <v>4566</v>
      </c>
      <c r="N1953" s="443"/>
      <c r="O1953" s="443"/>
      <c r="P1953" s="512"/>
      <c r="Q1953" s="512"/>
    </row>
    <row r="1954" spans="1:17" s="539" customFormat="1" ht="37.5">
      <c r="A1954" s="405">
        <v>1951</v>
      </c>
      <c r="B1954" s="406" t="s">
        <v>4562</v>
      </c>
      <c r="C1954" s="425" t="s">
        <v>4567</v>
      </c>
      <c r="D1954" s="443" t="s">
        <v>4568</v>
      </c>
      <c r="E1954" s="443"/>
      <c r="F1954" s="443"/>
      <c r="G1954" s="443"/>
      <c r="H1954" s="512" t="s">
        <v>27</v>
      </c>
      <c r="I1954" s="512" t="s">
        <v>42</v>
      </c>
      <c r="J1954" s="504">
        <v>200</v>
      </c>
      <c r="K1954" s="504">
        <v>200</v>
      </c>
      <c r="L1954" s="504">
        <v>200</v>
      </c>
      <c r="M1954" s="443" t="s">
        <v>4569</v>
      </c>
      <c r="N1954" s="443"/>
      <c r="O1954" s="443"/>
      <c r="P1954" s="512"/>
      <c r="Q1954" s="512"/>
    </row>
    <row r="1955" spans="1:17" s="539" customFormat="1" ht="37.5">
      <c r="A1955" s="405">
        <v>1952</v>
      </c>
      <c r="B1955" s="406" t="s">
        <v>4562</v>
      </c>
      <c r="C1955" s="425" t="s">
        <v>4570</v>
      </c>
      <c r="D1955" s="443">
        <v>270100002</v>
      </c>
      <c r="E1955" s="443" t="s">
        <v>4571</v>
      </c>
      <c r="F1955" s="443" t="s">
        <v>4572</v>
      </c>
      <c r="G1955" s="443" t="s">
        <v>193</v>
      </c>
      <c r="H1955" s="512" t="s">
        <v>27</v>
      </c>
      <c r="I1955" s="512" t="s">
        <v>42</v>
      </c>
      <c r="J1955" s="504">
        <v>800</v>
      </c>
      <c r="K1955" s="504">
        <v>800</v>
      </c>
      <c r="L1955" s="504">
        <v>800</v>
      </c>
      <c r="M1955" s="443" t="s">
        <v>193</v>
      </c>
      <c r="N1955" s="421" t="s">
        <v>127</v>
      </c>
      <c r="O1955" s="421" t="s">
        <v>128</v>
      </c>
      <c r="P1955" s="512"/>
      <c r="Q1955" s="512"/>
    </row>
    <row r="1956" spans="1:17" s="539" customFormat="1" ht="37.5">
      <c r="A1956" s="405">
        <v>1953</v>
      </c>
      <c r="B1956" s="406" t="s">
        <v>4562</v>
      </c>
      <c r="C1956" s="425" t="s">
        <v>4573</v>
      </c>
      <c r="D1956" s="443">
        <v>270100003</v>
      </c>
      <c r="E1956" s="443" t="s">
        <v>4574</v>
      </c>
      <c r="F1956" s="443" t="s">
        <v>4575</v>
      </c>
      <c r="G1956" s="443"/>
      <c r="H1956" s="512" t="s">
        <v>27</v>
      </c>
      <c r="I1956" s="512" t="s">
        <v>42</v>
      </c>
      <c r="J1956" s="504">
        <v>500</v>
      </c>
      <c r="K1956" s="504">
        <v>500</v>
      </c>
      <c r="L1956" s="504">
        <v>500</v>
      </c>
      <c r="M1956" s="443"/>
      <c r="N1956" s="443"/>
      <c r="O1956" s="443"/>
      <c r="P1956" s="512"/>
      <c r="Q1956" s="512"/>
    </row>
    <row r="1957" spans="1:17" s="539" customFormat="1" ht="112.5">
      <c r="A1957" s="405">
        <v>1954</v>
      </c>
      <c r="B1957" s="406"/>
      <c r="C1957" s="405"/>
      <c r="D1957" s="537">
        <v>2702</v>
      </c>
      <c r="E1957" s="537" t="s">
        <v>4576</v>
      </c>
      <c r="F1957" s="443" t="s">
        <v>4577</v>
      </c>
      <c r="G1957" s="443"/>
      <c r="H1957" s="512"/>
      <c r="I1957" s="512"/>
      <c r="J1957" s="504"/>
      <c r="K1957" s="504"/>
      <c r="L1957" s="504"/>
      <c r="M1957" s="443" t="s">
        <v>4578</v>
      </c>
      <c r="N1957" s="443"/>
      <c r="O1957" s="443"/>
      <c r="P1957" s="512"/>
      <c r="Q1957" s="512"/>
    </row>
    <row r="1958" spans="1:17" s="539" customFormat="1" ht="37.5">
      <c r="A1958" s="405">
        <v>1955</v>
      </c>
      <c r="B1958" s="406" t="s">
        <v>4562</v>
      </c>
      <c r="C1958" s="425" t="s">
        <v>4579</v>
      </c>
      <c r="D1958" s="443" t="s">
        <v>4580</v>
      </c>
      <c r="E1958" s="537"/>
      <c r="F1958" s="443"/>
      <c r="G1958" s="443"/>
      <c r="H1958" s="512" t="s">
        <v>71</v>
      </c>
      <c r="I1958" s="512" t="s">
        <v>318</v>
      </c>
      <c r="J1958" s="504">
        <v>10</v>
      </c>
      <c r="K1958" s="504">
        <v>10</v>
      </c>
      <c r="L1958" s="504">
        <v>10</v>
      </c>
      <c r="M1958" s="443" t="s">
        <v>4581</v>
      </c>
      <c r="N1958" s="443"/>
      <c r="O1958" s="443"/>
      <c r="P1958" s="512"/>
      <c r="Q1958" s="512"/>
    </row>
    <row r="1959" spans="1:17" s="539" customFormat="1" ht="56.25">
      <c r="A1959" s="405">
        <v>1956</v>
      </c>
      <c r="B1959" s="406" t="s">
        <v>4562</v>
      </c>
      <c r="C1959" s="425" t="s">
        <v>4582</v>
      </c>
      <c r="D1959" s="443">
        <v>270200001</v>
      </c>
      <c r="E1959" s="443" t="s">
        <v>4583</v>
      </c>
      <c r="F1959" s="443" t="s">
        <v>4584</v>
      </c>
      <c r="G1959" s="443" t="s">
        <v>193</v>
      </c>
      <c r="H1959" s="512" t="s">
        <v>71</v>
      </c>
      <c r="I1959" s="512" t="s">
        <v>840</v>
      </c>
      <c r="J1959" s="504">
        <v>113</v>
      </c>
      <c r="K1959" s="504">
        <v>113</v>
      </c>
      <c r="L1959" s="504">
        <v>113</v>
      </c>
      <c r="M1959" s="443"/>
      <c r="N1959" s="421" t="s">
        <v>127</v>
      </c>
      <c r="O1959" s="421" t="s">
        <v>128</v>
      </c>
      <c r="P1959" s="512"/>
      <c r="Q1959" s="512"/>
    </row>
    <row r="1960" spans="1:17" s="539" customFormat="1" ht="37.5">
      <c r="A1960" s="405">
        <v>1957</v>
      </c>
      <c r="B1960" s="406" t="s">
        <v>4562</v>
      </c>
      <c r="C1960" s="425" t="s">
        <v>4585</v>
      </c>
      <c r="D1960" s="443" t="s">
        <v>4586</v>
      </c>
      <c r="E1960" s="443"/>
      <c r="F1960" s="443"/>
      <c r="G1960" s="443"/>
      <c r="H1960" s="512" t="s">
        <v>71</v>
      </c>
      <c r="I1960" s="512" t="s">
        <v>840</v>
      </c>
      <c r="J1960" s="504">
        <v>13</v>
      </c>
      <c r="K1960" s="504">
        <v>13</v>
      </c>
      <c r="L1960" s="504">
        <v>13</v>
      </c>
      <c r="M1960" s="443" t="s">
        <v>4587</v>
      </c>
      <c r="N1960" s="443"/>
      <c r="O1960" s="443"/>
      <c r="P1960" s="512"/>
      <c r="Q1960" s="512"/>
    </row>
    <row r="1961" spans="1:17" s="539" customFormat="1" ht="37.5">
      <c r="A1961" s="405">
        <v>1958</v>
      </c>
      <c r="B1961" s="406" t="s">
        <v>4562</v>
      </c>
      <c r="C1961" s="425" t="s">
        <v>4588</v>
      </c>
      <c r="D1961" s="443">
        <v>270200002</v>
      </c>
      <c r="E1961" s="443" t="s">
        <v>4589</v>
      </c>
      <c r="F1961" s="443" t="s">
        <v>4590</v>
      </c>
      <c r="G1961" s="443"/>
      <c r="H1961" s="512" t="s">
        <v>71</v>
      </c>
      <c r="I1961" s="512" t="s">
        <v>840</v>
      </c>
      <c r="J1961" s="504">
        <v>30</v>
      </c>
      <c r="K1961" s="504">
        <v>30</v>
      </c>
      <c r="L1961" s="504">
        <v>30</v>
      </c>
      <c r="M1961" s="443"/>
      <c r="N1961" s="443"/>
      <c r="O1961" s="443"/>
      <c r="P1961" s="512"/>
      <c r="Q1961" s="512"/>
    </row>
    <row r="1962" spans="1:17" s="539" customFormat="1" ht="37.5">
      <c r="A1962" s="405">
        <v>1959</v>
      </c>
      <c r="B1962" s="406" t="s">
        <v>4562</v>
      </c>
      <c r="C1962" s="425" t="s">
        <v>4591</v>
      </c>
      <c r="D1962" s="443">
        <v>270200003</v>
      </c>
      <c r="E1962" s="443" t="s">
        <v>4592</v>
      </c>
      <c r="F1962" s="443" t="s">
        <v>4593</v>
      </c>
      <c r="G1962" s="443" t="s">
        <v>193</v>
      </c>
      <c r="H1962" s="512" t="s">
        <v>71</v>
      </c>
      <c r="I1962" s="512" t="s">
        <v>840</v>
      </c>
      <c r="J1962" s="504">
        <v>104</v>
      </c>
      <c r="K1962" s="504">
        <v>104</v>
      </c>
      <c r="L1962" s="504">
        <v>104</v>
      </c>
      <c r="M1962" s="443"/>
      <c r="N1962" s="443"/>
      <c r="O1962" s="443"/>
      <c r="P1962" s="512"/>
      <c r="Q1962" s="512"/>
    </row>
    <row r="1963" spans="1:17" s="539" customFormat="1" ht="75">
      <c r="A1963" s="405">
        <v>1960</v>
      </c>
      <c r="B1963" s="406" t="s">
        <v>4562</v>
      </c>
      <c r="C1963" s="425" t="s">
        <v>4594</v>
      </c>
      <c r="D1963" s="443">
        <v>270200004</v>
      </c>
      <c r="E1963" s="443" t="s">
        <v>4595</v>
      </c>
      <c r="F1963" s="443" t="s">
        <v>4596</v>
      </c>
      <c r="G1963" s="443" t="s">
        <v>193</v>
      </c>
      <c r="H1963" s="512" t="s">
        <v>71</v>
      </c>
      <c r="I1963" s="512" t="s">
        <v>840</v>
      </c>
      <c r="J1963" s="504">
        <v>105</v>
      </c>
      <c r="K1963" s="504">
        <v>105</v>
      </c>
      <c r="L1963" s="504">
        <v>105</v>
      </c>
      <c r="M1963" s="443"/>
      <c r="N1963" s="421" t="s">
        <v>127</v>
      </c>
      <c r="O1963" s="421" t="s">
        <v>128</v>
      </c>
      <c r="P1963" s="512"/>
      <c r="Q1963" s="512"/>
    </row>
    <row r="1964" spans="1:17" s="539" customFormat="1" ht="37.5">
      <c r="A1964" s="405">
        <v>1961</v>
      </c>
      <c r="B1964" s="406" t="s">
        <v>4562</v>
      </c>
      <c r="C1964" s="425" t="s">
        <v>4597</v>
      </c>
      <c r="D1964" s="443">
        <v>270200005</v>
      </c>
      <c r="E1964" s="443" t="s">
        <v>4598</v>
      </c>
      <c r="F1964" s="443" t="s">
        <v>4599</v>
      </c>
      <c r="G1964" s="443" t="s">
        <v>193</v>
      </c>
      <c r="H1964" s="512" t="s">
        <v>71</v>
      </c>
      <c r="I1964" s="512" t="s">
        <v>840</v>
      </c>
      <c r="J1964" s="504">
        <v>39</v>
      </c>
      <c r="K1964" s="504">
        <v>39</v>
      </c>
      <c r="L1964" s="504">
        <v>39</v>
      </c>
      <c r="M1964" s="443"/>
      <c r="N1964" s="443"/>
      <c r="O1964" s="443"/>
      <c r="P1964" s="512"/>
      <c r="Q1964" s="512"/>
    </row>
    <row r="1965" spans="1:17" s="539" customFormat="1" ht="37.5">
      <c r="A1965" s="405">
        <v>1962</v>
      </c>
      <c r="B1965" s="406" t="s">
        <v>4562</v>
      </c>
      <c r="C1965" s="425" t="s">
        <v>4600</v>
      </c>
      <c r="D1965" s="443">
        <v>270200007</v>
      </c>
      <c r="E1965" s="443" t="s">
        <v>4601</v>
      </c>
      <c r="F1965" s="443"/>
      <c r="G1965" s="443"/>
      <c r="H1965" s="512" t="s">
        <v>27</v>
      </c>
      <c r="I1965" s="512" t="s">
        <v>42</v>
      </c>
      <c r="J1965" s="504">
        <v>324</v>
      </c>
      <c r="K1965" s="504">
        <v>324</v>
      </c>
      <c r="L1965" s="504">
        <v>324</v>
      </c>
      <c r="M1965" s="443"/>
      <c r="N1965" s="443"/>
      <c r="O1965" s="443"/>
      <c r="P1965" s="512"/>
      <c r="Q1965" s="512"/>
    </row>
    <row r="1966" spans="1:17" s="539" customFormat="1" ht="112.5">
      <c r="A1966" s="405">
        <v>1963</v>
      </c>
      <c r="B1966" s="406"/>
      <c r="C1966" s="405"/>
      <c r="D1966" s="537">
        <v>2703</v>
      </c>
      <c r="E1966" s="537" t="s">
        <v>4602</v>
      </c>
      <c r="F1966" s="443" t="s">
        <v>4577</v>
      </c>
      <c r="G1966" s="443"/>
      <c r="H1966" s="512"/>
      <c r="I1966" s="512"/>
      <c r="J1966" s="504"/>
      <c r="K1966" s="504"/>
      <c r="L1966" s="504"/>
      <c r="M1966" s="443"/>
      <c r="N1966" s="443"/>
      <c r="O1966" s="443"/>
      <c r="P1966" s="512"/>
      <c r="Q1966" s="512"/>
    </row>
    <row r="1967" spans="1:17" s="539" customFormat="1" ht="37.5">
      <c r="A1967" s="405">
        <v>1964</v>
      </c>
      <c r="B1967" s="406" t="s">
        <v>4562</v>
      </c>
      <c r="C1967" s="425" t="s">
        <v>4603</v>
      </c>
      <c r="D1967" s="443" t="s">
        <v>4604</v>
      </c>
      <c r="E1967" s="443" t="s">
        <v>4605</v>
      </c>
      <c r="F1967" s="443"/>
      <c r="G1967" s="443"/>
      <c r="H1967" s="512" t="s">
        <v>71</v>
      </c>
      <c r="I1967" s="512" t="s">
        <v>840</v>
      </c>
      <c r="J1967" s="504">
        <v>30</v>
      </c>
      <c r="K1967" s="504">
        <v>30</v>
      </c>
      <c r="L1967" s="504">
        <v>30</v>
      </c>
      <c r="M1967" s="443"/>
      <c r="N1967" s="485" t="s">
        <v>440</v>
      </c>
      <c r="O1967" s="485" t="s">
        <v>1210</v>
      </c>
      <c r="P1967" s="512"/>
      <c r="Q1967" s="512"/>
    </row>
    <row r="1968" spans="1:17" s="539" customFormat="1" ht="75">
      <c r="A1968" s="405">
        <v>1965</v>
      </c>
      <c r="B1968" s="406" t="s">
        <v>4562</v>
      </c>
      <c r="C1968" s="425" t="s">
        <v>4606</v>
      </c>
      <c r="D1968" s="443" t="s">
        <v>4607</v>
      </c>
      <c r="E1968" s="447" t="s">
        <v>4608</v>
      </c>
      <c r="F1968" s="443"/>
      <c r="G1968" s="443"/>
      <c r="H1968" s="512" t="s">
        <v>71</v>
      </c>
      <c r="I1968" s="490" t="s">
        <v>4609</v>
      </c>
      <c r="J1968" s="504">
        <v>15</v>
      </c>
      <c r="K1968" s="504">
        <v>15</v>
      </c>
      <c r="L1968" s="504">
        <v>15</v>
      </c>
      <c r="M1968" s="443"/>
      <c r="N1968" s="485" t="s">
        <v>4610</v>
      </c>
      <c r="O1968" s="485" t="s">
        <v>1210</v>
      </c>
      <c r="P1968" s="512"/>
      <c r="Q1968" s="512"/>
    </row>
    <row r="1969" spans="1:17" s="539" customFormat="1" ht="37.5">
      <c r="A1969" s="405">
        <v>1966</v>
      </c>
      <c r="B1969" s="406" t="s">
        <v>4562</v>
      </c>
      <c r="C1969" s="425" t="s">
        <v>4611</v>
      </c>
      <c r="D1969" s="443">
        <v>270300001</v>
      </c>
      <c r="E1969" s="443" t="s">
        <v>4612</v>
      </c>
      <c r="F1969" s="443" t="s">
        <v>4613</v>
      </c>
      <c r="G1969" s="443" t="s">
        <v>193</v>
      </c>
      <c r="H1969" s="512" t="s">
        <v>71</v>
      </c>
      <c r="I1969" s="512" t="s">
        <v>840</v>
      </c>
      <c r="J1969" s="504">
        <v>130</v>
      </c>
      <c r="K1969" s="504">
        <v>130</v>
      </c>
      <c r="L1969" s="504">
        <v>130</v>
      </c>
      <c r="M1969" s="443" t="s">
        <v>4614</v>
      </c>
      <c r="N1969" s="443"/>
      <c r="O1969" s="443"/>
      <c r="P1969" s="512"/>
      <c r="Q1969" s="512"/>
    </row>
    <row r="1970" spans="1:17" s="539" customFormat="1" ht="37.5">
      <c r="A1970" s="405">
        <v>1967</v>
      </c>
      <c r="B1970" s="406" t="s">
        <v>4562</v>
      </c>
      <c r="C1970" s="425" t="s">
        <v>4615</v>
      </c>
      <c r="D1970" s="443" t="s">
        <v>4616</v>
      </c>
      <c r="E1970" s="443"/>
      <c r="F1970" s="443"/>
      <c r="G1970" s="443"/>
      <c r="H1970" s="512" t="s">
        <v>71</v>
      </c>
      <c r="I1970" s="512" t="s">
        <v>1843</v>
      </c>
      <c r="J1970" s="504">
        <v>10</v>
      </c>
      <c r="K1970" s="504">
        <v>10</v>
      </c>
      <c r="L1970" s="504">
        <v>10</v>
      </c>
      <c r="M1970" s="443" t="s">
        <v>4617</v>
      </c>
      <c r="N1970" s="443"/>
      <c r="O1970" s="443"/>
      <c r="P1970" s="512"/>
      <c r="Q1970" s="512"/>
    </row>
    <row r="1971" spans="1:17" s="539" customFormat="1" ht="93.75">
      <c r="A1971" s="405">
        <v>1968</v>
      </c>
      <c r="B1971" s="406" t="s">
        <v>4562</v>
      </c>
      <c r="C1971" s="425" t="s">
        <v>4618</v>
      </c>
      <c r="D1971" s="443" t="s">
        <v>4619</v>
      </c>
      <c r="E1971" s="443"/>
      <c r="F1971" s="443"/>
      <c r="G1971" s="443"/>
      <c r="H1971" s="512" t="s">
        <v>41</v>
      </c>
      <c r="I1971" s="512" t="s">
        <v>1919</v>
      </c>
      <c r="J1971" s="504">
        <v>390</v>
      </c>
      <c r="K1971" s="504">
        <v>390</v>
      </c>
      <c r="L1971" s="504">
        <v>390</v>
      </c>
      <c r="M1971" s="443" t="s">
        <v>4620</v>
      </c>
      <c r="N1971" s="443"/>
      <c r="O1971" s="443"/>
      <c r="P1971" s="512"/>
      <c r="Q1971" s="512"/>
    </row>
    <row r="1972" spans="1:17" s="539" customFormat="1" ht="56.25">
      <c r="A1972" s="405">
        <v>1969</v>
      </c>
      <c r="B1972" s="406" t="s">
        <v>4562</v>
      </c>
      <c r="C1972" s="425" t="s">
        <v>4603</v>
      </c>
      <c r="D1972" s="443">
        <v>270300002</v>
      </c>
      <c r="E1972" s="443" t="s">
        <v>4621</v>
      </c>
      <c r="F1972" s="443" t="s">
        <v>4622</v>
      </c>
      <c r="G1972" s="443"/>
      <c r="H1972" s="512" t="s">
        <v>71</v>
      </c>
      <c r="I1972" s="512" t="s">
        <v>840</v>
      </c>
      <c r="J1972" s="567" t="s">
        <v>4623</v>
      </c>
      <c r="K1972" s="567" t="s">
        <v>4623</v>
      </c>
      <c r="L1972" s="567" t="s">
        <v>4623</v>
      </c>
      <c r="M1972" s="443" t="s">
        <v>4614</v>
      </c>
      <c r="N1972" s="485" t="s">
        <v>4624</v>
      </c>
      <c r="O1972" s="485" t="s">
        <v>4625</v>
      </c>
      <c r="P1972" s="512"/>
      <c r="Q1972" s="512"/>
    </row>
    <row r="1973" spans="1:17" s="539" customFormat="1" ht="37.5">
      <c r="A1973" s="405">
        <v>1970</v>
      </c>
      <c r="B1973" s="406" t="s">
        <v>4562</v>
      </c>
      <c r="C1973" s="425" t="s">
        <v>4626</v>
      </c>
      <c r="D1973" s="443" t="s">
        <v>4627</v>
      </c>
      <c r="E1973" s="443"/>
      <c r="F1973" s="443"/>
      <c r="G1973" s="443"/>
      <c r="H1973" s="512" t="s">
        <v>71</v>
      </c>
      <c r="I1973" s="512" t="s">
        <v>1843</v>
      </c>
      <c r="J1973" s="504">
        <v>10</v>
      </c>
      <c r="K1973" s="504">
        <v>10</v>
      </c>
      <c r="L1973" s="504">
        <v>10</v>
      </c>
      <c r="M1973" s="447" t="s">
        <v>4617</v>
      </c>
      <c r="N1973" s="443"/>
      <c r="O1973" s="443"/>
      <c r="P1973" s="512"/>
      <c r="Q1973" s="512"/>
    </row>
    <row r="1974" spans="1:17" s="539" customFormat="1" ht="37.5">
      <c r="A1974" s="405">
        <v>1971</v>
      </c>
      <c r="B1974" s="406" t="s">
        <v>4562</v>
      </c>
      <c r="C1974" s="425" t="s">
        <v>4603</v>
      </c>
      <c r="D1974" s="443" t="s">
        <v>4628</v>
      </c>
      <c r="E1974" s="443"/>
      <c r="F1974" s="443"/>
      <c r="G1974" s="443"/>
      <c r="H1974" s="512" t="s">
        <v>71</v>
      </c>
      <c r="I1974" s="512" t="s">
        <v>318</v>
      </c>
      <c r="J1974" s="504">
        <v>30</v>
      </c>
      <c r="K1974" s="504">
        <v>30</v>
      </c>
      <c r="L1974" s="504">
        <v>30</v>
      </c>
      <c r="M1974" s="443" t="s">
        <v>4629</v>
      </c>
      <c r="N1974" s="443"/>
      <c r="O1974" s="443"/>
      <c r="P1974" s="512"/>
      <c r="Q1974" s="512"/>
    </row>
    <row r="1975" spans="1:17" s="539" customFormat="1" ht="37.5">
      <c r="A1975" s="405">
        <v>1972</v>
      </c>
      <c r="B1975" s="406" t="s">
        <v>4562</v>
      </c>
      <c r="C1975" s="425" t="s">
        <v>4630</v>
      </c>
      <c r="D1975" s="443">
        <v>270300003</v>
      </c>
      <c r="E1975" s="443" t="s">
        <v>4631</v>
      </c>
      <c r="F1975" s="443" t="s">
        <v>4632</v>
      </c>
      <c r="G1975" s="443" t="s">
        <v>193</v>
      </c>
      <c r="H1975" s="512" t="s">
        <v>71</v>
      </c>
      <c r="I1975" s="512" t="s">
        <v>863</v>
      </c>
      <c r="J1975" s="504">
        <v>159</v>
      </c>
      <c r="K1975" s="504">
        <v>159</v>
      </c>
      <c r="L1975" s="504">
        <v>159</v>
      </c>
      <c r="M1975" s="443" t="s">
        <v>4614</v>
      </c>
      <c r="N1975" s="421" t="s">
        <v>127</v>
      </c>
      <c r="O1975" s="421" t="s">
        <v>128</v>
      </c>
      <c r="P1975" s="512"/>
      <c r="Q1975" s="512"/>
    </row>
    <row r="1976" spans="1:17" s="539" customFormat="1" ht="37.5">
      <c r="A1976" s="405">
        <v>1973</v>
      </c>
      <c r="B1976" s="406" t="s">
        <v>4562</v>
      </c>
      <c r="C1976" s="425" t="s">
        <v>4633</v>
      </c>
      <c r="D1976" s="443" t="s">
        <v>4634</v>
      </c>
      <c r="E1976" s="443"/>
      <c r="F1976" s="443"/>
      <c r="G1976" s="443"/>
      <c r="H1976" s="512" t="s">
        <v>71</v>
      </c>
      <c r="I1976" s="512" t="s">
        <v>1843</v>
      </c>
      <c r="J1976" s="504">
        <v>10</v>
      </c>
      <c r="K1976" s="504">
        <v>10</v>
      </c>
      <c r="L1976" s="504">
        <v>10</v>
      </c>
      <c r="M1976" s="447" t="s">
        <v>4617</v>
      </c>
      <c r="N1976" s="443"/>
      <c r="O1976" s="443"/>
      <c r="P1976" s="512"/>
      <c r="Q1976" s="512"/>
    </row>
    <row r="1977" spans="1:17" s="539" customFormat="1" ht="37.5">
      <c r="A1977" s="405">
        <v>1974</v>
      </c>
      <c r="B1977" s="406" t="s">
        <v>4562</v>
      </c>
      <c r="C1977" s="425" t="s">
        <v>4635</v>
      </c>
      <c r="D1977" s="443">
        <v>270300004</v>
      </c>
      <c r="E1977" s="443" t="s">
        <v>4636</v>
      </c>
      <c r="F1977" s="443" t="s">
        <v>4637</v>
      </c>
      <c r="G1977" s="443"/>
      <c r="H1977" s="512" t="s">
        <v>71</v>
      </c>
      <c r="I1977" s="512" t="s">
        <v>840</v>
      </c>
      <c r="J1977" s="504">
        <v>195</v>
      </c>
      <c r="K1977" s="504">
        <v>195</v>
      </c>
      <c r="L1977" s="504">
        <v>195</v>
      </c>
      <c r="M1977" s="443"/>
      <c r="N1977" s="443"/>
      <c r="O1977" s="443"/>
      <c r="P1977" s="512"/>
      <c r="Q1977" s="512"/>
    </row>
    <row r="1978" spans="1:17" s="539" customFormat="1" ht="37.5">
      <c r="A1978" s="405">
        <v>1975</v>
      </c>
      <c r="B1978" s="406" t="s">
        <v>4562</v>
      </c>
      <c r="C1978" s="425" t="s">
        <v>4606</v>
      </c>
      <c r="D1978" s="443">
        <v>270300005</v>
      </c>
      <c r="E1978" s="443" t="s">
        <v>4638</v>
      </c>
      <c r="F1978" s="443"/>
      <c r="G1978" s="443"/>
      <c r="H1978" s="512" t="s">
        <v>71</v>
      </c>
      <c r="I1978" s="512" t="s">
        <v>840</v>
      </c>
      <c r="J1978" s="504">
        <v>160</v>
      </c>
      <c r="K1978" s="504">
        <v>160</v>
      </c>
      <c r="L1978" s="504">
        <v>160</v>
      </c>
      <c r="M1978" s="443" t="s">
        <v>4614</v>
      </c>
      <c r="N1978" s="421" t="s">
        <v>127</v>
      </c>
      <c r="O1978" s="421" t="s">
        <v>128</v>
      </c>
      <c r="P1978" s="512"/>
      <c r="Q1978" s="512"/>
    </row>
    <row r="1979" spans="1:17" s="539" customFormat="1" ht="37.5">
      <c r="A1979" s="405">
        <v>1976</v>
      </c>
      <c r="B1979" s="406" t="s">
        <v>4562</v>
      </c>
      <c r="C1979" s="425" t="s">
        <v>4606</v>
      </c>
      <c r="D1979" s="443" t="s">
        <v>4639</v>
      </c>
      <c r="E1979" s="443"/>
      <c r="F1979" s="443"/>
      <c r="G1979" s="443"/>
      <c r="H1979" s="512" t="s">
        <v>71</v>
      </c>
      <c r="I1979" s="512" t="s">
        <v>1843</v>
      </c>
      <c r="J1979" s="504">
        <v>10</v>
      </c>
      <c r="K1979" s="504">
        <v>10</v>
      </c>
      <c r="L1979" s="504">
        <v>10</v>
      </c>
      <c r="M1979" s="447" t="s">
        <v>4617</v>
      </c>
      <c r="N1979" s="443"/>
      <c r="O1979" s="443"/>
      <c r="P1979" s="512"/>
      <c r="Q1979" s="512"/>
    </row>
    <row r="1980" spans="1:17" s="539" customFormat="1" ht="56.25">
      <c r="A1980" s="405">
        <v>1977</v>
      </c>
      <c r="B1980" s="406" t="s">
        <v>4562</v>
      </c>
      <c r="C1980" s="425" t="s">
        <v>4606</v>
      </c>
      <c r="D1980" s="443" t="s">
        <v>4640</v>
      </c>
      <c r="E1980" s="443"/>
      <c r="F1980" s="443"/>
      <c r="G1980" s="443"/>
      <c r="H1980" s="512" t="s">
        <v>71</v>
      </c>
      <c r="I1980" s="512" t="s">
        <v>1843</v>
      </c>
      <c r="J1980" s="504">
        <v>15</v>
      </c>
      <c r="K1980" s="504">
        <v>15</v>
      </c>
      <c r="L1980" s="504">
        <v>15</v>
      </c>
      <c r="M1980" s="447" t="s">
        <v>4641</v>
      </c>
      <c r="N1980" s="443"/>
      <c r="O1980" s="443"/>
      <c r="P1980" s="512"/>
      <c r="Q1980" s="512"/>
    </row>
    <row r="1981" spans="1:17" s="539" customFormat="1">
      <c r="A1981" s="405">
        <v>1978</v>
      </c>
      <c r="B1981" s="406" t="s">
        <v>4562</v>
      </c>
      <c r="C1981" s="425" t="s">
        <v>4606</v>
      </c>
      <c r="D1981" s="443" t="s">
        <v>4642</v>
      </c>
      <c r="E1981" s="443"/>
      <c r="F1981" s="443"/>
      <c r="G1981" s="443"/>
      <c r="H1981" s="512" t="s">
        <v>71</v>
      </c>
      <c r="I1981" s="512" t="s">
        <v>840</v>
      </c>
      <c r="J1981" s="504">
        <v>10</v>
      </c>
      <c r="K1981" s="504">
        <v>10</v>
      </c>
      <c r="L1981" s="504">
        <v>10</v>
      </c>
      <c r="M1981" s="443" t="s">
        <v>4643</v>
      </c>
      <c r="N1981" s="443"/>
      <c r="O1981" s="443"/>
      <c r="P1981" s="512"/>
      <c r="Q1981" s="512"/>
    </row>
    <row r="1982" spans="1:17" s="539" customFormat="1" ht="93.75">
      <c r="A1982" s="405">
        <v>1979</v>
      </c>
      <c r="B1982" s="406" t="s">
        <v>4562</v>
      </c>
      <c r="C1982" s="425" t="s">
        <v>4644</v>
      </c>
      <c r="D1982" s="443">
        <v>270300006</v>
      </c>
      <c r="E1982" s="443" t="s">
        <v>4645</v>
      </c>
      <c r="F1982" s="443" t="s">
        <v>4646</v>
      </c>
      <c r="G1982" s="443"/>
      <c r="H1982" s="512" t="s">
        <v>41</v>
      </c>
      <c r="I1982" s="512" t="s">
        <v>4647</v>
      </c>
      <c r="J1982" s="504">
        <v>91</v>
      </c>
      <c r="K1982" s="504">
        <v>91</v>
      </c>
      <c r="L1982" s="504">
        <v>91</v>
      </c>
      <c r="M1982" s="443" t="s">
        <v>4614</v>
      </c>
      <c r="N1982" s="443"/>
      <c r="O1982" s="443"/>
      <c r="P1982" s="512"/>
      <c r="Q1982" s="512"/>
    </row>
    <row r="1983" spans="1:17" s="539" customFormat="1" ht="37.5">
      <c r="A1983" s="405">
        <v>1980</v>
      </c>
      <c r="B1983" s="406" t="s">
        <v>4562</v>
      </c>
      <c r="C1983" s="425" t="s">
        <v>4644</v>
      </c>
      <c r="D1983" s="443" t="s">
        <v>4648</v>
      </c>
      <c r="E1983" s="443"/>
      <c r="F1983" s="443"/>
      <c r="G1983" s="443"/>
      <c r="H1983" s="512" t="s">
        <v>71</v>
      </c>
      <c r="I1983" s="512" t="s">
        <v>1843</v>
      </c>
      <c r="J1983" s="504">
        <v>10</v>
      </c>
      <c r="K1983" s="504">
        <v>10</v>
      </c>
      <c r="L1983" s="504">
        <v>10</v>
      </c>
      <c r="M1983" s="447" t="s">
        <v>4617</v>
      </c>
      <c r="N1983" s="443"/>
      <c r="O1983" s="443"/>
      <c r="P1983" s="512"/>
      <c r="Q1983" s="512"/>
    </row>
    <row r="1984" spans="1:17" s="539" customFormat="1" ht="37.5">
      <c r="A1984" s="405">
        <v>1981</v>
      </c>
      <c r="B1984" s="406" t="s">
        <v>4562</v>
      </c>
      <c r="C1984" s="425" t="s">
        <v>4644</v>
      </c>
      <c r="D1984" s="443" t="s">
        <v>4649</v>
      </c>
      <c r="E1984" s="443"/>
      <c r="F1984" s="443"/>
      <c r="G1984" s="443"/>
      <c r="H1984" s="512" t="s">
        <v>71</v>
      </c>
      <c r="I1984" s="512" t="s">
        <v>840</v>
      </c>
      <c r="J1984" s="504">
        <v>10</v>
      </c>
      <c r="K1984" s="504">
        <v>10</v>
      </c>
      <c r="L1984" s="504">
        <v>10</v>
      </c>
      <c r="M1984" s="443" t="s">
        <v>4650</v>
      </c>
      <c r="N1984" s="443"/>
      <c r="O1984" s="443"/>
      <c r="P1984" s="512"/>
      <c r="Q1984" s="512"/>
    </row>
    <row r="1985" spans="1:17" s="539" customFormat="1" ht="37.5">
      <c r="A1985" s="405">
        <v>1982</v>
      </c>
      <c r="B1985" s="406" t="s">
        <v>4562</v>
      </c>
      <c r="C1985" s="425" t="s">
        <v>4651</v>
      </c>
      <c r="D1985" s="443">
        <v>270300007</v>
      </c>
      <c r="E1985" s="443" t="s">
        <v>4652</v>
      </c>
      <c r="F1985" s="443"/>
      <c r="G1985" s="443"/>
      <c r="H1985" s="512" t="s">
        <v>71</v>
      </c>
      <c r="I1985" s="512" t="s">
        <v>840</v>
      </c>
      <c r="J1985" s="504">
        <v>104</v>
      </c>
      <c r="K1985" s="504">
        <v>104</v>
      </c>
      <c r="L1985" s="504">
        <v>104</v>
      </c>
      <c r="M1985" s="443"/>
      <c r="N1985" s="443"/>
      <c r="O1985" s="443"/>
      <c r="P1985" s="512"/>
      <c r="Q1985" s="512"/>
    </row>
    <row r="1986" spans="1:17" s="539" customFormat="1" ht="37.5">
      <c r="A1986" s="405">
        <v>1983</v>
      </c>
      <c r="B1986" s="406" t="s">
        <v>4562</v>
      </c>
      <c r="C1986" s="425" t="s">
        <v>4653</v>
      </c>
      <c r="D1986" s="443">
        <v>270300008</v>
      </c>
      <c r="E1986" s="443" t="s">
        <v>4654</v>
      </c>
      <c r="F1986" s="443"/>
      <c r="G1986" s="443"/>
      <c r="H1986" s="512" t="s">
        <v>71</v>
      </c>
      <c r="I1986" s="512" t="s">
        <v>840</v>
      </c>
      <c r="J1986" s="504">
        <v>65</v>
      </c>
      <c r="K1986" s="504">
        <v>65</v>
      </c>
      <c r="L1986" s="504">
        <v>65</v>
      </c>
      <c r="M1986" s="443"/>
      <c r="N1986" s="443"/>
      <c r="O1986" s="443"/>
      <c r="P1986" s="512"/>
      <c r="Q1986" s="512"/>
    </row>
    <row r="1987" spans="1:17" s="539" customFormat="1" ht="37.5">
      <c r="A1987" s="405">
        <v>1984</v>
      </c>
      <c r="B1987" s="406" t="s">
        <v>4562</v>
      </c>
      <c r="C1987" s="425" t="s">
        <v>4655</v>
      </c>
      <c r="D1987" s="443">
        <v>270300009</v>
      </c>
      <c r="E1987" s="443" t="s">
        <v>4656</v>
      </c>
      <c r="F1987" s="443"/>
      <c r="G1987" s="443"/>
      <c r="H1987" s="512" t="s">
        <v>71</v>
      </c>
      <c r="I1987" s="512" t="s">
        <v>840</v>
      </c>
      <c r="J1987" s="504">
        <v>130</v>
      </c>
      <c r="K1987" s="504">
        <v>130</v>
      </c>
      <c r="L1987" s="504">
        <v>130</v>
      </c>
      <c r="M1987" s="443" t="s">
        <v>4614</v>
      </c>
      <c r="N1987" s="443"/>
      <c r="O1987" s="443"/>
      <c r="P1987" s="512"/>
      <c r="Q1987" s="512"/>
    </row>
    <row r="1988" spans="1:17" s="539" customFormat="1" ht="37.5">
      <c r="A1988" s="405">
        <v>1985</v>
      </c>
      <c r="B1988" s="406" t="s">
        <v>4562</v>
      </c>
      <c r="C1988" s="425" t="s">
        <v>4657</v>
      </c>
      <c r="D1988" s="443" t="s">
        <v>4658</v>
      </c>
      <c r="E1988" s="443"/>
      <c r="F1988" s="443"/>
      <c r="G1988" s="443"/>
      <c r="H1988" s="512" t="s">
        <v>71</v>
      </c>
      <c r="I1988" s="512" t="s">
        <v>1843</v>
      </c>
      <c r="J1988" s="504">
        <v>10</v>
      </c>
      <c r="K1988" s="504">
        <v>10</v>
      </c>
      <c r="L1988" s="504">
        <v>10</v>
      </c>
      <c r="M1988" s="447" t="s">
        <v>4617</v>
      </c>
      <c r="N1988" s="443"/>
      <c r="O1988" s="443"/>
      <c r="P1988" s="512"/>
      <c r="Q1988" s="512"/>
    </row>
    <row r="1989" spans="1:17" s="539" customFormat="1" ht="37.5">
      <c r="A1989" s="405">
        <v>1986</v>
      </c>
      <c r="B1989" s="406" t="s">
        <v>4562</v>
      </c>
      <c r="C1989" s="425" t="s">
        <v>4659</v>
      </c>
      <c r="D1989" s="443" t="s">
        <v>4660</v>
      </c>
      <c r="E1989" s="443"/>
      <c r="F1989" s="443"/>
      <c r="G1989" s="443"/>
      <c r="H1989" s="512" t="s">
        <v>71</v>
      </c>
      <c r="I1989" s="512" t="s">
        <v>840</v>
      </c>
      <c r="J1989" s="504">
        <v>10</v>
      </c>
      <c r="K1989" s="504">
        <v>10</v>
      </c>
      <c r="L1989" s="504">
        <v>10</v>
      </c>
      <c r="M1989" s="443" t="s">
        <v>4650</v>
      </c>
      <c r="N1989" s="443"/>
      <c r="O1989" s="443"/>
      <c r="P1989" s="512"/>
      <c r="Q1989" s="512"/>
    </row>
    <row r="1990" spans="1:17" s="539" customFormat="1" ht="37.5">
      <c r="A1990" s="405">
        <v>1987</v>
      </c>
      <c r="B1990" s="406" t="s">
        <v>4562</v>
      </c>
      <c r="C1990" s="425" t="s">
        <v>4661</v>
      </c>
      <c r="D1990" s="443">
        <v>270300010</v>
      </c>
      <c r="E1990" s="443" t="s">
        <v>4662</v>
      </c>
      <c r="F1990" s="443"/>
      <c r="G1990" s="443"/>
      <c r="H1990" s="512" t="s">
        <v>41</v>
      </c>
      <c r="I1990" s="512" t="s">
        <v>840</v>
      </c>
      <c r="J1990" s="504">
        <v>390</v>
      </c>
      <c r="K1990" s="504">
        <v>390</v>
      </c>
      <c r="L1990" s="504">
        <v>390</v>
      </c>
      <c r="M1990" s="443"/>
      <c r="N1990" s="443"/>
      <c r="O1990" s="443"/>
      <c r="P1990" s="512"/>
      <c r="Q1990" s="512"/>
    </row>
    <row r="1991" spans="1:17" s="492" customFormat="1" ht="75">
      <c r="A1991" s="405">
        <v>1988</v>
      </c>
      <c r="B1991" s="406" t="s">
        <v>4562</v>
      </c>
      <c r="C1991" s="425" t="s">
        <v>4663</v>
      </c>
      <c r="D1991" s="488">
        <v>270300011</v>
      </c>
      <c r="E1991" s="447" t="s">
        <v>4664</v>
      </c>
      <c r="F1991" s="447"/>
      <c r="G1991" s="447"/>
      <c r="H1991" s="489" t="s">
        <v>27</v>
      </c>
      <c r="I1991" s="490" t="s">
        <v>1337</v>
      </c>
      <c r="J1991" s="439" t="s">
        <v>117</v>
      </c>
      <c r="K1991" s="439" t="s">
        <v>117</v>
      </c>
      <c r="L1991" s="439" t="s">
        <v>117</v>
      </c>
      <c r="M1991" s="447" t="s">
        <v>4665</v>
      </c>
      <c r="N1991" s="491" t="s">
        <v>352</v>
      </c>
      <c r="O1991" s="447" t="s">
        <v>353</v>
      </c>
      <c r="P1991" s="491"/>
      <c r="Q1991" s="491"/>
    </row>
    <row r="1992" spans="1:17" s="539" customFormat="1" ht="56.25">
      <c r="A1992" s="405">
        <v>1989</v>
      </c>
      <c r="B1992" s="406"/>
      <c r="C1992" s="405"/>
      <c r="D1992" s="537">
        <v>2704</v>
      </c>
      <c r="E1992" s="537" t="s">
        <v>4666</v>
      </c>
      <c r="F1992" s="443" t="s">
        <v>4667</v>
      </c>
      <c r="G1992" s="443" t="s">
        <v>193</v>
      </c>
      <c r="H1992" s="512"/>
      <c r="I1992" s="512"/>
      <c r="J1992" s="504"/>
      <c r="K1992" s="504"/>
      <c r="L1992" s="504"/>
      <c r="M1992" s="512"/>
      <c r="N1992" s="443"/>
      <c r="O1992" s="443"/>
      <c r="P1992" s="512"/>
      <c r="Q1992" s="512"/>
    </row>
    <row r="1993" spans="1:17" s="539" customFormat="1">
      <c r="A1993" s="405">
        <v>1990</v>
      </c>
      <c r="B1993" s="406" t="s">
        <v>4562</v>
      </c>
      <c r="C1993" s="425" t="s">
        <v>4668</v>
      </c>
      <c r="D1993" s="443" t="s">
        <v>4669</v>
      </c>
      <c r="E1993" s="537"/>
      <c r="F1993" s="443"/>
      <c r="G1993" s="443"/>
      <c r="H1993" s="512" t="s">
        <v>71</v>
      </c>
      <c r="I1993" s="512" t="s">
        <v>840</v>
      </c>
      <c r="J1993" s="504">
        <v>30</v>
      </c>
      <c r="K1993" s="504">
        <v>30</v>
      </c>
      <c r="L1993" s="504">
        <v>30</v>
      </c>
      <c r="M1993" s="443" t="s">
        <v>4670</v>
      </c>
      <c r="N1993" s="443"/>
      <c r="O1993" s="443"/>
      <c r="P1993" s="512"/>
      <c r="Q1993" s="512"/>
    </row>
    <row r="1994" spans="1:17" s="539" customFormat="1" ht="37.5">
      <c r="A1994" s="405">
        <v>1991</v>
      </c>
      <c r="B1994" s="406" t="s">
        <v>4562</v>
      </c>
      <c r="C1994" s="425" t="s">
        <v>4671</v>
      </c>
      <c r="D1994" s="443">
        <v>270400001</v>
      </c>
      <c r="E1994" s="443" t="s">
        <v>4672</v>
      </c>
      <c r="F1994" s="443" t="s">
        <v>193</v>
      </c>
      <c r="G1994" s="443"/>
      <c r="H1994" s="512" t="s">
        <v>71</v>
      </c>
      <c r="I1994" s="512" t="s">
        <v>1919</v>
      </c>
      <c r="J1994" s="504">
        <v>260</v>
      </c>
      <c r="K1994" s="504">
        <v>260</v>
      </c>
      <c r="L1994" s="504">
        <v>260</v>
      </c>
      <c r="M1994" s="512"/>
      <c r="N1994" s="421" t="s">
        <v>127</v>
      </c>
      <c r="O1994" s="421" t="s">
        <v>128</v>
      </c>
      <c r="P1994" s="512"/>
      <c r="Q1994" s="512"/>
    </row>
    <row r="1995" spans="1:17" s="539" customFormat="1" ht="56.25">
      <c r="A1995" s="405">
        <v>1992</v>
      </c>
      <c r="B1995" s="406" t="s">
        <v>4562</v>
      </c>
      <c r="C1995" s="425" t="s">
        <v>4671</v>
      </c>
      <c r="D1995" s="443" t="s">
        <v>4673</v>
      </c>
      <c r="E1995" s="443" t="s">
        <v>4672</v>
      </c>
      <c r="F1995" s="443"/>
      <c r="G1995" s="443"/>
      <c r="H1995" s="512" t="s">
        <v>71</v>
      </c>
      <c r="I1995" s="512" t="s">
        <v>42</v>
      </c>
      <c r="J1995" s="504">
        <v>120</v>
      </c>
      <c r="K1995" s="504">
        <v>120</v>
      </c>
      <c r="L1995" s="504">
        <v>120</v>
      </c>
      <c r="M1995" s="447" t="s">
        <v>4674</v>
      </c>
      <c r="N1995" s="447" t="s">
        <v>639</v>
      </c>
      <c r="O1995" s="443"/>
      <c r="P1995" s="512"/>
      <c r="Q1995" s="512"/>
    </row>
    <row r="1996" spans="1:17" s="539" customFormat="1" ht="37.5">
      <c r="A1996" s="405">
        <v>1993</v>
      </c>
      <c r="B1996" s="406" t="s">
        <v>4562</v>
      </c>
      <c r="C1996" s="425" t="s">
        <v>4675</v>
      </c>
      <c r="D1996" s="443">
        <v>270400002</v>
      </c>
      <c r="E1996" s="443" t="s">
        <v>4676</v>
      </c>
      <c r="F1996" s="443"/>
      <c r="G1996" s="443"/>
      <c r="H1996" s="512" t="s">
        <v>71</v>
      </c>
      <c r="I1996" s="512" t="s">
        <v>1919</v>
      </c>
      <c r="J1996" s="504">
        <v>195</v>
      </c>
      <c r="K1996" s="504">
        <v>195</v>
      </c>
      <c r="L1996" s="504">
        <v>195</v>
      </c>
      <c r="M1996" s="443" t="s">
        <v>466</v>
      </c>
      <c r="N1996" s="443"/>
      <c r="O1996" s="443"/>
      <c r="P1996" s="512"/>
      <c r="Q1996" s="512"/>
    </row>
    <row r="1997" spans="1:17" s="539" customFormat="1" ht="56.25">
      <c r="A1997" s="405">
        <v>1994</v>
      </c>
      <c r="B1997" s="406" t="s">
        <v>4562</v>
      </c>
      <c r="C1997" s="425" t="s">
        <v>4675</v>
      </c>
      <c r="D1997" s="443" t="s">
        <v>4677</v>
      </c>
      <c r="E1997" s="443" t="s">
        <v>4676</v>
      </c>
      <c r="F1997" s="443"/>
      <c r="G1997" s="443"/>
      <c r="H1997" s="512" t="s">
        <v>71</v>
      </c>
      <c r="I1997" s="512" t="s">
        <v>42</v>
      </c>
      <c r="J1997" s="504">
        <v>120</v>
      </c>
      <c r="K1997" s="504">
        <v>120</v>
      </c>
      <c r="L1997" s="504">
        <v>120</v>
      </c>
      <c r="M1997" s="447" t="s">
        <v>4674</v>
      </c>
      <c r="N1997" s="447" t="s">
        <v>639</v>
      </c>
      <c r="O1997" s="443"/>
      <c r="P1997" s="512"/>
      <c r="Q1997" s="512"/>
    </row>
    <row r="1998" spans="1:17" s="539" customFormat="1" ht="37.5">
      <c r="A1998" s="405">
        <v>1995</v>
      </c>
      <c r="B1998" s="406"/>
      <c r="C1998" s="405"/>
      <c r="D1998" s="537">
        <v>2705</v>
      </c>
      <c r="E1998" s="537" t="s">
        <v>4678</v>
      </c>
      <c r="F1998" s="443"/>
      <c r="G1998" s="443"/>
      <c r="H1998" s="512"/>
      <c r="I1998" s="512"/>
      <c r="J1998" s="504"/>
      <c r="K1998" s="504"/>
      <c r="L1998" s="504"/>
      <c r="M1998" s="443"/>
      <c r="N1998" s="443"/>
      <c r="O1998" s="443"/>
      <c r="P1998" s="512"/>
      <c r="Q1998" s="512"/>
    </row>
    <row r="1999" spans="1:17" s="539" customFormat="1" ht="93.75">
      <c r="A1999" s="405">
        <v>1996</v>
      </c>
      <c r="B1999" s="406" t="s">
        <v>4562</v>
      </c>
      <c r="C1999" s="425" t="s">
        <v>4679</v>
      </c>
      <c r="D1999" s="443">
        <v>270500001</v>
      </c>
      <c r="E1999" s="443" t="s">
        <v>4680</v>
      </c>
      <c r="F1999" s="443" t="s">
        <v>4681</v>
      </c>
      <c r="G1999" s="443"/>
      <c r="H1999" s="512" t="s">
        <v>71</v>
      </c>
      <c r="I1999" s="512" t="s">
        <v>4682</v>
      </c>
      <c r="J1999" s="567">
        <v>80</v>
      </c>
      <c r="K1999" s="567">
        <v>80</v>
      </c>
      <c r="L1999" s="567">
        <v>80</v>
      </c>
      <c r="M1999" s="443"/>
      <c r="N1999" s="485" t="s">
        <v>4683</v>
      </c>
      <c r="O1999" s="485" t="s">
        <v>4684</v>
      </c>
      <c r="P1999" s="512"/>
      <c r="Q1999" s="512"/>
    </row>
    <row r="2000" spans="1:17" s="539" customFormat="1" ht="93.75">
      <c r="A2000" s="405">
        <v>1997</v>
      </c>
      <c r="B2000" s="406" t="s">
        <v>4562</v>
      </c>
      <c r="C2000" s="425" t="s">
        <v>4685</v>
      </c>
      <c r="D2000" s="443">
        <v>270500002</v>
      </c>
      <c r="E2000" s="443" t="s">
        <v>4686</v>
      </c>
      <c r="F2000" s="443"/>
      <c r="G2000" s="443"/>
      <c r="H2000" s="512" t="s">
        <v>71</v>
      </c>
      <c r="I2000" s="512" t="s">
        <v>4682</v>
      </c>
      <c r="J2000" s="567">
        <v>105</v>
      </c>
      <c r="K2000" s="567">
        <v>105</v>
      </c>
      <c r="L2000" s="567">
        <v>105</v>
      </c>
      <c r="M2000" s="443"/>
      <c r="N2000" s="485" t="s">
        <v>4687</v>
      </c>
      <c r="O2000" s="485" t="s">
        <v>1688</v>
      </c>
      <c r="P2000" s="512"/>
      <c r="Q2000" s="512"/>
    </row>
    <row r="2001" spans="1:17" s="539" customFormat="1" ht="131.25">
      <c r="A2001" s="405">
        <v>1998</v>
      </c>
      <c r="B2001" s="406" t="s">
        <v>4562</v>
      </c>
      <c r="C2001" s="425" t="s">
        <v>4685</v>
      </c>
      <c r="D2001" s="443" t="s">
        <v>4688</v>
      </c>
      <c r="E2001" s="443" t="s">
        <v>4689</v>
      </c>
      <c r="F2001" s="443" t="s">
        <v>4690</v>
      </c>
      <c r="G2001" s="443"/>
      <c r="H2001" s="512" t="s">
        <v>41</v>
      </c>
      <c r="I2001" s="512" t="s">
        <v>4682</v>
      </c>
      <c r="J2001" s="504">
        <v>150</v>
      </c>
      <c r="K2001" s="504">
        <v>150</v>
      </c>
      <c r="L2001" s="504">
        <v>150</v>
      </c>
      <c r="M2001" s="526"/>
      <c r="N2001" s="485" t="s">
        <v>4691</v>
      </c>
      <c r="O2001" s="485" t="s">
        <v>4692</v>
      </c>
      <c r="P2001" s="512"/>
      <c r="Q2001" s="512"/>
    </row>
    <row r="2002" spans="1:17" s="539" customFormat="1" ht="75">
      <c r="A2002" s="405">
        <v>1999</v>
      </c>
      <c r="B2002" s="406" t="s">
        <v>4562</v>
      </c>
      <c r="C2002" s="425" t="s">
        <v>4685</v>
      </c>
      <c r="D2002" s="426" t="s">
        <v>4693</v>
      </c>
      <c r="E2002" s="440" t="s">
        <v>4694</v>
      </c>
      <c r="F2002" s="440"/>
      <c r="G2002" s="440"/>
      <c r="H2002" s="512" t="s">
        <v>41</v>
      </c>
      <c r="I2002" s="482" t="s">
        <v>840</v>
      </c>
      <c r="J2002" s="504">
        <v>640</v>
      </c>
      <c r="K2002" s="504">
        <v>640</v>
      </c>
      <c r="L2002" s="504">
        <v>640</v>
      </c>
      <c r="M2002" s="440"/>
      <c r="N2002" s="440" t="s">
        <v>607</v>
      </c>
      <c r="O2002" s="440" t="s">
        <v>608</v>
      </c>
      <c r="P2002" s="512"/>
      <c r="Q2002" s="512"/>
    </row>
    <row r="2003" spans="1:17" s="492" customFormat="1" ht="93.75">
      <c r="A2003" s="405">
        <v>2000</v>
      </c>
      <c r="B2003" s="406" t="s">
        <v>4562</v>
      </c>
      <c r="C2003" s="425" t="s">
        <v>4685</v>
      </c>
      <c r="D2003" s="488" t="s">
        <v>4695</v>
      </c>
      <c r="E2003" s="447" t="s">
        <v>4696</v>
      </c>
      <c r="F2003" s="447"/>
      <c r="G2003" s="447"/>
      <c r="H2003" s="489" t="s">
        <v>27</v>
      </c>
      <c r="I2003" s="490" t="s">
        <v>4682</v>
      </c>
      <c r="J2003" s="439" t="s">
        <v>117</v>
      </c>
      <c r="K2003" s="439" t="s">
        <v>117</v>
      </c>
      <c r="L2003" s="439" t="s">
        <v>117</v>
      </c>
      <c r="M2003" s="447"/>
      <c r="N2003" s="491" t="s">
        <v>352</v>
      </c>
      <c r="O2003" s="447" t="s">
        <v>353</v>
      </c>
      <c r="P2003" s="491"/>
      <c r="Q2003" s="491"/>
    </row>
    <row r="2004" spans="1:17" s="428" customFormat="1" ht="75">
      <c r="A2004" s="405">
        <v>2001</v>
      </c>
      <c r="B2004" s="406" t="s">
        <v>4562</v>
      </c>
      <c r="C2004" s="425" t="s">
        <v>4685</v>
      </c>
      <c r="D2004" s="443" t="s">
        <v>4697</v>
      </c>
      <c r="E2004" s="430" t="s">
        <v>4698</v>
      </c>
      <c r="F2004" s="447" t="s">
        <v>4699</v>
      </c>
      <c r="G2004" s="421"/>
      <c r="H2004" s="422" t="s">
        <v>27</v>
      </c>
      <c r="I2004" s="444" t="s">
        <v>4700</v>
      </c>
      <c r="J2004" s="439" t="s">
        <v>117</v>
      </c>
      <c r="K2004" s="439" t="s">
        <v>117</v>
      </c>
      <c r="L2004" s="439" t="s">
        <v>117</v>
      </c>
      <c r="M2004" s="421"/>
      <c r="N2004" s="421" t="s">
        <v>119</v>
      </c>
      <c r="O2004" s="421" t="s">
        <v>120</v>
      </c>
      <c r="P2004" s="421"/>
      <c r="Q2004" s="422"/>
    </row>
    <row r="2005" spans="1:17" s="539" customFormat="1" ht="93.75">
      <c r="A2005" s="405">
        <v>2002</v>
      </c>
      <c r="B2005" s="406" t="s">
        <v>4562</v>
      </c>
      <c r="C2005" s="425" t="s">
        <v>4701</v>
      </c>
      <c r="D2005" s="443">
        <v>270500003</v>
      </c>
      <c r="E2005" s="443" t="s">
        <v>4702</v>
      </c>
      <c r="F2005" s="443"/>
      <c r="G2005" s="443"/>
      <c r="H2005" s="512" t="s">
        <v>71</v>
      </c>
      <c r="I2005" s="512" t="s">
        <v>4682</v>
      </c>
      <c r="J2005" s="567" t="s">
        <v>4703</v>
      </c>
      <c r="K2005" s="567" t="s">
        <v>4703</v>
      </c>
      <c r="L2005" s="567" t="s">
        <v>4703</v>
      </c>
      <c r="M2005" s="443"/>
      <c r="N2005" s="485" t="s">
        <v>4624</v>
      </c>
      <c r="O2005" s="485" t="s">
        <v>4625</v>
      </c>
      <c r="P2005" s="512"/>
      <c r="Q2005" s="512"/>
    </row>
    <row r="2006" spans="1:17" s="492" customFormat="1" ht="112.5">
      <c r="A2006" s="405">
        <v>2003</v>
      </c>
      <c r="B2006" s="406" t="s">
        <v>4562</v>
      </c>
      <c r="C2006" s="425" t="s">
        <v>4704</v>
      </c>
      <c r="D2006" s="488">
        <v>270500004</v>
      </c>
      <c r="E2006" s="447" t="s">
        <v>4705</v>
      </c>
      <c r="F2006" s="447" t="s">
        <v>4706</v>
      </c>
      <c r="G2006" s="447"/>
      <c r="H2006" s="489" t="s">
        <v>27</v>
      </c>
      <c r="I2006" s="490" t="s">
        <v>42</v>
      </c>
      <c r="J2006" s="439" t="s">
        <v>117</v>
      </c>
      <c r="K2006" s="439" t="s">
        <v>117</v>
      </c>
      <c r="L2006" s="439" t="s">
        <v>117</v>
      </c>
      <c r="M2006" s="447"/>
      <c r="N2006" s="485" t="s">
        <v>1911</v>
      </c>
      <c r="O2006" s="485" t="s">
        <v>1912</v>
      </c>
      <c r="P2006" s="491"/>
      <c r="Q2006" s="491"/>
    </row>
    <row r="2007" spans="1:17" s="539" customFormat="1">
      <c r="A2007" s="405">
        <v>2004</v>
      </c>
      <c r="B2007" s="406"/>
      <c r="C2007" s="405"/>
      <c r="D2007" s="537">
        <v>2706</v>
      </c>
      <c r="E2007" s="537" t="s">
        <v>4707</v>
      </c>
      <c r="F2007" s="443" t="s">
        <v>4708</v>
      </c>
      <c r="G2007" s="443"/>
      <c r="H2007" s="512"/>
      <c r="I2007" s="512"/>
      <c r="J2007" s="504"/>
      <c r="K2007" s="504"/>
      <c r="L2007" s="504"/>
      <c r="M2007" s="443"/>
      <c r="N2007" s="443"/>
      <c r="O2007" s="443"/>
      <c r="P2007" s="512"/>
      <c r="Q2007" s="512"/>
    </row>
    <row r="2008" spans="1:17" s="539" customFormat="1" ht="37.5">
      <c r="A2008" s="405">
        <v>2005</v>
      </c>
      <c r="B2008" s="406" t="s">
        <v>4562</v>
      </c>
      <c r="C2008" s="425" t="s">
        <v>4709</v>
      </c>
      <c r="D2008" s="443">
        <v>270600001</v>
      </c>
      <c r="E2008" s="443" t="s">
        <v>4710</v>
      </c>
      <c r="F2008" s="443"/>
      <c r="G2008" s="443"/>
      <c r="H2008" s="512" t="s">
        <v>41</v>
      </c>
      <c r="I2008" s="512" t="s">
        <v>4711</v>
      </c>
      <c r="J2008" s="504">
        <v>300</v>
      </c>
      <c r="K2008" s="504">
        <v>300</v>
      </c>
      <c r="L2008" s="504">
        <v>300</v>
      </c>
      <c r="M2008" s="443"/>
      <c r="N2008" s="443"/>
      <c r="O2008" s="443"/>
      <c r="P2008" s="512"/>
      <c r="Q2008" s="512"/>
    </row>
    <row r="2009" spans="1:17" s="539" customFormat="1" ht="37.5">
      <c r="A2009" s="405">
        <v>2006</v>
      </c>
      <c r="B2009" s="406" t="s">
        <v>4562</v>
      </c>
      <c r="C2009" s="425" t="s">
        <v>4712</v>
      </c>
      <c r="D2009" s="443">
        <v>270600002</v>
      </c>
      <c r="E2009" s="443" t="s">
        <v>4713</v>
      </c>
      <c r="F2009" s="443"/>
      <c r="G2009" s="443"/>
      <c r="H2009" s="512" t="s">
        <v>41</v>
      </c>
      <c r="I2009" s="512" t="s">
        <v>4711</v>
      </c>
      <c r="J2009" s="504">
        <v>300</v>
      </c>
      <c r="K2009" s="504">
        <v>300</v>
      </c>
      <c r="L2009" s="504">
        <v>300</v>
      </c>
      <c r="M2009" s="443"/>
      <c r="N2009" s="443"/>
      <c r="O2009" s="443"/>
      <c r="P2009" s="512"/>
      <c r="Q2009" s="512"/>
    </row>
    <row r="2010" spans="1:17" s="539" customFormat="1" ht="37.5">
      <c r="A2010" s="405">
        <v>2007</v>
      </c>
      <c r="B2010" s="406" t="s">
        <v>4562</v>
      </c>
      <c r="C2010" s="425" t="s">
        <v>4714</v>
      </c>
      <c r="D2010" s="443">
        <v>270600003</v>
      </c>
      <c r="E2010" s="443" t="s">
        <v>4715</v>
      </c>
      <c r="F2010" s="443"/>
      <c r="G2010" s="443"/>
      <c r="H2010" s="512" t="s">
        <v>41</v>
      </c>
      <c r="I2010" s="512" t="s">
        <v>4711</v>
      </c>
      <c r="J2010" s="567">
        <v>325</v>
      </c>
      <c r="K2010" s="567">
        <v>325</v>
      </c>
      <c r="L2010" s="567">
        <v>325</v>
      </c>
      <c r="M2010" s="443"/>
      <c r="N2010" s="485" t="s">
        <v>1687</v>
      </c>
      <c r="O2010" s="485" t="s">
        <v>1688</v>
      </c>
      <c r="P2010" s="512"/>
      <c r="Q2010" s="512"/>
    </row>
    <row r="2011" spans="1:17" s="539" customFormat="1" ht="37.5">
      <c r="A2011" s="405">
        <v>2008</v>
      </c>
      <c r="B2011" s="406"/>
      <c r="C2011" s="405"/>
      <c r="D2011" s="537">
        <v>2707</v>
      </c>
      <c r="E2011" s="537" t="s">
        <v>4716</v>
      </c>
      <c r="F2011" s="443"/>
      <c r="G2011" s="443"/>
      <c r="H2011" s="512"/>
      <c r="I2011" s="512"/>
      <c r="J2011" s="504"/>
      <c r="K2011" s="504"/>
      <c r="L2011" s="504"/>
      <c r="M2011" s="443"/>
      <c r="N2011" s="443"/>
      <c r="O2011" s="443"/>
      <c r="P2011" s="512"/>
      <c r="Q2011" s="512"/>
    </row>
    <row r="2012" spans="1:17" s="539" customFormat="1" ht="37.5">
      <c r="A2012" s="405">
        <v>2009</v>
      </c>
      <c r="B2012" s="406" t="s">
        <v>4562</v>
      </c>
      <c r="C2012" s="425" t="s">
        <v>4717</v>
      </c>
      <c r="D2012" s="443">
        <v>270700001</v>
      </c>
      <c r="E2012" s="443" t="s">
        <v>4718</v>
      </c>
      <c r="F2012" s="443"/>
      <c r="G2012" s="443"/>
      <c r="H2012" s="512" t="s">
        <v>41</v>
      </c>
      <c r="I2012" s="512" t="s">
        <v>1919</v>
      </c>
      <c r="J2012" s="504">
        <v>200</v>
      </c>
      <c r="K2012" s="504">
        <v>200</v>
      </c>
      <c r="L2012" s="504">
        <v>200</v>
      </c>
      <c r="M2012" s="443"/>
      <c r="N2012" s="421" t="s">
        <v>127</v>
      </c>
      <c r="O2012" s="421" t="s">
        <v>128</v>
      </c>
      <c r="P2012" s="512"/>
      <c r="Q2012" s="512"/>
    </row>
    <row r="2013" spans="1:17" s="539" customFormat="1" ht="37.5">
      <c r="A2013" s="405">
        <v>2010</v>
      </c>
      <c r="B2013" s="406" t="s">
        <v>4562</v>
      </c>
      <c r="C2013" s="425" t="s">
        <v>4717</v>
      </c>
      <c r="D2013" s="443" t="s">
        <v>4719</v>
      </c>
      <c r="E2013" s="443" t="s">
        <v>4720</v>
      </c>
      <c r="F2013" s="443"/>
      <c r="G2013" s="443"/>
      <c r="H2013" s="512" t="s">
        <v>27</v>
      </c>
      <c r="I2013" s="512" t="s">
        <v>4721</v>
      </c>
      <c r="J2013" s="504">
        <v>1000</v>
      </c>
      <c r="K2013" s="504">
        <v>1000</v>
      </c>
      <c r="L2013" s="504">
        <v>1000</v>
      </c>
      <c r="M2013" s="447" t="s">
        <v>4722</v>
      </c>
      <c r="N2013" s="447" t="s">
        <v>511</v>
      </c>
      <c r="O2013" s="443"/>
      <c r="P2013" s="512"/>
      <c r="Q2013" s="512"/>
    </row>
    <row r="2014" spans="1:17" s="539" customFormat="1" ht="75">
      <c r="A2014" s="405">
        <v>2011</v>
      </c>
      <c r="B2014" s="406" t="s">
        <v>4562</v>
      </c>
      <c r="C2014" s="425" t="s">
        <v>4717</v>
      </c>
      <c r="D2014" s="426" t="s">
        <v>4723</v>
      </c>
      <c r="E2014" s="440" t="s">
        <v>4724</v>
      </c>
      <c r="F2014" s="440"/>
      <c r="G2014" s="440"/>
      <c r="H2014" s="512" t="s">
        <v>27</v>
      </c>
      <c r="I2014" s="482" t="s">
        <v>840</v>
      </c>
      <c r="J2014" s="504">
        <v>1316</v>
      </c>
      <c r="K2014" s="504">
        <v>1316</v>
      </c>
      <c r="L2014" s="504">
        <v>1316</v>
      </c>
      <c r="M2014" s="440"/>
      <c r="N2014" s="440" t="s">
        <v>607</v>
      </c>
      <c r="O2014" s="440" t="s">
        <v>608</v>
      </c>
      <c r="P2014" s="512"/>
      <c r="Q2014" s="512"/>
    </row>
    <row r="2015" spans="1:17" s="539" customFormat="1" ht="37.5">
      <c r="A2015" s="405">
        <v>2012</v>
      </c>
      <c r="B2015" s="406" t="s">
        <v>4562</v>
      </c>
      <c r="C2015" s="425" t="s">
        <v>4725</v>
      </c>
      <c r="D2015" s="443">
        <v>270700002</v>
      </c>
      <c r="E2015" s="443" t="s">
        <v>4726</v>
      </c>
      <c r="F2015" s="443" t="s">
        <v>4727</v>
      </c>
      <c r="G2015" s="443"/>
      <c r="H2015" s="512" t="s">
        <v>41</v>
      </c>
      <c r="I2015" s="512" t="s">
        <v>1919</v>
      </c>
      <c r="J2015" s="504">
        <v>240</v>
      </c>
      <c r="K2015" s="504">
        <v>240</v>
      </c>
      <c r="L2015" s="504">
        <v>240</v>
      </c>
      <c r="M2015" s="443"/>
      <c r="N2015" s="421" t="s">
        <v>127</v>
      </c>
      <c r="O2015" s="421" t="s">
        <v>128</v>
      </c>
      <c r="P2015" s="512"/>
      <c r="Q2015" s="512"/>
    </row>
    <row r="2016" spans="1:17" s="539" customFormat="1" ht="37.5">
      <c r="A2016" s="405">
        <v>2013</v>
      </c>
      <c r="B2016" s="406" t="s">
        <v>4562</v>
      </c>
      <c r="C2016" s="425" t="s">
        <v>4600</v>
      </c>
      <c r="D2016" s="443">
        <v>270700003</v>
      </c>
      <c r="E2016" s="443" t="s">
        <v>4728</v>
      </c>
      <c r="F2016" s="443"/>
      <c r="G2016" s="443"/>
      <c r="H2016" s="512" t="s">
        <v>27</v>
      </c>
      <c r="I2016" s="512" t="s">
        <v>1919</v>
      </c>
      <c r="J2016" s="504">
        <v>400</v>
      </c>
      <c r="K2016" s="504">
        <v>400</v>
      </c>
      <c r="L2016" s="504">
        <v>400</v>
      </c>
      <c r="M2016" s="443"/>
      <c r="N2016" s="443"/>
      <c r="O2016" s="443"/>
      <c r="P2016" s="512"/>
      <c r="Q2016" s="512"/>
    </row>
    <row r="2017" spans="1:17" s="539" customFormat="1" ht="37.5">
      <c r="A2017" s="405">
        <v>2014</v>
      </c>
      <c r="B2017" s="406" t="s">
        <v>4562</v>
      </c>
      <c r="C2017" s="425" t="s">
        <v>4729</v>
      </c>
      <c r="D2017" s="443">
        <v>270700005</v>
      </c>
      <c r="E2017" s="447" t="s">
        <v>4730</v>
      </c>
      <c r="F2017" s="447" t="s">
        <v>4731</v>
      </c>
      <c r="G2017" s="447"/>
      <c r="H2017" s="512" t="s">
        <v>27</v>
      </c>
      <c r="I2017" s="490" t="s">
        <v>1843</v>
      </c>
      <c r="J2017" s="504">
        <v>1000</v>
      </c>
      <c r="K2017" s="504">
        <v>1000</v>
      </c>
      <c r="L2017" s="504">
        <v>1000</v>
      </c>
      <c r="M2017" s="443"/>
      <c r="N2017" s="443"/>
      <c r="O2017" s="443"/>
      <c r="P2017" s="512"/>
      <c r="Q2017" s="512"/>
    </row>
    <row r="2018" spans="1:17" s="539" customFormat="1" ht="75">
      <c r="A2018" s="405">
        <v>2015</v>
      </c>
      <c r="B2018" s="406" t="s">
        <v>4562</v>
      </c>
      <c r="C2018" s="425" t="s">
        <v>4725</v>
      </c>
      <c r="D2018" s="488">
        <v>270700006</v>
      </c>
      <c r="E2018" s="447" t="s">
        <v>4732</v>
      </c>
      <c r="F2018" s="447"/>
      <c r="G2018" s="447"/>
      <c r="H2018" s="512" t="s">
        <v>27</v>
      </c>
      <c r="I2018" s="490" t="s">
        <v>4331</v>
      </c>
      <c r="J2018" s="439">
        <v>1000</v>
      </c>
      <c r="K2018" s="439">
        <v>1000</v>
      </c>
      <c r="L2018" s="439">
        <v>1000</v>
      </c>
      <c r="M2018" s="447" t="s">
        <v>4339</v>
      </c>
      <c r="N2018" s="447" t="s">
        <v>852</v>
      </c>
      <c r="O2018" s="443"/>
      <c r="P2018" s="512"/>
      <c r="Q2018" s="512"/>
    </row>
    <row r="2019" spans="1:17" s="539" customFormat="1" ht="56.25">
      <c r="A2019" s="405">
        <v>2016</v>
      </c>
      <c r="B2019" s="406" t="s">
        <v>4562</v>
      </c>
      <c r="C2019" s="425" t="s">
        <v>4725</v>
      </c>
      <c r="D2019" s="488" t="s">
        <v>4733</v>
      </c>
      <c r="E2019" s="447" t="s">
        <v>4734</v>
      </c>
      <c r="F2019" s="447"/>
      <c r="G2019" s="447"/>
      <c r="H2019" s="512" t="s">
        <v>27</v>
      </c>
      <c r="I2019" s="490" t="s">
        <v>4331</v>
      </c>
      <c r="J2019" s="439">
        <v>200</v>
      </c>
      <c r="K2019" s="439">
        <v>200</v>
      </c>
      <c r="L2019" s="439">
        <v>200</v>
      </c>
      <c r="M2019" s="447" t="s">
        <v>4735</v>
      </c>
      <c r="N2019" s="447" t="s">
        <v>852</v>
      </c>
      <c r="O2019" s="443"/>
      <c r="P2019" s="512"/>
      <c r="Q2019" s="512"/>
    </row>
    <row r="2020" spans="1:17" s="492" customFormat="1" ht="112.5">
      <c r="A2020" s="405">
        <v>2017</v>
      </c>
      <c r="B2020" s="406" t="s">
        <v>4562</v>
      </c>
      <c r="C2020" s="425" t="s">
        <v>4736</v>
      </c>
      <c r="D2020" s="488">
        <v>270700007</v>
      </c>
      <c r="E2020" s="447" t="s">
        <v>4737</v>
      </c>
      <c r="F2020" s="447" t="s">
        <v>4738</v>
      </c>
      <c r="G2020" s="447"/>
      <c r="H2020" s="489" t="s">
        <v>27</v>
      </c>
      <c r="I2020" s="490" t="s">
        <v>1919</v>
      </c>
      <c r="J2020" s="439" t="s">
        <v>117</v>
      </c>
      <c r="K2020" s="439" t="s">
        <v>117</v>
      </c>
      <c r="L2020" s="439" t="s">
        <v>117</v>
      </c>
      <c r="M2020" s="447"/>
      <c r="N2020" s="485" t="s">
        <v>1911</v>
      </c>
      <c r="O2020" s="485" t="s">
        <v>1912</v>
      </c>
      <c r="P2020" s="491"/>
      <c r="Q2020" s="491"/>
    </row>
    <row r="2021" spans="1:17" s="428" customFormat="1" ht="75">
      <c r="A2021" s="405">
        <v>2018</v>
      </c>
      <c r="B2021" s="406" t="s">
        <v>4562</v>
      </c>
      <c r="C2021" s="425" t="s">
        <v>4739</v>
      </c>
      <c r="D2021" s="443">
        <v>270700008</v>
      </c>
      <c r="E2021" s="430" t="s">
        <v>4740</v>
      </c>
      <c r="F2021" s="447" t="s">
        <v>4741</v>
      </c>
      <c r="G2021" s="421"/>
      <c r="H2021" s="422" t="s">
        <v>27</v>
      </c>
      <c r="I2021" s="444" t="s">
        <v>4331</v>
      </c>
      <c r="J2021" s="439" t="s">
        <v>117</v>
      </c>
      <c r="K2021" s="439" t="s">
        <v>117</v>
      </c>
      <c r="L2021" s="439" t="s">
        <v>117</v>
      </c>
      <c r="M2021" s="421" t="s">
        <v>4742</v>
      </c>
      <c r="N2021" s="421" t="s">
        <v>119</v>
      </c>
      <c r="O2021" s="421" t="s">
        <v>120</v>
      </c>
      <c r="P2021" s="421"/>
      <c r="Q2021" s="422"/>
    </row>
    <row r="2022" spans="1:17" s="539" customFormat="1" ht="37.5">
      <c r="A2022" s="405">
        <v>2019</v>
      </c>
      <c r="B2022" s="406"/>
      <c r="C2022" s="405"/>
      <c r="D2022" s="537">
        <v>2708</v>
      </c>
      <c r="E2022" s="537" t="s">
        <v>4743</v>
      </c>
      <c r="F2022" s="443"/>
      <c r="G2022" s="443"/>
      <c r="H2022" s="512"/>
      <c r="I2022" s="512"/>
      <c r="J2022" s="504"/>
      <c r="K2022" s="504"/>
      <c r="L2022" s="504"/>
      <c r="M2022" s="443"/>
      <c r="N2022" s="443"/>
      <c r="O2022" s="443"/>
      <c r="P2022" s="512"/>
      <c r="Q2022" s="512"/>
    </row>
    <row r="2023" spans="1:17" s="539" customFormat="1" ht="37.5">
      <c r="A2023" s="405">
        <v>2020</v>
      </c>
      <c r="B2023" s="406" t="s">
        <v>4562</v>
      </c>
      <c r="C2023" s="425" t="s">
        <v>4744</v>
      </c>
      <c r="D2023" s="443">
        <v>270800001</v>
      </c>
      <c r="E2023" s="443" t="s">
        <v>4745</v>
      </c>
      <c r="F2023" s="443" t="s">
        <v>4746</v>
      </c>
      <c r="G2023" s="443"/>
      <c r="H2023" s="512" t="s">
        <v>41</v>
      </c>
      <c r="I2023" s="512" t="s">
        <v>42</v>
      </c>
      <c r="J2023" s="504">
        <v>100</v>
      </c>
      <c r="K2023" s="504">
        <v>100</v>
      </c>
      <c r="L2023" s="504">
        <v>100</v>
      </c>
      <c r="M2023" s="443"/>
      <c r="N2023" s="443"/>
      <c r="O2023" s="443"/>
      <c r="P2023" s="512"/>
      <c r="Q2023" s="512"/>
    </row>
    <row r="2024" spans="1:17" s="539" customFormat="1" ht="37.5">
      <c r="A2024" s="405">
        <v>2021</v>
      </c>
      <c r="B2024" s="406" t="s">
        <v>4562</v>
      </c>
      <c r="C2024" s="425" t="s">
        <v>4747</v>
      </c>
      <c r="D2024" s="443">
        <v>270800002</v>
      </c>
      <c r="E2024" s="443" t="s">
        <v>4748</v>
      </c>
      <c r="F2024" s="443"/>
      <c r="G2024" s="443"/>
      <c r="H2024" s="512" t="s">
        <v>41</v>
      </c>
      <c r="I2024" s="512" t="s">
        <v>4711</v>
      </c>
      <c r="J2024" s="504">
        <v>30</v>
      </c>
      <c r="K2024" s="504">
        <v>30</v>
      </c>
      <c r="L2024" s="504">
        <v>30</v>
      </c>
      <c r="M2024" s="443" t="s">
        <v>4749</v>
      </c>
      <c r="N2024" s="443"/>
      <c r="O2024" s="443"/>
      <c r="P2024" s="512"/>
      <c r="Q2024" s="512"/>
    </row>
    <row r="2025" spans="1:17" s="539" customFormat="1" ht="37.5">
      <c r="A2025" s="405">
        <v>2022</v>
      </c>
      <c r="B2025" s="406" t="s">
        <v>4562</v>
      </c>
      <c r="C2025" s="425" t="s">
        <v>135</v>
      </c>
      <c r="D2025" s="443" t="s">
        <v>4750</v>
      </c>
      <c r="E2025" s="443" t="s">
        <v>4751</v>
      </c>
      <c r="F2025" s="443" t="s">
        <v>4752</v>
      </c>
      <c r="G2025" s="443"/>
      <c r="H2025" s="512" t="s">
        <v>27</v>
      </c>
      <c r="I2025" s="512" t="s">
        <v>42</v>
      </c>
      <c r="J2025" s="504">
        <v>260</v>
      </c>
      <c r="K2025" s="504">
        <v>260</v>
      </c>
      <c r="L2025" s="504">
        <v>260</v>
      </c>
      <c r="M2025" s="443" t="s">
        <v>4753</v>
      </c>
      <c r="N2025" s="443" t="s">
        <v>511</v>
      </c>
      <c r="O2025" s="443"/>
      <c r="P2025" s="512"/>
      <c r="Q2025" s="512"/>
    </row>
    <row r="2026" spans="1:17" s="539" customFormat="1" ht="56.25">
      <c r="A2026" s="405">
        <v>2023</v>
      </c>
      <c r="B2026" s="406" t="s">
        <v>4562</v>
      </c>
      <c r="C2026" s="425" t="s">
        <v>4754</v>
      </c>
      <c r="D2026" s="443" t="s">
        <v>4755</v>
      </c>
      <c r="E2026" s="443" t="s">
        <v>4756</v>
      </c>
      <c r="F2026" s="443" t="s">
        <v>4757</v>
      </c>
      <c r="G2026" s="443"/>
      <c r="H2026" s="512"/>
      <c r="I2026" s="512" t="s">
        <v>840</v>
      </c>
      <c r="J2026" s="504" t="s">
        <v>150</v>
      </c>
      <c r="K2026" s="504" t="s">
        <v>150</v>
      </c>
      <c r="L2026" s="504" t="s">
        <v>150</v>
      </c>
      <c r="M2026" s="443"/>
      <c r="N2026" s="443" t="s">
        <v>511</v>
      </c>
      <c r="O2026" s="443"/>
      <c r="P2026" s="512"/>
      <c r="Q2026" s="422" t="s">
        <v>150</v>
      </c>
    </row>
    <row r="2027" spans="1:17" s="539" customFormat="1" ht="37.5">
      <c r="A2027" s="405">
        <v>2024</v>
      </c>
      <c r="B2027" s="406" t="s">
        <v>4562</v>
      </c>
      <c r="C2027" s="425" t="s">
        <v>4747</v>
      </c>
      <c r="D2027" s="443" t="s">
        <v>4758</v>
      </c>
      <c r="E2027" s="443" t="s">
        <v>4759</v>
      </c>
      <c r="F2027" s="443"/>
      <c r="G2027" s="443"/>
      <c r="H2027" s="512" t="s">
        <v>27</v>
      </c>
      <c r="I2027" s="512" t="s">
        <v>42</v>
      </c>
      <c r="J2027" s="504">
        <v>90</v>
      </c>
      <c r="K2027" s="504">
        <v>90</v>
      </c>
      <c r="L2027" s="504">
        <v>90</v>
      </c>
      <c r="M2027" s="443" t="s">
        <v>4760</v>
      </c>
      <c r="N2027" s="443" t="s">
        <v>639</v>
      </c>
      <c r="O2027" s="443"/>
      <c r="P2027" s="512"/>
      <c r="Q2027" s="512"/>
    </row>
    <row r="2028" spans="1:17" s="539" customFormat="1" ht="37.5">
      <c r="A2028" s="405">
        <v>2025</v>
      </c>
      <c r="B2028" s="406" t="s">
        <v>4562</v>
      </c>
      <c r="C2028" s="425" t="s">
        <v>4761</v>
      </c>
      <c r="D2028" s="443">
        <v>270800003</v>
      </c>
      <c r="E2028" s="443" t="s">
        <v>4762</v>
      </c>
      <c r="F2028" s="443" t="s">
        <v>466</v>
      </c>
      <c r="G2028" s="443"/>
      <c r="H2028" s="512" t="s">
        <v>41</v>
      </c>
      <c r="I2028" s="512" t="s">
        <v>4763</v>
      </c>
      <c r="J2028" s="504">
        <v>20</v>
      </c>
      <c r="K2028" s="504">
        <v>20</v>
      </c>
      <c r="L2028" s="504">
        <v>20</v>
      </c>
      <c r="M2028" s="443" t="s">
        <v>4749</v>
      </c>
      <c r="N2028" s="443"/>
      <c r="O2028" s="443"/>
      <c r="P2028" s="512"/>
      <c r="Q2028" s="512"/>
    </row>
    <row r="2029" spans="1:17" s="539" customFormat="1">
      <c r="A2029" s="405">
        <v>2026</v>
      </c>
      <c r="B2029" s="406" t="s">
        <v>4562</v>
      </c>
      <c r="C2029" s="425" t="s">
        <v>4764</v>
      </c>
      <c r="D2029" s="443">
        <v>270800004</v>
      </c>
      <c r="E2029" s="447" t="s">
        <v>4765</v>
      </c>
      <c r="F2029" s="443" t="s">
        <v>4766</v>
      </c>
      <c r="G2029" s="443"/>
      <c r="H2029" s="512" t="s">
        <v>71</v>
      </c>
      <c r="I2029" s="512" t="s">
        <v>42</v>
      </c>
      <c r="J2029" s="504">
        <v>30</v>
      </c>
      <c r="K2029" s="504">
        <v>30</v>
      </c>
      <c r="L2029" s="504">
        <v>30</v>
      </c>
      <c r="M2029" s="443"/>
      <c r="N2029" s="443"/>
      <c r="O2029" s="443"/>
      <c r="P2029" s="512"/>
      <c r="Q2029" s="512"/>
    </row>
    <row r="2030" spans="1:17" s="539" customFormat="1" ht="56.25">
      <c r="A2030" s="405">
        <v>2027</v>
      </c>
      <c r="B2030" s="406" t="s">
        <v>32</v>
      </c>
      <c r="C2030" s="425" t="s">
        <v>4767</v>
      </c>
      <c r="D2030" s="443">
        <v>270800005</v>
      </c>
      <c r="E2030" s="443" t="s">
        <v>4768</v>
      </c>
      <c r="F2030" s="443"/>
      <c r="G2030" s="443"/>
      <c r="H2030" s="512" t="s">
        <v>27</v>
      </c>
      <c r="I2030" s="512" t="s">
        <v>42</v>
      </c>
      <c r="J2030" s="504">
        <v>200</v>
      </c>
      <c r="K2030" s="504">
        <v>200</v>
      </c>
      <c r="L2030" s="504">
        <v>200</v>
      </c>
      <c r="M2030" s="443" t="s">
        <v>4769</v>
      </c>
      <c r="N2030" s="443" t="s">
        <v>4770</v>
      </c>
      <c r="O2030" s="443" t="s">
        <v>128</v>
      </c>
      <c r="P2030" s="512"/>
      <c r="Q2030" s="512"/>
    </row>
    <row r="2031" spans="1:17" s="539" customFormat="1" ht="75">
      <c r="A2031" s="405">
        <v>2028</v>
      </c>
      <c r="B2031" s="406" t="s">
        <v>32</v>
      </c>
      <c r="C2031" s="425" t="s">
        <v>4767</v>
      </c>
      <c r="D2031" s="443" t="s">
        <v>4771</v>
      </c>
      <c r="E2031" s="443"/>
      <c r="F2031" s="443"/>
      <c r="G2031" s="443"/>
      <c r="H2031" s="512" t="s">
        <v>41</v>
      </c>
      <c r="I2031" s="512" t="s">
        <v>4772</v>
      </c>
      <c r="J2031" s="504">
        <v>20</v>
      </c>
      <c r="K2031" s="504">
        <v>20</v>
      </c>
      <c r="L2031" s="504">
        <v>20</v>
      </c>
      <c r="M2031" s="443" t="s">
        <v>4773</v>
      </c>
      <c r="N2031" s="443" t="s">
        <v>639</v>
      </c>
      <c r="O2031" s="443"/>
      <c r="P2031" s="512"/>
      <c r="Q2031" s="512"/>
    </row>
    <row r="2032" spans="1:17" s="539" customFormat="1" ht="56.25">
      <c r="A2032" s="405">
        <v>2029</v>
      </c>
      <c r="B2032" s="406" t="s">
        <v>32</v>
      </c>
      <c r="C2032" s="425" t="s">
        <v>4774</v>
      </c>
      <c r="D2032" s="443">
        <v>270800006</v>
      </c>
      <c r="E2032" s="443" t="s">
        <v>4775</v>
      </c>
      <c r="F2032" s="443"/>
      <c r="G2032" s="443"/>
      <c r="H2032" s="512" t="s">
        <v>27</v>
      </c>
      <c r="I2032" s="512" t="s">
        <v>42</v>
      </c>
      <c r="J2032" s="567" t="s">
        <v>4776</v>
      </c>
      <c r="K2032" s="504">
        <v>100</v>
      </c>
      <c r="L2032" s="504">
        <v>100</v>
      </c>
      <c r="M2032" s="443" t="s">
        <v>4777</v>
      </c>
      <c r="N2032" s="485" t="s">
        <v>4624</v>
      </c>
      <c r="O2032" s="485" t="s">
        <v>4625</v>
      </c>
      <c r="P2032" s="512"/>
      <c r="Q2032" s="512"/>
    </row>
    <row r="2033" spans="1:17" s="539" customFormat="1" ht="37.5">
      <c r="A2033" s="405">
        <v>2030</v>
      </c>
      <c r="B2033" s="406" t="s">
        <v>4562</v>
      </c>
      <c r="C2033" s="425" t="s">
        <v>4778</v>
      </c>
      <c r="D2033" s="443">
        <v>270800007</v>
      </c>
      <c r="E2033" s="443" t="s">
        <v>4779</v>
      </c>
      <c r="F2033" s="443" t="s">
        <v>4780</v>
      </c>
      <c r="G2033" s="443"/>
      <c r="H2033" s="512" t="s">
        <v>41</v>
      </c>
      <c r="I2033" s="512" t="s">
        <v>42</v>
      </c>
      <c r="J2033" s="504">
        <v>100</v>
      </c>
      <c r="K2033" s="504">
        <v>100</v>
      </c>
      <c r="L2033" s="504">
        <v>100</v>
      </c>
      <c r="M2033" s="443"/>
      <c r="N2033" s="443"/>
      <c r="O2033" s="443"/>
      <c r="P2033" s="512"/>
      <c r="Q2033" s="512"/>
    </row>
    <row r="2034" spans="1:17" s="539" customFormat="1" ht="168.75">
      <c r="A2034" s="405">
        <v>2031</v>
      </c>
      <c r="B2034" s="406" t="s">
        <v>4562</v>
      </c>
      <c r="C2034" s="425" t="s">
        <v>4781</v>
      </c>
      <c r="D2034" s="443" t="s">
        <v>4782</v>
      </c>
      <c r="E2034" s="447" t="s">
        <v>4783</v>
      </c>
      <c r="F2034" s="447" t="s">
        <v>4784</v>
      </c>
      <c r="G2034" s="447"/>
      <c r="H2034" s="512" t="s">
        <v>41</v>
      </c>
      <c r="I2034" s="490" t="s">
        <v>42</v>
      </c>
      <c r="J2034" s="567">
        <v>155</v>
      </c>
      <c r="K2034" s="567">
        <v>155</v>
      </c>
      <c r="L2034" s="567">
        <v>155</v>
      </c>
      <c r="M2034" s="443" t="s">
        <v>4785</v>
      </c>
      <c r="N2034" s="485" t="s">
        <v>1687</v>
      </c>
      <c r="O2034" s="485" t="s">
        <v>1688</v>
      </c>
      <c r="P2034" s="512"/>
      <c r="Q2034" s="512"/>
    </row>
    <row r="2035" spans="1:17" s="539" customFormat="1" ht="37.5">
      <c r="A2035" s="405">
        <v>2032</v>
      </c>
      <c r="B2035" s="406" t="s">
        <v>4562</v>
      </c>
      <c r="C2035" s="425" t="s">
        <v>4786</v>
      </c>
      <c r="D2035" s="443">
        <v>270800010</v>
      </c>
      <c r="E2035" s="447" t="s">
        <v>4787</v>
      </c>
      <c r="F2035" s="443"/>
      <c r="G2035" s="443"/>
      <c r="H2035" s="512" t="s">
        <v>27</v>
      </c>
      <c r="I2035" s="490" t="s">
        <v>4700</v>
      </c>
      <c r="J2035" s="504">
        <v>30</v>
      </c>
      <c r="K2035" s="504">
        <v>30</v>
      </c>
      <c r="L2035" s="504">
        <v>30</v>
      </c>
      <c r="M2035" s="443"/>
      <c r="N2035" s="447" t="s">
        <v>1245</v>
      </c>
      <c r="O2035" s="443"/>
      <c r="P2035" s="512"/>
      <c r="Q2035" s="512"/>
    </row>
    <row r="2036" spans="1:17" s="492" customFormat="1" ht="131.25">
      <c r="A2036" s="405">
        <v>2033</v>
      </c>
      <c r="B2036" s="406" t="s">
        <v>4562</v>
      </c>
      <c r="C2036" s="425" t="s">
        <v>4606</v>
      </c>
      <c r="D2036" s="488">
        <v>270800011</v>
      </c>
      <c r="E2036" s="447" t="s">
        <v>4788</v>
      </c>
      <c r="F2036" s="447" t="s">
        <v>4789</v>
      </c>
      <c r="G2036" s="447"/>
      <c r="H2036" s="489" t="s">
        <v>27</v>
      </c>
      <c r="I2036" s="490" t="s">
        <v>840</v>
      </c>
      <c r="J2036" s="439" t="s">
        <v>117</v>
      </c>
      <c r="K2036" s="439" t="s">
        <v>117</v>
      </c>
      <c r="L2036" s="439" t="s">
        <v>117</v>
      </c>
      <c r="M2036" s="447"/>
      <c r="N2036" s="491" t="s">
        <v>352</v>
      </c>
      <c r="O2036" s="447" t="s">
        <v>353</v>
      </c>
      <c r="P2036" s="491"/>
      <c r="Q2036" s="491"/>
    </row>
    <row r="2037" spans="1:17" s="499" customFormat="1" ht="75">
      <c r="A2037" s="405">
        <v>2034</v>
      </c>
      <c r="B2037" s="406" t="s">
        <v>4562</v>
      </c>
      <c r="C2037" s="425" t="s">
        <v>4790</v>
      </c>
      <c r="D2037" s="493">
        <v>270800012</v>
      </c>
      <c r="E2037" s="437" t="s">
        <v>4791</v>
      </c>
      <c r="F2037" s="511" t="s">
        <v>4792</v>
      </c>
      <c r="G2037" s="511"/>
      <c r="H2037" s="495" t="s">
        <v>27</v>
      </c>
      <c r="I2037" s="496" t="s">
        <v>42</v>
      </c>
      <c r="J2037" s="439" t="s">
        <v>117</v>
      </c>
      <c r="K2037" s="439" t="s">
        <v>117</v>
      </c>
      <c r="L2037" s="439" t="s">
        <v>117</v>
      </c>
      <c r="M2037" s="511"/>
      <c r="N2037" s="497" t="s">
        <v>440</v>
      </c>
      <c r="O2037" s="436" t="s">
        <v>441</v>
      </c>
      <c r="P2037" s="498"/>
      <c r="Q2037" s="498"/>
    </row>
    <row r="2038" spans="1:17" s="609" customFormat="1">
      <c r="A2038" s="405">
        <v>2035</v>
      </c>
      <c r="B2038" s="406"/>
      <c r="C2038" s="405"/>
      <c r="D2038" s="602" t="s">
        <v>4793</v>
      </c>
      <c r="E2038" s="603"/>
      <c r="F2038" s="442"/>
      <c r="G2038" s="603"/>
      <c r="H2038" s="604"/>
      <c r="I2038" s="605"/>
      <c r="J2038" s="606"/>
      <c r="K2038" s="606"/>
      <c r="L2038" s="508"/>
      <c r="M2038" s="607"/>
      <c r="N2038" s="442"/>
      <c r="O2038" s="442"/>
      <c r="P2038" s="608"/>
      <c r="Q2038" s="604"/>
    </row>
    <row r="2039" spans="1:17" s="613" customFormat="1" ht="409.5">
      <c r="A2039" s="405">
        <v>2036</v>
      </c>
      <c r="B2039" s="406"/>
      <c r="C2039" s="405"/>
      <c r="D2039" s="443">
        <v>31</v>
      </c>
      <c r="E2039" s="533" t="s">
        <v>4794</v>
      </c>
      <c r="F2039" s="447"/>
      <c r="G2039" s="610" t="s">
        <v>4795</v>
      </c>
      <c r="H2039" s="611"/>
      <c r="I2039" s="490"/>
      <c r="J2039" s="504"/>
      <c r="K2039" s="504"/>
      <c r="L2039" s="445"/>
      <c r="M2039" s="442" t="s">
        <v>4796</v>
      </c>
      <c r="N2039" s="447" t="s">
        <v>4797</v>
      </c>
      <c r="O2039" s="612"/>
      <c r="P2039" s="604"/>
      <c r="Q2039" s="604"/>
    </row>
    <row r="2040" spans="1:17" s="614" customFormat="1">
      <c r="A2040" s="405">
        <v>2037</v>
      </c>
      <c r="B2040" s="406" t="s">
        <v>197</v>
      </c>
      <c r="C2040" s="425" t="s">
        <v>4798</v>
      </c>
      <c r="D2040" s="443" t="s">
        <v>4799</v>
      </c>
      <c r="E2040" s="447" t="s">
        <v>4800</v>
      </c>
      <c r="F2040" s="447"/>
      <c r="G2040" s="447"/>
      <c r="H2040" s="605" t="s">
        <v>27</v>
      </c>
      <c r="I2040" s="490" t="s">
        <v>42</v>
      </c>
      <c r="J2040" s="504">
        <v>100</v>
      </c>
      <c r="K2040" s="504">
        <v>100</v>
      </c>
      <c r="L2040" s="439">
        <v>100</v>
      </c>
      <c r="M2040" s="442"/>
      <c r="N2040" s="612"/>
      <c r="O2040" s="612"/>
      <c r="P2040" s="605"/>
      <c r="Q2040" s="605"/>
    </row>
    <row r="2041" spans="1:17" s="614" customFormat="1" ht="56.25">
      <c r="A2041" s="405">
        <v>2038</v>
      </c>
      <c r="B2041" s="406" t="s">
        <v>197</v>
      </c>
      <c r="C2041" s="425" t="s">
        <v>4798</v>
      </c>
      <c r="D2041" s="443" t="s">
        <v>4801</v>
      </c>
      <c r="E2041" s="447" t="s">
        <v>4802</v>
      </c>
      <c r="F2041" s="447"/>
      <c r="G2041" s="447"/>
      <c r="H2041" s="605" t="s">
        <v>41</v>
      </c>
      <c r="I2041" s="490" t="s">
        <v>42</v>
      </c>
      <c r="J2041" s="504">
        <v>300</v>
      </c>
      <c r="K2041" s="504">
        <v>300</v>
      </c>
      <c r="L2041" s="439">
        <v>300</v>
      </c>
      <c r="M2041" s="442"/>
      <c r="N2041" s="612"/>
      <c r="O2041" s="612"/>
      <c r="P2041" s="605"/>
      <c r="Q2041" s="605"/>
    </row>
    <row r="2042" spans="1:17" s="614" customFormat="1" ht="93.75">
      <c r="A2042" s="405">
        <v>2039</v>
      </c>
      <c r="B2042" s="406" t="s">
        <v>197</v>
      </c>
      <c r="C2042" s="425" t="s">
        <v>4798</v>
      </c>
      <c r="D2042" s="443" t="s">
        <v>4803</v>
      </c>
      <c r="E2042" s="447" t="s">
        <v>4804</v>
      </c>
      <c r="F2042" s="447"/>
      <c r="G2042" s="447"/>
      <c r="H2042" s="605" t="s">
        <v>41</v>
      </c>
      <c r="I2042" s="490" t="s">
        <v>42</v>
      </c>
      <c r="J2042" s="504">
        <v>150</v>
      </c>
      <c r="K2042" s="504">
        <v>150</v>
      </c>
      <c r="L2042" s="439">
        <v>150</v>
      </c>
      <c r="M2042" s="442"/>
      <c r="N2042" s="612"/>
      <c r="O2042" s="612"/>
      <c r="P2042" s="605"/>
      <c r="Q2042" s="605"/>
    </row>
    <row r="2043" spans="1:17" s="614" customFormat="1">
      <c r="A2043" s="405">
        <v>2040</v>
      </c>
      <c r="B2043" s="406" t="s">
        <v>197</v>
      </c>
      <c r="C2043" s="589" t="s">
        <v>4805</v>
      </c>
      <c r="D2043" s="443" t="s">
        <v>4806</v>
      </c>
      <c r="E2043" s="447" t="s">
        <v>4807</v>
      </c>
      <c r="F2043" s="447"/>
      <c r="G2043" s="447" t="s">
        <v>4808</v>
      </c>
      <c r="H2043" s="605" t="s">
        <v>27</v>
      </c>
      <c r="I2043" s="490" t="s">
        <v>42</v>
      </c>
      <c r="J2043" s="504">
        <v>1200</v>
      </c>
      <c r="K2043" s="504">
        <v>1200</v>
      </c>
      <c r="L2043" s="439">
        <v>1200</v>
      </c>
      <c r="M2043" s="442"/>
      <c r="N2043" s="612"/>
      <c r="O2043" s="612"/>
      <c r="P2043" s="605"/>
      <c r="Q2043" s="605"/>
    </row>
    <row r="2044" spans="1:17" s="614" customFormat="1" ht="37.5">
      <c r="A2044" s="405">
        <v>2041</v>
      </c>
      <c r="B2044" s="406" t="s">
        <v>197</v>
      </c>
      <c r="C2044" s="425" t="s">
        <v>4798</v>
      </c>
      <c r="D2044" s="443" t="s">
        <v>4809</v>
      </c>
      <c r="E2044" s="447" t="s">
        <v>4810</v>
      </c>
      <c r="F2044" s="447"/>
      <c r="G2044" s="447"/>
      <c r="H2044" s="605" t="s">
        <v>27</v>
      </c>
      <c r="I2044" s="490" t="s">
        <v>959</v>
      </c>
      <c r="J2044" s="504">
        <v>90</v>
      </c>
      <c r="K2044" s="504">
        <v>90</v>
      </c>
      <c r="L2044" s="439">
        <v>90</v>
      </c>
      <c r="M2044" s="442" t="s">
        <v>4811</v>
      </c>
      <c r="N2044" s="442" t="s">
        <v>969</v>
      </c>
      <c r="O2044" s="612"/>
      <c r="P2044" s="605"/>
      <c r="Q2044" s="605"/>
    </row>
    <row r="2045" spans="1:17" s="492" customFormat="1" ht="75">
      <c r="A2045" s="405">
        <v>2042</v>
      </c>
      <c r="B2045" s="406" t="s">
        <v>197</v>
      </c>
      <c r="C2045" s="425" t="s">
        <v>4812</v>
      </c>
      <c r="D2045" s="488" t="s">
        <v>4813</v>
      </c>
      <c r="E2045" s="447" t="s">
        <v>4814</v>
      </c>
      <c r="F2045" s="447"/>
      <c r="G2045" s="447" t="s">
        <v>4815</v>
      </c>
      <c r="H2045" s="489" t="s">
        <v>27</v>
      </c>
      <c r="I2045" s="490" t="s">
        <v>42</v>
      </c>
      <c r="J2045" s="439" t="s">
        <v>117</v>
      </c>
      <c r="K2045" s="439" t="s">
        <v>117</v>
      </c>
      <c r="L2045" s="439" t="s">
        <v>117</v>
      </c>
      <c r="M2045" s="447"/>
      <c r="N2045" s="491" t="s">
        <v>352</v>
      </c>
      <c r="O2045" s="447" t="s">
        <v>353</v>
      </c>
      <c r="P2045" s="491"/>
      <c r="Q2045" s="491"/>
    </row>
    <row r="2046" spans="1:17" s="617" customFormat="1">
      <c r="A2046" s="405">
        <v>2043</v>
      </c>
      <c r="B2046" s="406"/>
      <c r="C2046" s="405"/>
      <c r="D2046" s="615">
        <v>3101</v>
      </c>
      <c r="E2046" s="612" t="s">
        <v>4816</v>
      </c>
      <c r="F2046" s="442"/>
      <c r="G2046" s="442"/>
      <c r="H2046" s="604"/>
      <c r="I2046" s="590"/>
      <c r="J2046" s="504"/>
      <c r="K2046" s="504"/>
      <c r="L2046" s="616"/>
      <c r="M2046" s="442"/>
      <c r="N2046" s="442"/>
      <c r="O2046" s="442"/>
      <c r="P2046" s="608"/>
      <c r="Q2046" s="604"/>
    </row>
    <row r="2047" spans="1:17" s="617" customFormat="1" ht="37.5">
      <c r="A2047" s="405">
        <v>2044</v>
      </c>
      <c r="B2047" s="406" t="s">
        <v>134</v>
      </c>
      <c r="C2047" s="425" t="s">
        <v>4817</v>
      </c>
      <c r="D2047" s="618">
        <v>310100001</v>
      </c>
      <c r="E2047" s="442" t="s">
        <v>4818</v>
      </c>
      <c r="F2047" s="610" t="s">
        <v>4819</v>
      </c>
      <c r="G2047" s="610"/>
      <c r="H2047" s="619" t="s">
        <v>71</v>
      </c>
      <c r="I2047" s="590" t="s">
        <v>42</v>
      </c>
      <c r="J2047" s="504">
        <v>39</v>
      </c>
      <c r="K2047" s="504">
        <v>39</v>
      </c>
      <c r="L2047" s="620">
        <v>39</v>
      </c>
      <c r="M2047" s="442" t="s">
        <v>4820</v>
      </c>
      <c r="N2047" s="421" t="s">
        <v>127</v>
      </c>
      <c r="O2047" s="421" t="s">
        <v>128</v>
      </c>
      <c r="P2047" s="608"/>
      <c r="Q2047" s="604"/>
    </row>
    <row r="2048" spans="1:17" s="617" customFormat="1" ht="37.5">
      <c r="A2048" s="405">
        <v>2045</v>
      </c>
      <c r="B2048" s="406" t="s">
        <v>134</v>
      </c>
      <c r="C2048" s="425" t="s">
        <v>4817</v>
      </c>
      <c r="D2048" s="618" t="s">
        <v>4821</v>
      </c>
      <c r="E2048" s="442" t="s">
        <v>4818</v>
      </c>
      <c r="F2048" s="442"/>
      <c r="G2048" s="442"/>
      <c r="H2048" s="619" t="s">
        <v>71</v>
      </c>
      <c r="I2048" s="590" t="s">
        <v>42</v>
      </c>
      <c r="J2048" s="504">
        <v>65</v>
      </c>
      <c r="K2048" s="504">
        <v>65</v>
      </c>
      <c r="L2048" s="620">
        <v>65</v>
      </c>
      <c r="M2048" s="442" t="s">
        <v>4822</v>
      </c>
      <c r="N2048" s="421" t="s">
        <v>127</v>
      </c>
      <c r="O2048" s="421" t="s">
        <v>128</v>
      </c>
      <c r="P2048" s="608"/>
      <c r="Q2048" s="604"/>
    </row>
    <row r="2049" spans="1:17" s="617" customFormat="1" ht="37.5">
      <c r="A2049" s="405">
        <v>2046</v>
      </c>
      <c r="B2049" s="406" t="s">
        <v>134</v>
      </c>
      <c r="C2049" s="425" t="s">
        <v>4817</v>
      </c>
      <c r="D2049" s="618" t="s">
        <v>4823</v>
      </c>
      <c r="E2049" s="442" t="s">
        <v>4818</v>
      </c>
      <c r="F2049" s="442"/>
      <c r="G2049" s="442"/>
      <c r="H2049" s="619" t="s">
        <v>71</v>
      </c>
      <c r="I2049" s="590" t="s">
        <v>42</v>
      </c>
      <c r="J2049" s="504">
        <v>7.8</v>
      </c>
      <c r="K2049" s="504">
        <v>7.8</v>
      </c>
      <c r="L2049" s="620">
        <v>7.8</v>
      </c>
      <c r="M2049" s="442" t="s">
        <v>4824</v>
      </c>
      <c r="N2049" s="421" t="s">
        <v>127</v>
      </c>
      <c r="O2049" s="421" t="s">
        <v>128</v>
      </c>
      <c r="P2049" s="608"/>
      <c r="Q2049" s="604"/>
    </row>
    <row r="2050" spans="1:17" s="617" customFormat="1" ht="37.5">
      <c r="A2050" s="405">
        <v>2047</v>
      </c>
      <c r="B2050" s="406" t="s">
        <v>134</v>
      </c>
      <c r="C2050" s="425" t="s">
        <v>4825</v>
      </c>
      <c r="D2050" s="618">
        <v>310100002</v>
      </c>
      <c r="E2050" s="442" t="s">
        <v>4826</v>
      </c>
      <c r="F2050" s="610" t="s">
        <v>4827</v>
      </c>
      <c r="G2050" s="610"/>
      <c r="H2050" s="619" t="s">
        <v>71</v>
      </c>
      <c r="I2050" s="590" t="s">
        <v>42</v>
      </c>
      <c r="J2050" s="504">
        <v>52</v>
      </c>
      <c r="K2050" s="504">
        <v>52</v>
      </c>
      <c r="L2050" s="620">
        <v>52</v>
      </c>
      <c r="M2050" s="442"/>
      <c r="N2050" s="421" t="s">
        <v>127</v>
      </c>
      <c r="O2050" s="421" t="s">
        <v>128</v>
      </c>
      <c r="P2050" s="608"/>
      <c r="Q2050" s="604"/>
    </row>
    <row r="2051" spans="1:17" s="617" customFormat="1" ht="37.5">
      <c r="A2051" s="405">
        <v>2048</v>
      </c>
      <c r="B2051" s="406" t="s">
        <v>134</v>
      </c>
      <c r="C2051" s="425" t="s">
        <v>4828</v>
      </c>
      <c r="D2051" s="618" t="s">
        <v>4829</v>
      </c>
      <c r="E2051" s="442" t="s">
        <v>4830</v>
      </c>
      <c r="F2051" s="442" t="s">
        <v>4831</v>
      </c>
      <c r="G2051" s="442"/>
      <c r="H2051" s="604" t="s">
        <v>27</v>
      </c>
      <c r="I2051" s="604" t="s">
        <v>42</v>
      </c>
      <c r="J2051" s="504">
        <v>78</v>
      </c>
      <c r="K2051" s="504">
        <v>78</v>
      </c>
      <c r="L2051" s="620">
        <v>78</v>
      </c>
      <c r="M2051" s="442"/>
      <c r="N2051" s="421" t="s">
        <v>127</v>
      </c>
      <c r="O2051" s="421" t="s">
        <v>128</v>
      </c>
      <c r="P2051" s="608"/>
      <c r="Q2051" s="604"/>
    </row>
    <row r="2052" spans="1:17" s="617" customFormat="1" ht="37.5">
      <c r="A2052" s="405">
        <v>2049</v>
      </c>
      <c r="B2052" s="406" t="s">
        <v>134</v>
      </c>
      <c r="C2052" s="425" t="s">
        <v>4832</v>
      </c>
      <c r="D2052" s="618">
        <v>310100003</v>
      </c>
      <c r="E2052" s="442" t="s">
        <v>4833</v>
      </c>
      <c r="F2052" s="442" t="s">
        <v>4834</v>
      </c>
      <c r="G2052" s="442"/>
      <c r="H2052" s="619" t="s">
        <v>71</v>
      </c>
      <c r="I2052" s="604" t="s">
        <v>42</v>
      </c>
      <c r="J2052" s="504">
        <v>117</v>
      </c>
      <c r="K2052" s="504">
        <v>117</v>
      </c>
      <c r="L2052" s="620">
        <v>117</v>
      </c>
      <c r="M2052" s="442"/>
      <c r="N2052" s="421" t="s">
        <v>127</v>
      </c>
      <c r="O2052" s="421" t="s">
        <v>128</v>
      </c>
      <c r="P2052" s="608"/>
      <c r="Q2052" s="604"/>
    </row>
    <row r="2053" spans="1:17" s="617" customFormat="1" ht="37.5">
      <c r="A2053" s="405">
        <v>2050</v>
      </c>
      <c r="B2053" s="406" t="s">
        <v>134</v>
      </c>
      <c r="C2053" s="425" t="s">
        <v>4835</v>
      </c>
      <c r="D2053" s="618">
        <v>310100004</v>
      </c>
      <c r="E2053" s="442" t="s">
        <v>4836</v>
      </c>
      <c r="F2053" s="610" t="s">
        <v>4837</v>
      </c>
      <c r="G2053" s="610"/>
      <c r="H2053" s="619" t="s">
        <v>41</v>
      </c>
      <c r="I2053" s="590" t="s">
        <v>42</v>
      </c>
      <c r="J2053" s="504">
        <v>520</v>
      </c>
      <c r="K2053" s="504">
        <v>520</v>
      </c>
      <c r="L2053" s="620">
        <v>520</v>
      </c>
      <c r="M2053" s="442"/>
      <c r="N2053" s="421" t="s">
        <v>127</v>
      </c>
      <c r="O2053" s="421" t="s">
        <v>128</v>
      </c>
      <c r="P2053" s="608"/>
      <c r="Q2053" s="604"/>
    </row>
    <row r="2054" spans="1:17" s="617" customFormat="1" ht="37.5">
      <c r="A2054" s="405">
        <v>2051</v>
      </c>
      <c r="B2054" s="406" t="s">
        <v>134</v>
      </c>
      <c r="C2054" s="425" t="s">
        <v>4838</v>
      </c>
      <c r="D2054" s="618">
        <v>310100005</v>
      </c>
      <c r="E2054" s="442" t="s">
        <v>4839</v>
      </c>
      <c r="F2054" s="610" t="s">
        <v>4840</v>
      </c>
      <c r="G2054" s="610"/>
      <c r="H2054" s="619" t="s">
        <v>27</v>
      </c>
      <c r="I2054" s="590" t="s">
        <v>194</v>
      </c>
      <c r="J2054" s="504">
        <v>39</v>
      </c>
      <c r="K2054" s="504">
        <v>39</v>
      </c>
      <c r="L2054" s="620">
        <v>39</v>
      </c>
      <c r="M2054" s="442"/>
      <c r="N2054" s="421" t="s">
        <v>127</v>
      </c>
      <c r="O2054" s="421" t="s">
        <v>128</v>
      </c>
      <c r="P2054" s="608"/>
      <c r="Q2054" s="604"/>
    </row>
    <row r="2055" spans="1:17" s="617" customFormat="1" ht="37.5">
      <c r="A2055" s="405">
        <v>2052</v>
      </c>
      <c r="B2055" s="406" t="s">
        <v>134</v>
      </c>
      <c r="C2055" s="425" t="s">
        <v>4838</v>
      </c>
      <c r="D2055" s="443" t="s">
        <v>4841</v>
      </c>
      <c r="E2055" s="447"/>
      <c r="F2055" s="447"/>
      <c r="G2055" s="447" t="s">
        <v>4842</v>
      </c>
      <c r="H2055" s="619" t="s">
        <v>27</v>
      </c>
      <c r="I2055" s="490" t="s">
        <v>194</v>
      </c>
      <c r="J2055" s="504">
        <v>130</v>
      </c>
      <c r="K2055" s="504">
        <v>130</v>
      </c>
      <c r="L2055" s="620">
        <v>130</v>
      </c>
      <c r="M2055" s="442" t="s">
        <v>4843</v>
      </c>
      <c r="N2055" s="421" t="s">
        <v>127</v>
      </c>
      <c r="O2055" s="421" t="s">
        <v>128</v>
      </c>
      <c r="P2055" s="608"/>
      <c r="Q2055" s="604"/>
    </row>
    <row r="2056" spans="1:17" s="617" customFormat="1">
      <c r="A2056" s="405">
        <v>2053</v>
      </c>
      <c r="B2056" s="406" t="s">
        <v>134</v>
      </c>
      <c r="C2056" s="425" t="s">
        <v>4844</v>
      </c>
      <c r="D2056" s="618">
        <v>310100006</v>
      </c>
      <c r="E2056" s="442" t="s">
        <v>4845</v>
      </c>
      <c r="F2056" s="610"/>
      <c r="G2056" s="610"/>
      <c r="H2056" s="619" t="s">
        <v>27</v>
      </c>
      <c r="I2056" s="590" t="s">
        <v>42</v>
      </c>
      <c r="J2056" s="620">
        <v>9500</v>
      </c>
      <c r="K2056" s="620">
        <v>9500</v>
      </c>
      <c r="L2056" s="620">
        <v>9500</v>
      </c>
      <c r="M2056" s="442"/>
      <c r="N2056" s="442"/>
      <c r="O2056" s="442"/>
      <c r="P2056" s="608"/>
      <c r="Q2056" s="604"/>
    </row>
    <row r="2057" spans="1:17" s="617" customFormat="1" ht="37.5">
      <c r="A2057" s="405">
        <v>2054</v>
      </c>
      <c r="B2057" s="406" t="s">
        <v>134</v>
      </c>
      <c r="C2057" s="425" t="s">
        <v>4846</v>
      </c>
      <c r="D2057" s="618">
        <v>310100007</v>
      </c>
      <c r="E2057" s="442" t="s">
        <v>4847</v>
      </c>
      <c r="F2057" s="610" t="s">
        <v>4848</v>
      </c>
      <c r="G2057" s="610"/>
      <c r="H2057" s="619" t="s">
        <v>71</v>
      </c>
      <c r="I2057" s="590" t="s">
        <v>4849</v>
      </c>
      <c r="J2057" s="504">
        <v>65</v>
      </c>
      <c r="K2057" s="504">
        <v>65</v>
      </c>
      <c r="L2057" s="620">
        <v>65</v>
      </c>
      <c r="M2057" s="442"/>
      <c r="N2057" s="421" t="s">
        <v>127</v>
      </c>
      <c r="O2057" s="421" t="s">
        <v>128</v>
      </c>
      <c r="P2057" s="608"/>
      <c r="Q2057" s="604"/>
    </row>
    <row r="2058" spans="1:17" s="617" customFormat="1" ht="37.5">
      <c r="A2058" s="405">
        <v>2055</v>
      </c>
      <c r="B2058" s="406" t="s">
        <v>134</v>
      </c>
      <c r="C2058" s="425" t="s">
        <v>4850</v>
      </c>
      <c r="D2058" s="618">
        <v>310100008</v>
      </c>
      <c r="E2058" s="442" t="s">
        <v>4851</v>
      </c>
      <c r="F2058" s="610" t="s">
        <v>4852</v>
      </c>
      <c r="G2058" s="610"/>
      <c r="H2058" s="619" t="s">
        <v>71</v>
      </c>
      <c r="I2058" s="590" t="s">
        <v>4849</v>
      </c>
      <c r="J2058" s="504">
        <v>50</v>
      </c>
      <c r="K2058" s="504">
        <v>50</v>
      </c>
      <c r="L2058" s="620">
        <v>50</v>
      </c>
      <c r="M2058" s="442"/>
      <c r="N2058" s="421" t="s">
        <v>127</v>
      </c>
      <c r="O2058" s="421" t="s">
        <v>128</v>
      </c>
      <c r="P2058" s="608"/>
      <c r="Q2058" s="604"/>
    </row>
    <row r="2059" spans="1:17" s="617" customFormat="1" ht="75">
      <c r="A2059" s="405">
        <v>2056</v>
      </c>
      <c r="B2059" s="406" t="s">
        <v>134</v>
      </c>
      <c r="C2059" s="425" t="s">
        <v>4853</v>
      </c>
      <c r="D2059" s="618">
        <v>310100009</v>
      </c>
      <c r="E2059" s="442" t="s">
        <v>4854</v>
      </c>
      <c r="F2059" s="610" t="s">
        <v>4855</v>
      </c>
      <c r="G2059" s="610"/>
      <c r="H2059" s="619" t="s">
        <v>71</v>
      </c>
      <c r="I2059" s="590" t="s">
        <v>1049</v>
      </c>
      <c r="J2059" s="504">
        <v>65</v>
      </c>
      <c r="K2059" s="504">
        <v>65</v>
      </c>
      <c r="L2059" s="620">
        <v>65</v>
      </c>
      <c r="M2059" s="621" t="s">
        <v>466</v>
      </c>
      <c r="N2059" s="421" t="s">
        <v>127</v>
      </c>
      <c r="O2059" s="421" t="s">
        <v>128</v>
      </c>
      <c r="P2059" s="608"/>
      <c r="Q2059" s="604"/>
    </row>
    <row r="2060" spans="1:17" s="617" customFormat="1" ht="37.5">
      <c r="A2060" s="405">
        <v>2057</v>
      </c>
      <c r="B2060" s="406" t="s">
        <v>134</v>
      </c>
      <c r="C2060" s="425" t="s">
        <v>4853</v>
      </c>
      <c r="D2060" s="443" t="s">
        <v>4856</v>
      </c>
      <c r="E2060" s="447"/>
      <c r="F2060" s="447"/>
      <c r="G2060" s="447"/>
      <c r="H2060" s="619" t="s">
        <v>41</v>
      </c>
      <c r="I2060" s="490" t="s">
        <v>194</v>
      </c>
      <c r="J2060" s="504">
        <v>221</v>
      </c>
      <c r="K2060" s="504">
        <v>221</v>
      </c>
      <c r="L2060" s="620">
        <v>221</v>
      </c>
      <c r="M2060" s="621" t="s">
        <v>4857</v>
      </c>
      <c r="N2060" s="421" t="s">
        <v>127</v>
      </c>
      <c r="O2060" s="421" t="s">
        <v>128</v>
      </c>
      <c r="P2060" s="608"/>
      <c r="Q2060" s="604"/>
    </row>
    <row r="2061" spans="1:17" s="617" customFormat="1" ht="37.5">
      <c r="A2061" s="405">
        <v>2058</v>
      </c>
      <c r="B2061" s="406" t="s">
        <v>134</v>
      </c>
      <c r="C2061" s="425" t="s">
        <v>4858</v>
      </c>
      <c r="D2061" s="618">
        <v>310100010</v>
      </c>
      <c r="E2061" s="442" t="s">
        <v>4859</v>
      </c>
      <c r="F2061" s="610" t="s">
        <v>4860</v>
      </c>
      <c r="G2061" s="610"/>
      <c r="H2061" s="619" t="s">
        <v>71</v>
      </c>
      <c r="I2061" s="590" t="s">
        <v>42</v>
      </c>
      <c r="J2061" s="504">
        <v>91</v>
      </c>
      <c r="K2061" s="504">
        <v>91</v>
      </c>
      <c r="L2061" s="620">
        <v>91</v>
      </c>
      <c r="M2061" s="621" t="s">
        <v>466</v>
      </c>
      <c r="N2061" s="421" t="s">
        <v>127</v>
      </c>
      <c r="O2061" s="421" t="s">
        <v>128</v>
      </c>
      <c r="P2061" s="608"/>
      <c r="Q2061" s="604"/>
    </row>
    <row r="2062" spans="1:17" s="617" customFormat="1" ht="37.5">
      <c r="A2062" s="405">
        <v>2059</v>
      </c>
      <c r="B2062" s="406" t="s">
        <v>134</v>
      </c>
      <c r="C2062" s="425" t="s">
        <v>4861</v>
      </c>
      <c r="D2062" s="618">
        <v>310100011</v>
      </c>
      <c r="E2062" s="442" t="s">
        <v>4862</v>
      </c>
      <c r="F2062" s="610" t="s">
        <v>4863</v>
      </c>
      <c r="G2062" s="610"/>
      <c r="H2062" s="619" t="s">
        <v>71</v>
      </c>
      <c r="I2062" s="590" t="s">
        <v>42</v>
      </c>
      <c r="J2062" s="504">
        <v>65</v>
      </c>
      <c r="K2062" s="504">
        <v>65</v>
      </c>
      <c r="L2062" s="620">
        <v>65</v>
      </c>
      <c r="M2062" s="442"/>
      <c r="N2062" s="421" t="s">
        <v>127</v>
      </c>
      <c r="O2062" s="421" t="s">
        <v>128</v>
      </c>
      <c r="P2062" s="608"/>
      <c r="Q2062" s="604"/>
    </row>
    <row r="2063" spans="1:17" s="617" customFormat="1" ht="37.5">
      <c r="A2063" s="405">
        <v>2060</v>
      </c>
      <c r="B2063" s="406" t="s">
        <v>134</v>
      </c>
      <c r="C2063" s="425" t="s">
        <v>4864</v>
      </c>
      <c r="D2063" s="618" t="s">
        <v>4865</v>
      </c>
      <c r="E2063" s="442"/>
      <c r="F2063" s="442"/>
      <c r="G2063" s="442"/>
      <c r="H2063" s="604" t="s">
        <v>71</v>
      </c>
      <c r="I2063" s="590" t="s">
        <v>42</v>
      </c>
      <c r="J2063" s="504">
        <v>26</v>
      </c>
      <c r="K2063" s="504">
        <v>26</v>
      </c>
      <c r="L2063" s="620">
        <v>26</v>
      </c>
      <c r="M2063" s="621" t="s">
        <v>4866</v>
      </c>
      <c r="N2063" s="421" t="s">
        <v>127</v>
      </c>
      <c r="O2063" s="421" t="s">
        <v>128</v>
      </c>
      <c r="P2063" s="608"/>
      <c r="Q2063" s="604"/>
    </row>
    <row r="2064" spans="1:17" s="617" customFormat="1" ht="37.5">
      <c r="A2064" s="405">
        <v>2061</v>
      </c>
      <c r="B2064" s="406" t="s">
        <v>134</v>
      </c>
      <c r="C2064" s="425" t="s">
        <v>4867</v>
      </c>
      <c r="D2064" s="618">
        <v>310100012</v>
      </c>
      <c r="E2064" s="442" t="s">
        <v>4868</v>
      </c>
      <c r="F2064" s="610"/>
      <c r="G2064" s="610"/>
      <c r="H2064" s="619" t="s">
        <v>41</v>
      </c>
      <c r="I2064" s="590" t="s">
        <v>42</v>
      </c>
      <c r="J2064" s="504">
        <v>134</v>
      </c>
      <c r="K2064" s="504">
        <v>134</v>
      </c>
      <c r="L2064" s="620">
        <v>134</v>
      </c>
      <c r="M2064" s="442"/>
      <c r="N2064" s="421" t="s">
        <v>127</v>
      </c>
      <c r="O2064" s="421" t="s">
        <v>128</v>
      </c>
      <c r="P2064" s="608"/>
      <c r="Q2064" s="604"/>
    </row>
    <row r="2065" spans="1:17" s="617" customFormat="1" ht="37.5">
      <c r="A2065" s="405">
        <v>2062</v>
      </c>
      <c r="B2065" s="406" t="s">
        <v>134</v>
      </c>
      <c r="C2065" s="425" t="s">
        <v>4869</v>
      </c>
      <c r="D2065" s="618">
        <v>310100013</v>
      </c>
      <c r="E2065" s="442" t="s">
        <v>4870</v>
      </c>
      <c r="F2065" s="610"/>
      <c r="G2065" s="610"/>
      <c r="H2065" s="619" t="s">
        <v>41</v>
      </c>
      <c r="I2065" s="590" t="s">
        <v>194</v>
      </c>
      <c r="J2065" s="504">
        <v>25</v>
      </c>
      <c r="K2065" s="504">
        <v>25</v>
      </c>
      <c r="L2065" s="620">
        <v>25</v>
      </c>
      <c r="M2065" s="442"/>
      <c r="N2065" s="421" t="s">
        <v>127</v>
      </c>
      <c r="O2065" s="421" t="s">
        <v>128</v>
      </c>
      <c r="P2065" s="608"/>
      <c r="Q2065" s="604"/>
    </row>
    <row r="2066" spans="1:17" s="617" customFormat="1" ht="37.5">
      <c r="A2066" s="405">
        <v>2063</v>
      </c>
      <c r="B2066" s="406" t="s">
        <v>134</v>
      </c>
      <c r="C2066" s="425" t="s">
        <v>4871</v>
      </c>
      <c r="D2066" s="618">
        <v>310100014</v>
      </c>
      <c r="E2066" s="442" t="s">
        <v>4872</v>
      </c>
      <c r="F2066" s="610"/>
      <c r="G2066" s="610"/>
      <c r="H2066" s="619" t="s">
        <v>41</v>
      </c>
      <c r="I2066" s="590" t="s">
        <v>194</v>
      </c>
      <c r="J2066" s="504">
        <v>10</v>
      </c>
      <c r="K2066" s="504">
        <v>10</v>
      </c>
      <c r="L2066" s="620">
        <v>10</v>
      </c>
      <c r="M2066" s="622"/>
      <c r="N2066" s="421" t="s">
        <v>127</v>
      </c>
      <c r="O2066" s="421" t="s">
        <v>128</v>
      </c>
      <c r="P2066" s="608"/>
      <c r="Q2066" s="604"/>
    </row>
    <row r="2067" spans="1:17" s="617" customFormat="1" ht="37.5">
      <c r="A2067" s="405">
        <v>2064</v>
      </c>
      <c r="B2067" s="406" t="s">
        <v>134</v>
      </c>
      <c r="C2067" s="425" t="s">
        <v>4871</v>
      </c>
      <c r="D2067" s="443" t="s">
        <v>4873</v>
      </c>
      <c r="E2067" s="447"/>
      <c r="F2067" s="447" t="s">
        <v>4874</v>
      </c>
      <c r="G2067" s="447"/>
      <c r="H2067" s="619" t="s">
        <v>41</v>
      </c>
      <c r="I2067" s="490" t="s">
        <v>42</v>
      </c>
      <c r="J2067" s="504">
        <v>234</v>
      </c>
      <c r="K2067" s="504">
        <v>234</v>
      </c>
      <c r="L2067" s="620">
        <v>234</v>
      </c>
      <c r="M2067" s="622"/>
      <c r="N2067" s="421" t="s">
        <v>127</v>
      </c>
      <c r="O2067" s="421" t="s">
        <v>128</v>
      </c>
      <c r="P2067" s="608"/>
      <c r="Q2067" s="604"/>
    </row>
    <row r="2068" spans="1:17" s="617" customFormat="1" ht="37.5">
      <c r="A2068" s="405">
        <v>2065</v>
      </c>
      <c r="B2068" s="406" t="s">
        <v>134</v>
      </c>
      <c r="C2068" s="425" t="s">
        <v>4875</v>
      </c>
      <c r="D2068" s="618">
        <v>310100015</v>
      </c>
      <c r="E2068" s="442" t="s">
        <v>4876</v>
      </c>
      <c r="F2068" s="610" t="s">
        <v>4877</v>
      </c>
      <c r="G2068" s="610"/>
      <c r="H2068" s="619" t="s">
        <v>71</v>
      </c>
      <c r="I2068" s="590" t="s">
        <v>42</v>
      </c>
      <c r="J2068" s="504">
        <v>33</v>
      </c>
      <c r="K2068" s="504">
        <v>33</v>
      </c>
      <c r="L2068" s="620">
        <v>33</v>
      </c>
      <c r="M2068" s="442"/>
      <c r="N2068" s="421" t="s">
        <v>127</v>
      </c>
      <c r="O2068" s="421" t="s">
        <v>128</v>
      </c>
      <c r="P2068" s="608"/>
      <c r="Q2068" s="604"/>
    </row>
    <row r="2069" spans="1:17" s="617" customFormat="1" ht="56.25">
      <c r="A2069" s="405">
        <v>2066</v>
      </c>
      <c r="B2069" s="406" t="s">
        <v>134</v>
      </c>
      <c r="C2069" s="425" t="s">
        <v>4878</v>
      </c>
      <c r="D2069" s="618">
        <v>310100016</v>
      </c>
      <c r="E2069" s="442" t="s">
        <v>4879</v>
      </c>
      <c r="F2069" s="610" t="s">
        <v>4880</v>
      </c>
      <c r="G2069" s="447" t="s">
        <v>4881</v>
      </c>
      <c r="H2069" s="604" t="s">
        <v>71</v>
      </c>
      <c r="I2069" s="590" t="s">
        <v>42</v>
      </c>
      <c r="J2069" s="504">
        <v>195</v>
      </c>
      <c r="K2069" s="504">
        <v>195</v>
      </c>
      <c r="L2069" s="620">
        <v>195</v>
      </c>
      <c r="M2069" s="440" t="s">
        <v>447</v>
      </c>
      <c r="N2069" s="530" t="s">
        <v>4882</v>
      </c>
      <c r="O2069" s="596" t="s">
        <v>4883</v>
      </c>
      <c r="P2069" s="608"/>
      <c r="Q2069" s="604"/>
    </row>
    <row r="2070" spans="1:17" s="617" customFormat="1" ht="56.25">
      <c r="A2070" s="405">
        <v>2067</v>
      </c>
      <c r="B2070" s="406" t="s">
        <v>134</v>
      </c>
      <c r="C2070" s="425" t="s">
        <v>4878</v>
      </c>
      <c r="D2070" s="618" t="s">
        <v>4884</v>
      </c>
      <c r="E2070" s="442" t="s">
        <v>4879</v>
      </c>
      <c r="F2070" s="442"/>
      <c r="G2070" s="442"/>
      <c r="H2070" s="604" t="s">
        <v>71</v>
      </c>
      <c r="I2070" s="590" t="s">
        <v>42</v>
      </c>
      <c r="J2070" s="504">
        <v>198</v>
      </c>
      <c r="K2070" s="504">
        <v>198</v>
      </c>
      <c r="L2070" s="620">
        <v>198</v>
      </c>
      <c r="M2070" s="621" t="s">
        <v>4885</v>
      </c>
      <c r="N2070" s="421" t="s">
        <v>127</v>
      </c>
      <c r="O2070" s="421" t="s">
        <v>128</v>
      </c>
      <c r="P2070" s="608"/>
      <c r="Q2070" s="604"/>
    </row>
    <row r="2071" spans="1:17" s="617" customFormat="1" ht="37.5">
      <c r="A2071" s="405">
        <v>2068</v>
      </c>
      <c r="B2071" s="406" t="s">
        <v>134</v>
      </c>
      <c r="C2071" s="425" t="s">
        <v>4886</v>
      </c>
      <c r="D2071" s="443" t="s">
        <v>4887</v>
      </c>
      <c r="E2071" s="447" t="s">
        <v>4888</v>
      </c>
      <c r="F2071" s="447" t="s">
        <v>4889</v>
      </c>
      <c r="G2071" s="447" t="s">
        <v>4890</v>
      </c>
      <c r="H2071" s="604" t="s">
        <v>41</v>
      </c>
      <c r="I2071" s="490" t="s">
        <v>42</v>
      </c>
      <c r="J2071" s="504">
        <v>390</v>
      </c>
      <c r="K2071" s="504">
        <v>390</v>
      </c>
      <c r="L2071" s="620">
        <v>390</v>
      </c>
      <c r="M2071" s="621"/>
      <c r="N2071" s="421" t="s">
        <v>127</v>
      </c>
      <c r="O2071" s="421" t="s">
        <v>128</v>
      </c>
      <c r="P2071" s="608"/>
      <c r="Q2071" s="604"/>
    </row>
    <row r="2072" spans="1:17" s="617" customFormat="1" ht="37.5">
      <c r="A2072" s="405">
        <v>2069</v>
      </c>
      <c r="B2072" s="406" t="s">
        <v>122</v>
      </c>
      <c r="C2072" s="425" t="s">
        <v>4891</v>
      </c>
      <c r="D2072" s="618">
        <v>310100017</v>
      </c>
      <c r="E2072" s="442" t="s">
        <v>4892</v>
      </c>
      <c r="F2072" s="610" t="s">
        <v>4893</v>
      </c>
      <c r="G2072" s="610"/>
      <c r="H2072" s="604" t="s">
        <v>71</v>
      </c>
      <c r="I2072" s="590" t="s">
        <v>42</v>
      </c>
      <c r="J2072" s="504">
        <v>156</v>
      </c>
      <c r="K2072" s="504">
        <v>156</v>
      </c>
      <c r="L2072" s="620">
        <v>156</v>
      </c>
      <c r="M2072" s="440" t="s">
        <v>447</v>
      </c>
      <c r="N2072" s="421" t="s">
        <v>127</v>
      </c>
      <c r="O2072" s="421" t="s">
        <v>128</v>
      </c>
      <c r="P2072" s="608"/>
      <c r="Q2072" s="604"/>
    </row>
    <row r="2073" spans="1:17" s="617" customFormat="1" ht="37.5">
      <c r="A2073" s="405">
        <v>2070</v>
      </c>
      <c r="B2073" s="406" t="s">
        <v>122</v>
      </c>
      <c r="C2073" s="425" t="s">
        <v>4894</v>
      </c>
      <c r="D2073" s="618">
        <v>310100018</v>
      </c>
      <c r="E2073" s="442" t="s">
        <v>4895</v>
      </c>
      <c r="F2073" s="610"/>
      <c r="G2073" s="610"/>
      <c r="H2073" s="604" t="s">
        <v>71</v>
      </c>
      <c r="I2073" s="590" t="s">
        <v>42</v>
      </c>
      <c r="J2073" s="504">
        <v>195</v>
      </c>
      <c r="K2073" s="504">
        <v>195</v>
      </c>
      <c r="L2073" s="620">
        <v>195</v>
      </c>
      <c r="M2073" s="440" t="s">
        <v>447</v>
      </c>
      <c r="N2073" s="421" t="s">
        <v>127</v>
      </c>
      <c r="O2073" s="421" t="s">
        <v>128</v>
      </c>
      <c r="P2073" s="608"/>
      <c r="Q2073" s="604"/>
    </row>
    <row r="2074" spans="1:17" s="617" customFormat="1" ht="37.5">
      <c r="A2074" s="405">
        <v>2071</v>
      </c>
      <c r="B2074" s="406" t="s">
        <v>122</v>
      </c>
      <c r="C2074" s="425" t="s">
        <v>4896</v>
      </c>
      <c r="D2074" s="618">
        <v>310100019</v>
      </c>
      <c r="E2074" s="442" t="s">
        <v>4897</v>
      </c>
      <c r="F2074" s="610"/>
      <c r="G2074" s="610"/>
      <c r="H2074" s="604" t="s">
        <v>71</v>
      </c>
      <c r="I2074" s="590" t="s">
        <v>42</v>
      </c>
      <c r="J2074" s="504">
        <v>195</v>
      </c>
      <c r="K2074" s="504">
        <v>195</v>
      </c>
      <c r="L2074" s="620">
        <v>195</v>
      </c>
      <c r="M2074" s="440" t="s">
        <v>447</v>
      </c>
      <c r="N2074" s="421" t="s">
        <v>127</v>
      </c>
      <c r="O2074" s="421" t="s">
        <v>128</v>
      </c>
      <c r="P2074" s="608"/>
      <c r="Q2074" s="604"/>
    </row>
    <row r="2075" spans="1:17" s="617" customFormat="1" ht="75">
      <c r="A2075" s="405">
        <v>2072</v>
      </c>
      <c r="B2075" s="406" t="s">
        <v>197</v>
      </c>
      <c r="C2075" s="425" t="s">
        <v>4898</v>
      </c>
      <c r="D2075" s="618">
        <v>310100020</v>
      </c>
      <c r="E2075" s="442" t="s">
        <v>4899</v>
      </c>
      <c r="F2075" s="610" t="s">
        <v>4900</v>
      </c>
      <c r="G2075" s="610"/>
      <c r="H2075" s="604" t="s">
        <v>71</v>
      </c>
      <c r="I2075" s="590" t="s">
        <v>4901</v>
      </c>
      <c r="J2075" s="504">
        <v>156</v>
      </c>
      <c r="K2075" s="504">
        <v>156</v>
      </c>
      <c r="L2075" s="620">
        <v>156</v>
      </c>
      <c r="M2075" s="621" t="s">
        <v>4902</v>
      </c>
      <c r="N2075" s="421" t="s">
        <v>127</v>
      </c>
      <c r="O2075" s="421" t="s">
        <v>128</v>
      </c>
      <c r="P2075" s="608"/>
      <c r="Q2075" s="604"/>
    </row>
    <row r="2076" spans="1:17" s="617" customFormat="1" ht="37.5">
      <c r="A2076" s="405">
        <v>2073</v>
      </c>
      <c r="B2076" s="406" t="s">
        <v>134</v>
      </c>
      <c r="C2076" s="425" t="s">
        <v>4903</v>
      </c>
      <c r="D2076" s="618">
        <v>310100021</v>
      </c>
      <c r="E2076" s="442" t="s">
        <v>4904</v>
      </c>
      <c r="F2076" s="610"/>
      <c r="G2076" s="610"/>
      <c r="H2076" s="619" t="s">
        <v>71</v>
      </c>
      <c r="I2076" s="590" t="s">
        <v>42</v>
      </c>
      <c r="J2076" s="504">
        <v>20</v>
      </c>
      <c r="K2076" s="504">
        <v>20</v>
      </c>
      <c r="L2076" s="620">
        <v>20</v>
      </c>
      <c r="M2076" s="442"/>
      <c r="N2076" s="421" t="s">
        <v>127</v>
      </c>
      <c r="O2076" s="421" t="s">
        <v>128</v>
      </c>
      <c r="P2076" s="608"/>
      <c r="Q2076" s="604"/>
    </row>
    <row r="2077" spans="1:17" s="617" customFormat="1" ht="37.5">
      <c r="A2077" s="405">
        <v>2074</v>
      </c>
      <c r="B2077" s="406" t="s">
        <v>134</v>
      </c>
      <c r="C2077" s="425" t="s">
        <v>4905</v>
      </c>
      <c r="D2077" s="618">
        <v>310100022</v>
      </c>
      <c r="E2077" s="442" t="s">
        <v>4906</v>
      </c>
      <c r="F2077" s="610"/>
      <c r="G2077" s="610"/>
      <c r="H2077" s="619" t="s">
        <v>41</v>
      </c>
      <c r="I2077" s="590" t="s">
        <v>194</v>
      </c>
      <c r="J2077" s="504">
        <v>10</v>
      </c>
      <c r="K2077" s="504">
        <v>10</v>
      </c>
      <c r="L2077" s="620">
        <v>10</v>
      </c>
      <c r="M2077" s="622"/>
      <c r="N2077" s="421" t="s">
        <v>127</v>
      </c>
      <c r="O2077" s="421" t="s">
        <v>128</v>
      </c>
      <c r="P2077" s="608"/>
      <c r="Q2077" s="604"/>
    </row>
    <row r="2078" spans="1:17" s="628" customFormat="1" ht="37.5">
      <c r="A2078" s="405">
        <v>2075</v>
      </c>
      <c r="B2078" s="406" t="s">
        <v>134</v>
      </c>
      <c r="C2078" s="425" t="s">
        <v>4907</v>
      </c>
      <c r="D2078" s="623">
        <v>310100023</v>
      </c>
      <c r="E2078" s="624" t="s">
        <v>4908</v>
      </c>
      <c r="F2078" s="625" t="s">
        <v>4909</v>
      </c>
      <c r="G2078" s="514" t="s">
        <v>4910</v>
      </c>
      <c r="H2078" s="601" t="s">
        <v>71</v>
      </c>
      <c r="I2078" s="626" t="s">
        <v>4911</v>
      </c>
      <c r="J2078" s="504">
        <v>59</v>
      </c>
      <c r="K2078" s="504">
        <v>59</v>
      </c>
      <c r="L2078" s="620">
        <v>59</v>
      </c>
      <c r="M2078" s="624"/>
      <c r="N2078" s="561" t="s">
        <v>657</v>
      </c>
      <c r="O2078" s="561" t="s">
        <v>658</v>
      </c>
      <c r="P2078" s="627"/>
      <c r="Q2078" s="620"/>
    </row>
    <row r="2079" spans="1:17" s="617" customFormat="1" ht="37.5">
      <c r="A2079" s="405">
        <v>2076</v>
      </c>
      <c r="B2079" s="406" t="s">
        <v>134</v>
      </c>
      <c r="C2079" s="425" t="s">
        <v>4912</v>
      </c>
      <c r="D2079" s="618">
        <v>310100024</v>
      </c>
      <c r="E2079" s="442" t="s">
        <v>4913</v>
      </c>
      <c r="F2079" s="610"/>
      <c r="G2079" s="610"/>
      <c r="H2079" s="619" t="s">
        <v>71</v>
      </c>
      <c r="I2079" s="590" t="s">
        <v>4911</v>
      </c>
      <c r="J2079" s="504">
        <v>65</v>
      </c>
      <c r="K2079" s="504">
        <v>65</v>
      </c>
      <c r="L2079" s="620">
        <v>65</v>
      </c>
      <c r="M2079" s="442"/>
      <c r="N2079" s="421" t="s">
        <v>127</v>
      </c>
      <c r="O2079" s="421" t="s">
        <v>128</v>
      </c>
      <c r="P2079" s="608"/>
      <c r="Q2079" s="604"/>
    </row>
    <row r="2080" spans="1:17" s="617" customFormat="1" ht="37.5">
      <c r="A2080" s="405">
        <v>2077</v>
      </c>
      <c r="B2080" s="406" t="s">
        <v>134</v>
      </c>
      <c r="C2080" s="425" t="s">
        <v>4914</v>
      </c>
      <c r="D2080" s="618">
        <v>310100025</v>
      </c>
      <c r="E2080" s="442" t="s">
        <v>4915</v>
      </c>
      <c r="F2080" s="610"/>
      <c r="G2080" s="610"/>
      <c r="H2080" s="619" t="s">
        <v>41</v>
      </c>
      <c r="I2080" s="590" t="s">
        <v>194</v>
      </c>
      <c r="J2080" s="504">
        <v>26</v>
      </c>
      <c r="K2080" s="504">
        <v>26</v>
      </c>
      <c r="L2080" s="620">
        <v>26</v>
      </c>
      <c r="M2080" s="442"/>
      <c r="N2080" s="421" t="s">
        <v>127</v>
      </c>
      <c r="O2080" s="421" t="s">
        <v>128</v>
      </c>
      <c r="P2080" s="608"/>
      <c r="Q2080" s="604"/>
    </row>
    <row r="2081" spans="1:17" s="617" customFormat="1" ht="37.5">
      <c r="A2081" s="405">
        <v>2078</v>
      </c>
      <c r="B2081" s="406" t="s">
        <v>134</v>
      </c>
      <c r="C2081" s="425" t="s">
        <v>4916</v>
      </c>
      <c r="D2081" s="618">
        <v>310100026</v>
      </c>
      <c r="E2081" s="442" t="s">
        <v>4917</v>
      </c>
      <c r="F2081" s="610"/>
      <c r="G2081" s="610"/>
      <c r="H2081" s="619" t="s">
        <v>41</v>
      </c>
      <c r="I2081" s="590" t="s">
        <v>42</v>
      </c>
      <c r="J2081" s="504">
        <v>78</v>
      </c>
      <c r="K2081" s="504">
        <v>78</v>
      </c>
      <c r="L2081" s="620">
        <v>78</v>
      </c>
      <c r="M2081" s="622"/>
      <c r="N2081" s="421" t="s">
        <v>127</v>
      </c>
      <c r="O2081" s="421" t="s">
        <v>128</v>
      </c>
      <c r="P2081" s="608"/>
      <c r="Q2081" s="604"/>
    </row>
    <row r="2082" spans="1:17" s="617" customFormat="1" ht="56.25">
      <c r="A2082" s="405">
        <v>2079</v>
      </c>
      <c r="B2082" s="406" t="s">
        <v>197</v>
      </c>
      <c r="C2082" s="425" t="s">
        <v>4918</v>
      </c>
      <c r="D2082" s="618">
        <v>310100027</v>
      </c>
      <c r="E2082" s="442" t="s">
        <v>4919</v>
      </c>
      <c r="F2082" s="610"/>
      <c r="G2082" s="610" t="s">
        <v>4920</v>
      </c>
      <c r="H2082" s="619" t="s">
        <v>71</v>
      </c>
      <c r="I2082" s="590" t="s">
        <v>42</v>
      </c>
      <c r="J2082" s="504">
        <v>65</v>
      </c>
      <c r="K2082" s="504">
        <v>65</v>
      </c>
      <c r="L2082" s="620">
        <v>65</v>
      </c>
      <c r="M2082" s="622"/>
      <c r="N2082" s="442" t="s">
        <v>4921</v>
      </c>
      <c r="O2082" s="442" t="s">
        <v>128</v>
      </c>
      <c r="P2082" s="608"/>
      <c r="Q2082" s="604"/>
    </row>
    <row r="2083" spans="1:17" s="617" customFormat="1" ht="56.25">
      <c r="A2083" s="405">
        <v>2080</v>
      </c>
      <c r="B2083" s="406" t="s">
        <v>197</v>
      </c>
      <c r="C2083" s="425" t="s">
        <v>4922</v>
      </c>
      <c r="D2083" s="618">
        <v>310100028</v>
      </c>
      <c r="E2083" s="442" t="s">
        <v>4923</v>
      </c>
      <c r="F2083" s="610" t="s">
        <v>4924</v>
      </c>
      <c r="G2083" s="610"/>
      <c r="H2083" s="604" t="s">
        <v>41</v>
      </c>
      <c r="I2083" s="590" t="s">
        <v>42</v>
      </c>
      <c r="J2083" s="504">
        <v>390</v>
      </c>
      <c r="K2083" s="504">
        <v>390</v>
      </c>
      <c r="L2083" s="620">
        <v>390</v>
      </c>
      <c r="M2083" s="440" t="s">
        <v>447</v>
      </c>
      <c r="N2083" s="421" t="s">
        <v>127</v>
      </c>
      <c r="O2083" s="421" t="s">
        <v>128</v>
      </c>
      <c r="P2083" s="608"/>
      <c r="Q2083" s="604"/>
    </row>
    <row r="2084" spans="1:17" s="617" customFormat="1" ht="75">
      <c r="A2084" s="405">
        <v>2081</v>
      </c>
      <c r="B2084" s="406" t="s">
        <v>197</v>
      </c>
      <c r="C2084" s="425" t="s">
        <v>4925</v>
      </c>
      <c r="D2084" s="618">
        <v>310100029</v>
      </c>
      <c r="E2084" s="442" t="s">
        <v>4926</v>
      </c>
      <c r="F2084" s="610" t="s">
        <v>4927</v>
      </c>
      <c r="G2084" s="610"/>
      <c r="H2084" s="604" t="s">
        <v>41</v>
      </c>
      <c r="I2084" s="590" t="s">
        <v>42</v>
      </c>
      <c r="J2084" s="504">
        <v>676</v>
      </c>
      <c r="K2084" s="504">
        <v>676</v>
      </c>
      <c r="L2084" s="620">
        <v>676</v>
      </c>
      <c r="M2084" s="440" t="s">
        <v>447</v>
      </c>
      <c r="N2084" s="421" t="s">
        <v>127</v>
      </c>
      <c r="O2084" s="421" t="s">
        <v>128</v>
      </c>
      <c r="P2084" s="608"/>
      <c r="Q2084" s="604"/>
    </row>
    <row r="2085" spans="1:17" s="617" customFormat="1" ht="56.25">
      <c r="A2085" s="405">
        <v>2082</v>
      </c>
      <c r="B2085" s="406" t="s">
        <v>197</v>
      </c>
      <c r="C2085" s="425" t="s">
        <v>4928</v>
      </c>
      <c r="D2085" s="618">
        <v>310100030</v>
      </c>
      <c r="E2085" s="442" t="s">
        <v>4929</v>
      </c>
      <c r="F2085" s="610" t="s">
        <v>4924</v>
      </c>
      <c r="G2085" s="610"/>
      <c r="H2085" s="604" t="s">
        <v>41</v>
      </c>
      <c r="I2085" s="590" t="s">
        <v>42</v>
      </c>
      <c r="J2085" s="504">
        <v>390</v>
      </c>
      <c r="K2085" s="504">
        <v>390</v>
      </c>
      <c r="L2085" s="620">
        <v>390</v>
      </c>
      <c r="M2085" s="440" t="s">
        <v>447</v>
      </c>
      <c r="N2085" s="421" t="s">
        <v>127</v>
      </c>
      <c r="O2085" s="421" t="s">
        <v>128</v>
      </c>
      <c r="P2085" s="608"/>
      <c r="Q2085" s="604"/>
    </row>
    <row r="2086" spans="1:17" s="617" customFormat="1">
      <c r="A2086" s="405">
        <v>2083</v>
      </c>
      <c r="B2086" s="406" t="s">
        <v>197</v>
      </c>
      <c r="C2086" s="425" t="s">
        <v>4930</v>
      </c>
      <c r="D2086" s="618">
        <v>310100031</v>
      </c>
      <c r="E2086" s="442" t="s">
        <v>4931</v>
      </c>
      <c r="F2086" s="610"/>
      <c r="G2086" s="610"/>
      <c r="H2086" s="619" t="s">
        <v>27</v>
      </c>
      <c r="I2086" s="590" t="s">
        <v>42</v>
      </c>
      <c r="J2086" s="620" t="s">
        <v>150</v>
      </c>
      <c r="K2086" s="620" t="s">
        <v>150</v>
      </c>
      <c r="L2086" s="620" t="s">
        <v>150</v>
      </c>
      <c r="M2086" s="442"/>
      <c r="N2086" s="442"/>
      <c r="O2086" s="442"/>
      <c r="P2086" s="608"/>
      <c r="Q2086" s="422" t="s">
        <v>150</v>
      </c>
    </row>
    <row r="2087" spans="1:17" s="617" customFormat="1" ht="56.25">
      <c r="A2087" s="405">
        <v>2084</v>
      </c>
      <c r="B2087" s="406" t="s">
        <v>122</v>
      </c>
      <c r="C2087" s="425" t="s">
        <v>4932</v>
      </c>
      <c r="D2087" s="618">
        <v>310100032</v>
      </c>
      <c r="E2087" s="442" t="s">
        <v>4933</v>
      </c>
      <c r="F2087" s="610" t="s">
        <v>4934</v>
      </c>
      <c r="G2087" s="610"/>
      <c r="H2087" s="604" t="s">
        <v>41</v>
      </c>
      <c r="I2087" s="590" t="s">
        <v>4935</v>
      </c>
      <c r="J2087" s="504">
        <v>50</v>
      </c>
      <c r="K2087" s="504">
        <v>50</v>
      </c>
      <c r="L2087" s="620">
        <v>50</v>
      </c>
      <c r="M2087" s="442"/>
      <c r="N2087" s="486" t="s">
        <v>489</v>
      </c>
      <c r="O2087" s="486" t="s">
        <v>490</v>
      </c>
      <c r="P2087" s="608"/>
      <c r="Q2087" s="604"/>
    </row>
    <row r="2088" spans="1:17" s="617" customFormat="1" ht="75">
      <c r="A2088" s="405">
        <v>2085</v>
      </c>
      <c r="B2088" s="406" t="s">
        <v>197</v>
      </c>
      <c r="C2088" s="425" t="s">
        <v>2566</v>
      </c>
      <c r="D2088" s="618">
        <v>310100035</v>
      </c>
      <c r="E2088" s="442" t="s">
        <v>4936</v>
      </c>
      <c r="F2088" s="610" t="s">
        <v>4937</v>
      </c>
      <c r="G2088" s="610" t="s">
        <v>4938</v>
      </c>
      <c r="H2088" s="604" t="s">
        <v>41</v>
      </c>
      <c r="I2088" s="590" t="s">
        <v>42</v>
      </c>
      <c r="J2088" s="504">
        <v>98</v>
      </c>
      <c r="K2088" s="504">
        <v>98</v>
      </c>
      <c r="L2088" s="620">
        <v>98</v>
      </c>
      <c r="M2088" s="442"/>
      <c r="N2088" s="442" t="s">
        <v>4939</v>
      </c>
      <c r="O2088" s="442" t="s">
        <v>128</v>
      </c>
      <c r="P2088" s="608"/>
      <c r="Q2088" s="604"/>
    </row>
    <row r="2089" spans="1:17" s="492" customFormat="1" ht="75">
      <c r="A2089" s="405">
        <v>2086</v>
      </c>
      <c r="B2089" s="406" t="s">
        <v>134</v>
      </c>
      <c r="C2089" s="425" t="s">
        <v>4940</v>
      </c>
      <c r="D2089" s="488">
        <v>310100036</v>
      </c>
      <c r="E2089" s="447" t="s">
        <v>4941</v>
      </c>
      <c r="F2089" s="447" t="s">
        <v>4942</v>
      </c>
      <c r="G2089" s="447"/>
      <c r="H2089" s="489" t="s">
        <v>27</v>
      </c>
      <c r="I2089" s="490" t="s">
        <v>42</v>
      </c>
      <c r="J2089" s="439" t="s">
        <v>117</v>
      </c>
      <c r="K2089" s="439" t="s">
        <v>117</v>
      </c>
      <c r="L2089" s="439" t="s">
        <v>117</v>
      </c>
      <c r="M2089" s="447"/>
      <c r="N2089" s="491" t="s">
        <v>352</v>
      </c>
      <c r="O2089" s="447" t="s">
        <v>353</v>
      </c>
      <c r="P2089" s="491"/>
      <c r="Q2089" s="491"/>
    </row>
    <row r="2090" spans="1:17" s="492" customFormat="1" ht="93.75">
      <c r="A2090" s="405">
        <v>2087</v>
      </c>
      <c r="B2090" s="406" t="s">
        <v>122</v>
      </c>
      <c r="C2090" s="425" t="s">
        <v>4943</v>
      </c>
      <c r="D2090" s="488">
        <v>310100037</v>
      </c>
      <c r="E2090" s="447" t="s">
        <v>4944</v>
      </c>
      <c r="F2090" s="447" t="s">
        <v>4945</v>
      </c>
      <c r="G2090" s="447"/>
      <c r="H2090" s="489" t="s">
        <v>27</v>
      </c>
      <c r="I2090" s="490" t="s">
        <v>42</v>
      </c>
      <c r="J2090" s="439" t="s">
        <v>117</v>
      </c>
      <c r="K2090" s="439" t="s">
        <v>117</v>
      </c>
      <c r="L2090" s="439" t="s">
        <v>117</v>
      </c>
      <c r="M2090" s="447"/>
      <c r="N2090" s="491" t="s">
        <v>352</v>
      </c>
      <c r="O2090" s="447" t="s">
        <v>353</v>
      </c>
      <c r="P2090" s="491"/>
      <c r="Q2090" s="491"/>
    </row>
    <row r="2091" spans="1:17" s="492" customFormat="1" ht="93.75">
      <c r="A2091" s="405">
        <v>2088</v>
      </c>
      <c r="B2091" s="406" t="s">
        <v>134</v>
      </c>
      <c r="C2091" s="425" t="s">
        <v>4946</v>
      </c>
      <c r="D2091" s="488">
        <v>310100038</v>
      </c>
      <c r="E2091" s="447" t="s">
        <v>4947</v>
      </c>
      <c r="F2091" s="447" t="s">
        <v>4948</v>
      </c>
      <c r="G2091" s="447"/>
      <c r="H2091" s="489" t="s">
        <v>27</v>
      </c>
      <c r="I2091" s="490" t="s">
        <v>42</v>
      </c>
      <c r="J2091" s="439" t="s">
        <v>117</v>
      </c>
      <c r="K2091" s="439" t="s">
        <v>117</v>
      </c>
      <c r="L2091" s="439" t="s">
        <v>117</v>
      </c>
      <c r="M2091" s="447"/>
      <c r="N2091" s="491" t="s">
        <v>352</v>
      </c>
      <c r="O2091" s="447" t="s">
        <v>353</v>
      </c>
      <c r="P2091" s="491"/>
      <c r="Q2091" s="491"/>
    </row>
    <row r="2092" spans="1:17" s="492" customFormat="1" ht="75">
      <c r="A2092" s="405">
        <v>2089</v>
      </c>
      <c r="B2092" s="406" t="s">
        <v>134</v>
      </c>
      <c r="C2092" s="425" t="s">
        <v>1241</v>
      </c>
      <c r="D2092" s="488">
        <v>310100039</v>
      </c>
      <c r="E2092" s="447" t="s">
        <v>4949</v>
      </c>
      <c r="F2092" s="447" t="s">
        <v>4950</v>
      </c>
      <c r="G2092" s="447"/>
      <c r="H2092" s="489" t="s">
        <v>27</v>
      </c>
      <c r="I2092" s="490" t="s">
        <v>42</v>
      </c>
      <c r="J2092" s="439" t="s">
        <v>117</v>
      </c>
      <c r="K2092" s="439" t="s">
        <v>117</v>
      </c>
      <c r="L2092" s="439" t="s">
        <v>117</v>
      </c>
      <c r="M2092" s="447"/>
      <c r="N2092" s="491" t="s">
        <v>352</v>
      </c>
      <c r="O2092" s="447" t="s">
        <v>353</v>
      </c>
      <c r="P2092" s="491"/>
      <c r="Q2092" s="491"/>
    </row>
    <row r="2093" spans="1:17" s="492" customFormat="1" ht="131.25">
      <c r="A2093" s="405">
        <v>2090</v>
      </c>
      <c r="B2093" s="406" t="s">
        <v>134</v>
      </c>
      <c r="C2093" s="425" t="s">
        <v>1241</v>
      </c>
      <c r="D2093" s="488">
        <v>310100040</v>
      </c>
      <c r="E2093" s="447" t="s">
        <v>4951</v>
      </c>
      <c r="F2093" s="447" t="s">
        <v>4952</v>
      </c>
      <c r="G2093" s="447"/>
      <c r="H2093" s="489" t="s">
        <v>27</v>
      </c>
      <c r="I2093" s="490" t="s">
        <v>42</v>
      </c>
      <c r="J2093" s="439" t="s">
        <v>117</v>
      </c>
      <c r="K2093" s="439" t="s">
        <v>117</v>
      </c>
      <c r="L2093" s="439" t="s">
        <v>117</v>
      </c>
      <c r="M2093" s="447"/>
      <c r="N2093" s="491" t="s">
        <v>352</v>
      </c>
      <c r="O2093" s="447" t="s">
        <v>353</v>
      </c>
      <c r="P2093" s="491"/>
      <c r="Q2093" s="491"/>
    </row>
    <row r="2094" spans="1:17" s="428" customFormat="1" ht="93.75">
      <c r="A2094" s="405">
        <v>2091</v>
      </c>
      <c r="B2094" s="406" t="s">
        <v>134</v>
      </c>
      <c r="C2094" s="425" t="s">
        <v>4953</v>
      </c>
      <c r="D2094" s="443">
        <v>310100041</v>
      </c>
      <c r="E2094" s="430" t="s">
        <v>4954</v>
      </c>
      <c r="F2094" s="447" t="s">
        <v>4955</v>
      </c>
      <c r="G2094" s="421"/>
      <c r="H2094" s="422" t="s">
        <v>27</v>
      </c>
      <c r="I2094" s="444" t="s">
        <v>42</v>
      </c>
      <c r="J2094" s="439" t="s">
        <v>117</v>
      </c>
      <c r="K2094" s="439" t="s">
        <v>117</v>
      </c>
      <c r="L2094" s="439" t="s">
        <v>117</v>
      </c>
      <c r="M2094" s="421"/>
      <c r="N2094" s="421" t="s">
        <v>119</v>
      </c>
      <c r="O2094" s="421" t="s">
        <v>120</v>
      </c>
      <c r="P2094" s="421"/>
      <c r="Q2094" s="422"/>
    </row>
    <row r="2095" spans="1:17" s="428" customFormat="1" ht="75">
      <c r="A2095" s="405">
        <v>2092</v>
      </c>
      <c r="B2095" s="406" t="s">
        <v>134</v>
      </c>
      <c r="C2095" s="425" t="s">
        <v>4838</v>
      </c>
      <c r="D2095" s="443">
        <v>310100042</v>
      </c>
      <c r="E2095" s="430" t="s">
        <v>4956</v>
      </c>
      <c r="F2095" s="447" t="s">
        <v>4957</v>
      </c>
      <c r="G2095" s="421"/>
      <c r="H2095" s="422" t="s">
        <v>27</v>
      </c>
      <c r="I2095" s="444" t="s">
        <v>194</v>
      </c>
      <c r="J2095" s="439" t="s">
        <v>117</v>
      </c>
      <c r="K2095" s="439" t="s">
        <v>117</v>
      </c>
      <c r="L2095" s="439" t="s">
        <v>117</v>
      </c>
      <c r="M2095" s="421"/>
      <c r="N2095" s="421" t="s">
        <v>119</v>
      </c>
      <c r="O2095" s="421" t="s">
        <v>120</v>
      </c>
      <c r="P2095" s="421"/>
      <c r="Q2095" s="422"/>
    </row>
    <row r="2096" spans="1:17" s="628" customFormat="1" ht="56.25">
      <c r="A2096" s="405">
        <v>2093</v>
      </c>
      <c r="B2096" s="406" t="s">
        <v>134</v>
      </c>
      <c r="C2096" s="417" t="s">
        <v>4958</v>
      </c>
      <c r="D2096" s="470">
        <v>310100043</v>
      </c>
      <c r="E2096" s="470" t="s">
        <v>4959</v>
      </c>
      <c r="F2096" s="470" t="s">
        <v>4960</v>
      </c>
      <c r="G2096" s="470"/>
      <c r="H2096" s="567" t="s">
        <v>27</v>
      </c>
      <c r="I2096" s="567" t="s">
        <v>42</v>
      </c>
      <c r="J2096" s="567" t="s">
        <v>117</v>
      </c>
      <c r="K2096" s="567" t="s">
        <v>117</v>
      </c>
      <c r="L2096" s="567" t="s">
        <v>117</v>
      </c>
      <c r="M2096" s="470"/>
      <c r="N2096" s="470" t="s">
        <v>657</v>
      </c>
      <c r="O2096" s="470" t="s">
        <v>658</v>
      </c>
      <c r="P2096" s="627"/>
      <c r="Q2096" s="620"/>
    </row>
    <row r="2097" spans="1:17" s="628" customFormat="1" ht="112.5">
      <c r="A2097" s="405">
        <v>2094</v>
      </c>
      <c r="B2097" s="406" t="s">
        <v>134</v>
      </c>
      <c r="C2097" s="417" t="s">
        <v>4961</v>
      </c>
      <c r="D2097" s="470">
        <v>310100044</v>
      </c>
      <c r="E2097" s="470" t="s">
        <v>4962</v>
      </c>
      <c r="F2097" s="470" t="s">
        <v>4963</v>
      </c>
      <c r="G2097" s="470"/>
      <c r="H2097" s="567" t="s">
        <v>27</v>
      </c>
      <c r="I2097" s="567" t="s">
        <v>42</v>
      </c>
      <c r="J2097" s="567" t="s">
        <v>117</v>
      </c>
      <c r="K2097" s="567" t="s">
        <v>117</v>
      </c>
      <c r="L2097" s="567" t="s">
        <v>117</v>
      </c>
      <c r="M2097" s="470"/>
      <c r="N2097" s="470" t="s">
        <v>657</v>
      </c>
      <c r="O2097" s="470" t="s">
        <v>658</v>
      </c>
      <c r="P2097" s="627"/>
      <c r="Q2097" s="620"/>
    </row>
    <row r="2098" spans="1:17" s="617" customFormat="1">
      <c r="A2098" s="405">
        <v>2095</v>
      </c>
      <c r="B2098" s="406"/>
      <c r="C2098" s="405"/>
      <c r="D2098" s="615">
        <v>3102</v>
      </c>
      <c r="E2098" s="612" t="s">
        <v>4964</v>
      </c>
      <c r="F2098" s="610"/>
      <c r="G2098" s="610" t="s">
        <v>4965</v>
      </c>
      <c r="H2098" s="604"/>
      <c r="I2098" s="590"/>
      <c r="J2098" s="504"/>
      <c r="K2098" s="504"/>
      <c r="L2098" s="616"/>
      <c r="M2098" s="612"/>
      <c r="N2098" s="442"/>
      <c r="O2098" s="442"/>
      <c r="P2098" s="608"/>
      <c r="Q2098" s="604"/>
    </row>
    <row r="2099" spans="1:17" s="617" customFormat="1">
      <c r="A2099" s="405">
        <v>2096</v>
      </c>
      <c r="B2099" s="406"/>
      <c r="C2099" s="405"/>
      <c r="D2099" s="615">
        <v>310201</v>
      </c>
      <c r="E2099" s="612" t="s">
        <v>4966</v>
      </c>
      <c r="F2099" s="610" t="s">
        <v>4967</v>
      </c>
      <c r="G2099" s="610"/>
      <c r="H2099" s="604"/>
      <c r="I2099" s="590"/>
      <c r="J2099" s="504"/>
      <c r="K2099" s="504"/>
      <c r="L2099" s="616"/>
      <c r="M2099" s="612"/>
      <c r="N2099" s="442"/>
      <c r="O2099" s="442"/>
      <c r="P2099" s="608"/>
      <c r="Q2099" s="604"/>
    </row>
    <row r="2100" spans="1:17" s="617" customFormat="1" ht="56.25">
      <c r="A2100" s="405">
        <v>2097</v>
      </c>
      <c r="B2100" s="406" t="s">
        <v>134</v>
      </c>
      <c r="C2100" s="425" t="s">
        <v>4968</v>
      </c>
      <c r="D2100" s="618">
        <v>310201001</v>
      </c>
      <c r="E2100" s="442" t="s">
        <v>4969</v>
      </c>
      <c r="F2100" s="610"/>
      <c r="G2100" s="610"/>
      <c r="H2100" s="619" t="s">
        <v>71</v>
      </c>
      <c r="I2100" s="590" t="s">
        <v>4970</v>
      </c>
      <c r="J2100" s="504">
        <v>39</v>
      </c>
      <c r="K2100" s="504">
        <v>39</v>
      </c>
      <c r="L2100" s="620">
        <v>39</v>
      </c>
      <c r="M2100" s="442"/>
      <c r="N2100" s="486" t="s">
        <v>4971</v>
      </c>
      <c r="O2100" s="486" t="s">
        <v>490</v>
      </c>
      <c r="P2100" s="608"/>
      <c r="Q2100" s="604"/>
    </row>
    <row r="2101" spans="1:17" s="617" customFormat="1" ht="56.25">
      <c r="A2101" s="405">
        <v>2098</v>
      </c>
      <c r="B2101" s="406" t="s">
        <v>134</v>
      </c>
      <c r="C2101" s="425" t="s">
        <v>4972</v>
      </c>
      <c r="D2101" s="618" t="s">
        <v>4973</v>
      </c>
      <c r="E2101" s="442" t="s">
        <v>4974</v>
      </c>
      <c r="F2101" s="610"/>
      <c r="G2101" s="610"/>
      <c r="H2101" s="619" t="s">
        <v>71</v>
      </c>
      <c r="I2101" s="590" t="s">
        <v>4970</v>
      </c>
      <c r="J2101" s="504">
        <v>39</v>
      </c>
      <c r="K2101" s="504">
        <v>39</v>
      </c>
      <c r="L2101" s="620">
        <v>39</v>
      </c>
      <c r="M2101" s="442"/>
      <c r="N2101" s="421" t="s">
        <v>127</v>
      </c>
      <c r="O2101" s="421" t="s">
        <v>128</v>
      </c>
      <c r="P2101" s="608"/>
      <c r="Q2101" s="604"/>
    </row>
    <row r="2102" spans="1:17" s="617" customFormat="1" ht="56.25">
      <c r="A2102" s="405">
        <v>2099</v>
      </c>
      <c r="B2102" s="406" t="s">
        <v>134</v>
      </c>
      <c r="C2102" s="425" t="s">
        <v>4975</v>
      </c>
      <c r="D2102" s="618">
        <v>310201002</v>
      </c>
      <c r="E2102" s="442" t="s">
        <v>4976</v>
      </c>
      <c r="F2102" s="610"/>
      <c r="G2102" s="610"/>
      <c r="H2102" s="619" t="s">
        <v>71</v>
      </c>
      <c r="I2102" s="590" t="s">
        <v>4970</v>
      </c>
      <c r="J2102" s="504">
        <v>26</v>
      </c>
      <c r="K2102" s="504">
        <v>26</v>
      </c>
      <c r="L2102" s="620">
        <v>26</v>
      </c>
      <c r="M2102" s="442"/>
      <c r="N2102" s="421" t="s">
        <v>127</v>
      </c>
      <c r="O2102" s="421" t="s">
        <v>128</v>
      </c>
      <c r="P2102" s="608"/>
      <c r="Q2102" s="604"/>
    </row>
    <row r="2103" spans="1:17" s="617" customFormat="1" ht="56.25">
      <c r="A2103" s="405">
        <v>2100</v>
      </c>
      <c r="B2103" s="406" t="s">
        <v>134</v>
      </c>
      <c r="C2103" s="425" t="s">
        <v>4977</v>
      </c>
      <c r="D2103" s="618" t="s">
        <v>4978</v>
      </c>
      <c r="E2103" s="442" t="s">
        <v>4979</v>
      </c>
      <c r="F2103" s="610"/>
      <c r="G2103" s="610"/>
      <c r="H2103" s="619" t="s">
        <v>71</v>
      </c>
      <c r="I2103" s="590" t="s">
        <v>4970</v>
      </c>
      <c r="J2103" s="504">
        <v>39</v>
      </c>
      <c r="K2103" s="504">
        <v>39</v>
      </c>
      <c r="L2103" s="620">
        <v>39</v>
      </c>
      <c r="M2103" s="442"/>
      <c r="N2103" s="421" t="s">
        <v>127</v>
      </c>
      <c r="O2103" s="421" t="s">
        <v>128</v>
      </c>
      <c r="P2103" s="608"/>
      <c r="Q2103" s="604"/>
    </row>
    <row r="2104" spans="1:17" s="617" customFormat="1" ht="56.25">
      <c r="A2104" s="405">
        <v>2101</v>
      </c>
      <c r="B2104" s="406" t="s">
        <v>134</v>
      </c>
      <c r="C2104" s="425" t="s">
        <v>4980</v>
      </c>
      <c r="D2104" s="618">
        <v>310201003</v>
      </c>
      <c r="E2104" s="442" t="s">
        <v>4981</v>
      </c>
      <c r="F2104" s="610"/>
      <c r="G2104" s="610"/>
      <c r="H2104" s="619" t="s">
        <v>71</v>
      </c>
      <c r="I2104" s="590" t="s">
        <v>4970</v>
      </c>
      <c r="J2104" s="504">
        <v>39</v>
      </c>
      <c r="K2104" s="504">
        <v>39</v>
      </c>
      <c r="L2104" s="620">
        <v>39</v>
      </c>
      <c r="M2104" s="442"/>
      <c r="N2104" s="421" t="s">
        <v>127</v>
      </c>
      <c r="O2104" s="421" t="s">
        <v>128</v>
      </c>
      <c r="P2104" s="608"/>
      <c r="Q2104" s="604"/>
    </row>
    <row r="2105" spans="1:17" s="617" customFormat="1" ht="56.25">
      <c r="A2105" s="405">
        <v>2102</v>
      </c>
      <c r="B2105" s="406" t="s">
        <v>134</v>
      </c>
      <c r="C2105" s="425" t="s">
        <v>4982</v>
      </c>
      <c r="D2105" s="618">
        <v>310201004</v>
      </c>
      <c r="E2105" s="442" t="s">
        <v>4983</v>
      </c>
      <c r="F2105" s="610" t="s">
        <v>4984</v>
      </c>
      <c r="G2105" s="610"/>
      <c r="H2105" s="619" t="s">
        <v>71</v>
      </c>
      <c r="I2105" s="590" t="s">
        <v>4970</v>
      </c>
      <c r="J2105" s="504">
        <v>77</v>
      </c>
      <c r="K2105" s="504">
        <v>77</v>
      </c>
      <c r="L2105" s="620">
        <v>77</v>
      </c>
      <c r="M2105" s="442"/>
      <c r="N2105" s="486" t="s">
        <v>4971</v>
      </c>
      <c r="O2105" s="486" t="s">
        <v>490</v>
      </c>
      <c r="P2105" s="608"/>
      <c r="Q2105" s="604"/>
    </row>
    <row r="2106" spans="1:17" s="617" customFormat="1" ht="56.25">
      <c r="A2106" s="405">
        <v>2103</v>
      </c>
      <c r="B2106" s="406" t="s">
        <v>134</v>
      </c>
      <c r="C2106" s="425" t="s">
        <v>4985</v>
      </c>
      <c r="D2106" s="618">
        <v>310201005</v>
      </c>
      <c r="E2106" s="442" t="s">
        <v>4986</v>
      </c>
      <c r="F2106" s="610" t="s">
        <v>4987</v>
      </c>
      <c r="G2106" s="610"/>
      <c r="H2106" s="619" t="s">
        <v>71</v>
      </c>
      <c r="I2106" s="590" t="s">
        <v>4970</v>
      </c>
      <c r="J2106" s="504">
        <v>77</v>
      </c>
      <c r="K2106" s="504">
        <v>77</v>
      </c>
      <c r="L2106" s="620">
        <v>77</v>
      </c>
      <c r="M2106" s="442"/>
      <c r="N2106" s="486" t="s">
        <v>4971</v>
      </c>
      <c r="O2106" s="486" t="s">
        <v>490</v>
      </c>
      <c r="P2106" s="608"/>
      <c r="Q2106" s="604"/>
    </row>
    <row r="2107" spans="1:17" s="617" customFormat="1" ht="56.25">
      <c r="A2107" s="405">
        <v>2104</v>
      </c>
      <c r="B2107" s="406" t="s">
        <v>134</v>
      </c>
      <c r="C2107" s="425" t="s">
        <v>4988</v>
      </c>
      <c r="D2107" s="618">
        <v>310201006</v>
      </c>
      <c r="E2107" s="442" t="s">
        <v>4989</v>
      </c>
      <c r="F2107" s="610"/>
      <c r="G2107" s="610"/>
      <c r="H2107" s="619" t="s">
        <v>71</v>
      </c>
      <c r="I2107" s="590" t="s">
        <v>4970</v>
      </c>
      <c r="J2107" s="504">
        <v>42</v>
      </c>
      <c r="K2107" s="504">
        <v>42</v>
      </c>
      <c r="L2107" s="620">
        <v>42</v>
      </c>
      <c r="M2107" s="442"/>
      <c r="N2107" s="486" t="s">
        <v>4971</v>
      </c>
      <c r="O2107" s="486" t="s">
        <v>490</v>
      </c>
      <c r="P2107" s="608"/>
      <c r="Q2107" s="604"/>
    </row>
    <row r="2108" spans="1:17" s="617" customFormat="1" ht="56.25">
      <c r="A2108" s="405">
        <v>2105</v>
      </c>
      <c r="B2108" s="406" t="s">
        <v>134</v>
      </c>
      <c r="C2108" s="425" t="s">
        <v>4990</v>
      </c>
      <c r="D2108" s="618">
        <v>310201007</v>
      </c>
      <c r="E2108" s="442" t="s">
        <v>4991</v>
      </c>
      <c r="F2108" s="610"/>
      <c r="G2108" s="610"/>
      <c r="H2108" s="619" t="s">
        <v>41</v>
      </c>
      <c r="I2108" s="590" t="s">
        <v>4970</v>
      </c>
      <c r="J2108" s="504">
        <v>26</v>
      </c>
      <c r="K2108" s="504">
        <v>26</v>
      </c>
      <c r="L2108" s="620">
        <v>26</v>
      </c>
      <c r="M2108" s="442"/>
      <c r="N2108" s="421" t="s">
        <v>127</v>
      </c>
      <c r="O2108" s="421" t="s">
        <v>128</v>
      </c>
      <c r="P2108" s="608"/>
      <c r="Q2108" s="604"/>
    </row>
    <row r="2109" spans="1:17" s="617" customFormat="1">
      <c r="A2109" s="405">
        <v>2106</v>
      </c>
      <c r="B2109" s="406"/>
      <c r="C2109" s="405"/>
      <c r="D2109" s="615">
        <v>310202</v>
      </c>
      <c r="E2109" s="612" t="s">
        <v>4992</v>
      </c>
      <c r="F2109" s="442"/>
      <c r="G2109" s="442"/>
      <c r="H2109" s="604"/>
      <c r="I2109" s="590"/>
      <c r="J2109" s="504"/>
      <c r="K2109" s="504"/>
      <c r="L2109" s="616"/>
      <c r="M2109" s="612"/>
      <c r="N2109" s="442"/>
      <c r="O2109" s="442"/>
      <c r="P2109" s="608"/>
      <c r="Q2109" s="604"/>
    </row>
    <row r="2110" spans="1:17" s="617" customFormat="1" ht="56.25">
      <c r="A2110" s="405">
        <v>2107</v>
      </c>
      <c r="B2110" s="406" t="s">
        <v>134</v>
      </c>
      <c r="C2110" s="425" t="s">
        <v>4993</v>
      </c>
      <c r="D2110" s="618">
        <v>310202001</v>
      </c>
      <c r="E2110" s="442" t="s">
        <v>4994</v>
      </c>
      <c r="F2110" s="610" t="s">
        <v>4995</v>
      </c>
      <c r="G2110" s="610"/>
      <c r="H2110" s="619" t="s">
        <v>71</v>
      </c>
      <c r="I2110" s="590" t="s">
        <v>4970</v>
      </c>
      <c r="J2110" s="504">
        <v>26</v>
      </c>
      <c r="K2110" s="504">
        <v>26</v>
      </c>
      <c r="L2110" s="620">
        <v>26</v>
      </c>
      <c r="M2110" s="442"/>
      <c r="N2110" s="421" t="s">
        <v>127</v>
      </c>
      <c r="O2110" s="421" t="s">
        <v>128</v>
      </c>
      <c r="P2110" s="608"/>
      <c r="Q2110" s="604"/>
    </row>
    <row r="2111" spans="1:17" s="617" customFormat="1" ht="56.25">
      <c r="A2111" s="405">
        <v>2108</v>
      </c>
      <c r="B2111" s="406" t="s">
        <v>134</v>
      </c>
      <c r="C2111" s="425" t="s">
        <v>4996</v>
      </c>
      <c r="D2111" s="618">
        <v>310202002</v>
      </c>
      <c r="E2111" s="442" t="s">
        <v>4997</v>
      </c>
      <c r="F2111" s="610" t="s">
        <v>4998</v>
      </c>
      <c r="G2111" s="610"/>
      <c r="H2111" s="619" t="s">
        <v>71</v>
      </c>
      <c r="I2111" s="590" t="s">
        <v>4970</v>
      </c>
      <c r="J2111" s="504">
        <v>39</v>
      </c>
      <c r="K2111" s="504">
        <v>39</v>
      </c>
      <c r="L2111" s="620">
        <v>39</v>
      </c>
      <c r="M2111" s="442"/>
      <c r="N2111" s="421" t="s">
        <v>127</v>
      </c>
      <c r="O2111" s="421" t="s">
        <v>128</v>
      </c>
      <c r="P2111" s="608"/>
      <c r="Q2111" s="604"/>
    </row>
    <row r="2112" spans="1:17" s="617" customFormat="1">
      <c r="A2112" s="405">
        <v>2109</v>
      </c>
      <c r="B2112" s="406"/>
      <c r="C2112" s="405"/>
      <c r="D2112" s="615">
        <v>310203</v>
      </c>
      <c r="E2112" s="612" t="s">
        <v>4999</v>
      </c>
      <c r="F2112" s="442"/>
      <c r="G2112" s="442"/>
      <c r="H2112" s="604"/>
      <c r="I2112" s="590"/>
      <c r="J2112" s="504"/>
      <c r="K2112" s="504"/>
      <c r="L2112" s="616"/>
      <c r="M2112" s="612"/>
      <c r="N2112" s="442"/>
      <c r="O2112" s="442"/>
      <c r="P2112" s="608"/>
      <c r="Q2112" s="604"/>
    </row>
    <row r="2113" spans="1:17" s="617" customFormat="1" ht="75">
      <c r="A2113" s="405">
        <v>2110</v>
      </c>
      <c r="B2113" s="406" t="s">
        <v>134</v>
      </c>
      <c r="C2113" s="425" t="s">
        <v>5000</v>
      </c>
      <c r="D2113" s="618">
        <v>310203001</v>
      </c>
      <c r="E2113" s="442" t="s">
        <v>5001</v>
      </c>
      <c r="F2113" s="610" t="s">
        <v>5002</v>
      </c>
      <c r="G2113" s="610"/>
      <c r="H2113" s="619" t="s">
        <v>71</v>
      </c>
      <c r="I2113" s="590" t="s">
        <v>4970</v>
      </c>
      <c r="J2113" s="504">
        <v>50</v>
      </c>
      <c r="K2113" s="504">
        <v>50</v>
      </c>
      <c r="L2113" s="620">
        <v>50</v>
      </c>
      <c r="M2113" s="442"/>
      <c r="N2113" s="486" t="s">
        <v>4971</v>
      </c>
      <c r="O2113" s="486" t="s">
        <v>490</v>
      </c>
      <c r="P2113" s="608"/>
      <c r="Q2113" s="604"/>
    </row>
    <row r="2114" spans="1:17" s="617" customFormat="1" ht="112.5">
      <c r="A2114" s="405">
        <v>2111</v>
      </c>
      <c r="B2114" s="406" t="s">
        <v>134</v>
      </c>
      <c r="C2114" s="425" t="s">
        <v>5003</v>
      </c>
      <c r="D2114" s="618">
        <v>310203002</v>
      </c>
      <c r="E2114" s="442" t="s">
        <v>5004</v>
      </c>
      <c r="F2114" s="610" t="s">
        <v>5005</v>
      </c>
      <c r="G2114" s="610" t="s">
        <v>193</v>
      </c>
      <c r="H2114" s="619" t="s">
        <v>71</v>
      </c>
      <c r="I2114" s="590" t="s">
        <v>4970</v>
      </c>
      <c r="J2114" s="504">
        <v>50</v>
      </c>
      <c r="K2114" s="504">
        <v>50</v>
      </c>
      <c r="L2114" s="620">
        <v>50</v>
      </c>
      <c r="M2114" s="442"/>
      <c r="N2114" s="486" t="s">
        <v>4971</v>
      </c>
      <c r="O2114" s="486" t="s">
        <v>490</v>
      </c>
      <c r="P2114" s="608"/>
      <c r="Q2114" s="604"/>
    </row>
    <row r="2115" spans="1:17" s="617" customFormat="1" ht="131.25">
      <c r="A2115" s="405">
        <v>2112</v>
      </c>
      <c r="B2115" s="406" t="s">
        <v>134</v>
      </c>
      <c r="C2115" s="425" t="s">
        <v>5006</v>
      </c>
      <c r="D2115" s="618">
        <v>310203003</v>
      </c>
      <c r="E2115" s="442" t="s">
        <v>5007</v>
      </c>
      <c r="F2115" s="610" t="s">
        <v>5008</v>
      </c>
      <c r="G2115" s="610"/>
      <c r="H2115" s="619" t="s">
        <v>71</v>
      </c>
      <c r="I2115" s="590" t="s">
        <v>4970</v>
      </c>
      <c r="J2115" s="504">
        <v>26</v>
      </c>
      <c r="K2115" s="504">
        <v>26</v>
      </c>
      <c r="L2115" s="620">
        <v>26</v>
      </c>
      <c r="M2115" s="442"/>
      <c r="N2115" s="421" t="s">
        <v>127</v>
      </c>
      <c r="O2115" s="421" t="s">
        <v>128</v>
      </c>
      <c r="P2115" s="608"/>
      <c r="Q2115" s="604"/>
    </row>
    <row r="2116" spans="1:17" s="617" customFormat="1" ht="56.25">
      <c r="A2116" s="405">
        <v>2113</v>
      </c>
      <c r="B2116" s="406" t="s">
        <v>134</v>
      </c>
      <c r="C2116" s="425" t="s">
        <v>5009</v>
      </c>
      <c r="D2116" s="618">
        <v>310203004</v>
      </c>
      <c r="E2116" s="442" t="s">
        <v>5010</v>
      </c>
      <c r="F2116" s="610" t="s">
        <v>5011</v>
      </c>
      <c r="G2116" s="610"/>
      <c r="H2116" s="619" t="s">
        <v>71</v>
      </c>
      <c r="I2116" s="590" t="s">
        <v>4970</v>
      </c>
      <c r="J2116" s="504">
        <v>26</v>
      </c>
      <c r="K2116" s="504">
        <v>26</v>
      </c>
      <c r="L2116" s="620">
        <v>26</v>
      </c>
      <c r="M2116" s="442"/>
      <c r="N2116" s="421" t="s">
        <v>127</v>
      </c>
      <c r="O2116" s="421" t="s">
        <v>128</v>
      </c>
      <c r="P2116" s="608"/>
      <c r="Q2116" s="604"/>
    </row>
    <row r="2117" spans="1:17" s="617" customFormat="1" ht="56.25">
      <c r="A2117" s="405">
        <v>2114</v>
      </c>
      <c r="B2117" s="406" t="s">
        <v>134</v>
      </c>
      <c r="C2117" s="425" t="s">
        <v>5012</v>
      </c>
      <c r="D2117" s="618">
        <v>310203005</v>
      </c>
      <c r="E2117" s="442" t="s">
        <v>5013</v>
      </c>
      <c r="F2117" s="610" t="s">
        <v>5014</v>
      </c>
      <c r="G2117" s="610"/>
      <c r="H2117" s="619" t="s">
        <v>71</v>
      </c>
      <c r="I2117" s="590" t="s">
        <v>4970</v>
      </c>
      <c r="J2117" s="504">
        <v>26</v>
      </c>
      <c r="K2117" s="504">
        <v>26</v>
      </c>
      <c r="L2117" s="620">
        <v>26</v>
      </c>
      <c r="M2117" s="442"/>
      <c r="N2117" s="421" t="s">
        <v>127</v>
      </c>
      <c r="O2117" s="421" t="s">
        <v>128</v>
      </c>
      <c r="P2117" s="608"/>
      <c r="Q2117" s="604"/>
    </row>
    <row r="2118" spans="1:17" s="617" customFormat="1">
      <c r="A2118" s="405">
        <v>2115</v>
      </c>
      <c r="B2118" s="406"/>
      <c r="C2118" s="405"/>
      <c r="D2118" s="615">
        <v>310204</v>
      </c>
      <c r="E2118" s="612" t="s">
        <v>5015</v>
      </c>
      <c r="F2118" s="442"/>
      <c r="G2118" s="442"/>
      <c r="H2118" s="604"/>
      <c r="I2118" s="590"/>
      <c r="J2118" s="504"/>
      <c r="K2118" s="504"/>
      <c r="L2118" s="616"/>
      <c r="M2118" s="612"/>
      <c r="N2118" s="442"/>
      <c r="O2118" s="442"/>
      <c r="P2118" s="608"/>
      <c r="Q2118" s="604"/>
    </row>
    <row r="2119" spans="1:17" s="617" customFormat="1" ht="56.25">
      <c r="A2119" s="405">
        <v>2116</v>
      </c>
      <c r="B2119" s="406" t="s">
        <v>134</v>
      </c>
      <c r="C2119" s="425" t="s">
        <v>5016</v>
      </c>
      <c r="D2119" s="618">
        <v>310204001</v>
      </c>
      <c r="E2119" s="442" t="s">
        <v>5017</v>
      </c>
      <c r="F2119" s="610" t="s">
        <v>5018</v>
      </c>
      <c r="G2119" s="610"/>
      <c r="H2119" s="619" t="s">
        <v>71</v>
      </c>
      <c r="I2119" s="590" t="s">
        <v>4970</v>
      </c>
      <c r="J2119" s="504">
        <v>20</v>
      </c>
      <c r="K2119" s="504">
        <v>20</v>
      </c>
      <c r="L2119" s="620">
        <v>20</v>
      </c>
      <c r="M2119" s="442"/>
      <c r="N2119" s="421" t="s">
        <v>127</v>
      </c>
      <c r="O2119" s="421" t="s">
        <v>128</v>
      </c>
      <c r="P2119" s="608"/>
      <c r="Q2119" s="604"/>
    </row>
    <row r="2120" spans="1:17" s="617" customFormat="1" ht="56.25">
      <c r="A2120" s="405">
        <v>2117</v>
      </c>
      <c r="B2120" s="406" t="s">
        <v>134</v>
      </c>
      <c r="C2120" s="425" t="s">
        <v>5019</v>
      </c>
      <c r="D2120" s="618">
        <v>310204002</v>
      </c>
      <c r="E2120" s="442" t="s">
        <v>5020</v>
      </c>
      <c r="F2120" s="610" t="s">
        <v>5021</v>
      </c>
      <c r="G2120" s="610"/>
      <c r="H2120" s="619" t="s">
        <v>71</v>
      </c>
      <c r="I2120" s="590" t="s">
        <v>4970</v>
      </c>
      <c r="J2120" s="504">
        <v>13</v>
      </c>
      <c r="K2120" s="504">
        <v>13</v>
      </c>
      <c r="L2120" s="620">
        <v>13</v>
      </c>
      <c r="M2120" s="442"/>
      <c r="N2120" s="421" t="s">
        <v>127</v>
      </c>
      <c r="O2120" s="421" t="s">
        <v>128</v>
      </c>
      <c r="P2120" s="608"/>
      <c r="Q2120" s="604"/>
    </row>
    <row r="2121" spans="1:17" s="617" customFormat="1" ht="75">
      <c r="A2121" s="405">
        <v>2118</v>
      </c>
      <c r="B2121" s="406" t="s">
        <v>134</v>
      </c>
      <c r="C2121" s="425" t="s">
        <v>5022</v>
      </c>
      <c r="D2121" s="618">
        <v>310204003</v>
      </c>
      <c r="E2121" s="442" t="s">
        <v>5023</v>
      </c>
      <c r="F2121" s="610" t="s">
        <v>5024</v>
      </c>
      <c r="G2121" s="610"/>
      <c r="H2121" s="619" t="s">
        <v>71</v>
      </c>
      <c r="I2121" s="590" t="s">
        <v>4970</v>
      </c>
      <c r="J2121" s="504">
        <v>20</v>
      </c>
      <c r="K2121" s="504">
        <v>20</v>
      </c>
      <c r="L2121" s="620">
        <v>20</v>
      </c>
      <c r="M2121" s="442"/>
      <c r="N2121" s="421" t="s">
        <v>127</v>
      </c>
      <c r="O2121" s="421" t="s">
        <v>128</v>
      </c>
      <c r="P2121" s="608"/>
      <c r="Q2121" s="604"/>
    </row>
    <row r="2122" spans="1:17" s="617" customFormat="1" ht="75">
      <c r="A2122" s="405">
        <v>2119</v>
      </c>
      <c r="B2122" s="406" t="s">
        <v>134</v>
      </c>
      <c r="C2122" s="425" t="s">
        <v>5025</v>
      </c>
      <c r="D2122" s="618">
        <v>310204004</v>
      </c>
      <c r="E2122" s="442" t="s">
        <v>5026</v>
      </c>
      <c r="F2122" s="610" t="s">
        <v>5027</v>
      </c>
      <c r="G2122" s="610"/>
      <c r="H2122" s="619" t="s">
        <v>71</v>
      </c>
      <c r="I2122" s="590" t="s">
        <v>4970</v>
      </c>
      <c r="J2122" s="504">
        <v>20</v>
      </c>
      <c r="K2122" s="504">
        <v>20</v>
      </c>
      <c r="L2122" s="620">
        <v>20</v>
      </c>
      <c r="M2122" s="442"/>
      <c r="N2122" s="421" t="s">
        <v>127</v>
      </c>
      <c r="O2122" s="421" t="s">
        <v>128</v>
      </c>
      <c r="P2122" s="608"/>
      <c r="Q2122" s="604"/>
    </row>
    <row r="2123" spans="1:17" s="617" customFormat="1" ht="56.25">
      <c r="A2123" s="405">
        <v>2120</v>
      </c>
      <c r="B2123" s="406" t="s">
        <v>134</v>
      </c>
      <c r="C2123" s="425" t="s">
        <v>5028</v>
      </c>
      <c r="D2123" s="618">
        <v>310204005</v>
      </c>
      <c r="E2123" s="442" t="s">
        <v>5029</v>
      </c>
      <c r="F2123" s="610" t="s">
        <v>5030</v>
      </c>
      <c r="G2123" s="610"/>
      <c r="H2123" s="619" t="s">
        <v>71</v>
      </c>
      <c r="I2123" s="590" t="s">
        <v>4970</v>
      </c>
      <c r="J2123" s="504">
        <v>20</v>
      </c>
      <c r="K2123" s="504">
        <v>20</v>
      </c>
      <c r="L2123" s="620">
        <v>20</v>
      </c>
      <c r="M2123" s="442"/>
      <c r="N2123" s="421" t="s">
        <v>127</v>
      </c>
      <c r="O2123" s="421" t="s">
        <v>128</v>
      </c>
      <c r="P2123" s="608"/>
      <c r="Q2123" s="604"/>
    </row>
    <row r="2124" spans="1:17" s="617" customFormat="1" ht="56.25">
      <c r="A2124" s="405">
        <v>2121</v>
      </c>
      <c r="B2124" s="406" t="s">
        <v>134</v>
      </c>
      <c r="C2124" s="425" t="s">
        <v>5031</v>
      </c>
      <c r="D2124" s="618">
        <v>310204006</v>
      </c>
      <c r="E2124" s="442" t="s">
        <v>5032</v>
      </c>
      <c r="F2124" s="610" t="s">
        <v>5033</v>
      </c>
      <c r="G2124" s="610"/>
      <c r="H2124" s="619" t="s">
        <v>71</v>
      </c>
      <c r="I2124" s="590" t="s">
        <v>4970</v>
      </c>
      <c r="J2124" s="504">
        <v>20</v>
      </c>
      <c r="K2124" s="504">
        <v>20</v>
      </c>
      <c r="L2124" s="620">
        <v>20</v>
      </c>
      <c r="M2124" s="442"/>
      <c r="N2124" s="421" t="s">
        <v>127</v>
      </c>
      <c r="O2124" s="421" t="s">
        <v>128</v>
      </c>
      <c r="P2124" s="608"/>
      <c r="Q2124" s="604"/>
    </row>
    <row r="2125" spans="1:17" s="617" customFormat="1">
      <c r="A2125" s="405">
        <v>2122</v>
      </c>
      <c r="B2125" s="406"/>
      <c r="C2125" s="405"/>
      <c r="D2125" s="615">
        <v>310205</v>
      </c>
      <c r="E2125" s="612" t="s">
        <v>5034</v>
      </c>
      <c r="F2125" s="442"/>
      <c r="G2125" s="442"/>
      <c r="H2125" s="604"/>
      <c r="I2125" s="590"/>
      <c r="J2125" s="504"/>
      <c r="K2125" s="504"/>
      <c r="L2125" s="620"/>
      <c r="M2125" s="612"/>
      <c r="N2125" s="442"/>
      <c r="O2125" s="442"/>
      <c r="P2125" s="608"/>
      <c r="Q2125" s="604"/>
    </row>
    <row r="2126" spans="1:17" s="617" customFormat="1" ht="56.25">
      <c r="A2126" s="405">
        <v>2123</v>
      </c>
      <c r="B2126" s="406" t="s">
        <v>134</v>
      </c>
      <c r="C2126" s="425" t="s">
        <v>5035</v>
      </c>
      <c r="D2126" s="618">
        <v>310205001</v>
      </c>
      <c r="E2126" s="442" t="s">
        <v>5036</v>
      </c>
      <c r="F2126" s="610" t="s">
        <v>5037</v>
      </c>
      <c r="G2126" s="610"/>
      <c r="H2126" s="619" t="s">
        <v>71</v>
      </c>
      <c r="I2126" s="590" t="s">
        <v>4970</v>
      </c>
      <c r="J2126" s="504">
        <v>36</v>
      </c>
      <c r="K2126" s="504">
        <v>36</v>
      </c>
      <c r="L2126" s="620">
        <v>36</v>
      </c>
      <c r="M2126" s="442"/>
      <c r="N2126" s="486" t="s">
        <v>4971</v>
      </c>
      <c r="O2126" s="486" t="s">
        <v>490</v>
      </c>
      <c r="P2126" s="608"/>
      <c r="Q2126" s="604"/>
    </row>
    <row r="2127" spans="1:17" s="617" customFormat="1" ht="56.25">
      <c r="A2127" s="405">
        <v>2124</v>
      </c>
      <c r="B2127" s="406" t="s">
        <v>134</v>
      </c>
      <c r="C2127" s="425" t="s">
        <v>5038</v>
      </c>
      <c r="D2127" s="618">
        <v>310205002</v>
      </c>
      <c r="E2127" s="442" t="s">
        <v>5039</v>
      </c>
      <c r="F2127" s="610" t="s">
        <v>5040</v>
      </c>
      <c r="G2127" s="610"/>
      <c r="H2127" s="619" t="s">
        <v>71</v>
      </c>
      <c r="I2127" s="590" t="s">
        <v>4970</v>
      </c>
      <c r="J2127" s="504">
        <v>39</v>
      </c>
      <c r="K2127" s="504">
        <v>39</v>
      </c>
      <c r="L2127" s="620">
        <v>39</v>
      </c>
      <c r="M2127" s="442"/>
      <c r="N2127" s="486" t="s">
        <v>4971</v>
      </c>
      <c r="O2127" s="486" t="s">
        <v>490</v>
      </c>
      <c r="P2127" s="608"/>
      <c r="Q2127" s="604"/>
    </row>
    <row r="2128" spans="1:17" s="617" customFormat="1" ht="56.25">
      <c r="A2128" s="405">
        <v>2125</v>
      </c>
      <c r="B2128" s="406" t="s">
        <v>134</v>
      </c>
      <c r="C2128" s="425" t="s">
        <v>5041</v>
      </c>
      <c r="D2128" s="618">
        <v>310205003</v>
      </c>
      <c r="E2128" s="442" t="s">
        <v>5042</v>
      </c>
      <c r="F2128" s="610" t="s">
        <v>5043</v>
      </c>
      <c r="G2128" s="610"/>
      <c r="H2128" s="619" t="s">
        <v>71</v>
      </c>
      <c r="I2128" s="590" t="s">
        <v>4970</v>
      </c>
      <c r="J2128" s="504">
        <v>20</v>
      </c>
      <c r="K2128" s="504">
        <v>20</v>
      </c>
      <c r="L2128" s="620">
        <v>20</v>
      </c>
      <c r="M2128" s="442"/>
      <c r="N2128" s="421" t="s">
        <v>127</v>
      </c>
      <c r="O2128" s="421" t="s">
        <v>128</v>
      </c>
      <c r="P2128" s="608"/>
      <c r="Q2128" s="604"/>
    </row>
    <row r="2129" spans="1:17" s="617" customFormat="1" ht="56.25">
      <c r="A2129" s="405">
        <v>2126</v>
      </c>
      <c r="B2129" s="406" t="s">
        <v>134</v>
      </c>
      <c r="C2129" s="425" t="s">
        <v>5044</v>
      </c>
      <c r="D2129" s="618">
        <v>310205004</v>
      </c>
      <c r="E2129" s="442" t="s">
        <v>5045</v>
      </c>
      <c r="F2129" s="610" t="s">
        <v>5046</v>
      </c>
      <c r="G2129" s="610" t="s">
        <v>193</v>
      </c>
      <c r="H2129" s="619" t="s">
        <v>71</v>
      </c>
      <c r="I2129" s="590" t="s">
        <v>4970</v>
      </c>
      <c r="J2129" s="504">
        <v>62</v>
      </c>
      <c r="K2129" s="504">
        <v>62</v>
      </c>
      <c r="L2129" s="620">
        <v>62</v>
      </c>
      <c r="M2129" s="442"/>
      <c r="N2129" s="486" t="s">
        <v>4971</v>
      </c>
      <c r="O2129" s="486" t="s">
        <v>490</v>
      </c>
      <c r="P2129" s="608"/>
      <c r="Q2129" s="604"/>
    </row>
    <row r="2130" spans="1:17" s="617" customFormat="1" ht="56.25">
      <c r="A2130" s="405">
        <v>2127</v>
      </c>
      <c r="B2130" s="406" t="s">
        <v>134</v>
      </c>
      <c r="C2130" s="425" t="s">
        <v>5047</v>
      </c>
      <c r="D2130" s="618">
        <v>310205005</v>
      </c>
      <c r="E2130" s="442" t="s">
        <v>5048</v>
      </c>
      <c r="F2130" s="610" t="s">
        <v>5049</v>
      </c>
      <c r="G2130" s="610"/>
      <c r="H2130" s="619" t="s">
        <v>71</v>
      </c>
      <c r="I2130" s="590" t="s">
        <v>4970</v>
      </c>
      <c r="J2130" s="504">
        <v>26</v>
      </c>
      <c r="K2130" s="504">
        <v>26</v>
      </c>
      <c r="L2130" s="620">
        <v>26</v>
      </c>
      <c r="M2130" s="442"/>
      <c r="N2130" s="421" t="s">
        <v>127</v>
      </c>
      <c r="O2130" s="421" t="s">
        <v>128</v>
      </c>
      <c r="P2130" s="608"/>
      <c r="Q2130" s="604"/>
    </row>
    <row r="2131" spans="1:17" s="617" customFormat="1" ht="56.25">
      <c r="A2131" s="405">
        <v>2128</v>
      </c>
      <c r="B2131" s="406" t="s">
        <v>134</v>
      </c>
      <c r="C2131" s="425" t="s">
        <v>5050</v>
      </c>
      <c r="D2131" s="618">
        <v>310205006</v>
      </c>
      <c r="E2131" s="442" t="s">
        <v>5051</v>
      </c>
      <c r="F2131" s="610" t="s">
        <v>5052</v>
      </c>
      <c r="G2131" s="610"/>
      <c r="H2131" s="619" t="s">
        <v>71</v>
      </c>
      <c r="I2131" s="590" t="s">
        <v>4970</v>
      </c>
      <c r="J2131" s="504">
        <v>20</v>
      </c>
      <c r="K2131" s="504">
        <v>20</v>
      </c>
      <c r="L2131" s="620">
        <v>20</v>
      </c>
      <c r="M2131" s="442"/>
      <c r="N2131" s="421" t="s">
        <v>127</v>
      </c>
      <c r="O2131" s="421" t="s">
        <v>128</v>
      </c>
      <c r="P2131" s="608"/>
      <c r="Q2131" s="604"/>
    </row>
    <row r="2132" spans="1:17" s="617" customFormat="1" ht="56.25">
      <c r="A2132" s="405">
        <v>2129</v>
      </c>
      <c r="B2132" s="406" t="s">
        <v>134</v>
      </c>
      <c r="C2132" s="425" t="s">
        <v>5053</v>
      </c>
      <c r="D2132" s="618">
        <v>310205007</v>
      </c>
      <c r="E2132" s="442" t="s">
        <v>5054</v>
      </c>
      <c r="F2132" s="610" t="s">
        <v>5055</v>
      </c>
      <c r="G2132" s="610"/>
      <c r="H2132" s="619" t="s">
        <v>71</v>
      </c>
      <c r="I2132" s="590" t="s">
        <v>4970</v>
      </c>
      <c r="J2132" s="504">
        <v>78</v>
      </c>
      <c r="K2132" s="504">
        <v>78</v>
      </c>
      <c r="L2132" s="620">
        <v>78</v>
      </c>
      <c r="M2132" s="442"/>
      <c r="N2132" s="486" t="s">
        <v>4971</v>
      </c>
      <c r="O2132" s="486" t="s">
        <v>490</v>
      </c>
      <c r="P2132" s="608"/>
      <c r="Q2132" s="604"/>
    </row>
    <row r="2133" spans="1:17" s="617" customFormat="1" ht="56.25">
      <c r="A2133" s="405">
        <v>2130</v>
      </c>
      <c r="B2133" s="406" t="s">
        <v>1916</v>
      </c>
      <c r="C2133" s="425" t="s">
        <v>5056</v>
      </c>
      <c r="D2133" s="618">
        <v>310205008</v>
      </c>
      <c r="E2133" s="442" t="s">
        <v>5057</v>
      </c>
      <c r="F2133" s="610" t="s">
        <v>5058</v>
      </c>
      <c r="G2133" s="610" t="s">
        <v>5059</v>
      </c>
      <c r="H2133" s="604" t="s">
        <v>41</v>
      </c>
      <c r="I2133" s="590" t="s">
        <v>42</v>
      </c>
      <c r="J2133" s="504">
        <v>5.2</v>
      </c>
      <c r="K2133" s="504">
        <v>5.2</v>
      </c>
      <c r="L2133" s="620">
        <v>5.2</v>
      </c>
      <c r="M2133" s="442" t="s">
        <v>5060</v>
      </c>
      <c r="N2133" s="421" t="s">
        <v>127</v>
      </c>
      <c r="O2133" s="421" t="s">
        <v>128</v>
      </c>
      <c r="P2133" s="604" t="s">
        <v>414</v>
      </c>
      <c r="Q2133" s="604"/>
    </row>
    <row r="2134" spans="1:17" s="617" customFormat="1" ht="56.25">
      <c r="A2134" s="405">
        <v>2131</v>
      </c>
      <c r="B2134" s="406" t="s">
        <v>1916</v>
      </c>
      <c r="C2134" s="425" t="s">
        <v>5061</v>
      </c>
      <c r="D2134" s="618">
        <v>310205009</v>
      </c>
      <c r="E2134" s="442" t="s">
        <v>5062</v>
      </c>
      <c r="F2134" s="610" t="s">
        <v>5063</v>
      </c>
      <c r="G2134" s="610" t="s">
        <v>5064</v>
      </c>
      <c r="H2134" s="604" t="s">
        <v>41</v>
      </c>
      <c r="I2134" s="590" t="s">
        <v>42</v>
      </c>
      <c r="J2134" s="504">
        <v>1000</v>
      </c>
      <c r="K2134" s="504">
        <v>1000</v>
      </c>
      <c r="L2134" s="620">
        <v>1000</v>
      </c>
      <c r="M2134" s="442"/>
      <c r="N2134" s="596" t="s">
        <v>4882</v>
      </c>
      <c r="O2134" s="596" t="s">
        <v>4883</v>
      </c>
      <c r="P2134" s="608"/>
      <c r="Q2134" s="604"/>
    </row>
    <row r="2135" spans="1:17" s="617" customFormat="1" ht="37.5">
      <c r="A2135" s="405">
        <v>2132</v>
      </c>
      <c r="B2135" s="406"/>
      <c r="C2135" s="405"/>
      <c r="D2135" s="615">
        <v>310206</v>
      </c>
      <c r="E2135" s="612" t="s">
        <v>5065</v>
      </c>
      <c r="F2135" s="442"/>
      <c r="G2135" s="442"/>
      <c r="H2135" s="604"/>
      <c r="I2135" s="590"/>
      <c r="J2135" s="504"/>
      <c r="K2135" s="504"/>
      <c r="L2135" s="616"/>
      <c r="M2135" s="612"/>
      <c r="N2135" s="442"/>
      <c r="O2135" s="442"/>
      <c r="P2135" s="608"/>
      <c r="Q2135" s="604"/>
    </row>
    <row r="2136" spans="1:17" s="617" customFormat="1" ht="56.25">
      <c r="A2136" s="405">
        <v>2133</v>
      </c>
      <c r="B2136" s="406" t="s">
        <v>134</v>
      </c>
      <c r="C2136" s="425" t="s">
        <v>5066</v>
      </c>
      <c r="D2136" s="618">
        <v>310206001</v>
      </c>
      <c r="E2136" s="442" t="s">
        <v>5067</v>
      </c>
      <c r="F2136" s="610" t="s">
        <v>5068</v>
      </c>
      <c r="G2136" s="610"/>
      <c r="H2136" s="619" t="s">
        <v>71</v>
      </c>
      <c r="I2136" s="590" t="s">
        <v>4970</v>
      </c>
      <c r="J2136" s="504">
        <v>25</v>
      </c>
      <c r="K2136" s="504">
        <v>25</v>
      </c>
      <c r="L2136" s="620">
        <v>25</v>
      </c>
      <c r="M2136" s="442"/>
      <c r="N2136" s="486" t="s">
        <v>4971</v>
      </c>
      <c r="O2136" s="486" t="s">
        <v>490</v>
      </c>
      <c r="P2136" s="608"/>
      <c r="Q2136" s="604"/>
    </row>
    <row r="2137" spans="1:17" s="617" customFormat="1" ht="56.25">
      <c r="A2137" s="405">
        <v>2134</v>
      </c>
      <c r="B2137" s="406" t="s">
        <v>134</v>
      </c>
      <c r="C2137" s="425" t="s">
        <v>5069</v>
      </c>
      <c r="D2137" s="618">
        <v>310206002</v>
      </c>
      <c r="E2137" s="442" t="s">
        <v>5070</v>
      </c>
      <c r="F2137" s="610" t="s">
        <v>5071</v>
      </c>
      <c r="G2137" s="610"/>
      <c r="H2137" s="619" t="s">
        <v>71</v>
      </c>
      <c r="I2137" s="590" t="s">
        <v>4970</v>
      </c>
      <c r="J2137" s="504">
        <v>26</v>
      </c>
      <c r="K2137" s="504">
        <v>26</v>
      </c>
      <c r="L2137" s="620">
        <v>26</v>
      </c>
      <c r="M2137" s="442"/>
      <c r="N2137" s="421" t="s">
        <v>127</v>
      </c>
      <c r="O2137" s="421" t="s">
        <v>128</v>
      </c>
      <c r="P2137" s="608"/>
      <c r="Q2137" s="604"/>
    </row>
    <row r="2138" spans="1:17" s="617" customFormat="1" ht="56.25">
      <c r="A2138" s="405">
        <v>2135</v>
      </c>
      <c r="B2138" s="406" t="s">
        <v>134</v>
      </c>
      <c r="C2138" s="425" t="s">
        <v>3203</v>
      </c>
      <c r="D2138" s="618" t="s">
        <v>5072</v>
      </c>
      <c r="E2138" s="442" t="s">
        <v>5073</v>
      </c>
      <c r="F2138" s="610" t="s">
        <v>5071</v>
      </c>
      <c r="G2138" s="610"/>
      <c r="H2138" s="619" t="s">
        <v>71</v>
      </c>
      <c r="I2138" s="590" t="s">
        <v>4970</v>
      </c>
      <c r="J2138" s="504">
        <v>78</v>
      </c>
      <c r="K2138" s="504">
        <v>78</v>
      </c>
      <c r="L2138" s="620">
        <v>78</v>
      </c>
      <c r="M2138" s="442"/>
      <c r="N2138" s="421" t="s">
        <v>127</v>
      </c>
      <c r="O2138" s="421" t="s">
        <v>128</v>
      </c>
      <c r="P2138" s="608"/>
      <c r="Q2138" s="604"/>
    </row>
    <row r="2139" spans="1:17" s="617" customFormat="1" ht="56.25">
      <c r="A2139" s="405">
        <v>2136</v>
      </c>
      <c r="B2139" s="406" t="s">
        <v>134</v>
      </c>
      <c r="C2139" s="425" t="s">
        <v>5074</v>
      </c>
      <c r="D2139" s="618">
        <v>310206003</v>
      </c>
      <c r="E2139" s="442" t="s">
        <v>5075</v>
      </c>
      <c r="F2139" s="610" t="s">
        <v>5076</v>
      </c>
      <c r="G2139" s="610"/>
      <c r="H2139" s="619" t="s">
        <v>71</v>
      </c>
      <c r="I2139" s="590" t="s">
        <v>4970</v>
      </c>
      <c r="J2139" s="504">
        <v>20</v>
      </c>
      <c r="K2139" s="504">
        <v>20</v>
      </c>
      <c r="L2139" s="620">
        <v>20</v>
      </c>
      <c r="M2139" s="442"/>
      <c r="N2139" s="486" t="s">
        <v>4971</v>
      </c>
      <c r="O2139" s="486" t="s">
        <v>490</v>
      </c>
      <c r="P2139" s="608"/>
      <c r="Q2139" s="604"/>
    </row>
    <row r="2140" spans="1:17" s="617" customFormat="1" ht="56.25">
      <c r="A2140" s="405">
        <v>2137</v>
      </c>
      <c r="B2140" s="406" t="s">
        <v>134</v>
      </c>
      <c r="C2140" s="425" t="s">
        <v>5077</v>
      </c>
      <c r="D2140" s="618">
        <v>310206004</v>
      </c>
      <c r="E2140" s="442" t="s">
        <v>5078</v>
      </c>
      <c r="F2140" s="610" t="s">
        <v>5079</v>
      </c>
      <c r="G2140" s="610"/>
      <c r="H2140" s="619" t="s">
        <v>71</v>
      </c>
      <c r="I2140" s="590" t="s">
        <v>4970</v>
      </c>
      <c r="J2140" s="504">
        <v>50</v>
      </c>
      <c r="K2140" s="504">
        <v>50</v>
      </c>
      <c r="L2140" s="620">
        <v>50</v>
      </c>
      <c r="M2140" s="442"/>
      <c r="N2140" s="486" t="s">
        <v>4971</v>
      </c>
      <c r="O2140" s="486" t="s">
        <v>490</v>
      </c>
      <c r="P2140" s="608"/>
      <c r="Q2140" s="604"/>
    </row>
    <row r="2141" spans="1:17" s="617" customFormat="1" ht="56.25">
      <c r="A2141" s="405">
        <v>2138</v>
      </c>
      <c r="B2141" s="406" t="s">
        <v>134</v>
      </c>
      <c r="C2141" s="425" t="s">
        <v>5080</v>
      </c>
      <c r="D2141" s="618">
        <v>310206005</v>
      </c>
      <c r="E2141" s="442" t="s">
        <v>5081</v>
      </c>
      <c r="F2141" s="610" t="s">
        <v>5082</v>
      </c>
      <c r="G2141" s="610"/>
      <c r="H2141" s="619" t="s">
        <v>71</v>
      </c>
      <c r="I2141" s="590" t="s">
        <v>4970</v>
      </c>
      <c r="J2141" s="504">
        <v>20</v>
      </c>
      <c r="K2141" s="504">
        <v>20</v>
      </c>
      <c r="L2141" s="620">
        <v>20</v>
      </c>
      <c r="M2141" s="442"/>
      <c r="N2141" s="421" t="s">
        <v>127</v>
      </c>
      <c r="O2141" s="421" t="s">
        <v>128</v>
      </c>
      <c r="P2141" s="608"/>
      <c r="Q2141" s="604"/>
    </row>
    <row r="2142" spans="1:17" s="617" customFormat="1" ht="56.25">
      <c r="A2142" s="405">
        <v>2139</v>
      </c>
      <c r="B2142" s="406" t="s">
        <v>134</v>
      </c>
      <c r="C2142" s="425" t="s">
        <v>5083</v>
      </c>
      <c r="D2142" s="618">
        <v>310206006</v>
      </c>
      <c r="E2142" s="442" t="s">
        <v>5084</v>
      </c>
      <c r="F2142" s="610" t="s">
        <v>5085</v>
      </c>
      <c r="G2142" s="610"/>
      <c r="H2142" s="619" t="s">
        <v>71</v>
      </c>
      <c r="I2142" s="590" t="s">
        <v>4970</v>
      </c>
      <c r="J2142" s="504">
        <v>65</v>
      </c>
      <c r="K2142" s="504">
        <v>65</v>
      </c>
      <c r="L2142" s="620">
        <v>65</v>
      </c>
      <c r="M2142" s="442"/>
      <c r="N2142" s="486" t="s">
        <v>4971</v>
      </c>
      <c r="O2142" s="486" t="s">
        <v>490</v>
      </c>
      <c r="P2142" s="608"/>
      <c r="Q2142" s="604"/>
    </row>
    <row r="2143" spans="1:17" s="617" customFormat="1" ht="56.25">
      <c r="A2143" s="405">
        <v>2140</v>
      </c>
      <c r="B2143" s="406" t="s">
        <v>134</v>
      </c>
      <c r="C2143" s="425" t="s">
        <v>5086</v>
      </c>
      <c r="D2143" s="618">
        <v>310206007</v>
      </c>
      <c r="E2143" s="442" t="s">
        <v>5087</v>
      </c>
      <c r="F2143" s="610" t="s">
        <v>5088</v>
      </c>
      <c r="G2143" s="610"/>
      <c r="H2143" s="619" t="s">
        <v>71</v>
      </c>
      <c r="I2143" s="590" t="s">
        <v>4970</v>
      </c>
      <c r="J2143" s="504">
        <v>13</v>
      </c>
      <c r="K2143" s="504">
        <v>13</v>
      </c>
      <c r="L2143" s="620">
        <v>13</v>
      </c>
      <c r="M2143" s="442"/>
      <c r="N2143" s="421" t="s">
        <v>127</v>
      </c>
      <c r="O2143" s="421" t="s">
        <v>128</v>
      </c>
      <c r="P2143" s="608"/>
      <c r="Q2143" s="604"/>
    </row>
    <row r="2144" spans="1:17" s="617" customFormat="1" ht="56.25">
      <c r="A2144" s="405">
        <v>2141</v>
      </c>
      <c r="B2144" s="406" t="s">
        <v>1916</v>
      </c>
      <c r="C2144" s="425" t="s">
        <v>5089</v>
      </c>
      <c r="D2144" s="618">
        <v>310206008</v>
      </c>
      <c r="E2144" s="442" t="s">
        <v>5090</v>
      </c>
      <c r="F2144" s="610" t="s">
        <v>5091</v>
      </c>
      <c r="G2144" s="610"/>
      <c r="H2144" s="619" t="s">
        <v>71</v>
      </c>
      <c r="I2144" s="590" t="s">
        <v>4970</v>
      </c>
      <c r="J2144" s="504">
        <v>13</v>
      </c>
      <c r="K2144" s="504">
        <v>13</v>
      </c>
      <c r="L2144" s="620">
        <v>13</v>
      </c>
      <c r="M2144" s="442"/>
      <c r="N2144" s="421" t="s">
        <v>127</v>
      </c>
      <c r="O2144" s="421" t="s">
        <v>128</v>
      </c>
      <c r="P2144" s="608"/>
      <c r="Q2144" s="604"/>
    </row>
    <row r="2145" spans="1:17" s="617" customFormat="1" ht="56.25">
      <c r="A2145" s="405">
        <v>2142</v>
      </c>
      <c r="B2145" s="406" t="s">
        <v>134</v>
      </c>
      <c r="C2145" s="425" t="s">
        <v>5092</v>
      </c>
      <c r="D2145" s="618">
        <v>310206009</v>
      </c>
      <c r="E2145" s="442" t="s">
        <v>5093</v>
      </c>
      <c r="F2145" s="610" t="s">
        <v>5094</v>
      </c>
      <c r="G2145" s="610"/>
      <c r="H2145" s="619" t="s">
        <v>71</v>
      </c>
      <c r="I2145" s="590" t="s">
        <v>4970</v>
      </c>
      <c r="J2145" s="504">
        <v>26</v>
      </c>
      <c r="K2145" s="504">
        <v>26</v>
      </c>
      <c r="L2145" s="620">
        <v>26</v>
      </c>
      <c r="M2145" s="442"/>
      <c r="N2145" s="421" t="s">
        <v>127</v>
      </c>
      <c r="O2145" s="421" t="s">
        <v>128</v>
      </c>
      <c r="P2145" s="608"/>
      <c r="Q2145" s="604"/>
    </row>
    <row r="2146" spans="1:17" s="617" customFormat="1" ht="56.25">
      <c r="A2146" s="405">
        <v>2143</v>
      </c>
      <c r="B2146" s="406" t="s">
        <v>134</v>
      </c>
      <c r="C2146" s="425" t="s">
        <v>5095</v>
      </c>
      <c r="D2146" s="618">
        <v>310206010</v>
      </c>
      <c r="E2146" s="442" t="s">
        <v>5096</v>
      </c>
      <c r="F2146" s="610" t="s">
        <v>5097</v>
      </c>
      <c r="G2146" s="610"/>
      <c r="H2146" s="619" t="s">
        <v>71</v>
      </c>
      <c r="I2146" s="590" t="s">
        <v>4970</v>
      </c>
      <c r="J2146" s="504">
        <v>20</v>
      </c>
      <c r="K2146" s="504">
        <v>20</v>
      </c>
      <c r="L2146" s="620">
        <v>20</v>
      </c>
      <c r="M2146" s="442"/>
      <c r="N2146" s="421" t="s">
        <v>127</v>
      </c>
      <c r="O2146" s="421" t="s">
        <v>128</v>
      </c>
      <c r="P2146" s="608"/>
      <c r="Q2146" s="604"/>
    </row>
    <row r="2147" spans="1:17" s="617" customFormat="1" ht="56.25">
      <c r="A2147" s="405">
        <v>2144</v>
      </c>
      <c r="B2147" s="406" t="s">
        <v>134</v>
      </c>
      <c r="C2147" s="425" t="s">
        <v>5098</v>
      </c>
      <c r="D2147" s="618">
        <v>310206011</v>
      </c>
      <c r="E2147" s="442" t="s">
        <v>5099</v>
      </c>
      <c r="F2147" s="610" t="s">
        <v>5094</v>
      </c>
      <c r="G2147" s="610"/>
      <c r="H2147" s="619" t="s">
        <v>71</v>
      </c>
      <c r="I2147" s="590" t="s">
        <v>4970</v>
      </c>
      <c r="J2147" s="504">
        <v>20</v>
      </c>
      <c r="K2147" s="504">
        <v>20</v>
      </c>
      <c r="L2147" s="620">
        <v>20</v>
      </c>
      <c r="M2147" s="442"/>
      <c r="N2147" s="421" t="s">
        <v>127</v>
      </c>
      <c r="O2147" s="421" t="s">
        <v>128</v>
      </c>
      <c r="P2147" s="608"/>
      <c r="Q2147" s="604"/>
    </row>
    <row r="2148" spans="1:17" s="617" customFormat="1" ht="56.25">
      <c r="A2148" s="405">
        <v>2145</v>
      </c>
      <c r="B2148" s="406" t="s">
        <v>134</v>
      </c>
      <c r="C2148" s="425" t="s">
        <v>5100</v>
      </c>
      <c r="D2148" s="618">
        <v>310206012</v>
      </c>
      <c r="E2148" s="442" t="s">
        <v>5101</v>
      </c>
      <c r="F2148" s="610" t="s">
        <v>5102</v>
      </c>
      <c r="G2148" s="610"/>
      <c r="H2148" s="619" t="s">
        <v>71</v>
      </c>
      <c r="I2148" s="590" t="s">
        <v>4970</v>
      </c>
      <c r="J2148" s="504">
        <v>26</v>
      </c>
      <c r="K2148" s="504">
        <v>26</v>
      </c>
      <c r="L2148" s="620">
        <v>26</v>
      </c>
      <c r="M2148" s="442"/>
      <c r="N2148" s="421" t="s">
        <v>127</v>
      </c>
      <c r="O2148" s="421" t="s">
        <v>128</v>
      </c>
      <c r="P2148" s="608"/>
      <c r="Q2148" s="604"/>
    </row>
    <row r="2149" spans="1:17" s="617" customFormat="1" ht="37.5">
      <c r="A2149" s="405">
        <v>2146</v>
      </c>
      <c r="B2149" s="406"/>
      <c r="C2149" s="405"/>
      <c r="D2149" s="615">
        <v>310207</v>
      </c>
      <c r="E2149" s="612" t="s">
        <v>5103</v>
      </c>
      <c r="F2149" s="442"/>
      <c r="G2149" s="442"/>
      <c r="H2149" s="604"/>
      <c r="I2149" s="590"/>
      <c r="J2149" s="504"/>
      <c r="K2149" s="504"/>
      <c r="L2149" s="616"/>
      <c r="M2149" s="612"/>
      <c r="N2149" s="442"/>
      <c r="O2149" s="442"/>
      <c r="P2149" s="608"/>
      <c r="Q2149" s="604"/>
    </row>
    <row r="2150" spans="1:17" s="617" customFormat="1" ht="56.25">
      <c r="A2150" s="405">
        <v>2147</v>
      </c>
      <c r="B2150" s="406" t="s">
        <v>134</v>
      </c>
      <c r="C2150" s="425" t="s">
        <v>5104</v>
      </c>
      <c r="D2150" s="618">
        <v>310207001</v>
      </c>
      <c r="E2150" s="442" t="s">
        <v>5105</v>
      </c>
      <c r="F2150" s="610" t="s">
        <v>5106</v>
      </c>
      <c r="G2150" s="610"/>
      <c r="H2150" s="619" t="s">
        <v>71</v>
      </c>
      <c r="I2150" s="590" t="s">
        <v>4970</v>
      </c>
      <c r="J2150" s="504">
        <v>26</v>
      </c>
      <c r="K2150" s="504">
        <v>26</v>
      </c>
      <c r="L2150" s="620">
        <v>26</v>
      </c>
      <c r="M2150" s="442"/>
      <c r="N2150" s="421" t="s">
        <v>127</v>
      </c>
      <c r="O2150" s="421" t="s">
        <v>128</v>
      </c>
      <c r="P2150" s="608"/>
      <c r="Q2150" s="604"/>
    </row>
    <row r="2151" spans="1:17" s="617" customFormat="1" ht="56.25">
      <c r="A2151" s="405">
        <v>2148</v>
      </c>
      <c r="B2151" s="406" t="s">
        <v>134</v>
      </c>
      <c r="C2151" s="425" t="s">
        <v>5107</v>
      </c>
      <c r="D2151" s="618">
        <v>310207002</v>
      </c>
      <c r="E2151" s="442" t="s">
        <v>5108</v>
      </c>
      <c r="F2151" s="610" t="s">
        <v>5109</v>
      </c>
      <c r="G2151" s="610"/>
      <c r="H2151" s="619" t="s">
        <v>71</v>
      </c>
      <c r="I2151" s="590" t="s">
        <v>4970</v>
      </c>
      <c r="J2151" s="504">
        <v>39</v>
      </c>
      <c r="K2151" s="504">
        <v>39</v>
      </c>
      <c r="L2151" s="620">
        <v>39</v>
      </c>
      <c r="M2151" s="442"/>
      <c r="N2151" s="421" t="s">
        <v>127</v>
      </c>
      <c r="O2151" s="421" t="s">
        <v>128</v>
      </c>
      <c r="P2151" s="608"/>
      <c r="Q2151" s="604"/>
    </row>
    <row r="2152" spans="1:17" s="617" customFormat="1" ht="56.25">
      <c r="A2152" s="405">
        <v>2149</v>
      </c>
      <c r="B2152" s="406" t="s">
        <v>134</v>
      </c>
      <c r="C2152" s="425" t="s">
        <v>5110</v>
      </c>
      <c r="D2152" s="618">
        <v>310207003</v>
      </c>
      <c r="E2152" s="442" t="s">
        <v>5111</v>
      </c>
      <c r="F2152" s="610" t="s">
        <v>5112</v>
      </c>
      <c r="G2152" s="610"/>
      <c r="H2152" s="619" t="s">
        <v>71</v>
      </c>
      <c r="I2152" s="590" t="s">
        <v>4970</v>
      </c>
      <c r="J2152" s="504">
        <v>26</v>
      </c>
      <c r="K2152" s="504">
        <v>26</v>
      </c>
      <c r="L2152" s="620">
        <v>26</v>
      </c>
      <c r="M2152" s="442"/>
      <c r="N2152" s="421" t="s">
        <v>127</v>
      </c>
      <c r="O2152" s="421" t="s">
        <v>128</v>
      </c>
      <c r="P2152" s="608"/>
      <c r="Q2152" s="604"/>
    </row>
    <row r="2153" spans="1:17" s="617" customFormat="1" ht="56.25">
      <c r="A2153" s="405">
        <v>2150</v>
      </c>
      <c r="B2153" s="406" t="s">
        <v>134</v>
      </c>
      <c r="C2153" s="425" t="s">
        <v>5113</v>
      </c>
      <c r="D2153" s="618">
        <v>310207004</v>
      </c>
      <c r="E2153" s="442" t="s">
        <v>5114</v>
      </c>
      <c r="F2153" s="610" t="s">
        <v>5115</v>
      </c>
      <c r="G2153" s="610"/>
      <c r="H2153" s="619" t="s">
        <v>71</v>
      </c>
      <c r="I2153" s="590" t="s">
        <v>4970</v>
      </c>
      <c r="J2153" s="504">
        <v>13</v>
      </c>
      <c r="K2153" s="504">
        <v>13</v>
      </c>
      <c r="L2153" s="620">
        <v>13</v>
      </c>
      <c r="M2153" s="442"/>
      <c r="N2153" s="421" t="s">
        <v>127</v>
      </c>
      <c r="O2153" s="421" t="s">
        <v>128</v>
      </c>
      <c r="P2153" s="608"/>
      <c r="Q2153" s="604"/>
    </row>
    <row r="2154" spans="1:17" s="617" customFormat="1" ht="56.25">
      <c r="A2154" s="405">
        <v>2151</v>
      </c>
      <c r="B2154" s="406" t="s">
        <v>1916</v>
      </c>
      <c r="C2154" s="425" t="s">
        <v>5116</v>
      </c>
      <c r="D2154" s="618">
        <v>310207005</v>
      </c>
      <c r="E2154" s="442" t="s">
        <v>5117</v>
      </c>
      <c r="F2154" s="610" t="s">
        <v>5118</v>
      </c>
      <c r="G2154" s="610"/>
      <c r="H2154" s="619" t="s">
        <v>71</v>
      </c>
      <c r="I2154" s="590" t="s">
        <v>4970</v>
      </c>
      <c r="J2154" s="504">
        <v>20</v>
      </c>
      <c r="K2154" s="504">
        <v>20</v>
      </c>
      <c r="L2154" s="620">
        <v>20</v>
      </c>
      <c r="M2154" s="442"/>
      <c r="N2154" s="421" t="s">
        <v>127</v>
      </c>
      <c r="O2154" s="421" t="s">
        <v>128</v>
      </c>
      <c r="P2154" s="608"/>
      <c r="Q2154" s="604"/>
    </row>
    <row r="2155" spans="1:17" s="617" customFormat="1" ht="56.25">
      <c r="A2155" s="405">
        <v>2152</v>
      </c>
      <c r="B2155" s="406" t="s">
        <v>134</v>
      </c>
      <c r="C2155" s="425" t="s">
        <v>5119</v>
      </c>
      <c r="D2155" s="618">
        <v>310207006</v>
      </c>
      <c r="E2155" s="442" t="s">
        <v>5120</v>
      </c>
      <c r="F2155" s="610" t="s">
        <v>5118</v>
      </c>
      <c r="G2155" s="610"/>
      <c r="H2155" s="619" t="s">
        <v>71</v>
      </c>
      <c r="I2155" s="590" t="s">
        <v>4970</v>
      </c>
      <c r="J2155" s="504">
        <v>20</v>
      </c>
      <c r="K2155" s="504">
        <v>20</v>
      </c>
      <c r="L2155" s="620">
        <v>20</v>
      </c>
      <c r="M2155" s="442"/>
      <c r="N2155" s="421" t="s">
        <v>127</v>
      </c>
      <c r="O2155" s="421" t="s">
        <v>128</v>
      </c>
      <c r="P2155" s="608"/>
      <c r="Q2155" s="604"/>
    </row>
    <row r="2156" spans="1:17" s="617" customFormat="1">
      <c r="A2156" s="405">
        <v>2153</v>
      </c>
      <c r="B2156" s="406"/>
      <c r="C2156" s="405"/>
      <c r="D2156" s="615">
        <v>310208</v>
      </c>
      <c r="E2156" s="612" t="s">
        <v>5121</v>
      </c>
      <c r="F2156" s="442"/>
      <c r="G2156" s="442"/>
      <c r="H2156" s="604"/>
      <c r="I2156" s="590"/>
      <c r="J2156" s="504"/>
      <c r="K2156" s="504"/>
      <c r="L2156" s="616"/>
      <c r="M2156" s="612"/>
      <c r="N2156" s="442"/>
      <c r="O2156" s="442"/>
      <c r="P2156" s="608"/>
      <c r="Q2156" s="604"/>
    </row>
    <row r="2157" spans="1:17" s="617" customFormat="1" ht="56.25">
      <c r="A2157" s="405">
        <v>2154</v>
      </c>
      <c r="B2157" s="406" t="s">
        <v>122</v>
      </c>
      <c r="C2157" s="425" t="s">
        <v>5122</v>
      </c>
      <c r="D2157" s="618">
        <v>310208001</v>
      </c>
      <c r="E2157" s="442" t="s">
        <v>5123</v>
      </c>
      <c r="F2157" s="447" t="s">
        <v>5124</v>
      </c>
      <c r="G2157" s="610"/>
      <c r="H2157" s="604" t="s">
        <v>41</v>
      </c>
      <c r="I2157" s="590" t="s">
        <v>194</v>
      </c>
      <c r="J2157" s="504">
        <v>10</v>
      </c>
      <c r="K2157" s="504">
        <v>10</v>
      </c>
      <c r="L2157" s="620">
        <v>10</v>
      </c>
      <c r="M2157" s="442"/>
      <c r="N2157" s="447" t="s">
        <v>5125</v>
      </c>
      <c r="O2157" s="442" t="s">
        <v>128</v>
      </c>
      <c r="P2157" s="608"/>
      <c r="Q2157" s="604"/>
    </row>
    <row r="2158" spans="1:17" s="617" customFormat="1" ht="56.25">
      <c r="A2158" s="405">
        <v>2155</v>
      </c>
      <c r="B2158" s="406" t="s">
        <v>134</v>
      </c>
      <c r="C2158" s="425" t="s">
        <v>5126</v>
      </c>
      <c r="D2158" s="618">
        <v>310208002</v>
      </c>
      <c r="E2158" s="442" t="s">
        <v>5127</v>
      </c>
      <c r="F2158" s="610" t="s">
        <v>5128</v>
      </c>
      <c r="G2158" s="610"/>
      <c r="H2158" s="619" t="s">
        <v>71</v>
      </c>
      <c r="I2158" s="590" t="s">
        <v>4970</v>
      </c>
      <c r="J2158" s="504">
        <v>13</v>
      </c>
      <c r="K2158" s="504">
        <v>13</v>
      </c>
      <c r="L2158" s="620">
        <v>13</v>
      </c>
      <c r="M2158" s="442"/>
      <c r="N2158" s="421" t="s">
        <v>127</v>
      </c>
      <c r="O2158" s="421" t="s">
        <v>128</v>
      </c>
      <c r="P2158" s="608"/>
      <c r="Q2158" s="604"/>
    </row>
    <row r="2159" spans="1:17" s="617" customFormat="1" ht="56.25">
      <c r="A2159" s="405">
        <v>2156</v>
      </c>
      <c r="B2159" s="406" t="s">
        <v>134</v>
      </c>
      <c r="C2159" s="425" t="s">
        <v>3263</v>
      </c>
      <c r="D2159" s="618" t="s">
        <v>5129</v>
      </c>
      <c r="E2159" s="442" t="s">
        <v>5130</v>
      </c>
      <c r="F2159" s="610" t="s">
        <v>466</v>
      </c>
      <c r="G2159" s="610"/>
      <c r="H2159" s="619" t="s">
        <v>71</v>
      </c>
      <c r="I2159" s="590" t="s">
        <v>4970</v>
      </c>
      <c r="J2159" s="504">
        <v>52</v>
      </c>
      <c r="K2159" s="504">
        <v>52</v>
      </c>
      <c r="L2159" s="620">
        <v>52</v>
      </c>
      <c r="M2159" s="442"/>
      <c r="N2159" s="421" t="s">
        <v>127</v>
      </c>
      <c r="O2159" s="421" t="s">
        <v>128</v>
      </c>
      <c r="P2159" s="608"/>
      <c r="Q2159" s="604"/>
    </row>
    <row r="2160" spans="1:17" s="617" customFormat="1" ht="56.25">
      <c r="A2160" s="405">
        <v>2157</v>
      </c>
      <c r="B2160" s="406" t="s">
        <v>134</v>
      </c>
      <c r="C2160" s="425" t="s">
        <v>3312</v>
      </c>
      <c r="D2160" s="618" t="s">
        <v>5131</v>
      </c>
      <c r="E2160" s="442" t="s">
        <v>5132</v>
      </c>
      <c r="F2160" s="610" t="s">
        <v>466</v>
      </c>
      <c r="G2160" s="610"/>
      <c r="H2160" s="619" t="s">
        <v>71</v>
      </c>
      <c r="I2160" s="590" t="s">
        <v>4970</v>
      </c>
      <c r="J2160" s="504">
        <v>59</v>
      </c>
      <c r="K2160" s="504">
        <v>59</v>
      </c>
      <c r="L2160" s="620">
        <v>59</v>
      </c>
      <c r="M2160" s="442"/>
      <c r="N2160" s="421" t="s">
        <v>127</v>
      </c>
      <c r="O2160" s="421" t="s">
        <v>128</v>
      </c>
      <c r="P2160" s="608"/>
      <c r="Q2160" s="604"/>
    </row>
    <row r="2161" spans="1:17" s="492" customFormat="1" ht="75">
      <c r="A2161" s="405">
        <v>2158</v>
      </c>
      <c r="B2161" s="406" t="s">
        <v>134</v>
      </c>
      <c r="C2161" s="425" t="s">
        <v>5133</v>
      </c>
      <c r="D2161" s="488">
        <v>310208003</v>
      </c>
      <c r="E2161" s="447" t="s">
        <v>5134</v>
      </c>
      <c r="F2161" s="447" t="s">
        <v>5135</v>
      </c>
      <c r="G2161" s="447"/>
      <c r="H2161" s="489" t="s">
        <v>27</v>
      </c>
      <c r="I2161" s="490" t="s">
        <v>42</v>
      </c>
      <c r="J2161" s="439" t="s">
        <v>117</v>
      </c>
      <c r="K2161" s="439" t="s">
        <v>117</v>
      </c>
      <c r="L2161" s="439" t="s">
        <v>117</v>
      </c>
      <c r="M2161" s="447"/>
      <c r="N2161" s="491" t="s">
        <v>352</v>
      </c>
      <c r="O2161" s="447" t="s">
        <v>353</v>
      </c>
      <c r="P2161" s="491"/>
      <c r="Q2161" s="491"/>
    </row>
    <row r="2162" spans="1:17" s="492" customFormat="1" ht="75">
      <c r="A2162" s="405">
        <v>2159</v>
      </c>
      <c r="B2162" s="406" t="s">
        <v>122</v>
      </c>
      <c r="C2162" s="425" t="s">
        <v>5122</v>
      </c>
      <c r="D2162" s="488">
        <v>310208004</v>
      </c>
      <c r="E2162" s="447" t="s">
        <v>5136</v>
      </c>
      <c r="F2162" s="447" t="s">
        <v>5137</v>
      </c>
      <c r="G2162" s="447"/>
      <c r="H2162" s="489" t="s">
        <v>27</v>
      </c>
      <c r="I2162" s="490" t="s">
        <v>42</v>
      </c>
      <c r="J2162" s="439" t="s">
        <v>117</v>
      </c>
      <c r="K2162" s="439" t="s">
        <v>117</v>
      </c>
      <c r="L2162" s="439" t="s">
        <v>117</v>
      </c>
      <c r="M2162" s="447"/>
      <c r="N2162" s="491" t="s">
        <v>352</v>
      </c>
      <c r="O2162" s="447" t="s">
        <v>353</v>
      </c>
      <c r="P2162" s="491"/>
      <c r="Q2162" s="491"/>
    </row>
    <row r="2163" spans="1:17" s="499" customFormat="1" ht="75">
      <c r="A2163" s="405">
        <v>2160</v>
      </c>
      <c r="B2163" s="406" t="s">
        <v>1916</v>
      </c>
      <c r="C2163" s="425" t="s">
        <v>5138</v>
      </c>
      <c r="D2163" s="493">
        <v>310208005</v>
      </c>
      <c r="E2163" s="437" t="s">
        <v>5139</v>
      </c>
      <c r="F2163" s="494" t="s">
        <v>5140</v>
      </c>
      <c r="G2163" s="494"/>
      <c r="H2163" s="495" t="s">
        <v>27</v>
      </c>
      <c r="I2163" s="496" t="s">
        <v>42</v>
      </c>
      <c r="J2163" s="439" t="s">
        <v>117</v>
      </c>
      <c r="K2163" s="439" t="s">
        <v>117</v>
      </c>
      <c r="L2163" s="439" t="s">
        <v>117</v>
      </c>
      <c r="M2163" s="494"/>
      <c r="N2163" s="497" t="s">
        <v>440</v>
      </c>
      <c r="O2163" s="436" t="s">
        <v>441</v>
      </c>
      <c r="P2163" s="498"/>
      <c r="Q2163" s="498"/>
    </row>
    <row r="2164" spans="1:17" s="499" customFormat="1" ht="75">
      <c r="A2164" s="405">
        <v>2161</v>
      </c>
      <c r="B2164" s="406" t="s">
        <v>134</v>
      </c>
      <c r="C2164" s="425" t="s">
        <v>5141</v>
      </c>
      <c r="D2164" s="493">
        <v>310208006</v>
      </c>
      <c r="E2164" s="437" t="s">
        <v>5142</v>
      </c>
      <c r="F2164" s="494" t="s">
        <v>5143</v>
      </c>
      <c r="G2164" s="494"/>
      <c r="H2164" s="495" t="s">
        <v>27</v>
      </c>
      <c r="I2164" s="496" t="s">
        <v>42</v>
      </c>
      <c r="J2164" s="439" t="s">
        <v>117</v>
      </c>
      <c r="K2164" s="439" t="s">
        <v>117</v>
      </c>
      <c r="L2164" s="439" t="s">
        <v>117</v>
      </c>
      <c r="M2164" s="494"/>
      <c r="N2164" s="497" t="s">
        <v>440</v>
      </c>
      <c r="O2164" s="436" t="s">
        <v>441</v>
      </c>
      <c r="P2164" s="498"/>
      <c r="Q2164" s="498"/>
    </row>
    <row r="2165" spans="1:17" s="617" customFormat="1">
      <c r="A2165" s="405">
        <v>2162</v>
      </c>
      <c r="B2165" s="406"/>
      <c r="C2165" s="405"/>
      <c r="D2165" s="615">
        <v>3103</v>
      </c>
      <c r="E2165" s="612" t="s">
        <v>5144</v>
      </c>
      <c r="F2165" s="442"/>
      <c r="G2165" s="442"/>
      <c r="H2165" s="604"/>
      <c r="I2165" s="590"/>
      <c r="J2165" s="504"/>
      <c r="K2165" s="504"/>
      <c r="L2165" s="616"/>
      <c r="M2165" s="612"/>
      <c r="N2165" s="442"/>
      <c r="O2165" s="442"/>
      <c r="P2165" s="608"/>
      <c r="Q2165" s="604" t="s">
        <v>150</v>
      </c>
    </row>
    <row r="2166" spans="1:17" s="617" customFormat="1">
      <c r="A2166" s="405">
        <v>2163</v>
      </c>
      <c r="B2166" s="554" t="s">
        <v>122</v>
      </c>
      <c r="C2166" s="425" t="s">
        <v>4798</v>
      </c>
      <c r="D2166" s="618" t="s">
        <v>5145</v>
      </c>
      <c r="E2166" s="442" t="s">
        <v>5146</v>
      </c>
      <c r="F2166" s="610"/>
      <c r="G2166" s="610"/>
      <c r="H2166" s="604" t="s">
        <v>27</v>
      </c>
      <c r="I2166" s="590" t="s">
        <v>840</v>
      </c>
      <c r="J2166" s="601">
        <v>200</v>
      </c>
      <c r="K2166" s="601">
        <v>200</v>
      </c>
      <c r="L2166" s="620">
        <v>200</v>
      </c>
      <c r="M2166" s="442"/>
      <c r="N2166" s="442"/>
      <c r="O2166" s="442"/>
      <c r="P2166" s="608"/>
      <c r="Q2166" s="604" t="s">
        <v>150</v>
      </c>
    </row>
    <row r="2167" spans="1:17" s="617" customFormat="1">
      <c r="A2167" s="405">
        <v>2164</v>
      </c>
      <c r="B2167" s="554" t="s">
        <v>122</v>
      </c>
      <c r="C2167" s="425" t="s">
        <v>4798</v>
      </c>
      <c r="D2167" s="618" t="s">
        <v>5147</v>
      </c>
      <c r="E2167" s="442" t="s">
        <v>5148</v>
      </c>
      <c r="F2167" s="610"/>
      <c r="G2167" s="610"/>
      <c r="H2167" s="604" t="s">
        <v>27</v>
      </c>
      <c r="I2167" s="590" t="s">
        <v>42</v>
      </c>
      <c r="J2167" s="601">
        <v>150</v>
      </c>
      <c r="K2167" s="601">
        <v>150</v>
      </c>
      <c r="L2167" s="620">
        <v>150</v>
      </c>
      <c r="M2167" s="442"/>
      <c r="N2167" s="442"/>
      <c r="O2167" s="442"/>
      <c r="P2167" s="608"/>
      <c r="Q2167" s="604" t="s">
        <v>150</v>
      </c>
    </row>
    <row r="2168" spans="1:17" s="617" customFormat="1" ht="56.25">
      <c r="A2168" s="405">
        <v>2165</v>
      </c>
      <c r="B2168" s="406" t="s">
        <v>134</v>
      </c>
      <c r="C2168" s="425" t="s">
        <v>5149</v>
      </c>
      <c r="D2168" s="618">
        <v>310300001</v>
      </c>
      <c r="E2168" s="442" t="s">
        <v>5150</v>
      </c>
      <c r="F2168" s="610" t="s">
        <v>5151</v>
      </c>
      <c r="G2168" s="610"/>
      <c r="H2168" s="619" t="s">
        <v>71</v>
      </c>
      <c r="I2168" s="590" t="s">
        <v>5152</v>
      </c>
      <c r="J2168" s="504">
        <v>6.4</v>
      </c>
      <c r="K2168" s="504">
        <v>6.4</v>
      </c>
      <c r="L2168" s="620">
        <v>6.4</v>
      </c>
      <c r="M2168" s="442"/>
      <c r="N2168" s="421" t="s">
        <v>127</v>
      </c>
      <c r="O2168" s="421" t="s">
        <v>128</v>
      </c>
      <c r="P2168" s="608"/>
      <c r="Q2168" s="604" t="s">
        <v>150</v>
      </c>
    </row>
    <row r="2169" spans="1:17" s="617" customFormat="1" ht="37.5">
      <c r="A2169" s="405">
        <v>2166</v>
      </c>
      <c r="B2169" s="406" t="s">
        <v>134</v>
      </c>
      <c r="C2169" s="425" t="s">
        <v>5153</v>
      </c>
      <c r="D2169" s="618">
        <v>310300002</v>
      </c>
      <c r="E2169" s="442" t="s">
        <v>5154</v>
      </c>
      <c r="F2169" s="610" t="s">
        <v>5155</v>
      </c>
      <c r="G2169" s="610"/>
      <c r="H2169" s="619" t="s">
        <v>71</v>
      </c>
      <c r="I2169" s="590" t="s">
        <v>1919</v>
      </c>
      <c r="J2169" s="504">
        <v>3.9</v>
      </c>
      <c r="K2169" s="504">
        <v>3.9</v>
      </c>
      <c r="L2169" s="620">
        <v>3.9</v>
      </c>
      <c r="M2169" s="442"/>
      <c r="N2169" s="421" t="s">
        <v>127</v>
      </c>
      <c r="O2169" s="421" t="s">
        <v>128</v>
      </c>
      <c r="P2169" s="608"/>
      <c r="Q2169" s="604" t="s">
        <v>150</v>
      </c>
    </row>
    <row r="2170" spans="1:17" s="617" customFormat="1" ht="37.5">
      <c r="A2170" s="405">
        <v>2167</v>
      </c>
      <c r="B2170" s="406" t="s">
        <v>134</v>
      </c>
      <c r="C2170" s="425" t="s">
        <v>5156</v>
      </c>
      <c r="D2170" s="618" t="s">
        <v>5157</v>
      </c>
      <c r="E2170" s="442"/>
      <c r="F2170" s="442"/>
      <c r="G2170" s="442"/>
      <c r="H2170" s="619" t="s">
        <v>71</v>
      </c>
      <c r="I2170" s="590" t="s">
        <v>1919</v>
      </c>
      <c r="J2170" s="504">
        <v>1.3</v>
      </c>
      <c r="K2170" s="504">
        <v>1.3</v>
      </c>
      <c r="L2170" s="620">
        <v>1.3</v>
      </c>
      <c r="M2170" s="621" t="s">
        <v>5158</v>
      </c>
      <c r="N2170" s="421" t="s">
        <v>127</v>
      </c>
      <c r="O2170" s="421" t="s">
        <v>128</v>
      </c>
      <c r="P2170" s="608"/>
      <c r="Q2170" s="604" t="s">
        <v>150</v>
      </c>
    </row>
    <row r="2171" spans="1:17" s="617" customFormat="1" ht="56.25">
      <c r="A2171" s="405">
        <v>2168</v>
      </c>
      <c r="B2171" s="406" t="s">
        <v>134</v>
      </c>
      <c r="C2171" s="425" t="s">
        <v>5159</v>
      </c>
      <c r="D2171" s="618">
        <v>310300003</v>
      </c>
      <c r="E2171" s="442" t="s">
        <v>5160</v>
      </c>
      <c r="F2171" s="610"/>
      <c r="G2171" s="610"/>
      <c r="H2171" s="619" t="s">
        <v>71</v>
      </c>
      <c r="I2171" s="590" t="s">
        <v>5152</v>
      </c>
      <c r="J2171" s="504">
        <v>30</v>
      </c>
      <c r="K2171" s="504">
        <v>30</v>
      </c>
      <c r="L2171" s="620">
        <v>30</v>
      </c>
      <c r="M2171" s="442"/>
      <c r="N2171" s="421" t="s">
        <v>127</v>
      </c>
      <c r="O2171" s="421" t="s">
        <v>128</v>
      </c>
      <c r="P2171" s="608"/>
      <c r="Q2171" s="604" t="s">
        <v>150</v>
      </c>
    </row>
    <row r="2172" spans="1:17" s="617" customFormat="1" ht="56.25">
      <c r="A2172" s="405">
        <v>2169</v>
      </c>
      <c r="B2172" s="406" t="s">
        <v>134</v>
      </c>
      <c r="C2172" s="425" t="s">
        <v>5161</v>
      </c>
      <c r="D2172" s="618">
        <v>310300004</v>
      </c>
      <c r="E2172" s="442" t="s">
        <v>5162</v>
      </c>
      <c r="F2172" s="610"/>
      <c r="G2172" s="610"/>
      <c r="H2172" s="619" t="s">
        <v>71</v>
      </c>
      <c r="I2172" s="590" t="s">
        <v>5152</v>
      </c>
      <c r="J2172" s="504">
        <v>37</v>
      </c>
      <c r="K2172" s="504">
        <v>37</v>
      </c>
      <c r="L2172" s="620">
        <v>37</v>
      </c>
      <c r="M2172" s="442"/>
      <c r="N2172" s="421" t="s">
        <v>127</v>
      </c>
      <c r="O2172" s="421" t="s">
        <v>128</v>
      </c>
      <c r="P2172" s="608"/>
      <c r="Q2172" s="604" t="s">
        <v>150</v>
      </c>
    </row>
    <row r="2173" spans="1:17" s="617" customFormat="1" ht="56.25">
      <c r="A2173" s="405">
        <v>2170</v>
      </c>
      <c r="B2173" s="406" t="s">
        <v>134</v>
      </c>
      <c r="C2173" s="425" t="s">
        <v>5163</v>
      </c>
      <c r="D2173" s="618">
        <v>310300005</v>
      </c>
      <c r="E2173" s="442" t="s">
        <v>5164</v>
      </c>
      <c r="F2173" s="610" t="s">
        <v>5165</v>
      </c>
      <c r="G2173" s="610"/>
      <c r="H2173" s="619" t="s">
        <v>71</v>
      </c>
      <c r="I2173" s="590" t="s">
        <v>5152</v>
      </c>
      <c r="J2173" s="504">
        <v>26</v>
      </c>
      <c r="K2173" s="504">
        <v>26</v>
      </c>
      <c r="L2173" s="620">
        <v>26</v>
      </c>
      <c r="M2173" s="442"/>
      <c r="N2173" s="421" t="s">
        <v>127</v>
      </c>
      <c r="O2173" s="421" t="s">
        <v>128</v>
      </c>
      <c r="P2173" s="608"/>
      <c r="Q2173" s="604" t="s">
        <v>150</v>
      </c>
    </row>
    <row r="2174" spans="1:17" s="617" customFormat="1" ht="56.25">
      <c r="A2174" s="405">
        <v>2171</v>
      </c>
      <c r="B2174" s="554" t="s">
        <v>134</v>
      </c>
      <c r="C2174" s="425" t="s">
        <v>5163</v>
      </c>
      <c r="D2174" s="618" t="s">
        <v>5166</v>
      </c>
      <c r="E2174" s="442" t="s">
        <v>5164</v>
      </c>
      <c r="F2174" s="442"/>
      <c r="G2174" s="442"/>
      <c r="H2174" s="619" t="s">
        <v>71</v>
      </c>
      <c r="I2174" s="590" t="s">
        <v>5152</v>
      </c>
      <c r="J2174" s="504">
        <v>90</v>
      </c>
      <c r="K2174" s="504">
        <v>90</v>
      </c>
      <c r="L2174" s="620">
        <v>90</v>
      </c>
      <c r="M2174" s="442" t="s">
        <v>5167</v>
      </c>
      <c r="N2174" s="421" t="s">
        <v>127</v>
      </c>
      <c r="O2174" s="421" t="s">
        <v>128</v>
      </c>
      <c r="P2174" s="608"/>
      <c r="Q2174" s="604" t="s">
        <v>150</v>
      </c>
    </row>
    <row r="2175" spans="1:17" s="617" customFormat="1" ht="56.25">
      <c r="A2175" s="405">
        <v>2172</v>
      </c>
      <c r="B2175" s="406" t="s">
        <v>134</v>
      </c>
      <c r="C2175" s="425" t="s">
        <v>5168</v>
      </c>
      <c r="D2175" s="618">
        <v>310300006</v>
      </c>
      <c r="E2175" s="442" t="s">
        <v>5169</v>
      </c>
      <c r="F2175" s="610"/>
      <c r="G2175" s="610"/>
      <c r="H2175" s="619" t="s">
        <v>71</v>
      </c>
      <c r="I2175" s="590" t="s">
        <v>5152</v>
      </c>
      <c r="J2175" s="504">
        <v>6.5</v>
      </c>
      <c r="K2175" s="504">
        <v>6.5</v>
      </c>
      <c r="L2175" s="620">
        <v>6.5</v>
      </c>
      <c r="M2175" s="442"/>
      <c r="N2175" s="421" t="s">
        <v>127</v>
      </c>
      <c r="O2175" s="421" t="s">
        <v>128</v>
      </c>
      <c r="P2175" s="608"/>
      <c r="Q2175" s="604" t="s">
        <v>150</v>
      </c>
    </row>
    <row r="2176" spans="1:17" s="617" customFormat="1" ht="56.25">
      <c r="A2176" s="405">
        <v>2173</v>
      </c>
      <c r="B2176" s="406" t="s">
        <v>134</v>
      </c>
      <c r="C2176" s="425" t="s">
        <v>5170</v>
      </c>
      <c r="D2176" s="618">
        <v>310300007</v>
      </c>
      <c r="E2176" s="442" t="s">
        <v>5171</v>
      </c>
      <c r="F2176" s="610" t="s">
        <v>5172</v>
      </c>
      <c r="G2176" s="610"/>
      <c r="H2176" s="619" t="s">
        <v>27</v>
      </c>
      <c r="I2176" s="590" t="s">
        <v>42</v>
      </c>
      <c r="J2176" s="504">
        <v>26</v>
      </c>
      <c r="K2176" s="504">
        <v>26</v>
      </c>
      <c r="L2176" s="620">
        <v>26</v>
      </c>
      <c r="M2176" s="442"/>
      <c r="N2176" s="442" t="s">
        <v>4921</v>
      </c>
      <c r="O2176" s="442" t="s">
        <v>128</v>
      </c>
      <c r="P2176" s="608"/>
      <c r="Q2176" s="604" t="s">
        <v>150</v>
      </c>
    </row>
    <row r="2177" spans="1:17" s="617" customFormat="1" ht="56.25">
      <c r="A2177" s="405">
        <v>2174</v>
      </c>
      <c r="B2177" s="406" t="s">
        <v>134</v>
      </c>
      <c r="C2177" s="425" t="s">
        <v>5173</v>
      </c>
      <c r="D2177" s="618">
        <v>310300008</v>
      </c>
      <c r="E2177" s="442" t="s">
        <v>5174</v>
      </c>
      <c r="F2177" s="610" t="s">
        <v>193</v>
      </c>
      <c r="G2177" s="610"/>
      <c r="H2177" s="619" t="s">
        <v>27</v>
      </c>
      <c r="I2177" s="590" t="s">
        <v>5152</v>
      </c>
      <c r="J2177" s="504">
        <v>6.5</v>
      </c>
      <c r="K2177" s="504">
        <v>6.5</v>
      </c>
      <c r="L2177" s="620">
        <v>6.5</v>
      </c>
      <c r="M2177" s="442"/>
      <c r="N2177" s="421" t="s">
        <v>127</v>
      </c>
      <c r="O2177" s="421" t="s">
        <v>128</v>
      </c>
      <c r="P2177" s="608"/>
      <c r="Q2177" s="604" t="s">
        <v>150</v>
      </c>
    </row>
    <row r="2178" spans="1:17" s="617" customFormat="1" ht="56.25">
      <c r="A2178" s="405">
        <v>2175</v>
      </c>
      <c r="B2178" s="406" t="s">
        <v>122</v>
      </c>
      <c r="C2178" s="425" t="s">
        <v>5175</v>
      </c>
      <c r="D2178" s="618">
        <v>310300009</v>
      </c>
      <c r="E2178" s="442" t="s">
        <v>5176</v>
      </c>
      <c r="F2178" s="610" t="s">
        <v>5177</v>
      </c>
      <c r="G2178" s="610"/>
      <c r="H2178" s="619" t="s">
        <v>27</v>
      </c>
      <c r="I2178" s="590" t="s">
        <v>5152</v>
      </c>
      <c r="J2178" s="504">
        <v>26</v>
      </c>
      <c r="K2178" s="504">
        <v>26</v>
      </c>
      <c r="L2178" s="620">
        <v>26</v>
      </c>
      <c r="M2178" s="442"/>
      <c r="N2178" s="421" t="s">
        <v>127</v>
      </c>
      <c r="O2178" s="421" t="s">
        <v>128</v>
      </c>
      <c r="P2178" s="608"/>
      <c r="Q2178" s="604" t="s">
        <v>150</v>
      </c>
    </row>
    <row r="2179" spans="1:17" s="617" customFormat="1" ht="56.25">
      <c r="A2179" s="405">
        <v>2176</v>
      </c>
      <c r="B2179" s="406" t="s">
        <v>134</v>
      </c>
      <c r="C2179" s="425" t="s">
        <v>5178</v>
      </c>
      <c r="D2179" s="618">
        <v>310300010</v>
      </c>
      <c r="E2179" s="442" t="s">
        <v>5179</v>
      </c>
      <c r="F2179" s="610"/>
      <c r="G2179" s="610"/>
      <c r="H2179" s="619" t="s">
        <v>71</v>
      </c>
      <c r="I2179" s="590" t="s">
        <v>5152</v>
      </c>
      <c r="J2179" s="504">
        <v>2.6</v>
      </c>
      <c r="K2179" s="504">
        <v>2.6</v>
      </c>
      <c r="L2179" s="620">
        <v>2.6</v>
      </c>
      <c r="M2179" s="442"/>
      <c r="N2179" s="421" t="s">
        <v>127</v>
      </c>
      <c r="O2179" s="421" t="s">
        <v>128</v>
      </c>
      <c r="P2179" s="608"/>
      <c r="Q2179" s="604" t="s">
        <v>150</v>
      </c>
    </row>
    <row r="2180" spans="1:17" s="617" customFormat="1" ht="37.5">
      <c r="A2180" s="405">
        <v>2177</v>
      </c>
      <c r="B2180" s="406" t="s">
        <v>134</v>
      </c>
      <c r="C2180" s="425" t="s">
        <v>5180</v>
      </c>
      <c r="D2180" s="618">
        <v>310300011</v>
      </c>
      <c r="E2180" s="442" t="s">
        <v>5181</v>
      </c>
      <c r="F2180" s="610" t="s">
        <v>5182</v>
      </c>
      <c r="G2180" s="610"/>
      <c r="H2180" s="619" t="s">
        <v>71</v>
      </c>
      <c r="I2180" s="590" t="s">
        <v>42</v>
      </c>
      <c r="J2180" s="504">
        <v>13</v>
      </c>
      <c r="K2180" s="504">
        <v>13</v>
      </c>
      <c r="L2180" s="620">
        <v>13</v>
      </c>
      <c r="M2180" s="442"/>
      <c r="N2180" s="421" t="s">
        <v>127</v>
      </c>
      <c r="O2180" s="421" t="s">
        <v>128</v>
      </c>
      <c r="P2180" s="608"/>
      <c r="Q2180" s="604" t="s">
        <v>150</v>
      </c>
    </row>
    <row r="2181" spans="1:17" s="617" customFormat="1" ht="56.25">
      <c r="A2181" s="405">
        <v>2178</v>
      </c>
      <c r="B2181" s="406" t="s">
        <v>134</v>
      </c>
      <c r="C2181" s="425" t="s">
        <v>5183</v>
      </c>
      <c r="D2181" s="618">
        <v>310300012</v>
      </c>
      <c r="E2181" s="442" t="s">
        <v>5184</v>
      </c>
      <c r="F2181" s="610"/>
      <c r="G2181" s="610"/>
      <c r="H2181" s="619" t="s">
        <v>71</v>
      </c>
      <c r="I2181" s="590" t="s">
        <v>5152</v>
      </c>
      <c r="J2181" s="504">
        <v>13</v>
      </c>
      <c r="K2181" s="504">
        <v>13</v>
      </c>
      <c r="L2181" s="620">
        <v>13</v>
      </c>
      <c r="M2181" s="442"/>
      <c r="N2181" s="421" t="s">
        <v>127</v>
      </c>
      <c r="O2181" s="421" t="s">
        <v>128</v>
      </c>
      <c r="P2181" s="608"/>
      <c r="Q2181" s="604" t="s">
        <v>150</v>
      </c>
    </row>
    <row r="2182" spans="1:17" s="617" customFormat="1" ht="56.25">
      <c r="A2182" s="405">
        <v>2179</v>
      </c>
      <c r="B2182" s="406" t="s">
        <v>134</v>
      </c>
      <c r="C2182" s="425" t="s">
        <v>5185</v>
      </c>
      <c r="D2182" s="618">
        <v>310300013</v>
      </c>
      <c r="E2182" s="442" t="s">
        <v>5186</v>
      </c>
      <c r="F2182" s="610" t="s">
        <v>5187</v>
      </c>
      <c r="G2182" s="610"/>
      <c r="H2182" s="619" t="s">
        <v>27</v>
      </c>
      <c r="I2182" s="590" t="s">
        <v>5152</v>
      </c>
      <c r="J2182" s="504">
        <v>17</v>
      </c>
      <c r="K2182" s="504">
        <v>17</v>
      </c>
      <c r="L2182" s="620">
        <v>17</v>
      </c>
      <c r="M2182" s="442"/>
      <c r="N2182" s="421" t="s">
        <v>127</v>
      </c>
      <c r="O2182" s="421" t="s">
        <v>128</v>
      </c>
      <c r="P2182" s="608"/>
      <c r="Q2182" s="604" t="s">
        <v>150</v>
      </c>
    </row>
    <row r="2183" spans="1:17" s="617" customFormat="1" ht="56.25">
      <c r="A2183" s="405">
        <v>2180</v>
      </c>
      <c r="B2183" s="406" t="s">
        <v>134</v>
      </c>
      <c r="C2183" s="425" t="s">
        <v>5188</v>
      </c>
      <c r="D2183" s="618">
        <v>310300014</v>
      </c>
      <c r="E2183" s="442" t="s">
        <v>5189</v>
      </c>
      <c r="F2183" s="610"/>
      <c r="G2183" s="610"/>
      <c r="H2183" s="619" t="s">
        <v>71</v>
      </c>
      <c r="I2183" s="590" t="s">
        <v>5152</v>
      </c>
      <c r="J2183" s="504">
        <v>5.2</v>
      </c>
      <c r="K2183" s="504">
        <v>5.2</v>
      </c>
      <c r="L2183" s="620">
        <v>5.2</v>
      </c>
      <c r="M2183" s="442"/>
      <c r="N2183" s="421" t="s">
        <v>127</v>
      </c>
      <c r="O2183" s="421" t="s">
        <v>128</v>
      </c>
      <c r="P2183" s="608"/>
      <c r="Q2183" s="604" t="s">
        <v>150</v>
      </c>
    </row>
    <row r="2184" spans="1:17" s="617" customFormat="1" ht="56.25">
      <c r="A2184" s="405">
        <v>2181</v>
      </c>
      <c r="B2184" s="406" t="s">
        <v>134</v>
      </c>
      <c r="C2184" s="425" t="s">
        <v>5190</v>
      </c>
      <c r="D2184" s="618">
        <v>310300015</v>
      </c>
      <c r="E2184" s="442" t="s">
        <v>5191</v>
      </c>
      <c r="F2184" s="610"/>
      <c r="G2184" s="610"/>
      <c r="H2184" s="619" t="s">
        <v>71</v>
      </c>
      <c r="I2184" s="590" t="s">
        <v>5152</v>
      </c>
      <c r="J2184" s="504">
        <v>7.8</v>
      </c>
      <c r="K2184" s="504">
        <v>7.8</v>
      </c>
      <c r="L2184" s="620">
        <v>7.8</v>
      </c>
      <c r="M2184" s="442"/>
      <c r="N2184" s="421" t="s">
        <v>127</v>
      </c>
      <c r="O2184" s="421" t="s">
        <v>128</v>
      </c>
      <c r="P2184" s="608"/>
      <c r="Q2184" s="604" t="s">
        <v>150</v>
      </c>
    </row>
    <row r="2185" spans="1:17" s="617" customFormat="1" ht="56.25">
      <c r="A2185" s="405">
        <v>2182</v>
      </c>
      <c r="B2185" s="406" t="s">
        <v>134</v>
      </c>
      <c r="C2185" s="425" t="s">
        <v>5192</v>
      </c>
      <c r="D2185" s="618">
        <v>310300016</v>
      </c>
      <c r="E2185" s="442" t="s">
        <v>5193</v>
      </c>
      <c r="F2185" s="610"/>
      <c r="G2185" s="610"/>
      <c r="H2185" s="619" t="s">
        <v>71</v>
      </c>
      <c r="I2185" s="590" t="s">
        <v>5152</v>
      </c>
      <c r="J2185" s="504">
        <v>10</v>
      </c>
      <c r="K2185" s="504">
        <v>10</v>
      </c>
      <c r="L2185" s="620">
        <v>10</v>
      </c>
      <c r="M2185" s="442"/>
      <c r="N2185" s="421" t="s">
        <v>127</v>
      </c>
      <c r="O2185" s="421" t="s">
        <v>128</v>
      </c>
      <c r="P2185" s="608"/>
      <c r="Q2185" s="604" t="s">
        <v>150</v>
      </c>
    </row>
    <row r="2186" spans="1:17" s="617" customFormat="1" ht="56.25">
      <c r="A2186" s="405">
        <v>2183</v>
      </c>
      <c r="B2186" s="406" t="s">
        <v>134</v>
      </c>
      <c r="C2186" s="425" t="s">
        <v>5194</v>
      </c>
      <c r="D2186" s="618">
        <v>310300017</v>
      </c>
      <c r="E2186" s="442" t="s">
        <v>5195</v>
      </c>
      <c r="F2186" s="610"/>
      <c r="G2186" s="610"/>
      <c r="H2186" s="619" t="s">
        <v>71</v>
      </c>
      <c r="I2186" s="590" t="s">
        <v>5152</v>
      </c>
      <c r="J2186" s="504">
        <v>10</v>
      </c>
      <c r="K2186" s="504">
        <v>10</v>
      </c>
      <c r="L2186" s="620">
        <v>10</v>
      </c>
      <c r="M2186" s="442"/>
      <c r="N2186" s="421" t="s">
        <v>127</v>
      </c>
      <c r="O2186" s="421" t="s">
        <v>128</v>
      </c>
      <c r="P2186" s="608"/>
      <c r="Q2186" s="604" t="s">
        <v>150</v>
      </c>
    </row>
    <row r="2187" spans="1:17" s="617" customFormat="1" ht="56.25">
      <c r="A2187" s="405">
        <v>2184</v>
      </c>
      <c r="B2187" s="406" t="s">
        <v>134</v>
      </c>
      <c r="C2187" s="425" t="s">
        <v>5196</v>
      </c>
      <c r="D2187" s="618">
        <v>310300018</v>
      </c>
      <c r="E2187" s="442" t="s">
        <v>5197</v>
      </c>
      <c r="F2187" s="610" t="s">
        <v>5198</v>
      </c>
      <c r="G2187" s="610"/>
      <c r="H2187" s="619" t="s">
        <v>71</v>
      </c>
      <c r="I2187" s="590" t="s">
        <v>5152</v>
      </c>
      <c r="J2187" s="504">
        <v>13</v>
      </c>
      <c r="K2187" s="504">
        <v>13</v>
      </c>
      <c r="L2187" s="620">
        <v>13</v>
      </c>
      <c r="M2187" s="442"/>
      <c r="N2187" s="421" t="s">
        <v>127</v>
      </c>
      <c r="O2187" s="421" t="s">
        <v>128</v>
      </c>
      <c r="P2187" s="608"/>
      <c r="Q2187" s="604" t="s">
        <v>150</v>
      </c>
    </row>
    <row r="2188" spans="1:17" s="617" customFormat="1" ht="56.25">
      <c r="A2188" s="405">
        <v>2185</v>
      </c>
      <c r="B2188" s="406" t="s">
        <v>134</v>
      </c>
      <c r="C2188" s="425" t="s">
        <v>5199</v>
      </c>
      <c r="D2188" s="618">
        <v>310300019</v>
      </c>
      <c r="E2188" s="442" t="s">
        <v>5200</v>
      </c>
      <c r="F2188" s="610" t="s">
        <v>5201</v>
      </c>
      <c r="G2188" s="610"/>
      <c r="H2188" s="619" t="s">
        <v>27</v>
      </c>
      <c r="I2188" s="590" t="s">
        <v>5152</v>
      </c>
      <c r="J2188" s="504">
        <v>17</v>
      </c>
      <c r="K2188" s="504">
        <v>17</v>
      </c>
      <c r="L2188" s="620">
        <v>17</v>
      </c>
      <c r="M2188" s="442"/>
      <c r="N2188" s="421" t="s">
        <v>127</v>
      </c>
      <c r="O2188" s="421" t="s">
        <v>128</v>
      </c>
      <c r="P2188" s="608"/>
      <c r="Q2188" s="604" t="s">
        <v>150</v>
      </c>
    </row>
    <row r="2189" spans="1:17" s="617" customFormat="1" ht="56.25">
      <c r="A2189" s="405">
        <v>2186</v>
      </c>
      <c r="B2189" s="406" t="s">
        <v>134</v>
      </c>
      <c r="C2189" s="425" t="s">
        <v>5199</v>
      </c>
      <c r="D2189" s="618" t="s">
        <v>5202</v>
      </c>
      <c r="E2189" s="442" t="s">
        <v>5200</v>
      </c>
      <c r="F2189" s="442"/>
      <c r="G2189" s="442"/>
      <c r="H2189" s="604" t="s">
        <v>27</v>
      </c>
      <c r="I2189" s="590" t="s">
        <v>5152</v>
      </c>
      <c r="J2189" s="504">
        <v>117</v>
      </c>
      <c r="K2189" s="504">
        <v>117</v>
      </c>
      <c r="L2189" s="620">
        <v>117</v>
      </c>
      <c r="M2189" s="442" t="s">
        <v>5203</v>
      </c>
      <c r="N2189" s="421" t="s">
        <v>127</v>
      </c>
      <c r="O2189" s="421" t="s">
        <v>128</v>
      </c>
      <c r="P2189" s="608"/>
      <c r="Q2189" s="604" t="s">
        <v>150</v>
      </c>
    </row>
    <row r="2190" spans="1:17" s="617" customFormat="1" ht="56.25">
      <c r="A2190" s="405">
        <v>2187</v>
      </c>
      <c r="B2190" s="406" t="s">
        <v>134</v>
      </c>
      <c r="C2190" s="425" t="s">
        <v>5204</v>
      </c>
      <c r="D2190" s="618">
        <v>310300020</v>
      </c>
      <c r="E2190" s="442" t="s">
        <v>5205</v>
      </c>
      <c r="F2190" s="610" t="s">
        <v>5206</v>
      </c>
      <c r="G2190" s="610"/>
      <c r="H2190" s="619" t="s">
        <v>27</v>
      </c>
      <c r="I2190" s="590" t="s">
        <v>5152</v>
      </c>
      <c r="J2190" s="504">
        <v>8.5</v>
      </c>
      <c r="K2190" s="504">
        <v>8.5</v>
      </c>
      <c r="L2190" s="620">
        <v>8.5</v>
      </c>
      <c r="M2190" s="621" t="s">
        <v>466</v>
      </c>
      <c r="N2190" s="421" t="s">
        <v>127</v>
      </c>
      <c r="O2190" s="421" t="s">
        <v>128</v>
      </c>
      <c r="P2190" s="608"/>
      <c r="Q2190" s="604" t="s">
        <v>150</v>
      </c>
    </row>
    <row r="2191" spans="1:17" s="617" customFormat="1" ht="56.25">
      <c r="A2191" s="405">
        <v>2188</v>
      </c>
      <c r="B2191" s="406" t="s">
        <v>134</v>
      </c>
      <c r="C2191" s="425" t="s">
        <v>5207</v>
      </c>
      <c r="D2191" s="618">
        <v>310300021</v>
      </c>
      <c r="E2191" s="442" t="s">
        <v>5208</v>
      </c>
      <c r="F2191" s="610"/>
      <c r="G2191" s="610"/>
      <c r="H2191" s="619" t="s">
        <v>27</v>
      </c>
      <c r="I2191" s="590" t="s">
        <v>5152</v>
      </c>
      <c r="J2191" s="504">
        <v>6.5</v>
      </c>
      <c r="K2191" s="504">
        <v>6.5</v>
      </c>
      <c r="L2191" s="620">
        <v>6.5</v>
      </c>
      <c r="M2191" s="442"/>
      <c r="N2191" s="421" t="s">
        <v>127</v>
      </c>
      <c r="O2191" s="421" t="s">
        <v>128</v>
      </c>
      <c r="P2191" s="608"/>
      <c r="Q2191" s="604" t="s">
        <v>150</v>
      </c>
    </row>
    <row r="2192" spans="1:17" s="617" customFormat="1" ht="56.25">
      <c r="A2192" s="405">
        <v>2189</v>
      </c>
      <c r="B2192" s="406" t="s">
        <v>134</v>
      </c>
      <c r="C2192" s="425" t="s">
        <v>5209</v>
      </c>
      <c r="D2192" s="618">
        <v>310300022</v>
      </c>
      <c r="E2192" s="442" t="s">
        <v>5210</v>
      </c>
      <c r="F2192" s="610" t="s">
        <v>5211</v>
      </c>
      <c r="G2192" s="610"/>
      <c r="H2192" s="619" t="s">
        <v>27</v>
      </c>
      <c r="I2192" s="590" t="s">
        <v>5152</v>
      </c>
      <c r="J2192" s="504">
        <v>26</v>
      </c>
      <c r="K2192" s="504">
        <v>26</v>
      </c>
      <c r="L2192" s="620">
        <v>26</v>
      </c>
      <c r="M2192" s="442"/>
      <c r="N2192" s="421" t="s">
        <v>127</v>
      </c>
      <c r="O2192" s="421" t="s">
        <v>128</v>
      </c>
      <c r="P2192" s="608"/>
      <c r="Q2192" s="604" t="s">
        <v>150</v>
      </c>
    </row>
    <row r="2193" spans="1:17" s="617" customFormat="1" ht="56.25">
      <c r="A2193" s="405">
        <v>2190</v>
      </c>
      <c r="B2193" s="406" t="s">
        <v>134</v>
      </c>
      <c r="C2193" s="425" t="s">
        <v>5212</v>
      </c>
      <c r="D2193" s="618">
        <v>310300023</v>
      </c>
      <c r="E2193" s="442" t="s">
        <v>5213</v>
      </c>
      <c r="F2193" s="610"/>
      <c r="G2193" s="610"/>
      <c r="H2193" s="619" t="s">
        <v>27</v>
      </c>
      <c r="I2193" s="590" t="s">
        <v>5152</v>
      </c>
      <c r="J2193" s="504">
        <v>26</v>
      </c>
      <c r="K2193" s="504">
        <v>26</v>
      </c>
      <c r="L2193" s="620">
        <v>26</v>
      </c>
      <c r="M2193" s="442"/>
      <c r="N2193" s="421" t="s">
        <v>127</v>
      </c>
      <c r="O2193" s="421" t="s">
        <v>128</v>
      </c>
      <c r="P2193" s="608"/>
      <c r="Q2193" s="604" t="s">
        <v>150</v>
      </c>
    </row>
    <row r="2194" spans="1:17" s="617" customFormat="1" ht="56.25">
      <c r="A2194" s="405">
        <v>2191</v>
      </c>
      <c r="B2194" s="406" t="s">
        <v>134</v>
      </c>
      <c r="C2194" s="425" t="s">
        <v>5214</v>
      </c>
      <c r="D2194" s="618">
        <v>310300024</v>
      </c>
      <c r="E2194" s="442" t="s">
        <v>5215</v>
      </c>
      <c r="F2194" s="610"/>
      <c r="G2194" s="610"/>
      <c r="H2194" s="619" t="s">
        <v>27</v>
      </c>
      <c r="I2194" s="590" t="s">
        <v>5152</v>
      </c>
      <c r="J2194" s="504">
        <v>26</v>
      </c>
      <c r="K2194" s="504">
        <v>26</v>
      </c>
      <c r="L2194" s="620">
        <v>26</v>
      </c>
      <c r="M2194" s="442"/>
      <c r="N2194" s="421" t="s">
        <v>127</v>
      </c>
      <c r="O2194" s="421" t="s">
        <v>128</v>
      </c>
      <c r="P2194" s="608"/>
      <c r="Q2194" s="604" t="s">
        <v>150</v>
      </c>
    </row>
    <row r="2195" spans="1:17" s="617" customFormat="1" ht="56.25">
      <c r="A2195" s="405">
        <v>2192</v>
      </c>
      <c r="B2195" s="406" t="s">
        <v>134</v>
      </c>
      <c r="C2195" s="425" t="s">
        <v>5216</v>
      </c>
      <c r="D2195" s="618">
        <v>310300025</v>
      </c>
      <c r="E2195" s="442" t="s">
        <v>5217</v>
      </c>
      <c r="F2195" s="610"/>
      <c r="G2195" s="610"/>
      <c r="H2195" s="619" t="s">
        <v>27</v>
      </c>
      <c r="I2195" s="590" t="s">
        <v>5152</v>
      </c>
      <c r="J2195" s="504">
        <v>6.5</v>
      </c>
      <c r="K2195" s="504">
        <v>6.5</v>
      </c>
      <c r="L2195" s="620">
        <v>6.5</v>
      </c>
      <c r="M2195" s="442"/>
      <c r="N2195" s="421" t="s">
        <v>127</v>
      </c>
      <c r="O2195" s="421" t="s">
        <v>128</v>
      </c>
      <c r="P2195" s="608"/>
      <c r="Q2195" s="604" t="s">
        <v>150</v>
      </c>
    </row>
    <row r="2196" spans="1:17" s="617" customFormat="1" ht="56.25">
      <c r="A2196" s="405">
        <v>2193</v>
      </c>
      <c r="B2196" s="406" t="s">
        <v>134</v>
      </c>
      <c r="C2196" s="425" t="s">
        <v>5218</v>
      </c>
      <c r="D2196" s="618">
        <v>310300026</v>
      </c>
      <c r="E2196" s="442" t="s">
        <v>5219</v>
      </c>
      <c r="F2196" s="610"/>
      <c r="G2196" s="610"/>
      <c r="H2196" s="619" t="s">
        <v>27</v>
      </c>
      <c r="I2196" s="590" t="s">
        <v>5152</v>
      </c>
      <c r="J2196" s="504">
        <v>26</v>
      </c>
      <c r="K2196" s="504">
        <v>26</v>
      </c>
      <c r="L2196" s="620">
        <v>26</v>
      </c>
      <c r="M2196" s="442"/>
      <c r="N2196" s="421" t="s">
        <v>127</v>
      </c>
      <c r="O2196" s="421" t="s">
        <v>128</v>
      </c>
      <c r="P2196" s="608"/>
      <c r="Q2196" s="604" t="s">
        <v>150</v>
      </c>
    </row>
    <row r="2197" spans="1:17" s="617" customFormat="1" ht="56.25">
      <c r="A2197" s="405">
        <v>2194</v>
      </c>
      <c r="B2197" s="406" t="s">
        <v>134</v>
      </c>
      <c r="C2197" s="425" t="s">
        <v>5220</v>
      </c>
      <c r="D2197" s="618">
        <v>310300027</v>
      </c>
      <c r="E2197" s="442" t="s">
        <v>5221</v>
      </c>
      <c r="F2197" s="610" t="s">
        <v>5222</v>
      </c>
      <c r="G2197" s="610"/>
      <c r="H2197" s="619" t="s">
        <v>71</v>
      </c>
      <c r="I2197" s="590" t="s">
        <v>5152</v>
      </c>
      <c r="J2197" s="504">
        <v>13</v>
      </c>
      <c r="K2197" s="504">
        <v>13</v>
      </c>
      <c r="L2197" s="620">
        <v>13</v>
      </c>
      <c r="M2197" s="442"/>
      <c r="N2197" s="421" t="s">
        <v>127</v>
      </c>
      <c r="O2197" s="421" t="s">
        <v>128</v>
      </c>
      <c r="P2197" s="608"/>
      <c r="Q2197" s="604" t="s">
        <v>150</v>
      </c>
    </row>
    <row r="2198" spans="1:17" s="617" customFormat="1" ht="56.25">
      <c r="A2198" s="405">
        <v>2195</v>
      </c>
      <c r="B2198" s="406" t="s">
        <v>134</v>
      </c>
      <c r="C2198" s="425" t="s">
        <v>5223</v>
      </c>
      <c r="D2198" s="618">
        <v>310300028</v>
      </c>
      <c r="E2198" s="442" t="s">
        <v>5224</v>
      </c>
      <c r="F2198" s="610"/>
      <c r="G2198" s="610"/>
      <c r="H2198" s="619" t="s">
        <v>71</v>
      </c>
      <c r="I2198" s="590" t="s">
        <v>5152</v>
      </c>
      <c r="J2198" s="504">
        <v>39</v>
      </c>
      <c r="K2198" s="504">
        <v>39</v>
      </c>
      <c r="L2198" s="620">
        <v>39</v>
      </c>
      <c r="M2198" s="442"/>
      <c r="N2198" s="421" t="s">
        <v>127</v>
      </c>
      <c r="O2198" s="421" t="s">
        <v>128</v>
      </c>
      <c r="P2198" s="608"/>
      <c r="Q2198" s="604" t="s">
        <v>150</v>
      </c>
    </row>
    <row r="2199" spans="1:17" s="617" customFormat="1" ht="56.25">
      <c r="A2199" s="405">
        <v>2196</v>
      </c>
      <c r="B2199" s="406" t="s">
        <v>134</v>
      </c>
      <c r="C2199" s="425" t="s">
        <v>5225</v>
      </c>
      <c r="D2199" s="618">
        <v>310300029</v>
      </c>
      <c r="E2199" s="442" t="s">
        <v>5226</v>
      </c>
      <c r="F2199" s="610"/>
      <c r="G2199" s="610"/>
      <c r="H2199" s="619" t="s">
        <v>71</v>
      </c>
      <c r="I2199" s="590" t="s">
        <v>5152</v>
      </c>
      <c r="J2199" s="504">
        <v>26</v>
      </c>
      <c r="K2199" s="504">
        <v>26</v>
      </c>
      <c r="L2199" s="620">
        <v>26</v>
      </c>
      <c r="M2199" s="442"/>
      <c r="N2199" s="421" t="s">
        <v>127</v>
      </c>
      <c r="O2199" s="421" t="s">
        <v>128</v>
      </c>
      <c r="P2199" s="608"/>
      <c r="Q2199" s="604" t="s">
        <v>150</v>
      </c>
    </row>
    <row r="2200" spans="1:17" s="617" customFormat="1" ht="56.25">
      <c r="A2200" s="405">
        <v>2197</v>
      </c>
      <c r="B2200" s="406" t="s">
        <v>134</v>
      </c>
      <c r="C2200" s="425" t="s">
        <v>5227</v>
      </c>
      <c r="D2200" s="618">
        <v>310300030</v>
      </c>
      <c r="E2200" s="442" t="s">
        <v>5228</v>
      </c>
      <c r="F2200" s="610" t="s">
        <v>5229</v>
      </c>
      <c r="G2200" s="610"/>
      <c r="H2200" s="619" t="s">
        <v>71</v>
      </c>
      <c r="I2200" s="590" t="s">
        <v>5152</v>
      </c>
      <c r="J2200" s="504">
        <v>4.9000000000000004</v>
      </c>
      <c r="K2200" s="504">
        <v>4.9000000000000004</v>
      </c>
      <c r="L2200" s="620">
        <v>4.9000000000000004</v>
      </c>
      <c r="M2200" s="442"/>
      <c r="N2200" s="421" t="s">
        <v>127</v>
      </c>
      <c r="O2200" s="421" t="s">
        <v>128</v>
      </c>
      <c r="P2200" s="608"/>
      <c r="Q2200" s="604" t="s">
        <v>150</v>
      </c>
    </row>
    <row r="2201" spans="1:17" s="617" customFormat="1" ht="56.25">
      <c r="A2201" s="405">
        <v>2198</v>
      </c>
      <c r="B2201" s="406" t="s">
        <v>134</v>
      </c>
      <c r="C2201" s="425" t="s">
        <v>5230</v>
      </c>
      <c r="D2201" s="618">
        <v>310300031</v>
      </c>
      <c r="E2201" s="442" t="s">
        <v>5231</v>
      </c>
      <c r="F2201" s="610" t="s">
        <v>5232</v>
      </c>
      <c r="G2201" s="610"/>
      <c r="H2201" s="619" t="s">
        <v>71</v>
      </c>
      <c r="I2201" s="590" t="s">
        <v>5152</v>
      </c>
      <c r="J2201" s="504">
        <v>65</v>
      </c>
      <c r="K2201" s="504">
        <v>65</v>
      </c>
      <c r="L2201" s="620">
        <v>65</v>
      </c>
      <c r="M2201" s="621" t="s">
        <v>466</v>
      </c>
      <c r="N2201" s="421" t="s">
        <v>127</v>
      </c>
      <c r="O2201" s="421" t="s">
        <v>128</v>
      </c>
      <c r="P2201" s="608"/>
      <c r="Q2201" s="604" t="s">
        <v>150</v>
      </c>
    </row>
    <row r="2202" spans="1:17" s="617" customFormat="1" ht="56.25">
      <c r="A2202" s="405">
        <v>2199</v>
      </c>
      <c r="B2202" s="406" t="s">
        <v>122</v>
      </c>
      <c r="C2202" s="425" t="s">
        <v>5233</v>
      </c>
      <c r="D2202" s="618">
        <v>310300032</v>
      </c>
      <c r="E2202" s="442" t="s">
        <v>5234</v>
      </c>
      <c r="F2202" s="610"/>
      <c r="G2202" s="610"/>
      <c r="H2202" s="619" t="s">
        <v>27</v>
      </c>
      <c r="I2202" s="590" t="s">
        <v>5152</v>
      </c>
      <c r="J2202" s="504">
        <v>16</v>
      </c>
      <c r="K2202" s="504">
        <v>16</v>
      </c>
      <c r="L2202" s="620">
        <v>16</v>
      </c>
      <c r="M2202" s="442"/>
      <c r="N2202" s="421" t="s">
        <v>127</v>
      </c>
      <c r="O2202" s="421" t="s">
        <v>128</v>
      </c>
      <c r="P2202" s="608"/>
      <c r="Q2202" s="604" t="s">
        <v>150</v>
      </c>
    </row>
    <row r="2203" spans="1:17" s="617" customFormat="1" ht="56.25">
      <c r="A2203" s="405">
        <v>2200</v>
      </c>
      <c r="B2203" s="406" t="s">
        <v>134</v>
      </c>
      <c r="C2203" s="425" t="s">
        <v>5235</v>
      </c>
      <c r="D2203" s="618">
        <v>310300033</v>
      </c>
      <c r="E2203" s="442" t="s">
        <v>5236</v>
      </c>
      <c r="F2203" s="610"/>
      <c r="G2203" s="610"/>
      <c r="H2203" s="619" t="s">
        <v>71</v>
      </c>
      <c r="I2203" s="590" t="s">
        <v>5152</v>
      </c>
      <c r="J2203" s="504">
        <v>6.5</v>
      </c>
      <c r="K2203" s="504">
        <v>6.5</v>
      </c>
      <c r="L2203" s="620">
        <v>6.5</v>
      </c>
      <c r="M2203" s="442"/>
      <c r="N2203" s="421" t="s">
        <v>127</v>
      </c>
      <c r="O2203" s="421" t="s">
        <v>128</v>
      </c>
      <c r="P2203" s="608"/>
      <c r="Q2203" s="604" t="s">
        <v>150</v>
      </c>
    </row>
    <row r="2204" spans="1:17" s="617" customFormat="1" ht="56.25">
      <c r="A2204" s="405">
        <v>2201</v>
      </c>
      <c r="B2204" s="406" t="s">
        <v>134</v>
      </c>
      <c r="C2204" s="425" t="s">
        <v>5237</v>
      </c>
      <c r="D2204" s="618">
        <v>310300034</v>
      </c>
      <c r="E2204" s="442" t="s">
        <v>5238</v>
      </c>
      <c r="F2204" s="610"/>
      <c r="G2204" s="610"/>
      <c r="H2204" s="619" t="s">
        <v>71</v>
      </c>
      <c r="I2204" s="590" t="s">
        <v>5152</v>
      </c>
      <c r="J2204" s="504">
        <v>10</v>
      </c>
      <c r="K2204" s="504">
        <v>10</v>
      </c>
      <c r="L2204" s="620">
        <v>10</v>
      </c>
      <c r="M2204" s="442"/>
      <c r="N2204" s="421" t="s">
        <v>127</v>
      </c>
      <c r="O2204" s="421" t="s">
        <v>128</v>
      </c>
      <c r="P2204" s="608"/>
      <c r="Q2204" s="604" t="s">
        <v>150</v>
      </c>
    </row>
    <row r="2205" spans="1:17" s="617" customFormat="1" ht="56.25">
      <c r="A2205" s="405">
        <v>2202</v>
      </c>
      <c r="B2205" s="406" t="s">
        <v>134</v>
      </c>
      <c r="C2205" s="425" t="s">
        <v>5239</v>
      </c>
      <c r="D2205" s="618">
        <v>310300035</v>
      </c>
      <c r="E2205" s="442" t="s">
        <v>5240</v>
      </c>
      <c r="F2205" s="610"/>
      <c r="G2205" s="610" t="s">
        <v>5241</v>
      </c>
      <c r="H2205" s="619" t="s">
        <v>71</v>
      </c>
      <c r="I2205" s="590" t="s">
        <v>5152</v>
      </c>
      <c r="J2205" s="504">
        <v>5.0999999999999996</v>
      </c>
      <c r="K2205" s="504">
        <v>5.0999999999999996</v>
      </c>
      <c r="L2205" s="620">
        <v>5.0999999999999996</v>
      </c>
      <c r="M2205" s="442"/>
      <c r="N2205" s="421" t="s">
        <v>127</v>
      </c>
      <c r="O2205" s="421" t="s">
        <v>128</v>
      </c>
      <c r="P2205" s="608"/>
      <c r="Q2205" s="604" t="s">
        <v>150</v>
      </c>
    </row>
    <row r="2206" spans="1:17" s="617" customFormat="1" ht="56.25">
      <c r="A2206" s="405">
        <v>2203</v>
      </c>
      <c r="B2206" s="406" t="s">
        <v>122</v>
      </c>
      <c r="C2206" s="425" t="s">
        <v>5242</v>
      </c>
      <c r="D2206" s="618">
        <v>310300036</v>
      </c>
      <c r="E2206" s="442" t="s">
        <v>5243</v>
      </c>
      <c r="F2206" s="610"/>
      <c r="G2206" s="610"/>
      <c r="H2206" s="619" t="s">
        <v>71</v>
      </c>
      <c r="I2206" s="590" t="s">
        <v>5152</v>
      </c>
      <c r="J2206" s="504">
        <v>7.5</v>
      </c>
      <c r="K2206" s="504">
        <v>7.5</v>
      </c>
      <c r="L2206" s="620">
        <v>7.5</v>
      </c>
      <c r="M2206" s="442"/>
      <c r="N2206" s="421" t="s">
        <v>127</v>
      </c>
      <c r="O2206" s="421" t="s">
        <v>128</v>
      </c>
      <c r="P2206" s="608"/>
      <c r="Q2206" s="604" t="s">
        <v>150</v>
      </c>
    </row>
    <row r="2207" spans="1:17" s="617" customFormat="1" ht="56.25">
      <c r="A2207" s="405">
        <v>2204</v>
      </c>
      <c r="B2207" s="406" t="s">
        <v>134</v>
      </c>
      <c r="C2207" s="425" t="s">
        <v>5244</v>
      </c>
      <c r="D2207" s="618">
        <v>310300037</v>
      </c>
      <c r="E2207" s="442" t="s">
        <v>5245</v>
      </c>
      <c r="F2207" s="610" t="s">
        <v>5246</v>
      </c>
      <c r="G2207" s="610"/>
      <c r="H2207" s="619" t="s">
        <v>71</v>
      </c>
      <c r="I2207" s="590" t="s">
        <v>5152</v>
      </c>
      <c r="J2207" s="504">
        <v>10</v>
      </c>
      <c r="K2207" s="504">
        <v>10</v>
      </c>
      <c r="L2207" s="620">
        <v>10</v>
      </c>
      <c r="M2207" s="442"/>
      <c r="N2207" s="421" t="s">
        <v>127</v>
      </c>
      <c r="O2207" s="421" t="s">
        <v>128</v>
      </c>
      <c r="P2207" s="608"/>
      <c r="Q2207" s="604" t="s">
        <v>150</v>
      </c>
    </row>
    <row r="2208" spans="1:17" s="617" customFormat="1" ht="56.25">
      <c r="A2208" s="405">
        <v>2205</v>
      </c>
      <c r="B2208" s="406" t="s">
        <v>134</v>
      </c>
      <c r="C2208" s="425" t="s">
        <v>5247</v>
      </c>
      <c r="D2208" s="618">
        <v>310300038</v>
      </c>
      <c r="E2208" s="442" t="s">
        <v>5248</v>
      </c>
      <c r="F2208" s="610"/>
      <c r="G2208" s="610"/>
      <c r="H2208" s="619" t="s">
        <v>71</v>
      </c>
      <c r="I2208" s="590" t="s">
        <v>5152</v>
      </c>
      <c r="J2208" s="504">
        <v>6.5</v>
      </c>
      <c r="K2208" s="504">
        <v>6.5</v>
      </c>
      <c r="L2208" s="620">
        <v>6.5</v>
      </c>
      <c r="M2208" s="442"/>
      <c r="N2208" s="421" t="s">
        <v>127</v>
      </c>
      <c r="O2208" s="421" t="s">
        <v>128</v>
      </c>
      <c r="P2208" s="608"/>
      <c r="Q2208" s="604" t="s">
        <v>150</v>
      </c>
    </row>
    <row r="2209" spans="1:17" s="617" customFormat="1" ht="56.25">
      <c r="A2209" s="405">
        <v>2206</v>
      </c>
      <c r="B2209" s="406" t="s">
        <v>134</v>
      </c>
      <c r="C2209" s="425" t="s">
        <v>5249</v>
      </c>
      <c r="D2209" s="618">
        <v>310300039</v>
      </c>
      <c r="E2209" s="442" t="s">
        <v>5250</v>
      </c>
      <c r="F2209" s="610"/>
      <c r="G2209" s="610"/>
      <c r="H2209" s="619" t="s">
        <v>71</v>
      </c>
      <c r="I2209" s="590" t="s">
        <v>5152</v>
      </c>
      <c r="J2209" s="504">
        <v>20</v>
      </c>
      <c r="K2209" s="504">
        <v>20</v>
      </c>
      <c r="L2209" s="620">
        <v>20</v>
      </c>
      <c r="M2209" s="442"/>
      <c r="N2209" s="421" t="s">
        <v>127</v>
      </c>
      <c r="O2209" s="421" t="s">
        <v>128</v>
      </c>
      <c r="P2209" s="608"/>
      <c r="Q2209" s="604" t="s">
        <v>150</v>
      </c>
    </row>
    <row r="2210" spans="1:17" s="617" customFormat="1" ht="56.25">
      <c r="A2210" s="405">
        <v>2207</v>
      </c>
      <c r="B2210" s="406" t="s">
        <v>134</v>
      </c>
      <c r="C2210" s="425" t="s">
        <v>5251</v>
      </c>
      <c r="D2210" s="618">
        <v>310300040</v>
      </c>
      <c r="E2210" s="442" t="s">
        <v>5252</v>
      </c>
      <c r="F2210" s="610"/>
      <c r="G2210" s="610"/>
      <c r="H2210" s="619" t="s">
        <v>27</v>
      </c>
      <c r="I2210" s="590" t="s">
        <v>5152</v>
      </c>
      <c r="J2210" s="504">
        <v>78</v>
      </c>
      <c r="K2210" s="504">
        <v>78</v>
      </c>
      <c r="L2210" s="620">
        <v>78</v>
      </c>
      <c r="M2210" s="442"/>
      <c r="N2210" s="421" t="s">
        <v>127</v>
      </c>
      <c r="O2210" s="421" t="s">
        <v>128</v>
      </c>
      <c r="P2210" s="608"/>
      <c r="Q2210" s="604" t="s">
        <v>150</v>
      </c>
    </row>
    <row r="2211" spans="1:17" s="617" customFormat="1" ht="56.25">
      <c r="A2211" s="405">
        <v>2208</v>
      </c>
      <c r="B2211" s="406" t="s">
        <v>134</v>
      </c>
      <c r="C2211" s="425" t="s">
        <v>5253</v>
      </c>
      <c r="D2211" s="618">
        <v>310300041</v>
      </c>
      <c r="E2211" s="442" t="s">
        <v>5254</v>
      </c>
      <c r="F2211" s="610"/>
      <c r="G2211" s="610"/>
      <c r="H2211" s="619" t="s">
        <v>41</v>
      </c>
      <c r="I2211" s="590" t="s">
        <v>5152</v>
      </c>
      <c r="J2211" s="504">
        <v>65</v>
      </c>
      <c r="K2211" s="504">
        <v>65</v>
      </c>
      <c r="L2211" s="620">
        <v>65</v>
      </c>
      <c r="M2211" s="621" t="s">
        <v>466</v>
      </c>
      <c r="N2211" s="421" t="s">
        <v>127</v>
      </c>
      <c r="O2211" s="421" t="s">
        <v>128</v>
      </c>
      <c r="P2211" s="608"/>
      <c r="Q2211" s="604" t="s">
        <v>150</v>
      </c>
    </row>
    <row r="2212" spans="1:17" s="617" customFormat="1" ht="56.25">
      <c r="A2212" s="405">
        <v>2209</v>
      </c>
      <c r="B2212" s="406" t="s">
        <v>134</v>
      </c>
      <c r="C2212" s="425" t="s">
        <v>5255</v>
      </c>
      <c r="D2212" s="618">
        <v>310300042</v>
      </c>
      <c r="E2212" s="442" t="s">
        <v>5256</v>
      </c>
      <c r="F2212" s="610" t="s">
        <v>5257</v>
      </c>
      <c r="G2212" s="610"/>
      <c r="H2212" s="619" t="s">
        <v>27</v>
      </c>
      <c r="I2212" s="590" t="s">
        <v>5152</v>
      </c>
      <c r="J2212" s="504">
        <v>52</v>
      </c>
      <c r="K2212" s="504">
        <v>52</v>
      </c>
      <c r="L2212" s="620">
        <v>52</v>
      </c>
      <c r="M2212" s="442"/>
      <c r="N2212" s="421" t="s">
        <v>127</v>
      </c>
      <c r="O2212" s="421" t="s">
        <v>128</v>
      </c>
      <c r="P2212" s="608"/>
      <c r="Q2212" s="604" t="s">
        <v>150</v>
      </c>
    </row>
    <row r="2213" spans="1:17" s="617" customFormat="1" ht="56.25">
      <c r="A2213" s="405">
        <v>2210</v>
      </c>
      <c r="B2213" s="406" t="s">
        <v>134</v>
      </c>
      <c r="C2213" s="425" t="s">
        <v>5258</v>
      </c>
      <c r="D2213" s="618">
        <v>310300043</v>
      </c>
      <c r="E2213" s="442" t="s">
        <v>5259</v>
      </c>
      <c r="F2213" s="610"/>
      <c r="G2213" s="610"/>
      <c r="H2213" s="619" t="s">
        <v>71</v>
      </c>
      <c r="I2213" s="590" t="s">
        <v>5152</v>
      </c>
      <c r="J2213" s="504">
        <v>13</v>
      </c>
      <c r="K2213" s="504">
        <v>13</v>
      </c>
      <c r="L2213" s="620">
        <v>13</v>
      </c>
      <c r="M2213" s="442"/>
      <c r="N2213" s="421" t="s">
        <v>127</v>
      </c>
      <c r="O2213" s="421" t="s">
        <v>128</v>
      </c>
      <c r="P2213" s="608"/>
      <c r="Q2213" s="604" t="s">
        <v>150</v>
      </c>
    </row>
    <row r="2214" spans="1:17" s="617" customFormat="1" ht="56.25">
      <c r="A2214" s="405">
        <v>2211</v>
      </c>
      <c r="B2214" s="406" t="s">
        <v>134</v>
      </c>
      <c r="C2214" s="425" t="s">
        <v>5260</v>
      </c>
      <c r="D2214" s="618">
        <v>310300044</v>
      </c>
      <c r="E2214" s="442" t="s">
        <v>5261</v>
      </c>
      <c r="F2214" s="610" t="s">
        <v>5262</v>
      </c>
      <c r="G2214" s="610"/>
      <c r="H2214" s="619" t="s">
        <v>71</v>
      </c>
      <c r="I2214" s="590" t="s">
        <v>5152</v>
      </c>
      <c r="J2214" s="504">
        <v>10</v>
      </c>
      <c r="K2214" s="504">
        <v>10</v>
      </c>
      <c r="L2214" s="620">
        <v>10</v>
      </c>
      <c r="M2214" s="442"/>
      <c r="N2214" s="421" t="s">
        <v>127</v>
      </c>
      <c r="O2214" s="421" t="s">
        <v>128</v>
      </c>
      <c r="P2214" s="608"/>
      <c r="Q2214" s="604" t="s">
        <v>150</v>
      </c>
    </row>
    <row r="2215" spans="1:17" s="617" customFormat="1" ht="56.25">
      <c r="A2215" s="405">
        <v>2212</v>
      </c>
      <c r="B2215" s="406" t="s">
        <v>134</v>
      </c>
      <c r="C2215" s="425" t="s">
        <v>5263</v>
      </c>
      <c r="D2215" s="618">
        <v>310300045</v>
      </c>
      <c r="E2215" s="442" t="s">
        <v>5264</v>
      </c>
      <c r="F2215" s="610"/>
      <c r="G2215" s="610"/>
      <c r="H2215" s="619" t="s">
        <v>71</v>
      </c>
      <c r="I2215" s="590" t="s">
        <v>5152</v>
      </c>
      <c r="J2215" s="504">
        <v>52</v>
      </c>
      <c r="K2215" s="504">
        <v>52</v>
      </c>
      <c r="L2215" s="620">
        <v>52</v>
      </c>
      <c r="M2215" s="442"/>
      <c r="N2215" s="421" t="s">
        <v>127</v>
      </c>
      <c r="O2215" s="421" t="s">
        <v>128</v>
      </c>
      <c r="P2215" s="608"/>
      <c r="Q2215" s="604" t="s">
        <v>150</v>
      </c>
    </row>
    <row r="2216" spans="1:17" s="617" customFormat="1" ht="56.25">
      <c r="A2216" s="405">
        <v>2213</v>
      </c>
      <c r="B2216" s="406" t="s">
        <v>134</v>
      </c>
      <c r="C2216" s="425" t="s">
        <v>5265</v>
      </c>
      <c r="D2216" s="618">
        <v>310300046</v>
      </c>
      <c r="E2216" s="442" t="s">
        <v>5266</v>
      </c>
      <c r="F2216" s="610" t="s">
        <v>5267</v>
      </c>
      <c r="G2216" s="610"/>
      <c r="H2216" s="619" t="s">
        <v>71</v>
      </c>
      <c r="I2216" s="590" t="s">
        <v>5152</v>
      </c>
      <c r="J2216" s="504">
        <v>26</v>
      </c>
      <c r="K2216" s="504">
        <v>26</v>
      </c>
      <c r="L2216" s="620">
        <v>26</v>
      </c>
      <c r="M2216" s="442"/>
      <c r="N2216" s="421" t="s">
        <v>127</v>
      </c>
      <c r="O2216" s="421" t="s">
        <v>128</v>
      </c>
      <c r="P2216" s="608"/>
      <c r="Q2216" s="604" t="s">
        <v>150</v>
      </c>
    </row>
    <row r="2217" spans="1:17" s="617" customFormat="1" ht="56.25">
      <c r="A2217" s="405">
        <v>2214</v>
      </c>
      <c r="B2217" s="406" t="s">
        <v>134</v>
      </c>
      <c r="C2217" s="425" t="s">
        <v>5268</v>
      </c>
      <c r="D2217" s="618">
        <v>310300047</v>
      </c>
      <c r="E2217" s="442" t="s">
        <v>5269</v>
      </c>
      <c r="F2217" s="610"/>
      <c r="G2217" s="610"/>
      <c r="H2217" s="604" t="s">
        <v>27</v>
      </c>
      <c r="I2217" s="590" t="s">
        <v>5152</v>
      </c>
      <c r="J2217" s="504">
        <v>13</v>
      </c>
      <c r="K2217" s="504">
        <v>13</v>
      </c>
      <c r="L2217" s="620">
        <v>13</v>
      </c>
      <c r="M2217" s="442"/>
      <c r="N2217" s="421" t="s">
        <v>127</v>
      </c>
      <c r="O2217" s="421" t="s">
        <v>128</v>
      </c>
      <c r="P2217" s="608"/>
      <c r="Q2217" s="604" t="s">
        <v>150</v>
      </c>
    </row>
    <row r="2218" spans="1:17" s="617" customFormat="1" ht="56.25">
      <c r="A2218" s="405">
        <v>2215</v>
      </c>
      <c r="B2218" s="406" t="s">
        <v>134</v>
      </c>
      <c r="C2218" s="425" t="s">
        <v>5270</v>
      </c>
      <c r="D2218" s="618">
        <v>310300048</v>
      </c>
      <c r="E2218" s="442" t="s">
        <v>5271</v>
      </c>
      <c r="F2218" s="610"/>
      <c r="G2218" s="610"/>
      <c r="H2218" s="619" t="s">
        <v>71</v>
      </c>
      <c r="I2218" s="590" t="s">
        <v>5152</v>
      </c>
      <c r="J2218" s="504">
        <v>3.9</v>
      </c>
      <c r="K2218" s="504">
        <v>3.9</v>
      </c>
      <c r="L2218" s="620">
        <v>3.9</v>
      </c>
      <c r="M2218" s="442"/>
      <c r="N2218" s="421" t="s">
        <v>127</v>
      </c>
      <c r="O2218" s="421" t="s">
        <v>128</v>
      </c>
      <c r="P2218" s="608"/>
      <c r="Q2218" s="604" t="s">
        <v>150</v>
      </c>
    </row>
    <row r="2219" spans="1:17" s="617" customFormat="1" ht="56.25">
      <c r="A2219" s="405">
        <v>2216</v>
      </c>
      <c r="B2219" s="406" t="s">
        <v>134</v>
      </c>
      <c r="C2219" s="425" t="s">
        <v>5272</v>
      </c>
      <c r="D2219" s="618">
        <v>310300049</v>
      </c>
      <c r="E2219" s="442" t="s">
        <v>5273</v>
      </c>
      <c r="F2219" s="610" t="s">
        <v>5274</v>
      </c>
      <c r="G2219" s="610"/>
      <c r="H2219" s="619" t="s">
        <v>71</v>
      </c>
      <c r="I2219" s="590" t="s">
        <v>5152</v>
      </c>
      <c r="J2219" s="504">
        <v>16</v>
      </c>
      <c r="K2219" s="504">
        <v>16</v>
      </c>
      <c r="L2219" s="620">
        <v>16</v>
      </c>
      <c r="M2219" s="442"/>
      <c r="N2219" s="421" t="s">
        <v>127</v>
      </c>
      <c r="O2219" s="421" t="s">
        <v>128</v>
      </c>
      <c r="P2219" s="608"/>
      <c r="Q2219" s="604" t="s">
        <v>150</v>
      </c>
    </row>
    <row r="2220" spans="1:17" s="617" customFormat="1" ht="56.25">
      <c r="A2220" s="405">
        <v>2217</v>
      </c>
      <c r="B2220" s="406" t="s">
        <v>134</v>
      </c>
      <c r="C2220" s="425" t="s">
        <v>5275</v>
      </c>
      <c r="D2220" s="618">
        <v>310300050</v>
      </c>
      <c r="E2220" s="442" t="s">
        <v>5276</v>
      </c>
      <c r="F2220" s="610"/>
      <c r="G2220" s="610"/>
      <c r="H2220" s="619" t="s">
        <v>71</v>
      </c>
      <c r="I2220" s="590" t="s">
        <v>5152</v>
      </c>
      <c r="J2220" s="504">
        <v>5.2</v>
      </c>
      <c r="K2220" s="504">
        <v>5.2</v>
      </c>
      <c r="L2220" s="620">
        <v>5.2</v>
      </c>
      <c r="M2220" s="442"/>
      <c r="N2220" s="421" t="s">
        <v>127</v>
      </c>
      <c r="O2220" s="421" t="s">
        <v>128</v>
      </c>
      <c r="P2220" s="608"/>
      <c r="Q2220" s="604" t="s">
        <v>150</v>
      </c>
    </row>
    <row r="2221" spans="1:17" s="617" customFormat="1" ht="56.25">
      <c r="A2221" s="405">
        <v>2218</v>
      </c>
      <c r="B2221" s="406" t="s">
        <v>134</v>
      </c>
      <c r="C2221" s="425" t="s">
        <v>5277</v>
      </c>
      <c r="D2221" s="618">
        <v>310300051</v>
      </c>
      <c r="E2221" s="442" t="s">
        <v>5278</v>
      </c>
      <c r="F2221" s="610"/>
      <c r="G2221" s="610"/>
      <c r="H2221" s="619" t="s">
        <v>27</v>
      </c>
      <c r="I2221" s="590" t="s">
        <v>5152</v>
      </c>
      <c r="J2221" s="504">
        <v>26</v>
      </c>
      <c r="K2221" s="504">
        <v>26</v>
      </c>
      <c r="L2221" s="620">
        <v>26</v>
      </c>
      <c r="M2221" s="442"/>
      <c r="N2221" s="421" t="s">
        <v>127</v>
      </c>
      <c r="O2221" s="421" t="s">
        <v>128</v>
      </c>
      <c r="P2221" s="608"/>
      <c r="Q2221" s="604" t="s">
        <v>150</v>
      </c>
    </row>
    <row r="2222" spans="1:17" s="617" customFormat="1" ht="56.25">
      <c r="A2222" s="405">
        <v>2219</v>
      </c>
      <c r="B2222" s="406" t="s">
        <v>134</v>
      </c>
      <c r="C2222" s="425" t="s">
        <v>5279</v>
      </c>
      <c r="D2222" s="618">
        <v>310300052</v>
      </c>
      <c r="E2222" s="442" t="s">
        <v>5280</v>
      </c>
      <c r="F2222" s="610"/>
      <c r="G2222" s="610"/>
      <c r="H2222" s="619" t="s">
        <v>27</v>
      </c>
      <c r="I2222" s="590" t="s">
        <v>5152</v>
      </c>
      <c r="J2222" s="504">
        <v>20</v>
      </c>
      <c r="K2222" s="504">
        <v>20</v>
      </c>
      <c r="L2222" s="620">
        <v>20</v>
      </c>
      <c r="M2222" s="442"/>
      <c r="N2222" s="421" t="s">
        <v>127</v>
      </c>
      <c r="O2222" s="421" t="s">
        <v>128</v>
      </c>
      <c r="P2222" s="608"/>
      <c r="Q2222" s="604" t="s">
        <v>150</v>
      </c>
    </row>
    <row r="2223" spans="1:17" s="617" customFormat="1" ht="56.25">
      <c r="A2223" s="405">
        <v>2220</v>
      </c>
      <c r="B2223" s="406" t="s">
        <v>134</v>
      </c>
      <c r="C2223" s="425" t="s">
        <v>5281</v>
      </c>
      <c r="D2223" s="618">
        <v>310300053</v>
      </c>
      <c r="E2223" s="442" t="s">
        <v>5282</v>
      </c>
      <c r="F2223" s="610"/>
      <c r="G2223" s="610"/>
      <c r="H2223" s="619" t="s">
        <v>27</v>
      </c>
      <c r="I2223" s="590" t="s">
        <v>5152</v>
      </c>
      <c r="J2223" s="504">
        <v>26</v>
      </c>
      <c r="K2223" s="504">
        <v>26</v>
      </c>
      <c r="L2223" s="620">
        <v>26</v>
      </c>
      <c r="M2223" s="442"/>
      <c r="N2223" s="421" t="s">
        <v>127</v>
      </c>
      <c r="O2223" s="421" t="s">
        <v>128</v>
      </c>
      <c r="P2223" s="608"/>
      <c r="Q2223" s="604" t="s">
        <v>150</v>
      </c>
    </row>
    <row r="2224" spans="1:17" s="617" customFormat="1" ht="56.25">
      <c r="A2224" s="405">
        <v>2221</v>
      </c>
      <c r="B2224" s="406" t="s">
        <v>134</v>
      </c>
      <c r="C2224" s="425" t="s">
        <v>5283</v>
      </c>
      <c r="D2224" s="618">
        <v>310300054</v>
      </c>
      <c r="E2224" s="442" t="s">
        <v>5284</v>
      </c>
      <c r="F2224" s="610" t="s">
        <v>5285</v>
      </c>
      <c r="G2224" s="610"/>
      <c r="H2224" s="604" t="s">
        <v>41</v>
      </c>
      <c r="I2224" s="590" t="s">
        <v>5152</v>
      </c>
      <c r="J2224" s="504">
        <v>195</v>
      </c>
      <c r="K2224" s="504">
        <v>195</v>
      </c>
      <c r="L2224" s="620">
        <v>195</v>
      </c>
      <c r="M2224" s="442"/>
      <c r="N2224" s="421" t="s">
        <v>127</v>
      </c>
      <c r="O2224" s="421" t="s">
        <v>128</v>
      </c>
      <c r="P2224" s="608"/>
      <c r="Q2224" s="604" t="s">
        <v>150</v>
      </c>
    </row>
    <row r="2225" spans="1:17" s="617" customFormat="1" ht="93.75">
      <c r="A2225" s="405">
        <v>2222</v>
      </c>
      <c r="B2225" s="406" t="s">
        <v>134</v>
      </c>
      <c r="C2225" s="425" t="s">
        <v>5283</v>
      </c>
      <c r="D2225" s="618" t="s">
        <v>5286</v>
      </c>
      <c r="E2225" s="442" t="s">
        <v>5287</v>
      </c>
      <c r="F2225" s="610" t="s">
        <v>5288</v>
      </c>
      <c r="G2225" s="610"/>
      <c r="H2225" s="604" t="s">
        <v>41</v>
      </c>
      <c r="I2225" s="590" t="s">
        <v>5152</v>
      </c>
      <c r="J2225" s="504">
        <v>189</v>
      </c>
      <c r="K2225" s="504">
        <v>189</v>
      </c>
      <c r="L2225" s="504">
        <v>189</v>
      </c>
      <c r="M2225" s="442"/>
      <c r="N2225" s="443" t="s">
        <v>483</v>
      </c>
      <c r="O2225" s="443" t="s">
        <v>484</v>
      </c>
      <c r="P2225" s="608"/>
      <c r="Q2225" s="604" t="s">
        <v>150</v>
      </c>
    </row>
    <row r="2226" spans="1:17" s="617" customFormat="1" ht="56.25">
      <c r="A2226" s="405">
        <v>2223</v>
      </c>
      <c r="B2226" s="406" t="s">
        <v>134</v>
      </c>
      <c r="C2226" s="425" t="s">
        <v>5289</v>
      </c>
      <c r="D2226" s="618">
        <v>310300055</v>
      </c>
      <c r="E2226" s="442" t="s">
        <v>5290</v>
      </c>
      <c r="F2226" s="610" t="s">
        <v>193</v>
      </c>
      <c r="G2226" s="610"/>
      <c r="H2226" s="619" t="s">
        <v>27</v>
      </c>
      <c r="I2226" s="590" t="s">
        <v>5152</v>
      </c>
      <c r="J2226" s="504">
        <v>78</v>
      </c>
      <c r="K2226" s="504">
        <v>78</v>
      </c>
      <c r="L2226" s="620">
        <v>78</v>
      </c>
      <c r="M2226" s="442"/>
      <c r="N2226" s="421" t="s">
        <v>127</v>
      </c>
      <c r="O2226" s="421" t="s">
        <v>128</v>
      </c>
      <c r="P2226" s="608"/>
      <c r="Q2226" s="604" t="s">
        <v>150</v>
      </c>
    </row>
    <row r="2227" spans="1:17" s="617" customFormat="1" ht="56.25">
      <c r="A2227" s="405">
        <v>2224</v>
      </c>
      <c r="B2227" s="406" t="s">
        <v>134</v>
      </c>
      <c r="C2227" s="425" t="s">
        <v>5291</v>
      </c>
      <c r="D2227" s="618">
        <v>310300056</v>
      </c>
      <c r="E2227" s="442" t="s">
        <v>5292</v>
      </c>
      <c r="F2227" s="610" t="s">
        <v>5293</v>
      </c>
      <c r="G2227" s="610"/>
      <c r="H2227" s="619" t="s">
        <v>71</v>
      </c>
      <c r="I2227" s="590" t="s">
        <v>5152</v>
      </c>
      <c r="J2227" s="504">
        <v>10</v>
      </c>
      <c r="K2227" s="504">
        <v>10</v>
      </c>
      <c r="L2227" s="620">
        <v>10</v>
      </c>
      <c r="M2227" s="442"/>
      <c r="N2227" s="421" t="s">
        <v>127</v>
      </c>
      <c r="O2227" s="421" t="s">
        <v>128</v>
      </c>
      <c r="P2227" s="608"/>
      <c r="Q2227" s="604" t="s">
        <v>150</v>
      </c>
    </row>
    <row r="2228" spans="1:17" s="617" customFormat="1" ht="56.25">
      <c r="A2228" s="405">
        <v>2225</v>
      </c>
      <c r="B2228" s="406" t="s">
        <v>134</v>
      </c>
      <c r="C2228" s="425" t="s">
        <v>5283</v>
      </c>
      <c r="D2228" s="618" t="s">
        <v>5294</v>
      </c>
      <c r="E2228" s="442" t="s">
        <v>5295</v>
      </c>
      <c r="F2228" s="610" t="s">
        <v>5296</v>
      </c>
      <c r="G2228" s="610"/>
      <c r="H2228" s="604" t="s">
        <v>41</v>
      </c>
      <c r="I2228" s="590" t="s">
        <v>5152</v>
      </c>
      <c r="J2228" s="504">
        <v>34</v>
      </c>
      <c r="K2228" s="504">
        <v>34</v>
      </c>
      <c r="L2228" s="504">
        <v>34</v>
      </c>
      <c r="M2228" s="442"/>
      <c r="N2228" s="442" t="s">
        <v>483</v>
      </c>
      <c r="O2228" s="608" t="s">
        <v>484</v>
      </c>
      <c r="P2228" s="608"/>
      <c r="Q2228" s="604" t="s">
        <v>150</v>
      </c>
    </row>
    <row r="2229" spans="1:17" s="617" customFormat="1" ht="56.25">
      <c r="A2229" s="405">
        <v>2226</v>
      </c>
      <c r="B2229" s="406" t="s">
        <v>134</v>
      </c>
      <c r="C2229" s="425" t="s">
        <v>5297</v>
      </c>
      <c r="D2229" s="618">
        <v>310300057</v>
      </c>
      <c r="E2229" s="442" t="s">
        <v>5298</v>
      </c>
      <c r="F2229" s="610"/>
      <c r="G2229" s="610"/>
      <c r="H2229" s="619" t="s">
        <v>27</v>
      </c>
      <c r="I2229" s="590" t="s">
        <v>5152</v>
      </c>
      <c r="J2229" s="504">
        <v>195</v>
      </c>
      <c r="K2229" s="504">
        <v>195</v>
      </c>
      <c r="L2229" s="620">
        <v>195</v>
      </c>
      <c r="M2229" s="442"/>
      <c r="N2229" s="421" t="s">
        <v>127</v>
      </c>
      <c r="O2229" s="421" t="s">
        <v>128</v>
      </c>
      <c r="P2229" s="608"/>
      <c r="Q2229" s="604" t="s">
        <v>150</v>
      </c>
    </row>
    <row r="2230" spans="1:17" s="617" customFormat="1" ht="56.25">
      <c r="A2230" s="405">
        <v>2227</v>
      </c>
      <c r="B2230" s="406" t="s">
        <v>134</v>
      </c>
      <c r="C2230" s="425" t="s">
        <v>5299</v>
      </c>
      <c r="D2230" s="618">
        <v>310300058</v>
      </c>
      <c r="E2230" s="442" t="s">
        <v>5300</v>
      </c>
      <c r="F2230" s="610" t="s">
        <v>5301</v>
      </c>
      <c r="G2230" s="610"/>
      <c r="H2230" s="619" t="s">
        <v>71</v>
      </c>
      <c r="I2230" s="590" t="s">
        <v>5152</v>
      </c>
      <c r="J2230" s="504">
        <v>13</v>
      </c>
      <c r="K2230" s="504">
        <v>13</v>
      </c>
      <c r="L2230" s="620">
        <v>13</v>
      </c>
      <c r="M2230" s="442"/>
      <c r="N2230" s="421" t="s">
        <v>127</v>
      </c>
      <c r="O2230" s="421" t="s">
        <v>128</v>
      </c>
      <c r="P2230" s="608"/>
      <c r="Q2230" s="604" t="s">
        <v>150</v>
      </c>
    </row>
    <row r="2231" spans="1:17" s="617" customFormat="1" ht="56.25">
      <c r="A2231" s="405">
        <v>2228</v>
      </c>
      <c r="B2231" s="406" t="s">
        <v>134</v>
      </c>
      <c r="C2231" s="425" t="s">
        <v>5302</v>
      </c>
      <c r="D2231" s="618">
        <v>310300059</v>
      </c>
      <c r="E2231" s="442" t="s">
        <v>5303</v>
      </c>
      <c r="F2231" s="610"/>
      <c r="G2231" s="610"/>
      <c r="H2231" s="619" t="s">
        <v>27</v>
      </c>
      <c r="I2231" s="590" t="s">
        <v>5152</v>
      </c>
      <c r="J2231" s="504">
        <v>195</v>
      </c>
      <c r="K2231" s="504">
        <v>195</v>
      </c>
      <c r="L2231" s="620">
        <v>195</v>
      </c>
      <c r="M2231" s="442" t="s">
        <v>5304</v>
      </c>
      <c r="N2231" s="421" t="s">
        <v>127</v>
      </c>
      <c r="O2231" s="421" t="s">
        <v>128</v>
      </c>
      <c r="P2231" s="608"/>
      <c r="Q2231" s="604" t="s">
        <v>150</v>
      </c>
    </row>
    <row r="2232" spans="1:17" s="617" customFormat="1" ht="56.25">
      <c r="A2232" s="405">
        <v>2229</v>
      </c>
      <c r="B2232" s="406" t="s">
        <v>134</v>
      </c>
      <c r="C2232" s="425" t="s">
        <v>5305</v>
      </c>
      <c r="D2232" s="618">
        <v>310300060</v>
      </c>
      <c r="E2232" s="442" t="s">
        <v>5306</v>
      </c>
      <c r="F2232" s="610"/>
      <c r="G2232" s="610"/>
      <c r="H2232" s="619" t="s">
        <v>27</v>
      </c>
      <c r="I2232" s="590" t="s">
        <v>5152</v>
      </c>
      <c r="J2232" s="504">
        <v>20</v>
      </c>
      <c r="K2232" s="504">
        <v>20</v>
      </c>
      <c r="L2232" s="620">
        <v>20</v>
      </c>
      <c r="M2232" s="442"/>
      <c r="N2232" s="421" t="s">
        <v>127</v>
      </c>
      <c r="O2232" s="421" t="s">
        <v>128</v>
      </c>
      <c r="P2232" s="608"/>
      <c r="Q2232" s="604" t="s">
        <v>150</v>
      </c>
    </row>
    <row r="2233" spans="1:17" s="617" customFormat="1" ht="56.25">
      <c r="A2233" s="405">
        <v>2230</v>
      </c>
      <c r="B2233" s="406" t="s">
        <v>134</v>
      </c>
      <c r="C2233" s="425" t="s">
        <v>5307</v>
      </c>
      <c r="D2233" s="618">
        <v>310300061</v>
      </c>
      <c r="E2233" s="442" t="s">
        <v>5308</v>
      </c>
      <c r="F2233" s="610"/>
      <c r="G2233" s="610"/>
      <c r="H2233" s="619" t="s">
        <v>27</v>
      </c>
      <c r="I2233" s="590" t="s">
        <v>5152</v>
      </c>
      <c r="J2233" s="504">
        <v>13</v>
      </c>
      <c r="K2233" s="504">
        <v>13</v>
      </c>
      <c r="L2233" s="620">
        <v>13</v>
      </c>
      <c r="M2233" s="442"/>
      <c r="N2233" s="421" t="s">
        <v>127</v>
      </c>
      <c r="O2233" s="421" t="s">
        <v>128</v>
      </c>
      <c r="P2233" s="608"/>
      <c r="Q2233" s="604" t="s">
        <v>150</v>
      </c>
    </row>
    <row r="2234" spans="1:17" s="617" customFormat="1" ht="56.25">
      <c r="A2234" s="405">
        <v>2231</v>
      </c>
      <c r="B2234" s="406" t="s">
        <v>134</v>
      </c>
      <c r="C2234" s="425" t="s">
        <v>5309</v>
      </c>
      <c r="D2234" s="618">
        <v>310300062</v>
      </c>
      <c r="E2234" s="442" t="s">
        <v>5310</v>
      </c>
      <c r="F2234" s="610"/>
      <c r="G2234" s="610"/>
      <c r="H2234" s="619" t="s">
        <v>27</v>
      </c>
      <c r="I2234" s="590" t="s">
        <v>5152</v>
      </c>
      <c r="J2234" s="504">
        <v>26</v>
      </c>
      <c r="K2234" s="504">
        <v>26</v>
      </c>
      <c r="L2234" s="620">
        <v>26</v>
      </c>
      <c r="M2234" s="442"/>
      <c r="N2234" s="421" t="s">
        <v>127</v>
      </c>
      <c r="O2234" s="421" t="s">
        <v>128</v>
      </c>
      <c r="P2234" s="608"/>
      <c r="Q2234" s="604" t="s">
        <v>150</v>
      </c>
    </row>
    <row r="2235" spans="1:17" s="617" customFormat="1" ht="37.5">
      <c r="A2235" s="405">
        <v>2232</v>
      </c>
      <c r="B2235" s="406" t="s">
        <v>134</v>
      </c>
      <c r="C2235" s="425" t="s">
        <v>5311</v>
      </c>
      <c r="D2235" s="618">
        <v>310300063</v>
      </c>
      <c r="E2235" s="442" t="s">
        <v>5312</v>
      </c>
      <c r="F2235" s="610"/>
      <c r="G2235" s="610"/>
      <c r="H2235" s="619" t="s">
        <v>41</v>
      </c>
      <c r="I2235" s="490" t="s">
        <v>5313</v>
      </c>
      <c r="J2235" s="504">
        <v>78</v>
      </c>
      <c r="K2235" s="504">
        <v>78</v>
      </c>
      <c r="L2235" s="620">
        <v>78</v>
      </c>
      <c r="M2235" s="442"/>
      <c r="N2235" s="421" t="s">
        <v>127</v>
      </c>
      <c r="O2235" s="421" t="s">
        <v>128</v>
      </c>
      <c r="P2235" s="608"/>
      <c r="Q2235" s="604" t="s">
        <v>150</v>
      </c>
    </row>
    <row r="2236" spans="1:17" s="617" customFormat="1" ht="75">
      <c r="A2236" s="405">
        <v>2233</v>
      </c>
      <c r="B2236" s="406" t="s">
        <v>134</v>
      </c>
      <c r="C2236" s="425" t="s">
        <v>5314</v>
      </c>
      <c r="D2236" s="618">
        <v>310300064</v>
      </c>
      <c r="E2236" s="442" t="s">
        <v>5315</v>
      </c>
      <c r="F2236" s="610" t="s">
        <v>5316</v>
      </c>
      <c r="G2236" s="610"/>
      <c r="H2236" s="604" t="s">
        <v>27</v>
      </c>
      <c r="I2236" s="581" t="s">
        <v>5313</v>
      </c>
      <c r="J2236" s="504">
        <v>156</v>
      </c>
      <c r="K2236" s="504">
        <v>156</v>
      </c>
      <c r="L2236" s="620">
        <v>156</v>
      </c>
      <c r="M2236" s="621"/>
      <c r="N2236" s="421" t="s">
        <v>5317</v>
      </c>
      <c r="O2236" s="421" t="s">
        <v>128</v>
      </c>
      <c r="P2236" s="608"/>
      <c r="Q2236" s="604" t="s">
        <v>150</v>
      </c>
    </row>
    <row r="2237" spans="1:17" s="617" customFormat="1" ht="56.25">
      <c r="A2237" s="405">
        <v>2234</v>
      </c>
      <c r="B2237" s="406" t="s">
        <v>134</v>
      </c>
      <c r="C2237" s="425" t="s">
        <v>5318</v>
      </c>
      <c r="D2237" s="618">
        <v>310300065</v>
      </c>
      <c r="E2237" s="442" t="s">
        <v>5319</v>
      </c>
      <c r="F2237" s="610"/>
      <c r="G2237" s="610"/>
      <c r="H2237" s="619" t="s">
        <v>71</v>
      </c>
      <c r="I2237" s="590" t="s">
        <v>5152</v>
      </c>
      <c r="J2237" s="504">
        <v>39</v>
      </c>
      <c r="K2237" s="504">
        <v>39</v>
      </c>
      <c r="L2237" s="620">
        <v>39</v>
      </c>
      <c r="M2237" s="442"/>
      <c r="N2237" s="421" t="s">
        <v>127</v>
      </c>
      <c r="O2237" s="421" t="s">
        <v>128</v>
      </c>
      <c r="P2237" s="608"/>
      <c r="Q2237" s="604" t="s">
        <v>150</v>
      </c>
    </row>
    <row r="2238" spans="1:17" s="617" customFormat="1" ht="56.25">
      <c r="A2238" s="405">
        <v>2235</v>
      </c>
      <c r="B2238" s="406" t="s">
        <v>134</v>
      </c>
      <c r="C2238" s="425" t="s">
        <v>5320</v>
      </c>
      <c r="D2238" s="618">
        <v>310300066</v>
      </c>
      <c r="E2238" s="442" t="s">
        <v>5321</v>
      </c>
      <c r="F2238" s="610"/>
      <c r="G2238" s="610"/>
      <c r="H2238" s="619" t="s">
        <v>71</v>
      </c>
      <c r="I2238" s="590" t="s">
        <v>5152</v>
      </c>
      <c r="J2238" s="504">
        <v>39</v>
      </c>
      <c r="K2238" s="504">
        <v>39</v>
      </c>
      <c r="L2238" s="620">
        <v>39</v>
      </c>
      <c r="M2238" s="442"/>
      <c r="N2238" s="421" t="s">
        <v>127</v>
      </c>
      <c r="O2238" s="421" t="s">
        <v>128</v>
      </c>
      <c r="P2238" s="608"/>
      <c r="Q2238" s="604" t="s">
        <v>150</v>
      </c>
    </row>
    <row r="2239" spans="1:17" s="617" customFormat="1" ht="56.25">
      <c r="A2239" s="405">
        <v>2236</v>
      </c>
      <c r="B2239" s="406" t="s">
        <v>134</v>
      </c>
      <c r="C2239" s="425" t="s">
        <v>5322</v>
      </c>
      <c r="D2239" s="618">
        <v>310300067</v>
      </c>
      <c r="E2239" s="442" t="s">
        <v>5323</v>
      </c>
      <c r="F2239" s="610" t="s">
        <v>5324</v>
      </c>
      <c r="G2239" s="610"/>
      <c r="H2239" s="619" t="s">
        <v>71</v>
      </c>
      <c r="I2239" s="590" t="s">
        <v>5152</v>
      </c>
      <c r="J2239" s="504">
        <v>39</v>
      </c>
      <c r="K2239" s="504">
        <v>39</v>
      </c>
      <c r="L2239" s="620">
        <v>39</v>
      </c>
      <c r="M2239" s="442"/>
      <c r="N2239" s="421" t="s">
        <v>127</v>
      </c>
      <c r="O2239" s="421" t="s">
        <v>128</v>
      </c>
      <c r="P2239" s="608"/>
      <c r="Q2239" s="604" t="s">
        <v>150</v>
      </c>
    </row>
    <row r="2240" spans="1:17" s="617" customFormat="1" ht="56.25">
      <c r="A2240" s="405">
        <v>2237</v>
      </c>
      <c r="B2240" s="406" t="s">
        <v>134</v>
      </c>
      <c r="C2240" s="425" t="s">
        <v>5325</v>
      </c>
      <c r="D2240" s="618">
        <v>310300068</v>
      </c>
      <c r="E2240" s="442" t="s">
        <v>5326</v>
      </c>
      <c r="F2240" s="610" t="s">
        <v>5327</v>
      </c>
      <c r="G2240" s="610"/>
      <c r="H2240" s="619" t="s">
        <v>71</v>
      </c>
      <c r="I2240" s="590" t="s">
        <v>5152</v>
      </c>
      <c r="J2240" s="504">
        <v>39</v>
      </c>
      <c r="K2240" s="504">
        <v>39</v>
      </c>
      <c r="L2240" s="620">
        <v>39</v>
      </c>
      <c r="M2240" s="442"/>
      <c r="N2240" s="421" t="s">
        <v>127</v>
      </c>
      <c r="O2240" s="421" t="s">
        <v>128</v>
      </c>
      <c r="P2240" s="608"/>
      <c r="Q2240" s="604" t="s">
        <v>150</v>
      </c>
    </row>
    <row r="2241" spans="1:17" s="617" customFormat="1" ht="56.25">
      <c r="A2241" s="405">
        <v>2238</v>
      </c>
      <c r="B2241" s="406" t="s">
        <v>134</v>
      </c>
      <c r="C2241" s="425" t="s">
        <v>5328</v>
      </c>
      <c r="D2241" s="443" t="s">
        <v>5329</v>
      </c>
      <c r="E2241" s="447" t="s">
        <v>5330</v>
      </c>
      <c r="F2241" s="447" t="s">
        <v>500</v>
      </c>
      <c r="G2241" s="610"/>
      <c r="H2241" s="604" t="s">
        <v>71</v>
      </c>
      <c r="I2241" s="490" t="s">
        <v>5152</v>
      </c>
      <c r="J2241" s="439">
        <v>285</v>
      </c>
      <c r="K2241" s="439">
        <v>285</v>
      </c>
      <c r="L2241" s="439">
        <v>285</v>
      </c>
      <c r="M2241" s="442"/>
      <c r="N2241" s="447" t="s">
        <v>852</v>
      </c>
      <c r="O2241" s="421" t="s">
        <v>5331</v>
      </c>
      <c r="P2241" s="608"/>
      <c r="Q2241" s="604" t="s">
        <v>150</v>
      </c>
    </row>
    <row r="2242" spans="1:17" s="617" customFormat="1" ht="56.25">
      <c r="A2242" s="405">
        <v>2239</v>
      </c>
      <c r="B2242" s="406" t="s">
        <v>134</v>
      </c>
      <c r="C2242" s="425" t="s">
        <v>5332</v>
      </c>
      <c r="D2242" s="618">
        <v>310300069</v>
      </c>
      <c r="E2242" s="442" t="s">
        <v>5333</v>
      </c>
      <c r="F2242" s="610" t="s">
        <v>5334</v>
      </c>
      <c r="G2242" s="610"/>
      <c r="H2242" s="619" t="s">
        <v>71</v>
      </c>
      <c r="I2242" s="590" t="s">
        <v>5152</v>
      </c>
      <c r="J2242" s="504">
        <v>6.5</v>
      </c>
      <c r="K2242" s="504">
        <v>6.5</v>
      </c>
      <c r="L2242" s="620">
        <v>6.5</v>
      </c>
      <c r="M2242" s="442"/>
      <c r="N2242" s="421" t="s">
        <v>127</v>
      </c>
      <c r="O2242" s="421" t="s">
        <v>128</v>
      </c>
      <c r="P2242" s="608"/>
      <c r="Q2242" s="604" t="s">
        <v>150</v>
      </c>
    </row>
    <row r="2243" spans="1:17" s="617" customFormat="1" ht="56.25">
      <c r="A2243" s="405">
        <v>2240</v>
      </c>
      <c r="B2243" s="406" t="s">
        <v>134</v>
      </c>
      <c r="C2243" s="425" t="s">
        <v>5335</v>
      </c>
      <c r="D2243" s="618">
        <v>310300070</v>
      </c>
      <c r="E2243" s="442" t="s">
        <v>5336</v>
      </c>
      <c r="F2243" s="610"/>
      <c r="G2243" s="610"/>
      <c r="H2243" s="619" t="s">
        <v>71</v>
      </c>
      <c r="I2243" s="590" t="s">
        <v>5152</v>
      </c>
      <c r="J2243" s="504">
        <v>3.9</v>
      </c>
      <c r="K2243" s="504">
        <v>3.9</v>
      </c>
      <c r="L2243" s="620">
        <v>3.9</v>
      </c>
      <c r="M2243" s="442"/>
      <c r="N2243" s="421" t="s">
        <v>127</v>
      </c>
      <c r="O2243" s="421" t="s">
        <v>128</v>
      </c>
      <c r="P2243" s="608"/>
      <c r="Q2243" s="604" t="s">
        <v>150</v>
      </c>
    </row>
    <row r="2244" spans="1:17" s="617" customFormat="1" ht="56.25">
      <c r="A2244" s="405">
        <v>2241</v>
      </c>
      <c r="B2244" s="406" t="s">
        <v>134</v>
      </c>
      <c r="C2244" s="425" t="s">
        <v>5337</v>
      </c>
      <c r="D2244" s="618">
        <v>310300071</v>
      </c>
      <c r="E2244" s="442" t="s">
        <v>5338</v>
      </c>
      <c r="F2244" s="610"/>
      <c r="G2244" s="610"/>
      <c r="H2244" s="619" t="s">
        <v>71</v>
      </c>
      <c r="I2244" s="590" t="s">
        <v>5152</v>
      </c>
      <c r="J2244" s="504">
        <v>13</v>
      </c>
      <c r="K2244" s="504">
        <v>13</v>
      </c>
      <c r="L2244" s="620">
        <v>13</v>
      </c>
      <c r="M2244" s="442"/>
      <c r="N2244" s="421" t="s">
        <v>127</v>
      </c>
      <c r="O2244" s="421" t="s">
        <v>128</v>
      </c>
      <c r="P2244" s="608"/>
      <c r="Q2244" s="604" t="s">
        <v>150</v>
      </c>
    </row>
    <row r="2245" spans="1:17" s="617" customFormat="1" ht="56.25">
      <c r="A2245" s="405">
        <v>2242</v>
      </c>
      <c r="B2245" s="406" t="s">
        <v>134</v>
      </c>
      <c r="C2245" s="425" t="s">
        <v>5339</v>
      </c>
      <c r="D2245" s="618">
        <v>310300072</v>
      </c>
      <c r="E2245" s="442" t="s">
        <v>5340</v>
      </c>
      <c r="F2245" s="610"/>
      <c r="G2245" s="610"/>
      <c r="H2245" s="619" t="s">
        <v>71</v>
      </c>
      <c r="I2245" s="590" t="s">
        <v>5152</v>
      </c>
      <c r="J2245" s="504">
        <v>13</v>
      </c>
      <c r="K2245" s="504">
        <v>13</v>
      </c>
      <c r="L2245" s="620">
        <v>13</v>
      </c>
      <c r="M2245" s="442"/>
      <c r="N2245" s="421" t="s">
        <v>127</v>
      </c>
      <c r="O2245" s="421" t="s">
        <v>128</v>
      </c>
      <c r="P2245" s="608"/>
      <c r="Q2245" s="604" t="s">
        <v>150</v>
      </c>
    </row>
    <row r="2246" spans="1:17" s="617" customFormat="1" ht="56.25">
      <c r="A2246" s="405">
        <v>2243</v>
      </c>
      <c r="B2246" s="406" t="s">
        <v>197</v>
      </c>
      <c r="C2246" s="425" t="s">
        <v>5341</v>
      </c>
      <c r="D2246" s="618">
        <v>310300073</v>
      </c>
      <c r="E2246" s="442" t="s">
        <v>5342</v>
      </c>
      <c r="F2246" s="610" t="s">
        <v>5343</v>
      </c>
      <c r="G2246" s="610"/>
      <c r="H2246" s="619" t="s">
        <v>71</v>
      </c>
      <c r="I2246" s="590" t="s">
        <v>5152</v>
      </c>
      <c r="J2246" s="504">
        <v>65</v>
      </c>
      <c r="K2246" s="504">
        <v>65</v>
      </c>
      <c r="L2246" s="620">
        <v>65</v>
      </c>
      <c r="M2246" s="442"/>
      <c r="N2246" s="421" t="s">
        <v>127</v>
      </c>
      <c r="O2246" s="421" t="s">
        <v>128</v>
      </c>
      <c r="P2246" s="608"/>
      <c r="Q2246" s="604" t="s">
        <v>150</v>
      </c>
    </row>
    <row r="2247" spans="1:17" s="617" customFormat="1" ht="56.25">
      <c r="A2247" s="405">
        <v>2244</v>
      </c>
      <c r="B2247" s="406" t="s">
        <v>134</v>
      </c>
      <c r="C2247" s="425" t="s">
        <v>5344</v>
      </c>
      <c r="D2247" s="618">
        <v>310300074</v>
      </c>
      <c r="E2247" s="442" t="s">
        <v>5345</v>
      </c>
      <c r="F2247" s="610"/>
      <c r="G2247" s="610"/>
      <c r="H2247" s="619" t="s">
        <v>71</v>
      </c>
      <c r="I2247" s="590" t="s">
        <v>5152</v>
      </c>
      <c r="J2247" s="504">
        <v>6.5</v>
      </c>
      <c r="K2247" s="504">
        <v>6.5</v>
      </c>
      <c r="L2247" s="620">
        <v>6.5</v>
      </c>
      <c r="M2247" s="442"/>
      <c r="N2247" s="421" t="s">
        <v>127</v>
      </c>
      <c r="O2247" s="421" t="s">
        <v>128</v>
      </c>
      <c r="P2247" s="608"/>
      <c r="Q2247" s="604" t="s">
        <v>150</v>
      </c>
    </row>
    <row r="2248" spans="1:17" s="617" customFormat="1" ht="56.25">
      <c r="A2248" s="405">
        <v>2245</v>
      </c>
      <c r="B2248" s="406" t="s">
        <v>134</v>
      </c>
      <c r="C2248" s="425" t="s">
        <v>5346</v>
      </c>
      <c r="D2248" s="618">
        <v>310300075</v>
      </c>
      <c r="E2248" s="442" t="s">
        <v>5347</v>
      </c>
      <c r="F2248" s="610"/>
      <c r="G2248" s="610"/>
      <c r="H2248" s="619" t="s">
        <v>71</v>
      </c>
      <c r="I2248" s="590" t="s">
        <v>5152</v>
      </c>
      <c r="J2248" s="504">
        <v>65</v>
      </c>
      <c r="K2248" s="504">
        <v>65</v>
      </c>
      <c r="L2248" s="620">
        <v>65</v>
      </c>
      <c r="M2248" s="442"/>
      <c r="N2248" s="421" t="s">
        <v>127</v>
      </c>
      <c r="O2248" s="421" t="s">
        <v>128</v>
      </c>
      <c r="P2248" s="608"/>
      <c r="Q2248" s="604" t="s">
        <v>150</v>
      </c>
    </row>
    <row r="2249" spans="1:17" s="617" customFormat="1" ht="56.25">
      <c r="A2249" s="405">
        <v>2246</v>
      </c>
      <c r="B2249" s="406" t="s">
        <v>134</v>
      </c>
      <c r="C2249" s="425" t="s">
        <v>5348</v>
      </c>
      <c r="D2249" s="618">
        <v>310300076</v>
      </c>
      <c r="E2249" s="442" t="s">
        <v>5349</v>
      </c>
      <c r="F2249" s="610" t="s">
        <v>5350</v>
      </c>
      <c r="G2249" s="610"/>
      <c r="H2249" s="619" t="s">
        <v>71</v>
      </c>
      <c r="I2249" s="590" t="s">
        <v>5152</v>
      </c>
      <c r="J2249" s="504">
        <v>13</v>
      </c>
      <c r="K2249" s="504">
        <v>13</v>
      </c>
      <c r="L2249" s="620">
        <v>13</v>
      </c>
      <c r="M2249" s="442"/>
      <c r="N2249" s="421" t="s">
        <v>127</v>
      </c>
      <c r="O2249" s="421" t="s">
        <v>128</v>
      </c>
      <c r="P2249" s="608"/>
      <c r="Q2249" s="604" t="s">
        <v>150</v>
      </c>
    </row>
    <row r="2250" spans="1:17" s="617" customFormat="1" ht="56.25">
      <c r="A2250" s="405">
        <v>2247</v>
      </c>
      <c r="B2250" s="406" t="s">
        <v>134</v>
      </c>
      <c r="C2250" s="425" t="s">
        <v>5351</v>
      </c>
      <c r="D2250" s="618">
        <v>310300077</v>
      </c>
      <c r="E2250" s="442" t="s">
        <v>5352</v>
      </c>
      <c r="F2250" s="610" t="s">
        <v>5350</v>
      </c>
      <c r="G2250" s="610"/>
      <c r="H2250" s="619" t="s">
        <v>71</v>
      </c>
      <c r="I2250" s="590" t="s">
        <v>5152</v>
      </c>
      <c r="J2250" s="504">
        <v>13</v>
      </c>
      <c r="K2250" s="504">
        <v>13</v>
      </c>
      <c r="L2250" s="620">
        <v>13</v>
      </c>
      <c r="M2250" s="442"/>
      <c r="N2250" s="421" t="s">
        <v>127</v>
      </c>
      <c r="O2250" s="421" t="s">
        <v>128</v>
      </c>
      <c r="P2250" s="608"/>
      <c r="Q2250" s="604" t="s">
        <v>150</v>
      </c>
    </row>
    <row r="2251" spans="1:17" s="617" customFormat="1" ht="56.25">
      <c r="A2251" s="405">
        <v>2248</v>
      </c>
      <c r="B2251" s="406" t="s">
        <v>122</v>
      </c>
      <c r="C2251" s="425" t="s">
        <v>5353</v>
      </c>
      <c r="D2251" s="618">
        <v>310300078</v>
      </c>
      <c r="E2251" s="442" t="s">
        <v>5354</v>
      </c>
      <c r="F2251" s="610" t="s">
        <v>5355</v>
      </c>
      <c r="G2251" s="610"/>
      <c r="H2251" s="619" t="s">
        <v>27</v>
      </c>
      <c r="I2251" s="590" t="s">
        <v>5356</v>
      </c>
      <c r="J2251" s="434" t="s">
        <v>66</v>
      </c>
      <c r="K2251" s="434" t="s">
        <v>66</v>
      </c>
      <c r="L2251" s="434" t="s">
        <v>66</v>
      </c>
      <c r="M2251" s="629" t="s">
        <v>841</v>
      </c>
      <c r="N2251" s="442"/>
      <c r="O2251" s="442"/>
      <c r="P2251" s="608"/>
      <c r="Q2251" s="604" t="s">
        <v>150</v>
      </c>
    </row>
    <row r="2252" spans="1:17" s="617" customFormat="1" ht="56.25">
      <c r="A2252" s="405">
        <v>2249</v>
      </c>
      <c r="B2252" s="406" t="s">
        <v>122</v>
      </c>
      <c r="C2252" s="425" t="s">
        <v>5357</v>
      </c>
      <c r="D2252" s="618" t="s">
        <v>5358</v>
      </c>
      <c r="E2252" s="442" t="s">
        <v>5359</v>
      </c>
      <c r="F2252" s="610"/>
      <c r="G2252" s="610"/>
      <c r="H2252" s="604" t="s">
        <v>27</v>
      </c>
      <c r="I2252" s="590" t="s">
        <v>42</v>
      </c>
      <c r="J2252" s="601">
        <v>9342</v>
      </c>
      <c r="K2252" s="601">
        <v>9342</v>
      </c>
      <c r="L2252" s="620">
        <v>9342</v>
      </c>
      <c r="M2252" s="629"/>
      <c r="N2252" s="447" t="s">
        <v>1356</v>
      </c>
      <c r="O2252" s="442"/>
      <c r="P2252" s="608"/>
      <c r="Q2252" s="604" t="s">
        <v>150</v>
      </c>
    </row>
    <row r="2253" spans="1:17" s="617" customFormat="1" ht="56.25">
      <c r="A2253" s="405">
        <v>2250</v>
      </c>
      <c r="B2253" s="406" t="s">
        <v>122</v>
      </c>
      <c r="C2253" s="425" t="s">
        <v>5353</v>
      </c>
      <c r="D2253" s="618" t="s">
        <v>5360</v>
      </c>
      <c r="E2253" s="442" t="s">
        <v>5361</v>
      </c>
      <c r="F2253" s="610"/>
      <c r="G2253" s="610"/>
      <c r="H2253" s="604" t="s">
        <v>27</v>
      </c>
      <c r="I2253" s="590" t="s">
        <v>42</v>
      </c>
      <c r="J2253" s="601">
        <v>8042</v>
      </c>
      <c r="K2253" s="601">
        <v>8042</v>
      </c>
      <c r="L2253" s="620">
        <v>8042</v>
      </c>
      <c r="M2253" s="629"/>
      <c r="N2253" s="447" t="s">
        <v>1356</v>
      </c>
      <c r="O2253" s="442"/>
      <c r="P2253" s="608"/>
      <c r="Q2253" s="604" t="s">
        <v>150</v>
      </c>
    </row>
    <row r="2254" spans="1:17" s="617" customFormat="1" ht="56.25">
      <c r="A2254" s="405">
        <v>2251</v>
      </c>
      <c r="B2254" s="406" t="s">
        <v>197</v>
      </c>
      <c r="C2254" s="425" t="s">
        <v>5357</v>
      </c>
      <c r="D2254" s="618">
        <v>310300079</v>
      </c>
      <c r="E2254" s="442" t="s">
        <v>5362</v>
      </c>
      <c r="F2254" s="610"/>
      <c r="G2254" s="610"/>
      <c r="H2254" s="619" t="s">
        <v>27</v>
      </c>
      <c r="I2254" s="590" t="s">
        <v>5356</v>
      </c>
      <c r="J2254" s="434" t="s">
        <v>66</v>
      </c>
      <c r="K2254" s="434" t="s">
        <v>66</v>
      </c>
      <c r="L2254" s="434" t="s">
        <v>66</v>
      </c>
      <c r="M2254" s="629" t="s">
        <v>841</v>
      </c>
      <c r="N2254" s="442"/>
      <c r="O2254" s="442"/>
      <c r="P2254" s="608"/>
      <c r="Q2254" s="604" t="s">
        <v>150</v>
      </c>
    </row>
    <row r="2255" spans="1:17" s="617" customFormat="1" ht="56.25">
      <c r="A2255" s="405">
        <v>2252</v>
      </c>
      <c r="B2255" s="406" t="s">
        <v>197</v>
      </c>
      <c r="C2255" s="425" t="s">
        <v>5363</v>
      </c>
      <c r="D2255" s="618">
        <v>310300080</v>
      </c>
      <c r="E2255" s="442" t="s">
        <v>5364</v>
      </c>
      <c r="F2255" s="610"/>
      <c r="G2255" s="610"/>
      <c r="H2255" s="619" t="s">
        <v>41</v>
      </c>
      <c r="I2255" s="590" t="s">
        <v>5356</v>
      </c>
      <c r="J2255" s="504">
        <v>520</v>
      </c>
      <c r="K2255" s="504">
        <v>520</v>
      </c>
      <c r="L2255" s="620">
        <v>520</v>
      </c>
      <c r="M2255" s="442"/>
      <c r="N2255" s="421" t="s">
        <v>127</v>
      </c>
      <c r="O2255" s="421" t="s">
        <v>128</v>
      </c>
      <c r="P2255" s="608"/>
      <c r="Q2255" s="604" t="s">
        <v>150</v>
      </c>
    </row>
    <row r="2256" spans="1:17" s="617" customFormat="1" ht="37.5">
      <c r="A2256" s="405">
        <v>2253</v>
      </c>
      <c r="B2256" s="406" t="s">
        <v>122</v>
      </c>
      <c r="C2256" s="425" t="s">
        <v>5365</v>
      </c>
      <c r="D2256" s="618">
        <v>310300081</v>
      </c>
      <c r="E2256" s="442" t="s">
        <v>5366</v>
      </c>
      <c r="F2256" s="610" t="s">
        <v>5367</v>
      </c>
      <c r="G2256" s="610"/>
      <c r="H2256" s="619" t="s">
        <v>41</v>
      </c>
      <c r="I2256" s="590" t="s">
        <v>42</v>
      </c>
      <c r="J2256" s="504">
        <v>272</v>
      </c>
      <c r="K2256" s="504">
        <v>272</v>
      </c>
      <c r="L2256" s="620">
        <v>272</v>
      </c>
      <c r="M2256" s="621" t="s">
        <v>466</v>
      </c>
      <c r="N2256" s="421" t="s">
        <v>127</v>
      </c>
      <c r="O2256" s="421" t="s">
        <v>128</v>
      </c>
      <c r="P2256" s="608"/>
      <c r="Q2256" s="604" t="s">
        <v>150</v>
      </c>
    </row>
    <row r="2257" spans="1:17" s="617" customFormat="1" ht="37.5">
      <c r="A2257" s="405">
        <v>2254</v>
      </c>
      <c r="B2257" s="406" t="s">
        <v>122</v>
      </c>
      <c r="C2257" s="425" t="s">
        <v>5368</v>
      </c>
      <c r="D2257" s="618">
        <v>310300082</v>
      </c>
      <c r="E2257" s="442" t="s">
        <v>5369</v>
      </c>
      <c r="F2257" s="610" t="s">
        <v>5370</v>
      </c>
      <c r="G2257" s="610"/>
      <c r="H2257" s="619" t="s">
        <v>27</v>
      </c>
      <c r="I2257" s="590" t="s">
        <v>42</v>
      </c>
      <c r="J2257" s="601" t="s">
        <v>150</v>
      </c>
      <c r="K2257" s="601" t="s">
        <v>150</v>
      </c>
      <c r="L2257" s="620" t="s">
        <v>150</v>
      </c>
      <c r="M2257" s="442"/>
      <c r="N2257" s="442"/>
      <c r="O2257" s="442"/>
      <c r="P2257" s="608"/>
      <c r="Q2257" s="604" t="s">
        <v>150</v>
      </c>
    </row>
    <row r="2258" spans="1:17" s="617" customFormat="1" ht="37.5">
      <c r="A2258" s="405">
        <v>2255</v>
      </c>
      <c r="B2258" s="406" t="s">
        <v>197</v>
      </c>
      <c r="C2258" s="425" t="s">
        <v>5371</v>
      </c>
      <c r="D2258" s="618">
        <v>310300083</v>
      </c>
      <c r="E2258" s="442" t="s">
        <v>5372</v>
      </c>
      <c r="F2258" s="610"/>
      <c r="G2258" s="610"/>
      <c r="H2258" s="619" t="s">
        <v>27</v>
      </c>
      <c r="I2258" s="590" t="s">
        <v>42</v>
      </c>
      <c r="J2258" s="601" t="s">
        <v>150</v>
      </c>
      <c r="K2258" s="601" t="s">
        <v>150</v>
      </c>
      <c r="L2258" s="620" t="s">
        <v>150</v>
      </c>
      <c r="M2258" s="442"/>
      <c r="N2258" s="442"/>
      <c r="O2258" s="442"/>
      <c r="P2258" s="608"/>
      <c r="Q2258" s="604" t="s">
        <v>150</v>
      </c>
    </row>
    <row r="2259" spans="1:17" s="617" customFormat="1" ht="37.5">
      <c r="A2259" s="405">
        <v>2256</v>
      </c>
      <c r="B2259" s="406" t="s">
        <v>122</v>
      </c>
      <c r="C2259" s="425" t="s">
        <v>5373</v>
      </c>
      <c r="D2259" s="618">
        <v>310300084</v>
      </c>
      <c r="E2259" s="442" t="s">
        <v>5374</v>
      </c>
      <c r="F2259" s="610"/>
      <c r="G2259" s="610"/>
      <c r="H2259" s="604" t="s">
        <v>27</v>
      </c>
      <c r="I2259" s="590" t="s">
        <v>42</v>
      </c>
      <c r="J2259" s="504">
        <v>39</v>
      </c>
      <c r="K2259" s="504">
        <v>39</v>
      </c>
      <c r="L2259" s="620">
        <v>39</v>
      </c>
      <c r="M2259" s="442"/>
      <c r="N2259" s="421" t="s">
        <v>127</v>
      </c>
      <c r="O2259" s="421" t="s">
        <v>128</v>
      </c>
      <c r="P2259" s="608"/>
      <c r="Q2259" s="604" t="s">
        <v>150</v>
      </c>
    </row>
    <row r="2260" spans="1:17" s="617" customFormat="1" ht="37.5">
      <c r="A2260" s="405">
        <v>2257</v>
      </c>
      <c r="B2260" s="406" t="s">
        <v>122</v>
      </c>
      <c r="C2260" s="425" t="s">
        <v>5375</v>
      </c>
      <c r="D2260" s="618">
        <v>310300085</v>
      </c>
      <c r="E2260" s="442" t="s">
        <v>5376</v>
      </c>
      <c r="F2260" s="610" t="s">
        <v>5377</v>
      </c>
      <c r="G2260" s="610"/>
      <c r="H2260" s="619" t="s">
        <v>71</v>
      </c>
      <c r="I2260" s="590" t="s">
        <v>42</v>
      </c>
      <c r="J2260" s="504">
        <v>22</v>
      </c>
      <c r="K2260" s="504">
        <v>22</v>
      </c>
      <c r="L2260" s="620">
        <v>22</v>
      </c>
      <c r="M2260" s="442"/>
      <c r="N2260" s="421" t="s">
        <v>127</v>
      </c>
      <c r="O2260" s="421" t="s">
        <v>128</v>
      </c>
      <c r="P2260" s="608"/>
      <c r="Q2260" s="604" t="s">
        <v>150</v>
      </c>
    </row>
    <row r="2261" spans="1:17" s="617" customFormat="1" ht="37.5">
      <c r="A2261" s="405">
        <v>2258</v>
      </c>
      <c r="B2261" s="406" t="s">
        <v>197</v>
      </c>
      <c r="C2261" s="425" t="s">
        <v>5378</v>
      </c>
      <c r="D2261" s="618">
        <v>310300086</v>
      </c>
      <c r="E2261" s="442" t="s">
        <v>5379</v>
      </c>
      <c r="F2261" s="610" t="s">
        <v>5380</v>
      </c>
      <c r="G2261" s="610"/>
      <c r="H2261" s="619" t="s">
        <v>41</v>
      </c>
      <c r="I2261" s="590" t="s">
        <v>42</v>
      </c>
      <c r="J2261" s="601">
        <v>150</v>
      </c>
      <c r="K2261" s="601">
        <v>150</v>
      </c>
      <c r="L2261" s="620">
        <v>150</v>
      </c>
      <c r="M2261" s="442"/>
      <c r="N2261" s="442"/>
      <c r="O2261" s="442"/>
      <c r="P2261" s="608"/>
      <c r="Q2261" s="604" t="s">
        <v>150</v>
      </c>
    </row>
    <row r="2262" spans="1:17" s="617" customFormat="1" ht="37.5">
      <c r="A2262" s="405">
        <v>2259</v>
      </c>
      <c r="B2262" s="406" t="s">
        <v>122</v>
      </c>
      <c r="C2262" s="425" t="s">
        <v>5381</v>
      </c>
      <c r="D2262" s="618">
        <v>310300087</v>
      </c>
      <c r="E2262" s="442" t="s">
        <v>5382</v>
      </c>
      <c r="F2262" s="610"/>
      <c r="G2262" s="610"/>
      <c r="H2262" s="619" t="s">
        <v>27</v>
      </c>
      <c r="I2262" s="590" t="s">
        <v>42</v>
      </c>
      <c r="J2262" s="504">
        <v>17</v>
      </c>
      <c r="K2262" s="504">
        <v>17</v>
      </c>
      <c r="L2262" s="620">
        <v>17</v>
      </c>
      <c r="M2262" s="442"/>
      <c r="N2262" s="421" t="s">
        <v>127</v>
      </c>
      <c r="O2262" s="421" t="s">
        <v>128</v>
      </c>
      <c r="P2262" s="608"/>
      <c r="Q2262" s="604" t="s">
        <v>150</v>
      </c>
    </row>
    <row r="2263" spans="1:17" s="617" customFormat="1" ht="37.5">
      <c r="A2263" s="405">
        <v>2260</v>
      </c>
      <c r="B2263" s="406" t="s">
        <v>122</v>
      </c>
      <c r="C2263" s="425" t="s">
        <v>5383</v>
      </c>
      <c r="D2263" s="618">
        <v>310300088</v>
      </c>
      <c r="E2263" s="442" t="s">
        <v>5384</v>
      </c>
      <c r="F2263" s="610"/>
      <c r="G2263" s="610"/>
      <c r="H2263" s="619" t="s">
        <v>71</v>
      </c>
      <c r="I2263" s="590" t="s">
        <v>42</v>
      </c>
      <c r="J2263" s="504">
        <v>5</v>
      </c>
      <c r="K2263" s="504">
        <v>5</v>
      </c>
      <c r="L2263" s="620">
        <v>5</v>
      </c>
      <c r="M2263" s="442"/>
      <c r="N2263" s="421" t="s">
        <v>127</v>
      </c>
      <c r="O2263" s="421" t="s">
        <v>128</v>
      </c>
      <c r="P2263" s="608"/>
      <c r="Q2263" s="604" t="s">
        <v>150</v>
      </c>
    </row>
    <row r="2264" spans="1:17" s="617" customFormat="1" ht="37.5">
      <c r="A2264" s="405">
        <v>2261</v>
      </c>
      <c r="B2264" s="406" t="s">
        <v>122</v>
      </c>
      <c r="C2264" s="425" t="s">
        <v>5385</v>
      </c>
      <c r="D2264" s="618">
        <v>310300089</v>
      </c>
      <c r="E2264" s="442" t="s">
        <v>5386</v>
      </c>
      <c r="F2264" s="610"/>
      <c r="G2264" s="610"/>
      <c r="H2264" s="619" t="s">
        <v>71</v>
      </c>
      <c r="I2264" s="590" t="s">
        <v>42</v>
      </c>
      <c r="J2264" s="504">
        <v>19</v>
      </c>
      <c r="K2264" s="504">
        <v>19</v>
      </c>
      <c r="L2264" s="620">
        <v>19</v>
      </c>
      <c r="M2264" s="442"/>
      <c r="N2264" s="421" t="s">
        <v>127</v>
      </c>
      <c r="O2264" s="421" t="s">
        <v>128</v>
      </c>
      <c r="P2264" s="608"/>
      <c r="Q2264" s="604" t="s">
        <v>150</v>
      </c>
    </row>
    <row r="2265" spans="1:17" s="617" customFormat="1" ht="37.5">
      <c r="A2265" s="405">
        <v>2262</v>
      </c>
      <c r="B2265" s="406" t="s">
        <v>122</v>
      </c>
      <c r="C2265" s="425" t="s">
        <v>5387</v>
      </c>
      <c r="D2265" s="618">
        <v>310300090</v>
      </c>
      <c r="E2265" s="442" t="s">
        <v>5388</v>
      </c>
      <c r="F2265" s="610"/>
      <c r="G2265" s="610"/>
      <c r="H2265" s="619" t="s">
        <v>71</v>
      </c>
      <c r="I2265" s="590" t="s">
        <v>42</v>
      </c>
      <c r="J2265" s="504">
        <v>130</v>
      </c>
      <c r="K2265" s="504">
        <v>130</v>
      </c>
      <c r="L2265" s="620">
        <v>130</v>
      </c>
      <c r="M2265" s="442"/>
      <c r="N2265" s="421" t="s">
        <v>127</v>
      </c>
      <c r="O2265" s="421" t="s">
        <v>128</v>
      </c>
      <c r="P2265" s="608"/>
      <c r="Q2265" s="604" t="s">
        <v>150</v>
      </c>
    </row>
    <row r="2266" spans="1:17" s="617" customFormat="1" ht="37.5">
      <c r="A2266" s="405">
        <v>2263</v>
      </c>
      <c r="B2266" s="554" t="s">
        <v>134</v>
      </c>
      <c r="C2266" s="425" t="s">
        <v>5387</v>
      </c>
      <c r="D2266" s="618" t="s">
        <v>5389</v>
      </c>
      <c r="E2266" s="442" t="s">
        <v>5388</v>
      </c>
      <c r="F2266" s="610"/>
      <c r="G2266" s="610"/>
      <c r="H2266" s="619" t="s">
        <v>71</v>
      </c>
      <c r="I2266" s="590" t="s">
        <v>42</v>
      </c>
      <c r="J2266" s="504">
        <v>156</v>
      </c>
      <c r="K2266" s="504">
        <v>156</v>
      </c>
      <c r="L2266" s="620">
        <v>156</v>
      </c>
      <c r="M2266" s="621" t="s">
        <v>5390</v>
      </c>
      <c r="N2266" s="421" t="s">
        <v>127</v>
      </c>
      <c r="O2266" s="421" t="s">
        <v>128</v>
      </c>
      <c r="P2266" s="608"/>
      <c r="Q2266" s="604" t="s">
        <v>150</v>
      </c>
    </row>
    <row r="2267" spans="1:17" s="617" customFormat="1" ht="37.5">
      <c r="A2267" s="405">
        <v>2264</v>
      </c>
      <c r="B2267" s="406" t="s">
        <v>122</v>
      </c>
      <c r="C2267" s="425" t="s">
        <v>5391</v>
      </c>
      <c r="D2267" s="618">
        <v>310300091</v>
      </c>
      <c r="E2267" s="442" t="s">
        <v>5392</v>
      </c>
      <c r="F2267" s="610"/>
      <c r="G2267" s="610"/>
      <c r="H2267" s="619" t="s">
        <v>71</v>
      </c>
      <c r="I2267" s="590" t="s">
        <v>42</v>
      </c>
      <c r="J2267" s="504">
        <v>13</v>
      </c>
      <c r="K2267" s="504">
        <v>13</v>
      </c>
      <c r="L2267" s="620">
        <v>13</v>
      </c>
      <c r="M2267" s="442"/>
      <c r="N2267" s="421" t="s">
        <v>127</v>
      </c>
      <c r="O2267" s="421" t="s">
        <v>128</v>
      </c>
      <c r="P2267" s="608"/>
      <c r="Q2267" s="604" t="s">
        <v>150</v>
      </c>
    </row>
    <row r="2268" spans="1:17" s="617" customFormat="1" ht="37.5">
      <c r="A2268" s="405">
        <v>2265</v>
      </c>
      <c r="B2268" s="406" t="s">
        <v>122</v>
      </c>
      <c r="C2268" s="425" t="s">
        <v>5393</v>
      </c>
      <c r="D2268" s="618">
        <v>310300092</v>
      </c>
      <c r="E2268" s="442" t="s">
        <v>5394</v>
      </c>
      <c r="F2268" s="610"/>
      <c r="G2268" s="610"/>
      <c r="H2268" s="619" t="s">
        <v>71</v>
      </c>
      <c r="I2268" s="590" t="s">
        <v>42</v>
      </c>
      <c r="J2268" s="504">
        <v>13</v>
      </c>
      <c r="K2268" s="504">
        <v>13</v>
      </c>
      <c r="L2268" s="620">
        <v>13</v>
      </c>
      <c r="M2268" s="442"/>
      <c r="N2268" s="421" t="s">
        <v>127</v>
      </c>
      <c r="O2268" s="421" t="s">
        <v>128</v>
      </c>
      <c r="P2268" s="608"/>
      <c r="Q2268" s="604" t="s">
        <v>150</v>
      </c>
    </row>
    <row r="2269" spans="1:17" s="617" customFormat="1" ht="37.5">
      <c r="A2269" s="405">
        <v>2266</v>
      </c>
      <c r="B2269" s="406" t="s">
        <v>197</v>
      </c>
      <c r="C2269" s="425" t="s">
        <v>5395</v>
      </c>
      <c r="D2269" s="618">
        <v>310300093</v>
      </c>
      <c r="E2269" s="442" t="s">
        <v>5396</v>
      </c>
      <c r="F2269" s="491" t="s">
        <v>5397</v>
      </c>
      <c r="G2269" s="610"/>
      <c r="H2269" s="619" t="s">
        <v>71</v>
      </c>
      <c r="I2269" s="590" t="s">
        <v>42</v>
      </c>
      <c r="J2269" s="504">
        <v>65</v>
      </c>
      <c r="K2269" s="504">
        <v>65</v>
      </c>
      <c r="L2269" s="620">
        <v>65</v>
      </c>
      <c r="M2269" s="442"/>
      <c r="N2269" s="421" t="s">
        <v>127</v>
      </c>
      <c r="O2269" s="421" t="s">
        <v>128</v>
      </c>
      <c r="P2269" s="608"/>
      <c r="Q2269" s="604" t="s">
        <v>150</v>
      </c>
    </row>
    <row r="2270" spans="1:17" s="617" customFormat="1" ht="37.5">
      <c r="A2270" s="405">
        <v>2267</v>
      </c>
      <c r="B2270" s="406" t="s">
        <v>122</v>
      </c>
      <c r="C2270" s="425" t="s">
        <v>5398</v>
      </c>
      <c r="D2270" s="618">
        <v>310300094</v>
      </c>
      <c r="E2270" s="442" t="s">
        <v>5399</v>
      </c>
      <c r="F2270" s="610"/>
      <c r="G2270" s="610"/>
      <c r="H2270" s="619" t="s">
        <v>71</v>
      </c>
      <c r="I2270" s="590" t="s">
        <v>42</v>
      </c>
      <c r="J2270" s="504">
        <v>12</v>
      </c>
      <c r="K2270" s="504">
        <v>12</v>
      </c>
      <c r="L2270" s="620">
        <v>12</v>
      </c>
      <c r="M2270" s="442"/>
      <c r="N2270" s="421" t="s">
        <v>127</v>
      </c>
      <c r="O2270" s="421" t="s">
        <v>128</v>
      </c>
      <c r="P2270" s="608"/>
      <c r="Q2270" s="604" t="s">
        <v>150</v>
      </c>
    </row>
    <row r="2271" spans="1:17" s="617" customFormat="1" ht="37.5">
      <c r="A2271" s="405">
        <v>2268</v>
      </c>
      <c r="B2271" s="406" t="s">
        <v>122</v>
      </c>
      <c r="C2271" s="425" t="s">
        <v>5400</v>
      </c>
      <c r="D2271" s="618">
        <v>310300095</v>
      </c>
      <c r="E2271" s="442" t="s">
        <v>5401</v>
      </c>
      <c r="F2271" s="610" t="s">
        <v>5402</v>
      </c>
      <c r="G2271" s="610"/>
      <c r="H2271" s="619" t="s">
        <v>71</v>
      </c>
      <c r="I2271" s="590" t="s">
        <v>42</v>
      </c>
      <c r="J2271" s="504">
        <v>13</v>
      </c>
      <c r="K2271" s="504">
        <v>13</v>
      </c>
      <c r="L2271" s="620">
        <v>13</v>
      </c>
      <c r="M2271" s="442"/>
      <c r="N2271" s="421" t="s">
        <v>127</v>
      </c>
      <c r="O2271" s="421" t="s">
        <v>128</v>
      </c>
      <c r="P2271" s="608"/>
      <c r="Q2271" s="604" t="s">
        <v>150</v>
      </c>
    </row>
    <row r="2272" spans="1:17" s="617" customFormat="1" ht="37.5">
      <c r="A2272" s="405">
        <v>2269</v>
      </c>
      <c r="B2272" s="406" t="s">
        <v>122</v>
      </c>
      <c r="C2272" s="425" t="s">
        <v>5403</v>
      </c>
      <c r="D2272" s="618">
        <v>310300096</v>
      </c>
      <c r="E2272" s="442" t="s">
        <v>5404</v>
      </c>
      <c r="F2272" s="610"/>
      <c r="G2272" s="610"/>
      <c r="H2272" s="619" t="s">
        <v>71</v>
      </c>
      <c r="I2272" s="590" t="s">
        <v>42</v>
      </c>
      <c r="J2272" s="504">
        <v>13</v>
      </c>
      <c r="K2272" s="504">
        <v>13</v>
      </c>
      <c r="L2272" s="620">
        <v>13</v>
      </c>
      <c r="M2272" s="442"/>
      <c r="N2272" s="421" t="s">
        <v>127</v>
      </c>
      <c r="O2272" s="421" t="s">
        <v>128</v>
      </c>
      <c r="P2272" s="608"/>
      <c r="Q2272" s="604" t="s">
        <v>150</v>
      </c>
    </row>
    <row r="2273" spans="1:17" s="617" customFormat="1" ht="37.5">
      <c r="A2273" s="405">
        <v>2270</v>
      </c>
      <c r="B2273" s="406" t="s">
        <v>122</v>
      </c>
      <c r="C2273" s="425" t="s">
        <v>5405</v>
      </c>
      <c r="D2273" s="618">
        <v>310300097</v>
      </c>
      <c r="E2273" s="442" t="s">
        <v>5406</v>
      </c>
      <c r="F2273" s="610" t="s">
        <v>5407</v>
      </c>
      <c r="G2273" s="610"/>
      <c r="H2273" s="619" t="s">
        <v>71</v>
      </c>
      <c r="I2273" s="590" t="s">
        <v>42</v>
      </c>
      <c r="J2273" s="504">
        <v>26</v>
      </c>
      <c r="K2273" s="504">
        <v>26</v>
      </c>
      <c r="L2273" s="620">
        <v>26</v>
      </c>
      <c r="M2273" s="442"/>
      <c r="N2273" s="421" t="s">
        <v>127</v>
      </c>
      <c r="O2273" s="421" t="s">
        <v>128</v>
      </c>
      <c r="P2273" s="608"/>
      <c r="Q2273" s="604" t="s">
        <v>150</v>
      </c>
    </row>
    <row r="2274" spans="1:17" s="617" customFormat="1" ht="37.5">
      <c r="A2274" s="405">
        <v>2271</v>
      </c>
      <c r="B2274" s="406" t="s">
        <v>122</v>
      </c>
      <c r="C2274" s="425" t="s">
        <v>5408</v>
      </c>
      <c r="D2274" s="618">
        <v>310300098</v>
      </c>
      <c r="E2274" s="442" t="s">
        <v>5409</v>
      </c>
      <c r="F2274" s="610"/>
      <c r="G2274" s="610"/>
      <c r="H2274" s="619" t="s">
        <v>27</v>
      </c>
      <c r="I2274" s="590" t="s">
        <v>42</v>
      </c>
      <c r="J2274" s="504">
        <v>13</v>
      </c>
      <c r="K2274" s="504">
        <v>13</v>
      </c>
      <c r="L2274" s="620">
        <v>13</v>
      </c>
      <c r="M2274" s="442"/>
      <c r="N2274" s="421" t="s">
        <v>127</v>
      </c>
      <c r="O2274" s="421" t="s">
        <v>128</v>
      </c>
      <c r="P2274" s="608"/>
      <c r="Q2274" s="604" t="s">
        <v>150</v>
      </c>
    </row>
    <row r="2275" spans="1:17" s="617" customFormat="1" ht="37.5">
      <c r="A2275" s="405">
        <v>2272</v>
      </c>
      <c r="B2275" s="406" t="s">
        <v>122</v>
      </c>
      <c r="C2275" s="425" t="s">
        <v>5410</v>
      </c>
      <c r="D2275" s="618">
        <v>310300099</v>
      </c>
      <c r="E2275" s="442" t="s">
        <v>5411</v>
      </c>
      <c r="F2275" s="610" t="s">
        <v>193</v>
      </c>
      <c r="G2275" s="610"/>
      <c r="H2275" s="619" t="s">
        <v>27</v>
      </c>
      <c r="I2275" s="590" t="s">
        <v>42</v>
      </c>
      <c r="J2275" s="504">
        <v>16</v>
      </c>
      <c r="K2275" s="504">
        <v>16</v>
      </c>
      <c r="L2275" s="620">
        <v>16</v>
      </c>
      <c r="M2275" s="442"/>
      <c r="N2275" s="421" t="s">
        <v>127</v>
      </c>
      <c r="O2275" s="421" t="s">
        <v>128</v>
      </c>
      <c r="P2275" s="608"/>
      <c r="Q2275" s="604" t="s">
        <v>150</v>
      </c>
    </row>
    <row r="2276" spans="1:17" s="617" customFormat="1" ht="37.5">
      <c r="A2276" s="405">
        <v>2273</v>
      </c>
      <c r="B2276" s="406" t="s">
        <v>122</v>
      </c>
      <c r="C2276" s="425" t="s">
        <v>5412</v>
      </c>
      <c r="D2276" s="618">
        <v>310300100</v>
      </c>
      <c r="E2276" s="442" t="s">
        <v>5413</v>
      </c>
      <c r="F2276" s="610" t="s">
        <v>5414</v>
      </c>
      <c r="G2276" s="610"/>
      <c r="H2276" s="604" t="s">
        <v>71</v>
      </c>
      <c r="I2276" s="590" t="s">
        <v>42</v>
      </c>
      <c r="J2276" s="504">
        <v>192</v>
      </c>
      <c r="K2276" s="504">
        <v>192</v>
      </c>
      <c r="L2276" s="620">
        <v>192</v>
      </c>
      <c r="M2276" s="440" t="s">
        <v>447</v>
      </c>
      <c r="N2276" s="421" t="s">
        <v>127</v>
      </c>
      <c r="O2276" s="421" t="s">
        <v>128</v>
      </c>
      <c r="P2276" s="608"/>
      <c r="Q2276" s="604" t="s">
        <v>150</v>
      </c>
    </row>
    <row r="2277" spans="1:17" s="617" customFormat="1" ht="37.5">
      <c r="A2277" s="405">
        <v>2274</v>
      </c>
      <c r="B2277" s="406" t="s">
        <v>122</v>
      </c>
      <c r="C2277" s="425" t="s">
        <v>5415</v>
      </c>
      <c r="D2277" s="618">
        <v>310300101</v>
      </c>
      <c r="E2277" s="442" t="s">
        <v>5416</v>
      </c>
      <c r="F2277" s="610" t="s">
        <v>5417</v>
      </c>
      <c r="G2277" s="610"/>
      <c r="H2277" s="619" t="s">
        <v>71</v>
      </c>
      <c r="I2277" s="590" t="s">
        <v>42</v>
      </c>
      <c r="J2277" s="504">
        <v>130</v>
      </c>
      <c r="K2277" s="504">
        <v>130</v>
      </c>
      <c r="L2277" s="620">
        <v>130</v>
      </c>
      <c r="M2277" s="442"/>
      <c r="N2277" s="421" t="s">
        <v>127</v>
      </c>
      <c r="O2277" s="421" t="s">
        <v>128</v>
      </c>
      <c r="P2277" s="608"/>
      <c r="Q2277" s="604" t="s">
        <v>150</v>
      </c>
    </row>
    <row r="2278" spans="1:17" s="617" customFormat="1" ht="37.5">
      <c r="A2278" s="405">
        <v>2275</v>
      </c>
      <c r="B2278" s="406" t="s">
        <v>197</v>
      </c>
      <c r="C2278" s="425" t="s">
        <v>5418</v>
      </c>
      <c r="D2278" s="618">
        <v>310300102</v>
      </c>
      <c r="E2278" s="442" t="s">
        <v>5419</v>
      </c>
      <c r="F2278" s="610"/>
      <c r="G2278" s="610"/>
      <c r="H2278" s="619" t="s">
        <v>71</v>
      </c>
      <c r="I2278" s="590" t="s">
        <v>42</v>
      </c>
      <c r="J2278" s="504">
        <v>42</v>
      </c>
      <c r="K2278" s="504">
        <v>42</v>
      </c>
      <c r="L2278" s="620">
        <v>42</v>
      </c>
      <c r="M2278" s="442"/>
      <c r="N2278" s="421" t="s">
        <v>127</v>
      </c>
      <c r="O2278" s="421" t="s">
        <v>128</v>
      </c>
      <c r="P2278" s="608"/>
      <c r="Q2278" s="604" t="s">
        <v>150</v>
      </c>
    </row>
    <row r="2279" spans="1:17" s="617" customFormat="1" ht="37.5">
      <c r="A2279" s="405">
        <v>2276</v>
      </c>
      <c r="B2279" s="406" t="s">
        <v>197</v>
      </c>
      <c r="C2279" s="425" t="s">
        <v>5420</v>
      </c>
      <c r="D2279" s="618">
        <v>310300103</v>
      </c>
      <c r="E2279" s="442" t="s">
        <v>5421</v>
      </c>
      <c r="F2279" s="610"/>
      <c r="G2279" s="610"/>
      <c r="H2279" s="619" t="s">
        <v>71</v>
      </c>
      <c r="I2279" s="590" t="s">
        <v>42</v>
      </c>
      <c r="J2279" s="504">
        <v>20</v>
      </c>
      <c r="K2279" s="504">
        <v>20</v>
      </c>
      <c r="L2279" s="620">
        <v>20</v>
      </c>
      <c r="M2279" s="442"/>
      <c r="N2279" s="421" t="s">
        <v>127</v>
      </c>
      <c r="O2279" s="421" t="s">
        <v>128</v>
      </c>
      <c r="P2279" s="608"/>
      <c r="Q2279" s="604" t="s">
        <v>150</v>
      </c>
    </row>
    <row r="2280" spans="1:17" s="617" customFormat="1" ht="37.5">
      <c r="A2280" s="405">
        <v>2277</v>
      </c>
      <c r="B2280" s="406" t="s">
        <v>122</v>
      </c>
      <c r="C2280" s="425" t="s">
        <v>5422</v>
      </c>
      <c r="D2280" s="618">
        <v>310300104</v>
      </c>
      <c r="E2280" s="442" t="s">
        <v>5423</v>
      </c>
      <c r="F2280" s="610" t="s">
        <v>5424</v>
      </c>
      <c r="G2280" s="610"/>
      <c r="H2280" s="619" t="s">
        <v>71</v>
      </c>
      <c r="I2280" s="590" t="s">
        <v>42</v>
      </c>
      <c r="J2280" s="504">
        <v>65</v>
      </c>
      <c r="K2280" s="504">
        <v>65</v>
      </c>
      <c r="L2280" s="620">
        <v>65</v>
      </c>
      <c r="M2280" s="442"/>
      <c r="N2280" s="421" t="s">
        <v>127</v>
      </c>
      <c r="O2280" s="421" t="s">
        <v>128</v>
      </c>
      <c r="P2280" s="608"/>
      <c r="Q2280" s="604" t="s">
        <v>150</v>
      </c>
    </row>
    <row r="2281" spans="1:17" s="617" customFormat="1" ht="37.5">
      <c r="A2281" s="405">
        <v>2278</v>
      </c>
      <c r="B2281" s="406" t="s">
        <v>122</v>
      </c>
      <c r="C2281" s="425" t="s">
        <v>5425</v>
      </c>
      <c r="D2281" s="618">
        <v>310300105</v>
      </c>
      <c r="E2281" s="442" t="s">
        <v>5426</v>
      </c>
      <c r="F2281" s="610"/>
      <c r="G2281" s="610"/>
      <c r="H2281" s="619" t="s">
        <v>71</v>
      </c>
      <c r="I2281" s="590" t="s">
        <v>42</v>
      </c>
      <c r="J2281" s="504">
        <v>13</v>
      </c>
      <c r="K2281" s="504">
        <v>13</v>
      </c>
      <c r="L2281" s="620">
        <v>13</v>
      </c>
      <c r="M2281" s="442"/>
      <c r="N2281" s="421" t="s">
        <v>127</v>
      </c>
      <c r="O2281" s="421" t="s">
        <v>128</v>
      </c>
      <c r="P2281" s="608"/>
      <c r="Q2281" s="604" t="s">
        <v>150</v>
      </c>
    </row>
    <row r="2282" spans="1:17" s="617" customFormat="1" ht="37.5">
      <c r="A2282" s="405">
        <v>2279</v>
      </c>
      <c r="B2282" s="406" t="s">
        <v>122</v>
      </c>
      <c r="C2282" s="425" t="s">
        <v>5427</v>
      </c>
      <c r="D2282" s="618">
        <v>310300106</v>
      </c>
      <c r="E2282" s="442" t="s">
        <v>5428</v>
      </c>
      <c r="F2282" s="610"/>
      <c r="G2282" s="610"/>
      <c r="H2282" s="619" t="s">
        <v>71</v>
      </c>
      <c r="I2282" s="590" t="s">
        <v>42</v>
      </c>
      <c r="J2282" s="504">
        <v>22</v>
      </c>
      <c r="K2282" s="504">
        <v>22</v>
      </c>
      <c r="L2282" s="620">
        <v>22</v>
      </c>
      <c r="M2282" s="442"/>
      <c r="N2282" s="421" t="s">
        <v>127</v>
      </c>
      <c r="O2282" s="421" t="s">
        <v>128</v>
      </c>
      <c r="P2282" s="608"/>
      <c r="Q2282" s="604" t="s">
        <v>150</v>
      </c>
    </row>
    <row r="2283" spans="1:17" s="617" customFormat="1" ht="37.5">
      <c r="A2283" s="405">
        <v>2280</v>
      </c>
      <c r="B2283" s="406" t="s">
        <v>122</v>
      </c>
      <c r="C2283" s="425" t="s">
        <v>5427</v>
      </c>
      <c r="D2283" s="618" t="s">
        <v>5429</v>
      </c>
      <c r="E2283" s="442" t="s">
        <v>5428</v>
      </c>
      <c r="F2283" s="442"/>
      <c r="G2283" s="442"/>
      <c r="H2283" s="619" t="s">
        <v>71</v>
      </c>
      <c r="I2283" s="590" t="s">
        <v>42</v>
      </c>
      <c r="J2283" s="504">
        <v>20</v>
      </c>
      <c r="K2283" s="504">
        <v>20</v>
      </c>
      <c r="L2283" s="620">
        <v>20</v>
      </c>
      <c r="M2283" s="621" t="s">
        <v>5390</v>
      </c>
      <c r="N2283" s="421" t="s">
        <v>127</v>
      </c>
      <c r="O2283" s="421" t="s">
        <v>128</v>
      </c>
      <c r="P2283" s="608"/>
      <c r="Q2283" s="604" t="s">
        <v>150</v>
      </c>
    </row>
    <row r="2284" spans="1:17" s="617" customFormat="1" ht="37.5">
      <c r="A2284" s="405">
        <v>2281</v>
      </c>
      <c r="B2284" s="406" t="s">
        <v>122</v>
      </c>
      <c r="C2284" s="425" t="s">
        <v>5430</v>
      </c>
      <c r="D2284" s="618">
        <v>310300107</v>
      </c>
      <c r="E2284" s="442" t="s">
        <v>5431</v>
      </c>
      <c r="F2284" s="610" t="s">
        <v>5432</v>
      </c>
      <c r="G2284" s="610"/>
      <c r="H2284" s="619" t="s">
        <v>27</v>
      </c>
      <c r="I2284" s="590" t="s">
        <v>42</v>
      </c>
      <c r="J2284" s="504">
        <v>9.1</v>
      </c>
      <c r="K2284" s="504">
        <v>9.1</v>
      </c>
      <c r="L2284" s="620">
        <v>9.1</v>
      </c>
      <c r="M2284" s="442"/>
      <c r="N2284" s="421" t="s">
        <v>127</v>
      </c>
      <c r="O2284" s="421" t="s">
        <v>128</v>
      </c>
      <c r="P2284" s="608"/>
      <c r="Q2284" s="604" t="s">
        <v>150</v>
      </c>
    </row>
    <row r="2285" spans="1:17" s="617" customFormat="1" ht="37.5">
      <c r="A2285" s="405">
        <v>2282</v>
      </c>
      <c r="B2285" s="406" t="s">
        <v>122</v>
      </c>
      <c r="C2285" s="425" t="s">
        <v>5433</v>
      </c>
      <c r="D2285" s="618">
        <v>310300108</v>
      </c>
      <c r="E2285" s="442" t="s">
        <v>5434</v>
      </c>
      <c r="F2285" s="610"/>
      <c r="G2285" s="610"/>
      <c r="H2285" s="619" t="s">
        <v>27</v>
      </c>
      <c r="I2285" s="590" t="s">
        <v>42</v>
      </c>
      <c r="J2285" s="504">
        <v>9.1</v>
      </c>
      <c r="K2285" s="504">
        <v>9.1</v>
      </c>
      <c r="L2285" s="620">
        <v>9.1</v>
      </c>
      <c r="M2285" s="442"/>
      <c r="N2285" s="421" t="s">
        <v>127</v>
      </c>
      <c r="O2285" s="421" t="s">
        <v>128</v>
      </c>
      <c r="P2285" s="608"/>
      <c r="Q2285" s="604" t="s">
        <v>150</v>
      </c>
    </row>
    <row r="2286" spans="1:17" s="617" customFormat="1" ht="75">
      <c r="A2286" s="405">
        <v>2283</v>
      </c>
      <c r="B2286" s="406" t="s">
        <v>134</v>
      </c>
      <c r="C2286" s="425" t="s">
        <v>5291</v>
      </c>
      <c r="D2286" s="618">
        <v>310300109</v>
      </c>
      <c r="E2286" s="442" t="s">
        <v>5435</v>
      </c>
      <c r="F2286" s="610" t="s">
        <v>5436</v>
      </c>
      <c r="G2286" s="610"/>
      <c r="H2286" s="604" t="s">
        <v>41</v>
      </c>
      <c r="I2286" s="590" t="s">
        <v>5313</v>
      </c>
      <c r="J2286" s="496">
        <v>120</v>
      </c>
      <c r="K2286" s="496">
        <v>120</v>
      </c>
      <c r="L2286" s="496">
        <v>120</v>
      </c>
      <c r="M2286" s="442"/>
      <c r="N2286" s="447" t="s">
        <v>5437</v>
      </c>
      <c r="O2286" s="437" t="s">
        <v>3435</v>
      </c>
      <c r="P2286" s="608"/>
      <c r="Q2286" s="604" t="s">
        <v>150</v>
      </c>
    </row>
    <row r="2287" spans="1:17" s="617" customFormat="1" ht="75">
      <c r="A2287" s="405">
        <v>2284</v>
      </c>
      <c r="B2287" s="406" t="s">
        <v>134</v>
      </c>
      <c r="C2287" s="425" t="s">
        <v>5438</v>
      </c>
      <c r="D2287" s="618">
        <v>310300110</v>
      </c>
      <c r="E2287" s="442" t="s">
        <v>5439</v>
      </c>
      <c r="F2287" s="610"/>
      <c r="G2287" s="610"/>
      <c r="H2287" s="604" t="s">
        <v>71</v>
      </c>
      <c r="I2287" s="590" t="s">
        <v>5313</v>
      </c>
      <c r="J2287" s="504">
        <v>19</v>
      </c>
      <c r="K2287" s="504">
        <v>19</v>
      </c>
      <c r="L2287" s="620">
        <v>19</v>
      </c>
      <c r="M2287" s="442"/>
      <c r="N2287" s="447" t="s">
        <v>5440</v>
      </c>
      <c r="O2287" s="442" t="s">
        <v>128</v>
      </c>
      <c r="P2287" s="608"/>
      <c r="Q2287" s="604" t="s">
        <v>150</v>
      </c>
    </row>
    <row r="2288" spans="1:17" s="617" customFormat="1" ht="37.5">
      <c r="A2288" s="405">
        <v>2285</v>
      </c>
      <c r="B2288" s="406" t="s">
        <v>134</v>
      </c>
      <c r="C2288" s="425" t="s">
        <v>5346</v>
      </c>
      <c r="D2288" s="618">
        <v>310300111</v>
      </c>
      <c r="E2288" s="442" t="s">
        <v>5441</v>
      </c>
      <c r="F2288" s="610" t="s">
        <v>5442</v>
      </c>
      <c r="G2288" s="610"/>
      <c r="H2288" s="604" t="s">
        <v>41</v>
      </c>
      <c r="I2288" s="579" t="s">
        <v>42</v>
      </c>
      <c r="J2288" s="630">
        <v>182</v>
      </c>
      <c r="K2288" s="630">
        <v>182</v>
      </c>
      <c r="L2288" s="630">
        <v>182</v>
      </c>
      <c r="M2288" s="442"/>
      <c r="N2288" s="443" t="s">
        <v>483</v>
      </c>
      <c r="O2288" s="443" t="s">
        <v>484</v>
      </c>
      <c r="P2288" s="608"/>
      <c r="Q2288" s="604" t="s">
        <v>150</v>
      </c>
    </row>
    <row r="2289" spans="1:17" s="617" customFormat="1" ht="93.75">
      <c r="A2289" s="405">
        <v>2286</v>
      </c>
      <c r="B2289" s="406" t="s">
        <v>134</v>
      </c>
      <c r="C2289" s="589">
        <v>323115010190000</v>
      </c>
      <c r="D2289" s="443">
        <v>310300112</v>
      </c>
      <c r="E2289" s="485" t="s">
        <v>5443</v>
      </c>
      <c r="F2289" s="485" t="s">
        <v>5444</v>
      </c>
      <c r="G2289" s="610"/>
      <c r="H2289" s="604"/>
      <c r="I2289" s="577" t="s">
        <v>42</v>
      </c>
      <c r="J2289" s="439" t="s">
        <v>66</v>
      </c>
      <c r="K2289" s="439" t="s">
        <v>66</v>
      </c>
      <c r="L2289" s="439" t="s">
        <v>66</v>
      </c>
      <c r="M2289" s="442"/>
      <c r="N2289" s="443" t="s">
        <v>483</v>
      </c>
      <c r="O2289" s="443" t="s">
        <v>484</v>
      </c>
      <c r="P2289" s="608"/>
      <c r="Q2289" s="604" t="s">
        <v>150</v>
      </c>
    </row>
    <row r="2290" spans="1:17" s="492" customFormat="1" ht="75">
      <c r="A2290" s="405">
        <v>2287</v>
      </c>
      <c r="B2290" s="406" t="s">
        <v>134</v>
      </c>
      <c r="C2290" s="425" t="s">
        <v>5281</v>
      </c>
      <c r="D2290" s="488">
        <v>310300113</v>
      </c>
      <c r="E2290" s="447" t="s">
        <v>5445</v>
      </c>
      <c r="F2290" s="447" t="s">
        <v>5446</v>
      </c>
      <c r="G2290" s="447"/>
      <c r="H2290" s="489" t="s">
        <v>27</v>
      </c>
      <c r="I2290" s="490" t="s">
        <v>42</v>
      </c>
      <c r="J2290" s="439" t="s">
        <v>117</v>
      </c>
      <c r="K2290" s="439" t="s">
        <v>117</v>
      </c>
      <c r="L2290" s="439" t="s">
        <v>117</v>
      </c>
      <c r="M2290" s="447"/>
      <c r="N2290" s="491" t="s">
        <v>352</v>
      </c>
      <c r="O2290" s="447" t="s">
        <v>353</v>
      </c>
      <c r="P2290" s="491"/>
      <c r="Q2290" s="491"/>
    </row>
    <row r="2291" spans="1:17" s="628" customFormat="1" ht="56.25">
      <c r="A2291" s="405">
        <v>2288</v>
      </c>
      <c r="B2291" s="406" t="s">
        <v>134</v>
      </c>
      <c r="C2291" s="417">
        <v>323103001170000</v>
      </c>
      <c r="D2291" s="457">
        <v>310300114</v>
      </c>
      <c r="E2291" s="457" t="s">
        <v>5447</v>
      </c>
      <c r="F2291" s="457" t="s">
        <v>5448</v>
      </c>
      <c r="G2291" s="457"/>
      <c r="H2291" s="439" t="s">
        <v>27</v>
      </c>
      <c r="I2291" s="439" t="s">
        <v>5152</v>
      </c>
      <c r="J2291" s="439" t="s">
        <v>117</v>
      </c>
      <c r="K2291" s="439" t="s">
        <v>117</v>
      </c>
      <c r="L2291" s="439" t="s">
        <v>117</v>
      </c>
      <c r="M2291" s="457"/>
      <c r="N2291" s="457" t="s">
        <v>657</v>
      </c>
      <c r="O2291" s="457" t="s">
        <v>658</v>
      </c>
      <c r="P2291" s="627"/>
      <c r="Q2291" s="620"/>
    </row>
    <row r="2292" spans="1:17" s="617" customFormat="1">
      <c r="A2292" s="405">
        <v>2289</v>
      </c>
      <c r="B2292" s="406"/>
      <c r="C2292" s="405"/>
      <c r="D2292" s="615">
        <v>3104</v>
      </c>
      <c r="E2292" s="612" t="s">
        <v>5449</v>
      </c>
      <c r="F2292" s="442"/>
      <c r="G2292" s="442"/>
      <c r="H2292" s="604"/>
      <c r="I2292" s="590"/>
      <c r="J2292" s="504"/>
      <c r="K2292" s="504"/>
      <c r="L2292" s="616"/>
      <c r="M2292" s="612"/>
      <c r="N2292" s="442"/>
      <c r="O2292" s="442"/>
      <c r="P2292" s="608"/>
      <c r="Q2292" s="604"/>
    </row>
    <row r="2293" spans="1:17" s="617" customFormat="1">
      <c r="A2293" s="405">
        <v>2290</v>
      </c>
      <c r="B2293" s="406"/>
      <c r="C2293" s="405"/>
      <c r="D2293" s="615">
        <v>310401</v>
      </c>
      <c r="E2293" s="612" t="s">
        <v>5450</v>
      </c>
      <c r="F2293" s="442"/>
      <c r="G2293" s="442"/>
      <c r="H2293" s="604"/>
      <c r="I2293" s="590"/>
      <c r="J2293" s="504"/>
      <c r="K2293" s="504"/>
      <c r="L2293" s="616"/>
      <c r="M2293" s="612"/>
      <c r="N2293" s="442"/>
      <c r="O2293" s="442"/>
      <c r="P2293" s="608"/>
      <c r="Q2293" s="604"/>
    </row>
    <row r="2294" spans="1:17" s="617" customFormat="1" ht="37.5">
      <c r="A2294" s="405">
        <v>2291</v>
      </c>
      <c r="B2294" s="406" t="s">
        <v>134</v>
      </c>
      <c r="C2294" s="425" t="s">
        <v>5451</v>
      </c>
      <c r="D2294" s="618">
        <v>310401001</v>
      </c>
      <c r="E2294" s="442" t="s">
        <v>5452</v>
      </c>
      <c r="F2294" s="610"/>
      <c r="G2294" s="610"/>
      <c r="H2294" s="619" t="s">
        <v>71</v>
      </c>
      <c r="I2294" s="590" t="s">
        <v>42</v>
      </c>
      <c r="J2294" s="504">
        <v>122</v>
      </c>
      <c r="K2294" s="504">
        <v>122</v>
      </c>
      <c r="L2294" s="620">
        <v>122</v>
      </c>
      <c r="M2294" s="442"/>
      <c r="N2294" s="421" t="s">
        <v>127</v>
      </c>
      <c r="O2294" s="421" t="s">
        <v>128</v>
      </c>
      <c r="P2294" s="608"/>
      <c r="Q2294" s="604"/>
    </row>
    <row r="2295" spans="1:17" s="617" customFormat="1" ht="37.5">
      <c r="A2295" s="405">
        <v>2292</v>
      </c>
      <c r="B2295" s="406" t="s">
        <v>134</v>
      </c>
      <c r="C2295" s="425" t="s">
        <v>5453</v>
      </c>
      <c r="D2295" s="618">
        <v>310401002</v>
      </c>
      <c r="E2295" s="442" t="s">
        <v>5454</v>
      </c>
      <c r="F2295" s="610" t="s">
        <v>5455</v>
      </c>
      <c r="G2295" s="610"/>
      <c r="H2295" s="619" t="s">
        <v>71</v>
      </c>
      <c r="I2295" s="590" t="s">
        <v>42</v>
      </c>
      <c r="J2295" s="504">
        <v>13</v>
      </c>
      <c r="K2295" s="504">
        <v>13</v>
      </c>
      <c r="L2295" s="620">
        <v>13</v>
      </c>
      <c r="M2295" s="442"/>
      <c r="N2295" s="421" t="s">
        <v>127</v>
      </c>
      <c r="O2295" s="421" t="s">
        <v>128</v>
      </c>
      <c r="P2295" s="608"/>
      <c r="Q2295" s="604"/>
    </row>
    <row r="2296" spans="1:17" s="617" customFormat="1" ht="37.5">
      <c r="A2296" s="405">
        <v>2293</v>
      </c>
      <c r="B2296" s="406" t="s">
        <v>134</v>
      </c>
      <c r="C2296" s="425" t="s">
        <v>5456</v>
      </c>
      <c r="D2296" s="618">
        <v>310401003</v>
      </c>
      <c r="E2296" s="442" t="s">
        <v>5457</v>
      </c>
      <c r="F2296" s="610"/>
      <c r="G2296" s="610"/>
      <c r="H2296" s="619" t="s">
        <v>71</v>
      </c>
      <c r="I2296" s="590" t="s">
        <v>42</v>
      </c>
      <c r="J2296" s="504">
        <v>39</v>
      </c>
      <c r="K2296" s="504">
        <v>39</v>
      </c>
      <c r="L2296" s="620">
        <v>39</v>
      </c>
      <c r="M2296" s="442"/>
      <c r="N2296" s="421" t="s">
        <v>127</v>
      </c>
      <c r="O2296" s="421" t="s">
        <v>128</v>
      </c>
      <c r="P2296" s="608"/>
      <c r="Q2296" s="604"/>
    </row>
    <row r="2297" spans="1:17" s="617" customFormat="1" ht="37.5">
      <c r="A2297" s="405">
        <v>2294</v>
      </c>
      <c r="B2297" s="406" t="s">
        <v>134</v>
      </c>
      <c r="C2297" s="425" t="s">
        <v>5458</v>
      </c>
      <c r="D2297" s="618">
        <v>310401004</v>
      </c>
      <c r="E2297" s="442" t="s">
        <v>5459</v>
      </c>
      <c r="F2297" s="610"/>
      <c r="G2297" s="610"/>
      <c r="H2297" s="619" t="s">
        <v>71</v>
      </c>
      <c r="I2297" s="590" t="s">
        <v>42</v>
      </c>
      <c r="J2297" s="504">
        <v>39</v>
      </c>
      <c r="K2297" s="504">
        <v>39</v>
      </c>
      <c r="L2297" s="620">
        <v>39</v>
      </c>
      <c r="M2297" s="442"/>
      <c r="N2297" s="421" t="s">
        <v>127</v>
      </c>
      <c r="O2297" s="421" t="s">
        <v>128</v>
      </c>
      <c r="P2297" s="608"/>
      <c r="Q2297" s="604"/>
    </row>
    <row r="2298" spans="1:17" s="617" customFormat="1" ht="37.5">
      <c r="A2298" s="405">
        <v>2295</v>
      </c>
      <c r="B2298" s="406" t="s">
        <v>134</v>
      </c>
      <c r="C2298" s="425" t="s">
        <v>5460</v>
      </c>
      <c r="D2298" s="618">
        <v>310401005</v>
      </c>
      <c r="E2298" s="442" t="s">
        <v>5461</v>
      </c>
      <c r="F2298" s="610"/>
      <c r="G2298" s="610"/>
      <c r="H2298" s="619" t="s">
        <v>71</v>
      </c>
      <c r="I2298" s="590" t="s">
        <v>42</v>
      </c>
      <c r="J2298" s="504">
        <v>13</v>
      </c>
      <c r="K2298" s="504">
        <v>13</v>
      </c>
      <c r="L2298" s="620">
        <v>13</v>
      </c>
      <c r="M2298" s="442"/>
      <c r="N2298" s="421" t="s">
        <v>127</v>
      </c>
      <c r="O2298" s="421" t="s">
        <v>128</v>
      </c>
      <c r="P2298" s="608"/>
      <c r="Q2298" s="604"/>
    </row>
    <row r="2299" spans="1:17" s="617" customFormat="1" ht="37.5">
      <c r="A2299" s="405">
        <v>2296</v>
      </c>
      <c r="B2299" s="406" t="s">
        <v>134</v>
      </c>
      <c r="C2299" s="425" t="s">
        <v>5462</v>
      </c>
      <c r="D2299" s="618">
        <v>310401006</v>
      </c>
      <c r="E2299" s="442" t="s">
        <v>5463</v>
      </c>
      <c r="F2299" s="610" t="s">
        <v>5464</v>
      </c>
      <c r="G2299" s="610"/>
      <c r="H2299" s="619" t="s">
        <v>71</v>
      </c>
      <c r="I2299" s="590" t="s">
        <v>42</v>
      </c>
      <c r="J2299" s="504">
        <v>20</v>
      </c>
      <c r="K2299" s="504">
        <v>20</v>
      </c>
      <c r="L2299" s="620">
        <v>20</v>
      </c>
      <c r="M2299" s="442"/>
      <c r="N2299" s="421" t="s">
        <v>127</v>
      </c>
      <c r="O2299" s="421" t="s">
        <v>128</v>
      </c>
      <c r="P2299" s="608"/>
      <c r="Q2299" s="604"/>
    </row>
    <row r="2300" spans="1:17" s="617" customFormat="1" ht="37.5">
      <c r="A2300" s="405">
        <v>2297</v>
      </c>
      <c r="B2300" s="406" t="s">
        <v>134</v>
      </c>
      <c r="C2300" s="425" t="s">
        <v>5465</v>
      </c>
      <c r="D2300" s="618">
        <v>310401007</v>
      </c>
      <c r="E2300" s="442" t="s">
        <v>5466</v>
      </c>
      <c r="F2300" s="610"/>
      <c r="G2300" s="610"/>
      <c r="H2300" s="619" t="s">
        <v>71</v>
      </c>
      <c r="I2300" s="590" t="s">
        <v>42</v>
      </c>
      <c r="J2300" s="504">
        <v>20</v>
      </c>
      <c r="K2300" s="504">
        <v>20</v>
      </c>
      <c r="L2300" s="620">
        <v>20</v>
      </c>
      <c r="M2300" s="442"/>
      <c r="N2300" s="421" t="s">
        <v>127</v>
      </c>
      <c r="O2300" s="421" t="s">
        <v>128</v>
      </c>
      <c r="P2300" s="608"/>
      <c r="Q2300" s="604"/>
    </row>
    <row r="2301" spans="1:17" s="617" customFormat="1" ht="37.5">
      <c r="A2301" s="405">
        <v>2298</v>
      </c>
      <c r="B2301" s="406" t="s">
        <v>134</v>
      </c>
      <c r="C2301" s="425" t="s">
        <v>5467</v>
      </c>
      <c r="D2301" s="618">
        <v>310401008</v>
      </c>
      <c r="E2301" s="442" t="s">
        <v>5468</v>
      </c>
      <c r="F2301" s="610"/>
      <c r="G2301" s="610"/>
      <c r="H2301" s="619" t="s">
        <v>71</v>
      </c>
      <c r="I2301" s="590" t="s">
        <v>42</v>
      </c>
      <c r="J2301" s="504">
        <v>20</v>
      </c>
      <c r="K2301" s="504">
        <v>20</v>
      </c>
      <c r="L2301" s="620">
        <v>20</v>
      </c>
      <c r="M2301" s="442"/>
      <c r="N2301" s="421" t="s">
        <v>127</v>
      </c>
      <c r="O2301" s="421" t="s">
        <v>128</v>
      </c>
      <c r="P2301" s="608"/>
      <c r="Q2301" s="604"/>
    </row>
    <row r="2302" spans="1:17" s="617" customFormat="1" ht="56.25">
      <c r="A2302" s="405">
        <v>2299</v>
      </c>
      <c r="B2302" s="406" t="s">
        <v>134</v>
      </c>
      <c r="C2302" s="425" t="s">
        <v>5469</v>
      </c>
      <c r="D2302" s="618">
        <v>310401009</v>
      </c>
      <c r="E2302" s="442" t="s">
        <v>5470</v>
      </c>
      <c r="F2302" s="610" t="s">
        <v>5471</v>
      </c>
      <c r="G2302" s="610"/>
      <c r="H2302" s="619" t="s">
        <v>71</v>
      </c>
      <c r="I2302" s="590" t="s">
        <v>42</v>
      </c>
      <c r="J2302" s="504">
        <v>39</v>
      </c>
      <c r="K2302" s="504">
        <v>39</v>
      </c>
      <c r="L2302" s="620">
        <v>39</v>
      </c>
      <c r="M2302" s="442" t="s">
        <v>466</v>
      </c>
      <c r="N2302" s="421" t="s">
        <v>127</v>
      </c>
      <c r="O2302" s="421" t="s">
        <v>128</v>
      </c>
      <c r="P2302" s="608"/>
      <c r="Q2302" s="604"/>
    </row>
    <row r="2303" spans="1:17" s="617" customFormat="1" ht="37.5">
      <c r="A2303" s="405">
        <v>2300</v>
      </c>
      <c r="B2303" s="406" t="s">
        <v>134</v>
      </c>
      <c r="C2303" s="425" t="s">
        <v>5472</v>
      </c>
      <c r="D2303" s="618">
        <v>310401010</v>
      </c>
      <c r="E2303" s="442" t="s">
        <v>5473</v>
      </c>
      <c r="F2303" s="610" t="s">
        <v>5474</v>
      </c>
      <c r="G2303" s="610"/>
      <c r="H2303" s="619" t="s">
        <v>71</v>
      </c>
      <c r="I2303" s="590" t="s">
        <v>42</v>
      </c>
      <c r="J2303" s="504">
        <v>65</v>
      </c>
      <c r="K2303" s="504">
        <v>65</v>
      </c>
      <c r="L2303" s="620">
        <v>65</v>
      </c>
      <c r="M2303" s="442"/>
      <c r="N2303" s="421" t="s">
        <v>127</v>
      </c>
      <c r="O2303" s="421" t="s">
        <v>128</v>
      </c>
      <c r="P2303" s="608"/>
      <c r="Q2303" s="604"/>
    </row>
    <row r="2304" spans="1:17" s="617" customFormat="1" ht="37.5">
      <c r="A2304" s="405">
        <v>2301</v>
      </c>
      <c r="B2304" s="406" t="s">
        <v>134</v>
      </c>
      <c r="C2304" s="425" t="s">
        <v>5472</v>
      </c>
      <c r="D2304" s="618" t="s">
        <v>5475</v>
      </c>
      <c r="E2304" s="442" t="s">
        <v>5473</v>
      </c>
      <c r="F2304" s="442"/>
      <c r="G2304" s="442"/>
      <c r="H2304" s="619" t="s">
        <v>71</v>
      </c>
      <c r="I2304" s="590" t="s">
        <v>42</v>
      </c>
      <c r="J2304" s="504">
        <v>91</v>
      </c>
      <c r="K2304" s="504">
        <v>91</v>
      </c>
      <c r="L2304" s="620">
        <v>91</v>
      </c>
      <c r="M2304" s="621" t="s">
        <v>5476</v>
      </c>
      <c r="N2304" s="421" t="s">
        <v>127</v>
      </c>
      <c r="O2304" s="421" t="s">
        <v>128</v>
      </c>
      <c r="P2304" s="608"/>
      <c r="Q2304" s="604"/>
    </row>
    <row r="2305" spans="1:17" s="617" customFormat="1" ht="37.5">
      <c r="A2305" s="405">
        <v>2302</v>
      </c>
      <c r="B2305" s="406" t="s">
        <v>134</v>
      </c>
      <c r="C2305" s="425" t="s">
        <v>5477</v>
      </c>
      <c r="D2305" s="618">
        <v>310401011</v>
      </c>
      <c r="E2305" s="442" t="s">
        <v>5478</v>
      </c>
      <c r="F2305" s="610"/>
      <c r="G2305" s="610"/>
      <c r="H2305" s="619" t="s">
        <v>71</v>
      </c>
      <c r="I2305" s="590" t="s">
        <v>42</v>
      </c>
      <c r="J2305" s="504">
        <v>33</v>
      </c>
      <c r="K2305" s="504">
        <v>33</v>
      </c>
      <c r="L2305" s="620">
        <v>33</v>
      </c>
      <c r="M2305" s="442"/>
      <c r="N2305" s="421" t="s">
        <v>127</v>
      </c>
      <c r="O2305" s="421" t="s">
        <v>128</v>
      </c>
      <c r="P2305" s="608"/>
      <c r="Q2305" s="604"/>
    </row>
    <row r="2306" spans="1:17" s="617" customFormat="1" ht="37.5">
      <c r="A2306" s="405">
        <v>2303</v>
      </c>
      <c r="B2306" s="406" t="s">
        <v>134</v>
      </c>
      <c r="C2306" s="425" t="s">
        <v>5479</v>
      </c>
      <c r="D2306" s="618">
        <v>310401012</v>
      </c>
      <c r="E2306" s="442" t="s">
        <v>5480</v>
      </c>
      <c r="F2306" s="610" t="s">
        <v>5481</v>
      </c>
      <c r="G2306" s="610"/>
      <c r="H2306" s="619" t="s">
        <v>71</v>
      </c>
      <c r="I2306" s="590" t="s">
        <v>42</v>
      </c>
      <c r="J2306" s="504">
        <v>33</v>
      </c>
      <c r="K2306" s="504">
        <v>33</v>
      </c>
      <c r="L2306" s="620">
        <v>33</v>
      </c>
      <c r="M2306" s="442"/>
      <c r="N2306" s="421" t="s">
        <v>127</v>
      </c>
      <c r="O2306" s="421" t="s">
        <v>128</v>
      </c>
      <c r="P2306" s="608"/>
      <c r="Q2306" s="604"/>
    </row>
    <row r="2307" spans="1:17" s="617" customFormat="1" ht="37.5">
      <c r="A2307" s="405">
        <v>2304</v>
      </c>
      <c r="B2307" s="406" t="s">
        <v>134</v>
      </c>
      <c r="C2307" s="425" t="s">
        <v>5482</v>
      </c>
      <c r="D2307" s="618">
        <v>310401013</v>
      </c>
      <c r="E2307" s="442" t="s">
        <v>5483</v>
      </c>
      <c r="F2307" s="610" t="s">
        <v>5484</v>
      </c>
      <c r="G2307" s="610"/>
      <c r="H2307" s="619" t="s">
        <v>71</v>
      </c>
      <c r="I2307" s="590" t="s">
        <v>42</v>
      </c>
      <c r="J2307" s="504">
        <v>50</v>
      </c>
      <c r="K2307" s="504">
        <v>50</v>
      </c>
      <c r="L2307" s="620">
        <v>50</v>
      </c>
      <c r="M2307" s="442"/>
      <c r="N2307" s="421" t="s">
        <v>127</v>
      </c>
      <c r="O2307" s="421" t="s">
        <v>128</v>
      </c>
      <c r="P2307" s="608"/>
      <c r="Q2307" s="604"/>
    </row>
    <row r="2308" spans="1:17" s="617" customFormat="1" ht="37.5">
      <c r="A2308" s="405">
        <v>2305</v>
      </c>
      <c r="B2308" s="406" t="s">
        <v>134</v>
      </c>
      <c r="C2308" s="425" t="s">
        <v>5485</v>
      </c>
      <c r="D2308" s="618">
        <v>310401014</v>
      </c>
      <c r="E2308" s="442" t="s">
        <v>5486</v>
      </c>
      <c r="F2308" s="610"/>
      <c r="G2308" s="610"/>
      <c r="H2308" s="619" t="s">
        <v>41</v>
      </c>
      <c r="I2308" s="590" t="s">
        <v>42</v>
      </c>
      <c r="J2308" s="504">
        <v>78</v>
      </c>
      <c r="K2308" s="504">
        <v>78</v>
      </c>
      <c r="L2308" s="620">
        <v>78</v>
      </c>
      <c r="M2308" s="442"/>
      <c r="N2308" s="421" t="s">
        <v>127</v>
      </c>
      <c r="O2308" s="421" t="s">
        <v>128</v>
      </c>
      <c r="P2308" s="608"/>
      <c r="Q2308" s="604"/>
    </row>
    <row r="2309" spans="1:17" s="617" customFormat="1" ht="37.5">
      <c r="A2309" s="405">
        <v>2306</v>
      </c>
      <c r="B2309" s="406" t="s">
        <v>134</v>
      </c>
      <c r="C2309" s="425" t="s">
        <v>5487</v>
      </c>
      <c r="D2309" s="618">
        <v>310401015</v>
      </c>
      <c r="E2309" s="442" t="s">
        <v>5488</v>
      </c>
      <c r="F2309" s="610" t="s">
        <v>5489</v>
      </c>
      <c r="G2309" s="610"/>
      <c r="H2309" s="619" t="s">
        <v>71</v>
      </c>
      <c r="I2309" s="590" t="s">
        <v>42</v>
      </c>
      <c r="J2309" s="504">
        <v>130</v>
      </c>
      <c r="K2309" s="504">
        <v>130</v>
      </c>
      <c r="L2309" s="620">
        <v>130</v>
      </c>
      <c r="M2309" s="442"/>
      <c r="N2309" s="421" t="s">
        <v>127</v>
      </c>
      <c r="O2309" s="421" t="s">
        <v>128</v>
      </c>
      <c r="P2309" s="608"/>
      <c r="Q2309" s="604"/>
    </row>
    <row r="2310" spans="1:17" s="617" customFormat="1" ht="37.5">
      <c r="A2310" s="405">
        <v>2307</v>
      </c>
      <c r="B2310" s="406" t="s">
        <v>134</v>
      </c>
      <c r="C2310" s="425" t="s">
        <v>5490</v>
      </c>
      <c r="D2310" s="618">
        <v>310401016</v>
      </c>
      <c r="E2310" s="442" t="s">
        <v>5491</v>
      </c>
      <c r="F2310" s="610"/>
      <c r="G2310" s="610"/>
      <c r="H2310" s="619" t="s">
        <v>71</v>
      </c>
      <c r="I2310" s="590" t="s">
        <v>42</v>
      </c>
      <c r="J2310" s="504">
        <v>78</v>
      </c>
      <c r="K2310" s="504">
        <v>78</v>
      </c>
      <c r="L2310" s="620">
        <v>78</v>
      </c>
      <c r="M2310" s="442"/>
      <c r="N2310" s="421" t="s">
        <v>127</v>
      </c>
      <c r="O2310" s="421" t="s">
        <v>128</v>
      </c>
      <c r="P2310" s="608"/>
      <c r="Q2310" s="604"/>
    </row>
    <row r="2311" spans="1:17" s="617" customFormat="1" ht="37.5">
      <c r="A2311" s="405">
        <v>2308</v>
      </c>
      <c r="B2311" s="406" t="s">
        <v>134</v>
      </c>
      <c r="C2311" s="425" t="s">
        <v>5492</v>
      </c>
      <c r="D2311" s="618">
        <v>310401017</v>
      </c>
      <c r="E2311" s="442" t="s">
        <v>5493</v>
      </c>
      <c r="F2311" s="610"/>
      <c r="G2311" s="610"/>
      <c r="H2311" s="619" t="s">
        <v>71</v>
      </c>
      <c r="I2311" s="590" t="s">
        <v>42</v>
      </c>
      <c r="J2311" s="504">
        <v>78</v>
      </c>
      <c r="K2311" s="504">
        <v>78</v>
      </c>
      <c r="L2311" s="620">
        <v>78</v>
      </c>
      <c r="M2311" s="442"/>
      <c r="N2311" s="421" t="s">
        <v>127</v>
      </c>
      <c r="O2311" s="421" t="s">
        <v>128</v>
      </c>
      <c r="P2311" s="608"/>
      <c r="Q2311" s="604"/>
    </row>
    <row r="2312" spans="1:17" s="617" customFormat="1" ht="37.5">
      <c r="A2312" s="405">
        <v>2309</v>
      </c>
      <c r="B2312" s="406" t="s">
        <v>134</v>
      </c>
      <c r="C2312" s="425" t="s">
        <v>5494</v>
      </c>
      <c r="D2312" s="618">
        <v>310401018</v>
      </c>
      <c r="E2312" s="442" t="s">
        <v>5495</v>
      </c>
      <c r="F2312" s="610"/>
      <c r="G2312" s="610"/>
      <c r="H2312" s="619" t="s">
        <v>71</v>
      </c>
      <c r="I2312" s="590" t="s">
        <v>42</v>
      </c>
      <c r="J2312" s="504">
        <v>65</v>
      </c>
      <c r="K2312" s="504">
        <v>65</v>
      </c>
      <c r="L2312" s="620">
        <v>65</v>
      </c>
      <c r="M2312" s="442"/>
      <c r="N2312" s="421" t="s">
        <v>127</v>
      </c>
      <c r="O2312" s="421" t="s">
        <v>128</v>
      </c>
      <c r="P2312" s="608"/>
      <c r="Q2312" s="604"/>
    </row>
    <row r="2313" spans="1:17" s="617" customFormat="1">
      <c r="A2313" s="405">
        <v>2310</v>
      </c>
      <c r="B2313" s="406" t="s">
        <v>134</v>
      </c>
      <c r="C2313" s="425" t="s">
        <v>5496</v>
      </c>
      <c r="D2313" s="618">
        <v>310401019</v>
      </c>
      <c r="E2313" s="442" t="s">
        <v>5497</v>
      </c>
      <c r="F2313" s="610"/>
      <c r="G2313" s="610"/>
      <c r="H2313" s="619" t="s">
        <v>27</v>
      </c>
      <c r="I2313" s="590" t="s">
        <v>42</v>
      </c>
      <c r="J2313" s="601" t="s">
        <v>150</v>
      </c>
      <c r="K2313" s="601" t="s">
        <v>150</v>
      </c>
      <c r="L2313" s="620" t="s">
        <v>150</v>
      </c>
      <c r="M2313" s="442"/>
      <c r="N2313" s="442"/>
      <c r="O2313" s="442"/>
      <c r="P2313" s="608"/>
      <c r="Q2313" s="422" t="s">
        <v>150</v>
      </c>
    </row>
    <row r="2314" spans="1:17" s="617" customFormat="1" ht="37.5">
      <c r="A2314" s="405">
        <v>2311</v>
      </c>
      <c r="B2314" s="406" t="s">
        <v>134</v>
      </c>
      <c r="C2314" s="425" t="s">
        <v>5498</v>
      </c>
      <c r="D2314" s="618">
        <v>310401020</v>
      </c>
      <c r="E2314" s="442" t="s">
        <v>5499</v>
      </c>
      <c r="F2314" s="610"/>
      <c r="G2314" s="610"/>
      <c r="H2314" s="619" t="s">
        <v>71</v>
      </c>
      <c r="I2314" s="590" t="s">
        <v>42</v>
      </c>
      <c r="J2314" s="504">
        <v>52</v>
      </c>
      <c r="K2314" s="504">
        <v>52</v>
      </c>
      <c r="L2314" s="620">
        <v>52</v>
      </c>
      <c r="M2314" s="442"/>
      <c r="N2314" s="421" t="s">
        <v>127</v>
      </c>
      <c r="O2314" s="421" t="s">
        <v>128</v>
      </c>
      <c r="P2314" s="608"/>
      <c r="Q2314" s="604"/>
    </row>
    <row r="2315" spans="1:17" s="617" customFormat="1" ht="37.5">
      <c r="A2315" s="405">
        <v>2312</v>
      </c>
      <c r="B2315" s="406" t="s">
        <v>134</v>
      </c>
      <c r="C2315" s="425" t="s">
        <v>5500</v>
      </c>
      <c r="D2315" s="618">
        <v>310401021</v>
      </c>
      <c r="E2315" s="442" t="s">
        <v>5501</v>
      </c>
      <c r="F2315" s="610" t="s">
        <v>17500</v>
      </c>
      <c r="G2315" s="610"/>
      <c r="H2315" s="619" t="s">
        <v>71</v>
      </c>
      <c r="I2315" s="590" t="s">
        <v>42</v>
      </c>
      <c r="J2315" s="577">
        <v>130</v>
      </c>
      <c r="K2315" s="577">
        <v>130</v>
      </c>
      <c r="L2315" s="604">
        <v>130</v>
      </c>
      <c r="M2315" s="442"/>
      <c r="N2315" s="421" t="s">
        <v>127</v>
      </c>
      <c r="O2315" s="421" t="s">
        <v>128</v>
      </c>
      <c r="P2315" s="608"/>
      <c r="Q2315" s="604"/>
    </row>
    <row r="2316" spans="1:17" s="617" customFormat="1" ht="37.5">
      <c r="A2316" s="405">
        <v>2313</v>
      </c>
      <c r="B2316" s="406" t="s">
        <v>134</v>
      </c>
      <c r="C2316" s="425" t="s">
        <v>5502</v>
      </c>
      <c r="D2316" s="618">
        <v>310401022</v>
      </c>
      <c r="E2316" s="442" t="s">
        <v>5503</v>
      </c>
      <c r="F2316" s="610" t="s">
        <v>5504</v>
      </c>
      <c r="G2316" s="610"/>
      <c r="H2316" s="619" t="s">
        <v>71</v>
      </c>
      <c r="I2316" s="590" t="s">
        <v>42</v>
      </c>
      <c r="J2316" s="577">
        <v>117</v>
      </c>
      <c r="K2316" s="577">
        <v>117</v>
      </c>
      <c r="L2316" s="604">
        <v>117</v>
      </c>
      <c r="M2316" s="442"/>
      <c r="N2316" s="421" t="s">
        <v>127</v>
      </c>
      <c r="O2316" s="421" t="s">
        <v>128</v>
      </c>
      <c r="P2316" s="608"/>
      <c r="Q2316" s="604"/>
    </row>
    <row r="2317" spans="1:17" s="617" customFormat="1" ht="37.5">
      <c r="A2317" s="405">
        <v>2314</v>
      </c>
      <c r="B2317" s="406" t="s">
        <v>134</v>
      </c>
      <c r="C2317" s="425" t="s">
        <v>5505</v>
      </c>
      <c r="D2317" s="618">
        <v>310401023</v>
      </c>
      <c r="E2317" s="442" t="s">
        <v>5506</v>
      </c>
      <c r="F2317" s="610"/>
      <c r="G2317" s="610"/>
      <c r="H2317" s="619" t="s">
        <v>71</v>
      </c>
      <c r="I2317" s="590" t="s">
        <v>42</v>
      </c>
      <c r="J2317" s="504">
        <v>26</v>
      </c>
      <c r="K2317" s="504">
        <v>26</v>
      </c>
      <c r="L2317" s="620">
        <v>26</v>
      </c>
      <c r="M2317" s="442"/>
      <c r="N2317" s="421" t="s">
        <v>127</v>
      </c>
      <c r="O2317" s="421" t="s">
        <v>128</v>
      </c>
      <c r="P2317" s="608"/>
      <c r="Q2317" s="604"/>
    </row>
    <row r="2318" spans="1:17" s="617" customFormat="1">
      <c r="A2318" s="405">
        <v>2315</v>
      </c>
      <c r="B2318" s="406" t="s">
        <v>134</v>
      </c>
      <c r="C2318" s="425" t="s">
        <v>5507</v>
      </c>
      <c r="D2318" s="618">
        <v>310401024</v>
      </c>
      <c r="E2318" s="442" t="s">
        <v>5508</v>
      </c>
      <c r="F2318" s="610"/>
      <c r="G2318" s="610"/>
      <c r="H2318" s="619" t="s">
        <v>27</v>
      </c>
      <c r="I2318" s="590" t="s">
        <v>42</v>
      </c>
      <c r="J2318" s="601" t="s">
        <v>150</v>
      </c>
      <c r="K2318" s="601" t="s">
        <v>150</v>
      </c>
      <c r="L2318" s="620" t="s">
        <v>150</v>
      </c>
      <c r="M2318" s="442"/>
      <c r="N2318" s="442"/>
      <c r="O2318" s="442"/>
      <c r="P2318" s="608"/>
      <c r="Q2318" s="422" t="s">
        <v>150</v>
      </c>
    </row>
    <row r="2319" spans="1:17" s="617" customFormat="1" ht="37.5">
      <c r="A2319" s="405">
        <v>2316</v>
      </c>
      <c r="B2319" s="406" t="s">
        <v>134</v>
      </c>
      <c r="C2319" s="425" t="s">
        <v>5509</v>
      </c>
      <c r="D2319" s="618">
        <v>310401025</v>
      </c>
      <c r="E2319" s="442" t="s">
        <v>5510</v>
      </c>
      <c r="F2319" s="442" t="s">
        <v>5511</v>
      </c>
      <c r="G2319" s="610"/>
      <c r="H2319" s="619" t="s">
        <v>71</v>
      </c>
      <c r="I2319" s="590" t="s">
        <v>42</v>
      </c>
      <c r="J2319" s="504">
        <v>89</v>
      </c>
      <c r="K2319" s="504">
        <v>89</v>
      </c>
      <c r="L2319" s="620">
        <v>89</v>
      </c>
      <c r="M2319" s="442"/>
      <c r="N2319" s="421" t="s">
        <v>127</v>
      </c>
      <c r="O2319" s="421" t="s">
        <v>128</v>
      </c>
      <c r="P2319" s="608"/>
      <c r="Q2319" s="604"/>
    </row>
    <row r="2320" spans="1:17" s="617" customFormat="1" ht="37.5">
      <c r="A2320" s="405">
        <v>2317</v>
      </c>
      <c r="B2320" s="406" t="s">
        <v>134</v>
      </c>
      <c r="C2320" s="425" t="s">
        <v>5512</v>
      </c>
      <c r="D2320" s="618">
        <v>310401026</v>
      </c>
      <c r="E2320" s="442" t="s">
        <v>5513</v>
      </c>
      <c r="F2320" s="610" t="s">
        <v>5514</v>
      </c>
      <c r="G2320" s="610"/>
      <c r="H2320" s="619" t="s">
        <v>71</v>
      </c>
      <c r="I2320" s="590" t="s">
        <v>42</v>
      </c>
      <c r="J2320" s="504">
        <v>59</v>
      </c>
      <c r="K2320" s="504">
        <v>59</v>
      </c>
      <c r="L2320" s="620">
        <v>59</v>
      </c>
      <c r="M2320" s="442"/>
      <c r="N2320" s="421" t="s">
        <v>127</v>
      </c>
      <c r="O2320" s="421" t="s">
        <v>128</v>
      </c>
      <c r="P2320" s="608"/>
      <c r="Q2320" s="604"/>
    </row>
    <row r="2321" spans="1:17" s="617" customFormat="1" ht="37.5">
      <c r="A2321" s="405">
        <v>2318</v>
      </c>
      <c r="B2321" s="406" t="s">
        <v>134</v>
      </c>
      <c r="C2321" s="425" t="s">
        <v>5515</v>
      </c>
      <c r="D2321" s="618">
        <v>310401027</v>
      </c>
      <c r="E2321" s="442" t="s">
        <v>5516</v>
      </c>
      <c r="F2321" s="610" t="s">
        <v>5517</v>
      </c>
      <c r="G2321" s="610"/>
      <c r="H2321" s="619" t="s">
        <v>41</v>
      </c>
      <c r="I2321" s="590" t="s">
        <v>42</v>
      </c>
      <c r="J2321" s="504">
        <v>76</v>
      </c>
      <c r="K2321" s="504">
        <v>76</v>
      </c>
      <c r="L2321" s="620">
        <v>76</v>
      </c>
      <c r="M2321" s="442"/>
      <c r="N2321" s="421" t="s">
        <v>127</v>
      </c>
      <c r="O2321" s="421" t="s">
        <v>128</v>
      </c>
      <c r="P2321" s="608"/>
      <c r="Q2321" s="604"/>
    </row>
    <row r="2322" spans="1:17" s="617" customFormat="1" ht="37.5">
      <c r="A2322" s="405">
        <v>2319</v>
      </c>
      <c r="B2322" s="406" t="s">
        <v>122</v>
      </c>
      <c r="C2322" s="425" t="s">
        <v>5518</v>
      </c>
      <c r="D2322" s="618">
        <v>310401028</v>
      </c>
      <c r="E2322" s="442" t="s">
        <v>5519</v>
      </c>
      <c r="F2322" s="610" t="s">
        <v>5520</v>
      </c>
      <c r="G2322" s="610"/>
      <c r="H2322" s="619" t="s">
        <v>41</v>
      </c>
      <c r="I2322" s="590" t="s">
        <v>42</v>
      </c>
      <c r="J2322" s="504">
        <v>46</v>
      </c>
      <c r="K2322" s="504">
        <v>46</v>
      </c>
      <c r="L2322" s="620">
        <v>46</v>
      </c>
      <c r="M2322" s="442"/>
      <c r="N2322" s="421" t="s">
        <v>127</v>
      </c>
      <c r="O2322" s="421" t="s">
        <v>128</v>
      </c>
      <c r="P2322" s="608"/>
      <c r="Q2322" s="604"/>
    </row>
    <row r="2323" spans="1:17" s="617" customFormat="1" ht="37.5">
      <c r="A2323" s="405">
        <v>2320</v>
      </c>
      <c r="B2323" s="406" t="s">
        <v>122</v>
      </c>
      <c r="C2323" s="425" t="s">
        <v>5521</v>
      </c>
      <c r="D2323" s="618">
        <v>310401029</v>
      </c>
      <c r="E2323" s="442" t="s">
        <v>5522</v>
      </c>
      <c r="F2323" s="610"/>
      <c r="G2323" s="610"/>
      <c r="H2323" s="604" t="s">
        <v>41</v>
      </c>
      <c r="I2323" s="590" t="s">
        <v>42</v>
      </c>
      <c r="J2323" s="504">
        <v>78</v>
      </c>
      <c r="K2323" s="504">
        <v>78</v>
      </c>
      <c r="L2323" s="620">
        <v>78</v>
      </c>
      <c r="M2323" s="442"/>
      <c r="N2323" s="421" t="s">
        <v>127</v>
      </c>
      <c r="O2323" s="421" t="s">
        <v>128</v>
      </c>
      <c r="P2323" s="608"/>
      <c r="Q2323" s="604"/>
    </row>
    <row r="2324" spans="1:17" s="617" customFormat="1" ht="37.5">
      <c r="A2324" s="405">
        <v>2321</v>
      </c>
      <c r="B2324" s="406" t="s">
        <v>134</v>
      </c>
      <c r="C2324" s="425" t="s">
        <v>5523</v>
      </c>
      <c r="D2324" s="618">
        <v>310401030</v>
      </c>
      <c r="E2324" s="442" t="s">
        <v>5524</v>
      </c>
      <c r="F2324" s="610"/>
      <c r="G2324" s="610"/>
      <c r="H2324" s="604" t="s">
        <v>41</v>
      </c>
      <c r="I2324" s="590" t="s">
        <v>42</v>
      </c>
      <c r="J2324" s="504">
        <v>39</v>
      </c>
      <c r="K2324" s="504">
        <v>39</v>
      </c>
      <c r="L2324" s="620">
        <v>39</v>
      </c>
      <c r="M2324" s="442"/>
      <c r="N2324" s="421" t="s">
        <v>127</v>
      </c>
      <c r="O2324" s="421" t="s">
        <v>128</v>
      </c>
      <c r="P2324" s="608"/>
      <c r="Q2324" s="604"/>
    </row>
    <row r="2325" spans="1:17" s="617" customFormat="1" ht="37.5">
      <c r="A2325" s="405">
        <v>2322</v>
      </c>
      <c r="B2325" s="406" t="s">
        <v>134</v>
      </c>
      <c r="C2325" s="425" t="s">
        <v>5525</v>
      </c>
      <c r="D2325" s="618">
        <v>310401031</v>
      </c>
      <c r="E2325" s="442" t="s">
        <v>5526</v>
      </c>
      <c r="F2325" s="610"/>
      <c r="G2325" s="610"/>
      <c r="H2325" s="619" t="s">
        <v>71</v>
      </c>
      <c r="I2325" s="590" t="s">
        <v>42</v>
      </c>
      <c r="J2325" s="504">
        <v>13</v>
      </c>
      <c r="K2325" s="504">
        <v>13</v>
      </c>
      <c r="L2325" s="620">
        <v>13</v>
      </c>
      <c r="M2325" s="442"/>
      <c r="N2325" s="421" t="s">
        <v>127</v>
      </c>
      <c r="O2325" s="421" t="s">
        <v>128</v>
      </c>
      <c r="P2325" s="608"/>
      <c r="Q2325" s="604"/>
    </row>
    <row r="2326" spans="1:17" s="617" customFormat="1" ht="37.5">
      <c r="A2326" s="405">
        <v>2323</v>
      </c>
      <c r="B2326" s="406" t="s">
        <v>134</v>
      </c>
      <c r="C2326" s="425" t="s">
        <v>5527</v>
      </c>
      <c r="D2326" s="618">
        <v>310401032</v>
      </c>
      <c r="E2326" s="442" t="s">
        <v>5528</v>
      </c>
      <c r="F2326" s="610" t="s">
        <v>5529</v>
      </c>
      <c r="G2326" s="610"/>
      <c r="H2326" s="619" t="s">
        <v>71</v>
      </c>
      <c r="I2326" s="590" t="s">
        <v>42</v>
      </c>
      <c r="J2326" s="504">
        <v>26</v>
      </c>
      <c r="K2326" s="504">
        <v>26</v>
      </c>
      <c r="L2326" s="620">
        <v>26</v>
      </c>
      <c r="M2326" s="442"/>
      <c r="N2326" s="421" t="s">
        <v>127</v>
      </c>
      <c r="O2326" s="421" t="s">
        <v>128</v>
      </c>
      <c r="P2326" s="608"/>
      <c r="Q2326" s="604"/>
    </row>
    <row r="2327" spans="1:17" s="617" customFormat="1" ht="37.5">
      <c r="A2327" s="405">
        <v>2324</v>
      </c>
      <c r="B2327" s="406" t="s">
        <v>134</v>
      </c>
      <c r="C2327" s="425" t="s">
        <v>5530</v>
      </c>
      <c r="D2327" s="618">
        <v>310401033</v>
      </c>
      <c r="E2327" s="442" t="s">
        <v>5531</v>
      </c>
      <c r="F2327" s="610"/>
      <c r="G2327" s="610"/>
      <c r="H2327" s="619" t="s">
        <v>71</v>
      </c>
      <c r="I2327" s="590" t="s">
        <v>42</v>
      </c>
      <c r="J2327" s="504">
        <v>26</v>
      </c>
      <c r="K2327" s="504">
        <v>26</v>
      </c>
      <c r="L2327" s="620">
        <v>26</v>
      </c>
      <c r="M2327" s="442"/>
      <c r="N2327" s="421" t="s">
        <v>127</v>
      </c>
      <c r="O2327" s="421" t="s">
        <v>128</v>
      </c>
      <c r="P2327" s="608"/>
      <c r="Q2327" s="604"/>
    </row>
    <row r="2328" spans="1:17" s="617" customFormat="1" ht="37.5">
      <c r="A2328" s="405">
        <v>2325</v>
      </c>
      <c r="B2328" s="406" t="s">
        <v>134</v>
      </c>
      <c r="C2328" s="425" t="s">
        <v>5532</v>
      </c>
      <c r="D2328" s="618">
        <v>310401034</v>
      </c>
      <c r="E2328" s="442" t="s">
        <v>5533</v>
      </c>
      <c r="F2328" s="610" t="s">
        <v>5534</v>
      </c>
      <c r="G2328" s="610"/>
      <c r="H2328" s="619" t="s">
        <v>71</v>
      </c>
      <c r="I2328" s="590" t="s">
        <v>42</v>
      </c>
      <c r="J2328" s="504">
        <v>75</v>
      </c>
      <c r="K2328" s="504">
        <v>75</v>
      </c>
      <c r="L2328" s="620">
        <v>75</v>
      </c>
      <c r="M2328" s="442"/>
      <c r="N2328" s="421" t="s">
        <v>127</v>
      </c>
      <c r="O2328" s="421" t="s">
        <v>128</v>
      </c>
      <c r="P2328" s="608"/>
      <c r="Q2328" s="604"/>
    </row>
    <row r="2329" spans="1:17" s="617" customFormat="1" ht="37.5">
      <c r="A2329" s="405">
        <v>2326</v>
      </c>
      <c r="B2329" s="406" t="s">
        <v>134</v>
      </c>
      <c r="C2329" s="425" t="s">
        <v>5535</v>
      </c>
      <c r="D2329" s="618">
        <v>310401035</v>
      </c>
      <c r="E2329" s="442" t="s">
        <v>5536</v>
      </c>
      <c r="F2329" s="610"/>
      <c r="G2329" s="610"/>
      <c r="H2329" s="619" t="s">
        <v>71</v>
      </c>
      <c r="I2329" s="590" t="s">
        <v>42</v>
      </c>
      <c r="J2329" s="504">
        <v>2.6</v>
      </c>
      <c r="K2329" s="504">
        <v>2.6</v>
      </c>
      <c r="L2329" s="620">
        <v>2.6</v>
      </c>
      <c r="M2329" s="442"/>
      <c r="N2329" s="421" t="s">
        <v>127</v>
      </c>
      <c r="O2329" s="421" t="s">
        <v>128</v>
      </c>
      <c r="P2329" s="608"/>
      <c r="Q2329" s="604"/>
    </row>
    <row r="2330" spans="1:17" s="617" customFormat="1" ht="37.5">
      <c r="A2330" s="405">
        <v>2327</v>
      </c>
      <c r="B2330" s="406" t="s">
        <v>134</v>
      </c>
      <c r="C2330" s="425" t="s">
        <v>5537</v>
      </c>
      <c r="D2330" s="618">
        <v>310401036</v>
      </c>
      <c r="E2330" s="442" t="s">
        <v>5538</v>
      </c>
      <c r="F2330" s="610"/>
      <c r="G2330" s="610"/>
      <c r="H2330" s="619" t="s">
        <v>71</v>
      </c>
      <c r="I2330" s="590" t="s">
        <v>42</v>
      </c>
      <c r="J2330" s="504">
        <v>4.8</v>
      </c>
      <c r="K2330" s="504">
        <v>4.8</v>
      </c>
      <c r="L2330" s="620">
        <v>4.8</v>
      </c>
      <c r="M2330" s="442"/>
      <c r="N2330" s="421" t="s">
        <v>127</v>
      </c>
      <c r="O2330" s="421" t="s">
        <v>128</v>
      </c>
      <c r="P2330" s="608"/>
      <c r="Q2330" s="604"/>
    </row>
    <row r="2331" spans="1:17" s="617" customFormat="1" ht="37.5">
      <c r="A2331" s="405">
        <v>2328</v>
      </c>
      <c r="B2331" s="406" t="s">
        <v>134</v>
      </c>
      <c r="C2331" s="425" t="s">
        <v>5539</v>
      </c>
      <c r="D2331" s="618">
        <v>310401037</v>
      </c>
      <c r="E2331" s="442" t="s">
        <v>5540</v>
      </c>
      <c r="F2331" s="610"/>
      <c r="G2331" s="610"/>
      <c r="H2331" s="619" t="s">
        <v>71</v>
      </c>
      <c r="I2331" s="590" t="s">
        <v>42</v>
      </c>
      <c r="J2331" s="504">
        <v>13</v>
      </c>
      <c r="K2331" s="504">
        <v>13</v>
      </c>
      <c r="L2331" s="620">
        <v>13</v>
      </c>
      <c r="M2331" s="442"/>
      <c r="N2331" s="421" t="s">
        <v>127</v>
      </c>
      <c r="O2331" s="421" t="s">
        <v>128</v>
      </c>
      <c r="P2331" s="608"/>
      <c r="Q2331" s="604"/>
    </row>
    <row r="2332" spans="1:17" s="617" customFormat="1" ht="37.5">
      <c r="A2332" s="405">
        <v>2329</v>
      </c>
      <c r="B2332" s="406" t="s">
        <v>134</v>
      </c>
      <c r="C2332" s="425" t="s">
        <v>5541</v>
      </c>
      <c r="D2332" s="618">
        <v>310401038</v>
      </c>
      <c r="E2332" s="442" t="s">
        <v>5542</v>
      </c>
      <c r="F2332" s="610" t="s">
        <v>5543</v>
      </c>
      <c r="G2332" s="610"/>
      <c r="H2332" s="619" t="s">
        <v>71</v>
      </c>
      <c r="I2332" s="590" t="s">
        <v>42</v>
      </c>
      <c r="J2332" s="504">
        <v>6.9</v>
      </c>
      <c r="K2332" s="504">
        <v>6.9</v>
      </c>
      <c r="L2332" s="620">
        <v>6.9</v>
      </c>
      <c r="M2332" s="442"/>
      <c r="N2332" s="421" t="s">
        <v>127</v>
      </c>
      <c r="O2332" s="421" t="s">
        <v>128</v>
      </c>
      <c r="P2332" s="608"/>
      <c r="Q2332" s="604"/>
    </row>
    <row r="2333" spans="1:17" s="617" customFormat="1" ht="37.5">
      <c r="A2333" s="405">
        <v>2330</v>
      </c>
      <c r="B2333" s="406" t="s">
        <v>122</v>
      </c>
      <c r="C2333" s="425" t="s">
        <v>5544</v>
      </c>
      <c r="D2333" s="618">
        <v>310401039</v>
      </c>
      <c r="E2333" s="442" t="s">
        <v>5545</v>
      </c>
      <c r="F2333" s="610" t="s">
        <v>466</v>
      </c>
      <c r="G2333" s="610"/>
      <c r="H2333" s="619" t="s">
        <v>71</v>
      </c>
      <c r="I2333" s="590" t="s">
        <v>42</v>
      </c>
      <c r="J2333" s="504">
        <v>20</v>
      </c>
      <c r="K2333" s="504">
        <v>20</v>
      </c>
      <c r="L2333" s="620">
        <v>20</v>
      </c>
      <c r="M2333" s="442"/>
      <c r="N2333" s="421" t="s">
        <v>127</v>
      </c>
      <c r="O2333" s="421" t="s">
        <v>128</v>
      </c>
      <c r="P2333" s="608"/>
      <c r="Q2333" s="604"/>
    </row>
    <row r="2334" spans="1:17" s="617" customFormat="1" ht="37.5">
      <c r="A2334" s="405">
        <v>2331</v>
      </c>
      <c r="B2334" s="406" t="s">
        <v>122</v>
      </c>
      <c r="C2334" s="425" t="s">
        <v>5546</v>
      </c>
      <c r="D2334" s="618">
        <v>310401040</v>
      </c>
      <c r="E2334" s="442" t="s">
        <v>5547</v>
      </c>
      <c r="F2334" s="610" t="s">
        <v>5548</v>
      </c>
      <c r="G2334" s="610"/>
      <c r="H2334" s="604" t="s">
        <v>71</v>
      </c>
      <c r="I2334" s="590" t="s">
        <v>42</v>
      </c>
      <c r="J2334" s="504">
        <v>59</v>
      </c>
      <c r="K2334" s="504">
        <v>59</v>
      </c>
      <c r="L2334" s="620">
        <v>59</v>
      </c>
      <c r="M2334" s="440" t="s">
        <v>447</v>
      </c>
      <c r="N2334" s="421" t="s">
        <v>127</v>
      </c>
      <c r="O2334" s="421" t="s">
        <v>128</v>
      </c>
      <c r="P2334" s="608"/>
      <c r="Q2334" s="604"/>
    </row>
    <row r="2335" spans="1:17" s="617" customFormat="1" ht="37.5">
      <c r="A2335" s="405">
        <v>2332</v>
      </c>
      <c r="B2335" s="406" t="s">
        <v>122</v>
      </c>
      <c r="C2335" s="425" t="s">
        <v>5549</v>
      </c>
      <c r="D2335" s="618">
        <v>310401041</v>
      </c>
      <c r="E2335" s="442" t="s">
        <v>5550</v>
      </c>
      <c r="F2335" s="610"/>
      <c r="G2335" s="610"/>
      <c r="H2335" s="619" t="s">
        <v>71</v>
      </c>
      <c r="I2335" s="590" t="s">
        <v>42</v>
      </c>
      <c r="J2335" s="504">
        <v>7.3</v>
      </c>
      <c r="K2335" s="504">
        <v>7.3</v>
      </c>
      <c r="L2335" s="620">
        <v>7.3</v>
      </c>
      <c r="M2335" s="442"/>
      <c r="N2335" s="421" t="s">
        <v>127</v>
      </c>
      <c r="O2335" s="421" t="s">
        <v>128</v>
      </c>
      <c r="P2335" s="608"/>
      <c r="Q2335" s="604"/>
    </row>
    <row r="2336" spans="1:17" s="617" customFormat="1" ht="37.5">
      <c r="A2336" s="405">
        <v>2333</v>
      </c>
      <c r="B2336" s="406" t="s">
        <v>122</v>
      </c>
      <c r="C2336" s="425" t="s">
        <v>5549</v>
      </c>
      <c r="D2336" s="618" t="s">
        <v>5551</v>
      </c>
      <c r="E2336" s="442" t="s">
        <v>5552</v>
      </c>
      <c r="F2336" s="442"/>
      <c r="G2336" s="442"/>
      <c r="H2336" s="604" t="s">
        <v>71</v>
      </c>
      <c r="I2336" s="590" t="s">
        <v>5553</v>
      </c>
      <c r="J2336" s="504">
        <v>24</v>
      </c>
      <c r="K2336" s="504">
        <v>24</v>
      </c>
      <c r="L2336" s="620">
        <v>24</v>
      </c>
      <c r="M2336" s="442"/>
      <c r="N2336" s="421" t="s">
        <v>127</v>
      </c>
      <c r="O2336" s="421" t="s">
        <v>128</v>
      </c>
      <c r="P2336" s="608"/>
      <c r="Q2336" s="604"/>
    </row>
    <row r="2337" spans="1:17" s="617" customFormat="1" ht="37.5">
      <c r="A2337" s="405">
        <v>2334</v>
      </c>
      <c r="B2337" s="406" t="s">
        <v>122</v>
      </c>
      <c r="C2337" s="425" t="s">
        <v>5554</v>
      </c>
      <c r="D2337" s="618">
        <v>310401042</v>
      </c>
      <c r="E2337" s="442" t="s">
        <v>5555</v>
      </c>
      <c r="F2337" s="610"/>
      <c r="G2337" s="610"/>
      <c r="H2337" s="619" t="s">
        <v>71</v>
      </c>
      <c r="I2337" s="590" t="s">
        <v>42</v>
      </c>
      <c r="J2337" s="504">
        <v>20</v>
      </c>
      <c r="K2337" s="504">
        <v>20</v>
      </c>
      <c r="L2337" s="620">
        <v>20</v>
      </c>
      <c r="M2337" s="442"/>
      <c r="N2337" s="421" t="s">
        <v>127</v>
      </c>
      <c r="O2337" s="421" t="s">
        <v>128</v>
      </c>
      <c r="P2337" s="608"/>
      <c r="Q2337" s="604"/>
    </row>
    <row r="2338" spans="1:17" s="617" customFormat="1" ht="37.5">
      <c r="A2338" s="405">
        <v>2335</v>
      </c>
      <c r="B2338" s="406" t="s">
        <v>122</v>
      </c>
      <c r="C2338" s="425" t="s">
        <v>5556</v>
      </c>
      <c r="D2338" s="618">
        <v>310401043</v>
      </c>
      <c r="E2338" s="442" t="s">
        <v>5557</v>
      </c>
      <c r="F2338" s="610"/>
      <c r="G2338" s="610"/>
      <c r="H2338" s="619" t="s">
        <v>71</v>
      </c>
      <c r="I2338" s="590" t="s">
        <v>42</v>
      </c>
      <c r="J2338" s="504">
        <v>3.9</v>
      </c>
      <c r="K2338" s="504">
        <v>3.9</v>
      </c>
      <c r="L2338" s="620">
        <v>3.9</v>
      </c>
      <c r="M2338" s="442"/>
      <c r="N2338" s="421" t="s">
        <v>127</v>
      </c>
      <c r="O2338" s="421" t="s">
        <v>128</v>
      </c>
      <c r="P2338" s="608"/>
      <c r="Q2338" s="604"/>
    </row>
    <row r="2339" spans="1:17" s="617" customFormat="1" ht="37.5">
      <c r="A2339" s="405">
        <v>2336</v>
      </c>
      <c r="B2339" s="406" t="s">
        <v>122</v>
      </c>
      <c r="C2339" s="425" t="s">
        <v>5558</v>
      </c>
      <c r="D2339" s="618">
        <v>310401044</v>
      </c>
      <c r="E2339" s="442" t="s">
        <v>5559</v>
      </c>
      <c r="F2339" s="610"/>
      <c r="G2339" s="610"/>
      <c r="H2339" s="619" t="s">
        <v>71</v>
      </c>
      <c r="I2339" s="590" t="s">
        <v>42</v>
      </c>
      <c r="J2339" s="504">
        <v>6.5</v>
      </c>
      <c r="K2339" s="504">
        <v>6.5</v>
      </c>
      <c r="L2339" s="620">
        <v>6.5</v>
      </c>
      <c r="M2339" s="442"/>
      <c r="N2339" s="421" t="s">
        <v>127</v>
      </c>
      <c r="O2339" s="421" t="s">
        <v>128</v>
      </c>
      <c r="P2339" s="608"/>
      <c r="Q2339" s="604"/>
    </row>
    <row r="2340" spans="1:17" s="617" customFormat="1" ht="37.5">
      <c r="A2340" s="405">
        <v>2337</v>
      </c>
      <c r="B2340" s="406" t="s">
        <v>122</v>
      </c>
      <c r="C2340" s="425" t="s">
        <v>5560</v>
      </c>
      <c r="D2340" s="618">
        <v>310401045</v>
      </c>
      <c r="E2340" s="442" t="s">
        <v>5561</v>
      </c>
      <c r="F2340" s="610"/>
      <c r="G2340" s="610"/>
      <c r="H2340" s="619" t="s">
        <v>71</v>
      </c>
      <c r="I2340" s="590" t="s">
        <v>42</v>
      </c>
      <c r="J2340" s="504">
        <v>3.9</v>
      </c>
      <c r="K2340" s="504">
        <v>3.9</v>
      </c>
      <c r="L2340" s="620">
        <v>3.9</v>
      </c>
      <c r="M2340" s="442"/>
      <c r="N2340" s="421" t="s">
        <v>127</v>
      </c>
      <c r="O2340" s="421" t="s">
        <v>128</v>
      </c>
      <c r="P2340" s="608"/>
      <c r="Q2340" s="604"/>
    </row>
    <row r="2341" spans="1:17" s="617" customFormat="1" ht="37.5">
      <c r="A2341" s="405">
        <v>2338</v>
      </c>
      <c r="B2341" s="406" t="s">
        <v>197</v>
      </c>
      <c r="C2341" s="425" t="s">
        <v>5562</v>
      </c>
      <c r="D2341" s="618">
        <v>310401046</v>
      </c>
      <c r="E2341" s="442" t="s">
        <v>5563</v>
      </c>
      <c r="F2341" s="610" t="s">
        <v>5564</v>
      </c>
      <c r="G2341" s="610"/>
      <c r="H2341" s="619" t="s">
        <v>71</v>
      </c>
      <c r="I2341" s="590" t="s">
        <v>42</v>
      </c>
      <c r="J2341" s="504">
        <v>39</v>
      </c>
      <c r="K2341" s="504">
        <v>39</v>
      </c>
      <c r="L2341" s="620">
        <v>39</v>
      </c>
      <c r="M2341" s="442"/>
      <c r="N2341" s="421" t="s">
        <v>127</v>
      </c>
      <c r="O2341" s="421" t="s">
        <v>128</v>
      </c>
      <c r="P2341" s="608"/>
      <c r="Q2341" s="604"/>
    </row>
    <row r="2342" spans="1:17" s="617" customFormat="1" ht="37.5">
      <c r="A2342" s="405">
        <v>2339</v>
      </c>
      <c r="B2342" s="406" t="s">
        <v>122</v>
      </c>
      <c r="C2342" s="425" t="s">
        <v>5565</v>
      </c>
      <c r="D2342" s="618">
        <v>310401047</v>
      </c>
      <c r="E2342" s="442" t="s">
        <v>5566</v>
      </c>
      <c r="F2342" s="610"/>
      <c r="G2342" s="610"/>
      <c r="H2342" s="619" t="s">
        <v>71</v>
      </c>
      <c r="I2342" s="590" t="s">
        <v>42</v>
      </c>
      <c r="J2342" s="504">
        <v>39</v>
      </c>
      <c r="K2342" s="504">
        <v>39</v>
      </c>
      <c r="L2342" s="620">
        <v>39</v>
      </c>
      <c r="M2342" s="442"/>
      <c r="N2342" s="421" t="s">
        <v>127</v>
      </c>
      <c r="O2342" s="421" t="s">
        <v>128</v>
      </c>
      <c r="P2342" s="608"/>
      <c r="Q2342" s="604"/>
    </row>
    <row r="2343" spans="1:17" s="617" customFormat="1" ht="37.5">
      <c r="A2343" s="405">
        <v>2340</v>
      </c>
      <c r="B2343" s="406" t="s">
        <v>122</v>
      </c>
      <c r="C2343" s="425" t="s">
        <v>5567</v>
      </c>
      <c r="D2343" s="618">
        <v>310401048</v>
      </c>
      <c r="E2343" s="442" t="s">
        <v>5568</v>
      </c>
      <c r="F2343" s="610" t="s">
        <v>5569</v>
      </c>
      <c r="G2343" s="610"/>
      <c r="H2343" s="604" t="s">
        <v>71</v>
      </c>
      <c r="I2343" s="590" t="s">
        <v>42</v>
      </c>
      <c r="J2343" s="504">
        <v>73</v>
      </c>
      <c r="K2343" s="504">
        <v>73</v>
      </c>
      <c r="L2343" s="620">
        <v>73</v>
      </c>
      <c r="M2343" s="440" t="s">
        <v>447</v>
      </c>
      <c r="N2343" s="421" t="s">
        <v>127</v>
      </c>
      <c r="O2343" s="421" t="s">
        <v>128</v>
      </c>
      <c r="P2343" s="608"/>
      <c r="Q2343" s="604"/>
    </row>
    <row r="2344" spans="1:17" s="617" customFormat="1" ht="37.5">
      <c r="A2344" s="405">
        <v>2341</v>
      </c>
      <c r="B2344" s="406" t="s">
        <v>122</v>
      </c>
      <c r="C2344" s="425" t="s">
        <v>5570</v>
      </c>
      <c r="D2344" s="618">
        <v>310401049</v>
      </c>
      <c r="E2344" s="442" t="s">
        <v>5571</v>
      </c>
      <c r="F2344" s="610"/>
      <c r="G2344" s="610"/>
      <c r="H2344" s="619" t="s">
        <v>41</v>
      </c>
      <c r="I2344" s="590" t="s">
        <v>42</v>
      </c>
      <c r="J2344" s="504">
        <v>62</v>
      </c>
      <c r="K2344" s="504">
        <v>62</v>
      </c>
      <c r="L2344" s="620">
        <v>62</v>
      </c>
      <c r="M2344" s="442" t="s">
        <v>5572</v>
      </c>
      <c r="N2344" s="421" t="s">
        <v>127</v>
      </c>
      <c r="O2344" s="421" t="s">
        <v>128</v>
      </c>
      <c r="P2344" s="608"/>
      <c r="Q2344" s="604"/>
    </row>
    <row r="2345" spans="1:17" s="617" customFormat="1" ht="187.5">
      <c r="A2345" s="405">
        <v>2342</v>
      </c>
      <c r="B2345" s="406" t="s">
        <v>134</v>
      </c>
      <c r="C2345" s="425" t="s">
        <v>5573</v>
      </c>
      <c r="D2345" s="443">
        <v>310401051</v>
      </c>
      <c r="E2345" s="447" t="s">
        <v>5574</v>
      </c>
      <c r="F2345" s="447" t="s">
        <v>5575</v>
      </c>
      <c r="G2345" s="447"/>
      <c r="H2345" s="604" t="s">
        <v>41</v>
      </c>
      <c r="I2345" s="577" t="s">
        <v>840</v>
      </c>
      <c r="J2345" s="504">
        <v>200</v>
      </c>
      <c r="K2345" s="504">
        <v>200</v>
      </c>
      <c r="L2345" s="620">
        <v>200</v>
      </c>
      <c r="M2345" s="442" t="s">
        <v>5576</v>
      </c>
      <c r="N2345" s="443" t="s">
        <v>5577</v>
      </c>
      <c r="O2345" s="443" t="s">
        <v>5578</v>
      </c>
      <c r="P2345" s="608"/>
      <c r="Q2345" s="604"/>
    </row>
    <row r="2346" spans="1:17" s="428" customFormat="1" ht="75">
      <c r="A2346" s="405">
        <v>2343</v>
      </c>
      <c r="B2346" s="406" t="s">
        <v>122</v>
      </c>
      <c r="C2346" s="425" t="s">
        <v>5570</v>
      </c>
      <c r="D2346" s="443">
        <v>310401052</v>
      </c>
      <c r="E2346" s="430" t="s">
        <v>5579</v>
      </c>
      <c r="F2346" s="447" t="s">
        <v>5580</v>
      </c>
      <c r="G2346" s="421"/>
      <c r="H2346" s="422" t="s">
        <v>27</v>
      </c>
      <c r="I2346" s="444" t="s">
        <v>42</v>
      </c>
      <c r="J2346" s="439" t="s">
        <v>117</v>
      </c>
      <c r="K2346" s="439" t="s">
        <v>117</v>
      </c>
      <c r="L2346" s="439" t="s">
        <v>117</v>
      </c>
      <c r="M2346" s="421"/>
      <c r="N2346" s="421" t="s">
        <v>119</v>
      </c>
      <c r="O2346" s="421" t="s">
        <v>120</v>
      </c>
      <c r="P2346" s="421"/>
      <c r="Q2346" s="422"/>
    </row>
    <row r="2347" spans="1:17" s="617" customFormat="1">
      <c r="A2347" s="405">
        <v>2344</v>
      </c>
      <c r="B2347" s="406"/>
      <c r="C2347" s="405"/>
      <c r="D2347" s="615">
        <v>310402</v>
      </c>
      <c r="E2347" s="612" t="s">
        <v>5581</v>
      </c>
      <c r="F2347" s="442"/>
      <c r="G2347" s="442" t="s">
        <v>5582</v>
      </c>
      <c r="H2347" s="604"/>
      <c r="I2347" s="590"/>
      <c r="J2347" s="504"/>
      <c r="K2347" s="504"/>
      <c r="L2347" s="616"/>
      <c r="M2347" s="612"/>
      <c r="N2347" s="442"/>
      <c r="O2347" s="442"/>
      <c r="P2347" s="608"/>
      <c r="Q2347" s="604"/>
    </row>
    <row r="2348" spans="1:17" s="617" customFormat="1" ht="37.5">
      <c r="A2348" s="405">
        <v>2345</v>
      </c>
      <c r="B2348" s="406" t="s">
        <v>134</v>
      </c>
      <c r="C2348" s="425" t="s">
        <v>5583</v>
      </c>
      <c r="D2348" s="618">
        <v>310402001</v>
      </c>
      <c r="E2348" s="442" t="s">
        <v>5584</v>
      </c>
      <c r="F2348" s="610"/>
      <c r="G2348" s="610"/>
      <c r="H2348" s="619" t="s">
        <v>71</v>
      </c>
      <c r="I2348" s="590" t="s">
        <v>42</v>
      </c>
      <c r="J2348" s="504">
        <v>12</v>
      </c>
      <c r="K2348" s="504">
        <v>12</v>
      </c>
      <c r="L2348" s="620">
        <v>12</v>
      </c>
      <c r="M2348" s="442"/>
      <c r="N2348" s="421" t="s">
        <v>127</v>
      </c>
      <c r="O2348" s="421" t="s">
        <v>128</v>
      </c>
      <c r="P2348" s="608"/>
      <c r="Q2348" s="604"/>
    </row>
    <row r="2349" spans="1:17" s="617" customFormat="1" ht="37.5">
      <c r="A2349" s="405">
        <v>2346</v>
      </c>
      <c r="B2349" s="406" t="s">
        <v>134</v>
      </c>
      <c r="C2349" s="425" t="s">
        <v>5585</v>
      </c>
      <c r="D2349" s="618">
        <v>310402002</v>
      </c>
      <c r="E2349" s="442" t="s">
        <v>5586</v>
      </c>
      <c r="F2349" s="610"/>
      <c r="G2349" s="610"/>
      <c r="H2349" s="619" t="s">
        <v>71</v>
      </c>
      <c r="I2349" s="590" t="s">
        <v>42</v>
      </c>
      <c r="J2349" s="504">
        <v>6.8</v>
      </c>
      <c r="K2349" s="504">
        <v>6.8</v>
      </c>
      <c r="L2349" s="620">
        <v>6.8</v>
      </c>
      <c r="M2349" s="442"/>
      <c r="N2349" s="421" t="s">
        <v>127</v>
      </c>
      <c r="O2349" s="421" t="s">
        <v>128</v>
      </c>
      <c r="P2349" s="608"/>
      <c r="Q2349" s="604"/>
    </row>
    <row r="2350" spans="1:17" s="617" customFormat="1" ht="37.5">
      <c r="A2350" s="405">
        <v>2347</v>
      </c>
      <c r="B2350" s="406" t="s">
        <v>134</v>
      </c>
      <c r="C2350" s="425" t="s">
        <v>5587</v>
      </c>
      <c r="D2350" s="618">
        <v>310402003</v>
      </c>
      <c r="E2350" s="442" t="s">
        <v>5588</v>
      </c>
      <c r="F2350" s="610"/>
      <c r="G2350" s="610"/>
      <c r="H2350" s="619" t="s">
        <v>71</v>
      </c>
      <c r="I2350" s="590" t="s">
        <v>42</v>
      </c>
      <c r="J2350" s="504">
        <v>10</v>
      </c>
      <c r="K2350" s="504">
        <v>10</v>
      </c>
      <c r="L2350" s="620">
        <v>10</v>
      </c>
      <c r="M2350" s="442"/>
      <c r="N2350" s="421" t="s">
        <v>127</v>
      </c>
      <c r="O2350" s="421" t="s">
        <v>128</v>
      </c>
      <c r="P2350" s="608"/>
      <c r="Q2350" s="604"/>
    </row>
    <row r="2351" spans="1:17" s="617" customFormat="1" ht="37.5">
      <c r="A2351" s="405">
        <v>2348</v>
      </c>
      <c r="B2351" s="406" t="s">
        <v>122</v>
      </c>
      <c r="C2351" s="425" t="s">
        <v>5589</v>
      </c>
      <c r="D2351" s="618">
        <v>310402004</v>
      </c>
      <c r="E2351" s="442" t="s">
        <v>5590</v>
      </c>
      <c r="F2351" s="610" t="s">
        <v>5591</v>
      </c>
      <c r="G2351" s="610"/>
      <c r="H2351" s="619" t="s">
        <v>71</v>
      </c>
      <c r="I2351" s="590" t="s">
        <v>42</v>
      </c>
      <c r="J2351" s="504">
        <v>104</v>
      </c>
      <c r="K2351" s="504">
        <v>104</v>
      </c>
      <c r="L2351" s="620">
        <v>104</v>
      </c>
      <c r="M2351" s="442"/>
      <c r="N2351" s="421" t="s">
        <v>127</v>
      </c>
      <c r="O2351" s="421" t="s">
        <v>128</v>
      </c>
      <c r="P2351" s="608"/>
      <c r="Q2351" s="604"/>
    </row>
    <row r="2352" spans="1:17" s="617" customFormat="1" ht="37.5">
      <c r="A2352" s="405">
        <v>2349</v>
      </c>
      <c r="B2352" s="406" t="s">
        <v>134</v>
      </c>
      <c r="C2352" s="425" t="s">
        <v>5592</v>
      </c>
      <c r="D2352" s="618">
        <v>310402005</v>
      </c>
      <c r="E2352" s="442" t="s">
        <v>5593</v>
      </c>
      <c r="F2352" s="610"/>
      <c r="G2352" s="610"/>
      <c r="H2352" s="619" t="s">
        <v>71</v>
      </c>
      <c r="I2352" s="590" t="s">
        <v>42</v>
      </c>
      <c r="J2352" s="504">
        <v>7.8</v>
      </c>
      <c r="K2352" s="504">
        <v>7.8</v>
      </c>
      <c r="L2352" s="620">
        <v>7.8</v>
      </c>
      <c r="M2352" s="442"/>
      <c r="N2352" s="421" t="s">
        <v>127</v>
      </c>
      <c r="O2352" s="421" t="s">
        <v>128</v>
      </c>
      <c r="P2352" s="608"/>
      <c r="Q2352" s="604"/>
    </row>
    <row r="2353" spans="1:17" s="617" customFormat="1" ht="37.5">
      <c r="A2353" s="405">
        <v>2350</v>
      </c>
      <c r="B2353" s="406" t="s">
        <v>134</v>
      </c>
      <c r="C2353" s="425" t="s">
        <v>5594</v>
      </c>
      <c r="D2353" s="618">
        <v>310402006</v>
      </c>
      <c r="E2353" s="442" t="s">
        <v>5595</v>
      </c>
      <c r="F2353" s="610" t="s">
        <v>5596</v>
      </c>
      <c r="G2353" s="610"/>
      <c r="H2353" s="619" t="s">
        <v>71</v>
      </c>
      <c r="I2353" s="590" t="s">
        <v>42</v>
      </c>
      <c r="J2353" s="504">
        <v>20</v>
      </c>
      <c r="K2353" s="504">
        <v>20</v>
      </c>
      <c r="L2353" s="620">
        <v>20</v>
      </c>
      <c r="M2353" s="442"/>
      <c r="N2353" s="421" t="s">
        <v>127</v>
      </c>
      <c r="O2353" s="421" t="s">
        <v>128</v>
      </c>
      <c r="P2353" s="608"/>
      <c r="Q2353" s="604"/>
    </row>
    <row r="2354" spans="1:17" s="617" customFormat="1" ht="37.5">
      <c r="A2354" s="405">
        <v>2351</v>
      </c>
      <c r="B2354" s="406" t="s">
        <v>134</v>
      </c>
      <c r="C2354" s="425" t="s">
        <v>4946</v>
      </c>
      <c r="D2354" s="618">
        <v>310402007</v>
      </c>
      <c r="E2354" s="442" t="s">
        <v>5597</v>
      </c>
      <c r="F2354" s="610"/>
      <c r="G2354" s="610"/>
      <c r="H2354" s="619" t="s">
        <v>71</v>
      </c>
      <c r="I2354" s="590" t="s">
        <v>42</v>
      </c>
      <c r="J2354" s="504">
        <v>20</v>
      </c>
      <c r="K2354" s="504">
        <v>20</v>
      </c>
      <c r="L2354" s="620">
        <v>20</v>
      </c>
      <c r="M2354" s="442"/>
      <c r="N2354" s="421" t="s">
        <v>127</v>
      </c>
      <c r="O2354" s="421" t="s">
        <v>128</v>
      </c>
      <c r="P2354" s="608"/>
      <c r="Q2354" s="604"/>
    </row>
    <row r="2355" spans="1:17" s="617" customFormat="1" ht="37.5">
      <c r="A2355" s="405">
        <v>2352</v>
      </c>
      <c r="B2355" s="406" t="s">
        <v>134</v>
      </c>
      <c r="C2355" s="425" t="s">
        <v>5598</v>
      </c>
      <c r="D2355" s="618">
        <v>310402008</v>
      </c>
      <c r="E2355" s="442" t="s">
        <v>5599</v>
      </c>
      <c r="F2355" s="610"/>
      <c r="G2355" s="610"/>
      <c r="H2355" s="619" t="s">
        <v>71</v>
      </c>
      <c r="I2355" s="590" t="s">
        <v>42</v>
      </c>
      <c r="J2355" s="504">
        <v>49</v>
      </c>
      <c r="K2355" s="504">
        <v>49</v>
      </c>
      <c r="L2355" s="620">
        <v>49</v>
      </c>
      <c r="M2355" s="442"/>
      <c r="N2355" s="421" t="s">
        <v>127</v>
      </c>
      <c r="O2355" s="421" t="s">
        <v>128</v>
      </c>
      <c r="P2355" s="608"/>
      <c r="Q2355" s="604"/>
    </row>
    <row r="2356" spans="1:17" s="617" customFormat="1" ht="37.5">
      <c r="A2356" s="405">
        <v>2353</v>
      </c>
      <c r="B2356" s="406" t="s">
        <v>134</v>
      </c>
      <c r="C2356" s="425" t="s">
        <v>5600</v>
      </c>
      <c r="D2356" s="618">
        <v>310402009</v>
      </c>
      <c r="E2356" s="442" t="s">
        <v>5601</v>
      </c>
      <c r="F2356" s="610"/>
      <c r="G2356" s="610"/>
      <c r="H2356" s="619" t="s">
        <v>41</v>
      </c>
      <c r="I2356" s="590" t="s">
        <v>42</v>
      </c>
      <c r="J2356" s="504">
        <v>50</v>
      </c>
      <c r="K2356" s="504">
        <v>50</v>
      </c>
      <c r="L2356" s="620">
        <v>50</v>
      </c>
      <c r="M2356" s="442"/>
      <c r="N2356" s="421" t="s">
        <v>127</v>
      </c>
      <c r="O2356" s="421" t="s">
        <v>128</v>
      </c>
      <c r="P2356" s="608"/>
      <c r="Q2356" s="604"/>
    </row>
    <row r="2357" spans="1:17" s="617" customFormat="1" ht="37.5">
      <c r="A2357" s="405">
        <v>2354</v>
      </c>
      <c r="B2357" s="406" t="s">
        <v>134</v>
      </c>
      <c r="C2357" s="425" t="s">
        <v>5602</v>
      </c>
      <c r="D2357" s="618">
        <v>310402010</v>
      </c>
      <c r="E2357" s="442" t="s">
        <v>5603</v>
      </c>
      <c r="F2357" s="610"/>
      <c r="G2357" s="610"/>
      <c r="H2357" s="619" t="s">
        <v>71</v>
      </c>
      <c r="I2357" s="590" t="s">
        <v>42</v>
      </c>
      <c r="J2357" s="504">
        <v>20</v>
      </c>
      <c r="K2357" s="504">
        <v>20</v>
      </c>
      <c r="L2357" s="620">
        <v>20</v>
      </c>
      <c r="M2357" s="621" t="s">
        <v>5604</v>
      </c>
      <c r="N2357" s="421" t="s">
        <v>127</v>
      </c>
      <c r="O2357" s="421" t="s">
        <v>128</v>
      </c>
      <c r="P2357" s="608"/>
      <c r="Q2357" s="604"/>
    </row>
    <row r="2358" spans="1:17" s="617" customFormat="1" ht="37.5">
      <c r="A2358" s="405">
        <v>2355</v>
      </c>
      <c r="B2358" s="406" t="s">
        <v>134</v>
      </c>
      <c r="C2358" s="425" t="s">
        <v>5605</v>
      </c>
      <c r="D2358" s="618">
        <v>310402011</v>
      </c>
      <c r="E2358" s="442" t="s">
        <v>5606</v>
      </c>
      <c r="F2358" s="610"/>
      <c r="G2358" s="610"/>
      <c r="H2358" s="604" t="s">
        <v>71</v>
      </c>
      <c r="I2358" s="590" t="s">
        <v>42</v>
      </c>
      <c r="J2358" s="504">
        <v>65</v>
      </c>
      <c r="K2358" s="504">
        <v>65</v>
      </c>
      <c r="L2358" s="620">
        <v>65</v>
      </c>
      <c r="M2358" s="440" t="s">
        <v>447</v>
      </c>
      <c r="N2358" s="421" t="s">
        <v>127</v>
      </c>
      <c r="O2358" s="421" t="s">
        <v>128</v>
      </c>
      <c r="P2358" s="608"/>
      <c r="Q2358" s="604"/>
    </row>
    <row r="2359" spans="1:17" s="617" customFormat="1" ht="37.5">
      <c r="A2359" s="405">
        <v>2356</v>
      </c>
      <c r="B2359" s="406" t="s">
        <v>122</v>
      </c>
      <c r="C2359" s="425" t="s">
        <v>5607</v>
      </c>
      <c r="D2359" s="618">
        <v>310402012</v>
      </c>
      <c r="E2359" s="442" t="s">
        <v>5608</v>
      </c>
      <c r="F2359" s="610"/>
      <c r="G2359" s="610"/>
      <c r="H2359" s="619" t="s">
        <v>71</v>
      </c>
      <c r="I2359" s="590" t="s">
        <v>42</v>
      </c>
      <c r="J2359" s="504">
        <v>20</v>
      </c>
      <c r="K2359" s="504">
        <v>20</v>
      </c>
      <c r="L2359" s="620">
        <v>20</v>
      </c>
      <c r="M2359" s="442"/>
      <c r="N2359" s="421" t="s">
        <v>127</v>
      </c>
      <c r="O2359" s="421" t="s">
        <v>128</v>
      </c>
      <c r="P2359" s="608"/>
      <c r="Q2359" s="604"/>
    </row>
    <row r="2360" spans="1:17" s="617" customFormat="1" ht="37.5">
      <c r="A2360" s="405">
        <v>2357</v>
      </c>
      <c r="B2360" s="406" t="s">
        <v>134</v>
      </c>
      <c r="C2360" s="425" t="s">
        <v>5609</v>
      </c>
      <c r="D2360" s="618">
        <v>310402013</v>
      </c>
      <c r="E2360" s="442" t="s">
        <v>5610</v>
      </c>
      <c r="F2360" s="610"/>
      <c r="G2360" s="610"/>
      <c r="H2360" s="604" t="s">
        <v>71</v>
      </c>
      <c r="I2360" s="590" t="s">
        <v>42</v>
      </c>
      <c r="J2360" s="504">
        <v>39</v>
      </c>
      <c r="K2360" s="504">
        <v>39</v>
      </c>
      <c r="L2360" s="620">
        <v>39</v>
      </c>
      <c r="M2360" s="440" t="s">
        <v>447</v>
      </c>
      <c r="N2360" s="421" t="s">
        <v>127</v>
      </c>
      <c r="O2360" s="421" t="s">
        <v>128</v>
      </c>
      <c r="P2360" s="608"/>
      <c r="Q2360" s="604"/>
    </row>
    <row r="2361" spans="1:17" s="617" customFormat="1" ht="37.5">
      <c r="A2361" s="405">
        <v>2358</v>
      </c>
      <c r="B2361" s="406" t="s">
        <v>134</v>
      </c>
      <c r="C2361" s="425" t="s">
        <v>5611</v>
      </c>
      <c r="D2361" s="618">
        <v>310402014</v>
      </c>
      <c r="E2361" s="442" t="s">
        <v>5612</v>
      </c>
      <c r="F2361" s="610" t="s">
        <v>193</v>
      </c>
      <c r="G2361" s="610"/>
      <c r="H2361" s="604" t="s">
        <v>71</v>
      </c>
      <c r="I2361" s="590" t="s">
        <v>42</v>
      </c>
      <c r="J2361" s="504">
        <v>39</v>
      </c>
      <c r="K2361" s="504">
        <v>39</v>
      </c>
      <c r="L2361" s="620">
        <v>39</v>
      </c>
      <c r="M2361" s="440" t="s">
        <v>447</v>
      </c>
      <c r="N2361" s="421" t="s">
        <v>127</v>
      </c>
      <c r="O2361" s="421" t="s">
        <v>128</v>
      </c>
      <c r="P2361" s="608"/>
      <c r="Q2361" s="604"/>
    </row>
    <row r="2362" spans="1:17" s="617" customFormat="1" ht="37.5">
      <c r="A2362" s="405">
        <v>2359</v>
      </c>
      <c r="B2362" s="406" t="s">
        <v>122</v>
      </c>
      <c r="C2362" s="425" t="s">
        <v>5613</v>
      </c>
      <c r="D2362" s="618">
        <v>310402015</v>
      </c>
      <c r="E2362" s="442" t="s">
        <v>5614</v>
      </c>
      <c r="F2362" s="610"/>
      <c r="G2362" s="610"/>
      <c r="H2362" s="619" t="s">
        <v>71</v>
      </c>
      <c r="I2362" s="590" t="s">
        <v>42</v>
      </c>
      <c r="J2362" s="504">
        <v>48</v>
      </c>
      <c r="K2362" s="504">
        <v>48</v>
      </c>
      <c r="L2362" s="620">
        <v>48</v>
      </c>
      <c r="M2362" s="442"/>
      <c r="N2362" s="421" t="s">
        <v>127</v>
      </c>
      <c r="O2362" s="421" t="s">
        <v>128</v>
      </c>
      <c r="P2362" s="608"/>
      <c r="Q2362" s="604"/>
    </row>
    <row r="2363" spans="1:17" s="617" customFormat="1" ht="37.5">
      <c r="A2363" s="405">
        <v>2360</v>
      </c>
      <c r="B2363" s="406" t="s">
        <v>134</v>
      </c>
      <c r="C2363" s="425" t="s">
        <v>5615</v>
      </c>
      <c r="D2363" s="618">
        <v>310402016</v>
      </c>
      <c r="E2363" s="442" t="s">
        <v>5616</v>
      </c>
      <c r="F2363" s="610"/>
      <c r="G2363" s="610"/>
      <c r="H2363" s="604" t="s">
        <v>71</v>
      </c>
      <c r="I2363" s="590" t="s">
        <v>42</v>
      </c>
      <c r="J2363" s="504">
        <v>75</v>
      </c>
      <c r="K2363" s="504">
        <v>75</v>
      </c>
      <c r="L2363" s="620">
        <v>75</v>
      </c>
      <c r="M2363" s="440" t="s">
        <v>447</v>
      </c>
      <c r="N2363" s="421" t="s">
        <v>127</v>
      </c>
      <c r="O2363" s="421" t="s">
        <v>128</v>
      </c>
      <c r="P2363" s="608"/>
      <c r="Q2363" s="604"/>
    </row>
    <row r="2364" spans="1:17" s="617" customFormat="1" ht="37.5">
      <c r="A2364" s="405">
        <v>2361</v>
      </c>
      <c r="B2364" s="406" t="s">
        <v>122</v>
      </c>
      <c r="C2364" s="425" t="s">
        <v>5617</v>
      </c>
      <c r="D2364" s="618">
        <v>310402017</v>
      </c>
      <c r="E2364" s="442" t="s">
        <v>5618</v>
      </c>
      <c r="F2364" s="610" t="s">
        <v>5619</v>
      </c>
      <c r="G2364" s="610"/>
      <c r="H2364" s="619" t="s">
        <v>71</v>
      </c>
      <c r="I2364" s="590" t="s">
        <v>42</v>
      </c>
      <c r="J2364" s="504">
        <v>26</v>
      </c>
      <c r="K2364" s="504">
        <v>26</v>
      </c>
      <c r="L2364" s="620">
        <v>26</v>
      </c>
      <c r="M2364" s="442"/>
      <c r="N2364" s="421" t="s">
        <v>127</v>
      </c>
      <c r="O2364" s="421" t="s">
        <v>128</v>
      </c>
      <c r="P2364" s="608"/>
      <c r="Q2364" s="604"/>
    </row>
    <row r="2365" spans="1:17" s="617" customFormat="1" ht="37.5">
      <c r="A2365" s="405">
        <v>2362</v>
      </c>
      <c r="B2365" s="406" t="s">
        <v>197</v>
      </c>
      <c r="C2365" s="425" t="s">
        <v>5620</v>
      </c>
      <c r="D2365" s="618">
        <v>310402018</v>
      </c>
      <c r="E2365" s="442" t="s">
        <v>5621</v>
      </c>
      <c r="F2365" s="610"/>
      <c r="G2365" s="610"/>
      <c r="H2365" s="619" t="s">
        <v>71</v>
      </c>
      <c r="I2365" s="590" t="s">
        <v>42</v>
      </c>
      <c r="J2365" s="504">
        <v>50</v>
      </c>
      <c r="K2365" s="504">
        <v>50</v>
      </c>
      <c r="L2365" s="620">
        <v>50</v>
      </c>
      <c r="M2365" s="442"/>
      <c r="N2365" s="421" t="s">
        <v>127</v>
      </c>
      <c r="O2365" s="421" t="s">
        <v>128</v>
      </c>
      <c r="P2365" s="608"/>
      <c r="Q2365" s="604"/>
    </row>
    <row r="2366" spans="1:17" s="617" customFormat="1" ht="37.5">
      <c r="A2366" s="405">
        <v>2363</v>
      </c>
      <c r="B2366" s="406" t="s">
        <v>122</v>
      </c>
      <c r="C2366" s="425" t="s">
        <v>5622</v>
      </c>
      <c r="D2366" s="618">
        <v>310402019</v>
      </c>
      <c r="E2366" s="442" t="s">
        <v>5623</v>
      </c>
      <c r="F2366" s="610"/>
      <c r="G2366" s="610"/>
      <c r="H2366" s="619" t="s">
        <v>71</v>
      </c>
      <c r="I2366" s="590" t="s">
        <v>42</v>
      </c>
      <c r="J2366" s="504">
        <v>20</v>
      </c>
      <c r="K2366" s="504">
        <v>20</v>
      </c>
      <c r="L2366" s="620">
        <v>20</v>
      </c>
      <c r="M2366" s="442"/>
      <c r="N2366" s="421" t="s">
        <v>127</v>
      </c>
      <c r="O2366" s="421" t="s">
        <v>128</v>
      </c>
      <c r="P2366" s="608"/>
      <c r="Q2366" s="604"/>
    </row>
    <row r="2367" spans="1:17" s="617" customFormat="1" ht="37.5">
      <c r="A2367" s="405">
        <v>2364</v>
      </c>
      <c r="B2367" s="406" t="s">
        <v>122</v>
      </c>
      <c r="C2367" s="425" t="s">
        <v>5624</v>
      </c>
      <c r="D2367" s="618">
        <v>310402020</v>
      </c>
      <c r="E2367" s="442" t="s">
        <v>5625</v>
      </c>
      <c r="F2367" s="610"/>
      <c r="G2367" s="610"/>
      <c r="H2367" s="619" t="s">
        <v>71</v>
      </c>
      <c r="I2367" s="590" t="s">
        <v>42</v>
      </c>
      <c r="J2367" s="504">
        <v>13</v>
      </c>
      <c r="K2367" s="504">
        <v>13</v>
      </c>
      <c r="L2367" s="620">
        <v>13</v>
      </c>
      <c r="M2367" s="442"/>
      <c r="N2367" s="421" t="s">
        <v>127</v>
      </c>
      <c r="O2367" s="421" t="s">
        <v>128</v>
      </c>
      <c r="P2367" s="608"/>
      <c r="Q2367" s="604"/>
    </row>
    <row r="2368" spans="1:17" s="617" customFormat="1" ht="37.5">
      <c r="A2368" s="405">
        <v>2365</v>
      </c>
      <c r="B2368" s="406" t="s">
        <v>122</v>
      </c>
      <c r="C2368" s="425" t="s">
        <v>5626</v>
      </c>
      <c r="D2368" s="618">
        <v>310402021</v>
      </c>
      <c r="E2368" s="442" t="s">
        <v>5627</v>
      </c>
      <c r="F2368" s="610"/>
      <c r="G2368" s="610"/>
      <c r="H2368" s="619" t="s">
        <v>71</v>
      </c>
      <c r="I2368" s="590" t="s">
        <v>42</v>
      </c>
      <c r="J2368" s="504">
        <v>13</v>
      </c>
      <c r="K2368" s="504">
        <v>13</v>
      </c>
      <c r="L2368" s="620">
        <v>13</v>
      </c>
      <c r="M2368" s="442"/>
      <c r="N2368" s="421" t="s">
        <v>127</v>
      </c>
      <c r="O2368" s="421" t="s">
        <v>128</v>
      </c>
      <c r="P2368" s="608"/>
      <c r="Q2368" s="604"/>
    </row>
    <row r="2369" spans="1:17" s="617" customFormat="1" ht="37.5">
      <c r="A2369" s="405">
        <v>2366</v>
      </c>
      <c r="B2369" s="406" t="s">
        <v>122</v>
      </c>
      <c r="C2369" s="425" t="s">
        <v>5628</v>
      </c>
      <c r="D2369" s="618">
        <v>310402022</v>
      </c>
      <c r="E2369" s="442" t="s">
        <v>5629</v>
      </c>
      <c r="F2369" s="610"/>
      <c r="G2369" s="610"/>
      <c r="H2369" s="619" t="s">
        <v>71</v>
      </c>
      <c r="I2369" s="590" t="s">
        <v>42</v>
      </c>
      <c r="J2369" s="504">
        <v>52</v>
      </c>
      <c r="K2369" s="504">
        <v>52</v>
      </c>
      <c r="L2369" s="620">
        <v>52</v>
      </c>
      <c r="M2369" s="442"/>
      <c r="N2369" s="421" t="s">
        <v>127</v>
      </c>
      <c r="O2369" s="421" t="s">
        <v>128</v>
      </c>
      <c r="P2369" s="608"/>
      <c r="Q2369" s="604"/>
    </row>
    <row r="2370" spans="1:17" s="617" customFormat="1" ht="37.5">
      <c r="A2370" s="405">
        <v>2367</v>
      </c>
      <c r="B2370" s="406" t="s">
        <v>122</v>
      </c>
      <c r="C2370" s="425" t="s">
        <v>5630</v>
      </c>
      <c r="D2370" s="618">
        <v>310402023</v>
      </c>
      <c r="E2370" s="442" t="s">
        <v>5631</v>
      </c>
      <c r="F2370" s="610"/>
      <c r="G2370" s="610"/>
      <c r="H2370" s="619" t="s">
        <v>71</v>
      </c>
      <c r="I2370" s="590" t="s">
        <v>42</v>
      </c>
      <c r="J2370" s="504">
        <v>39</v>
      </c>
      <c r="K2370" s="504">
        <v>39</v>
      </c>
      <c r="L2370" s="620">
        <v>39</v>
      </c>
      <c r="M2370" s="442"/>
      <c r="N2370" s="421" t="s">
        <v>127</v>
      </c>
      <c r="O2370" s="421" t="s">
        <v>128</v>
      </c>
      <c r="P2370" s="608"/>
      <c r="Q2370" s="604"/>
    </row>
    <row r="2371" spans="1:17" s="628" customFormat="1" ht="37.5">
      <c r="A2371" s="405">
        <v>2368</v>
      </c>
      <c r="B2371" s="406" t="s">
        <v>122</v>
      </c>
      <c r="C2371" s="425" t="s">
        <v>5632</v>
      </c>
      <c r="D2371" s="623">
        <v>310402024</v>
      </c>
      <c r="E2371" s="624" t="s">
        <v>5633</v>
      </c>
      <c r="F2371" s="514" t="s">
        <v>5634</v>
      </c>
      <c r="G2371" s="625"/>
      <c r="H2371" s="601" t="s">
        <v>71</v>
      </c>
      <c r="I2371" s="626" t="s">
        <v>42</v>
      </c>
      <c r="J2371" s="504">
        <v>20</v>
      </c>
      <c r="K2371" s="504">
        <v>20</v>
      </c>
      <c r="L2371" s="620">
        <v>20</v>
      </c>
      <c r="M2371" s="624"/>
      <c r="N2371" s="561" t="s">
        <v>657</v>
      </c>
      <c r="O2371" s="561" t="s">
        <v>658</v>
      </c>
      <c r="P2371" s="627"/>
      <c r="Q2371" s="620"/>
    </row>
    <row r="2372" spans="1:17" s="617" customFormat="1" ht="56.25">
      <c r="A2372" s="405">
        <v>2369</v>
      </c>
      <c r="B2372" s="406" t="s">
        <v>122</v>
      </c>
      <c r="C2372" s="425" t="s">
        <v>5635</v>
      </c>
      <c r="D2372" s="618">
        <v>310402025</v>
      </c>
      <c r="E2372" s="442" t="s">
        <v>5636</v>
      </c>
      <c r="F2372" s="610"/>
      <c r="G2372" s="610"/>
      <c r="H2372" s="619" t="s">
        <v>41</v>
      </c>
      <c r="I2372" s="590" t="s">
        <v>42</v>
      </c>
      <c r="J2372" s="504">
        <v>60</v>
      </c>
      <c r="K2372" s="504">
        <v>60</v>
      </c>
      <c r="L2372" s="620">
        <v>60</v>
      </c>
      <c r="M2372" s="442" t="s">
        <v>5637</v>
      </c>
      <c r="N2372" s="486" t="s">
        <v>489</v>
      </c>
      <c r="O2372" s="486" t="s">
        <v>490</v>
      </c>
      <c r="P2372" s="608"/>
      <c r="Q2372" s="604"/>
    </row>
    <row r="2373" spans="1:17" s="617" customFormat="1" ht="37.5">
      <c r="A2373" s="405">
        <v>2370</v>
      </c>
      <c r="B2373" s="406" t="s">
        <v>122</v>
      </c>
      <c r="C2373" s="425" t="s">
        <v>5635</v>
      </c>
      <c r="D2373" s="618" t="s">
        <v>5638</v>
      </c>
      <c r="E2373" s="442" t="s">
        <v>5639</v>
      </c>
      <c r="F2373" s="442"/>
      <c r="G2373" s="442"/>
      <c r="H2373" s="604" t="s">
        <v>71</v>
      </c>
      <c r="I2373" s="590" t="s">
        <v>42</v>
      </c>
      <c r="J2373" s="504">
        <v>13</v>
      </c>
      <c r="K2373" s="504">
        <v>13</v>
      </c>
      <c r="L2373" s="620">
        <v>13</v>
      </c>
      <c r="M2373" s="442"/>
      <c r="N2373" s="421" t="s">
        <v>127</v>
      </c>
      <c r="O2373" s="421" t="s">
        <v>128</v>
      </c>
      <c r="P2373" s="608"/>
      <c r="Q2373" s="604"/>
    </row>
    <row r="2374" spans="1:17" s="617" customFormat="1">
      <c r="A2374" s="405">
        <v>2371</v>
      </c>
      <c r="B2374" s="406"/>
      <c r="C2374" s="405"/>
      <c r="D2374" s="615">
        <v>310403</v>
      </c>
      <c r="E2374" s="612" t="s">
        <v>5640</v>
      </c>
      <c r="F2374" s="442"/>
      <c r="G2374" s="442"/>
      <c r="H2374" s="604"/>
      <c r="I2374" s="590"/>
      <c r="J2374" s="504"/>
      <c r="K2374" s="504"/>
      <c r="L2374" s="616"/>
      <c r="M2374" s="612"/>
      <c r="N2374" s="442"/>
      <c r="O2374" s="442"/>
      <c r="P2374" s="608"/>
      <c r="Q2374" s="604"/>
    </row>
    <row r="2375" spans="1:17" s="617" customFormat="1" ht="37.5">
      <c r="A2375" s="405">
        <v>2372</v>
      </c>
      <c r="B2375" s="406" t="s">
        <v>134</v>
      </c>
      <c r="C2375" s="425" t="s">
        <v>5641</v>
      </c>
      <c r="D2375" s="618">
        <v>310403001</v>
      </c>
      <c r="E2375" s="442" t="s">
        <v>5642</v>
      </c>
      <c r="F2375" s="610" t="s">
        <v>5643</v>
      </c>
      <c r="G2375" s="610"/>
      <c r="H2375" s="619" t="s">
        <v>71</v>
      </c>
      <c r="I2375" s="590" t="s">
        <v>42</v>
      </c>
      <c r="J2375" s="504">
        <v>39</v>
      </c>
      <c r="K2375" s="504">
        <v>39</v>
      </c>
      <c r="L2375" s="620">
        <v>39</v>
      </c>
      <c r="M2375" s="442"/>
      <c r="N2375" s="421" t="s">
        <v>127</v>
      </c>
      <c r="O2375" s="421" t="s">
        <v>128</v>
      </c>
      <c r="P2375" s="608"/>
      <c r="Q2375" s="604"/>
    </row>
    <row r="2376" spans="1:17" s="617" customFormat="1" ht="37.5">
      <c r="A2376" s="405">
        <v>2373</v>
      </c>
      <c r="B2376" s="406" t="s">
        <v>134</v>
      </c>
      <c r="C2376" s="425" t="s">
        <v>5644</v>
      </c>
      <c r="D2376" s="618">
        <v>310403002</v>
      </c>
      <c r="E2376" s="442" t="s">
        <v>5645</v>
      </c>
      <c r="F2376" s="610"/>
      <c r="G2376" s="610"/>
      <c r="H2376" s="619" t="s">
        <v>71</v>
      </c>
      <c r="I2376" s="590" t="s">
        <v>42</v>
      </c>
      <c r="J2376" s="504">
        <v>65</v>
      </c>
      <c r="K2376" s="504">
        <v>65</v>
      </c>
      <c r="L2376" s="620">
        <v>65</v>
      </c>
      <c r="M2376" s="442"/>
      <c r="N2376" s="421" t="s">
        <v>127</v>
      </c>
      <c r="O2376" s="421" t="s">
        <v>128</v>
      </c>
      <c r="P2376" s="608"/>
      <c r="Q2376" s="604"/>
    </row>
    <row r="2377" spans="1:17" s="617" customFormat="1" ht="37.5">
      <c r="A2377" s="405">
        <v>2374</v>
      </c>
      <c r="B2377" s="406" t="s">
        <v>134</v>
      </c>
      <c r="C2377" s="425" t="s">
        <v>5646</v>
      </c>
      <c r="D2377" s="618">
        <v>310403003</v>
      </c>
      <c r="E2377" s="442" t="s">
        <v>5647</v>
      </c>
      <c r="F2377" s="610"/>
      <c r="G2377" s="610"/>
      <c r="H2377" s="619" t="s">
        <v>71</v>
      </c>
      <c r="I2377" s="590" t="s">
        <v>42</v>
      </c>
      <c r="J2377" s="504">
        <v>59</v>
      </c>
      <c r="K2377" s="504">
        <v>59</v>
      </c>
      <c r="L2377" s="620">
        <v>59</v>
      </c>
      <c r="M2377" s="442"/>
      <c r="N2377" s="421" t="s">
        <v>127</v>
      </c>
      <c r="O2377" s="421" t="s">
        <v>128</v>
      </c>
      <c r="P2377" s="608"/>
      <c r="Q2377" s="604"/>
    </row>
    <row r="2378" spans="1:17" s="617" customFormat="1" ht="37.5">
      <c r="A2378" s="405">
        <v>2375</v>
      </c>
      <c r="B2378" s="406" t="s">
        <v>134</v>
      </c>
      <c r="C2378" s="425" t="s">
        <v>5648</v>
      </c>
      <c r="D2378" s="618">
        <v>310403004</v>
      </c>
      <c r="E2378" s="442" t="s">
        <v>5649</v>
      </c>
      <c r="F2378" s="610"/>
      <c r="G2378" s="610"/>
      <c r="H2378" s="619" t="s">
        <v>41</v>
      </c>
      <c r="I2378" s="590" t="s">
        <v>42</v>
      </c>
      <c r="J2378" s="504">
        <v>39</v>
      </c>
      <c r="K2378" s="504">
        <v>39</v>
      </c>
      <c r="L2378" s="620">
        <v>39</v>
      </c>
      <c r="M2378" s="442"/>
      <c r="N2378" s="421" t="s">
        <v>127</v>
      </c>
      <c r="O2378" s="421" t="s">
        <v>128</v>
      </c>
      <c r="P2378" s="608"/>
      <c r="Q2378" s="604"/>
    </row>
    <row r="2379" spans="1:17" s="617" customFormat="1" ht="37.5">
      <c r="A2379" s="405">
        <v>2376</v>
      </c>
      <c r="B2379" s="406" t="s">
        <v>122</v>
      </c>
      <c r="C2379" s="425" t="s">
        <v>5650</v>
      </c>
      <c r="D2379" s="618">
        <v>310403005</v>
      </c>
      <c r="E2379" s="442" t="s">
        <v>5651</v>
      </c>
      <c r="F2379" s="610"/>
      <c r="G2379" s="610"/>
      <c r="H2379" s="619" t="s">
        <v>41</v>
      </c>
      <c r="I2379" s="590" t="s">
        <v>42</v>
      </c>
      <c r="J2379" s="504">
        <v>136</v>
      </c>
      <c r="K2379" s="504">
        <v>136</v>
      </c>
      <c r="L2379" s="620">
        <v>136</v>
      </c>
      <c r="M2379" s="442"/>
      <c r="N2379" s="421" t="s">
        <v>127</v>
      </c>
      <c r="O2379" s="421" t="s">
        <v>128</v>
      </c>
      <c r="P2379" s="608"/>
      <c r="Q2379" s="604"/>
    </row>
    <row r="2380" spans="1:17" s="617" customFormat="1" ht="37.5">
      <c r="A2380" s="405">
        <v>2377</v>
      </c>
      <c r="B2380" s="406" t="s">
        <v>134</v>
      </c>
      <c r="C2380" s="425" t="s">
        <v>5652</v>
      </c>
      <c r="D2380" s="618">
        <v>310403006</v>
      </c>
      <c r="E2380" s="442" t="s">
        <v>5653</v>
      </c>
      <c r="F2380" s="610"/>
      <c r="G2380" s="610"/>
      <c r="H2380" s="619" t="s">
        <v>71</v>
      </c>
      <c r="I2380" s="590" t="s">
        <v>42</v>
      </c>
      <c r="J2380" s="504">
        <v>142</v>
      </c>
      <c r="K2380" s="504">
        <v>142</v>
      </c>
      <c r="L2380" s="620">
        <v>142</v>
      </c>
      <c r="M2380" s="442"/>
      <c r="N2380" s="421" t="s">
        <v>127</v>
      </c>
      <c r="O2380" s="421" t="s">
        <v>128</v>
      </c>
      <c r="P2380" s="608"/>
      <c r="Q2380" s="604"/>
    </row>
    <row r="2381" spans="1:17" s="617" customFormat="1" ht="37.5">
      <c r="A2381" s="405">
        <v>2378</v>
      </c>
      <c r="B2381" s="406" t="s">
        <v>134</v>
      </c>
      <c r="C2381" s="425" t="s">
        <v>5654</v>
      </c>
      <c r="D2381" s="618">
        <v>310403007</v>
      </c>
      <c r="E2381" s="442" t="s">
        <v>5655</v>
      </c>
      <c r="F2381" s="610"/>
      <c r="G2381" s="610"/>
      <c r="H2381" s="619" t="s">
        <v>71</v>
      </c>
      <c r="I2381" s="590" t="s">
        <v>42</v>
      </c>
      <c r="J2381" s="504">
        <v>30</v>
      </c>
      <c r="K2381" s="504">
        <v>30</v>
      </c>
      <c r="L2381" s="620">
        <v>30</v>
      </c>
      <c r="M2381" s="442"/>
      <c r="N2381" s="421" t="s">
        <v>127</v>
      </c>
      <c r="O2381" s="421" t="s">
        <v>128</v>
      </c>
      <c r="P2381" s="608"/>
      <c r="Q2381" s="604"/>
    </row>
    <row r="2382" spans="1:17" s="617" customFormat="1" ht="37.5">
      <c r="A2382" s="405">
        <v>2379</v>
      </c>
      <c r="B2382" s="406" t="s">
        <v>134</v>
      </c>
      <c r="C2382" s="425" t="s">
        <v>5654</v>
      </c>
      <c r="D2382" s="618" t="s">
        <v>5656</v>
      </c>
      <c r="E2382" s="442" t="s">
        <v>5655</v>
      </c>
      <c r="F2382" s="442"/>
      <c r="G2382" s="442"/>
      <c r="H2382" s="619" t="s">
        <v>71</v>
      </c>
      <c r="I2382" s="590" t="s">
        <v>42</v>
      </c>
      <c r="J2382" s="504">
        <v>46</v>
      </c>
      <c r="K2382" s="504">
        <v>46</v>
      </c>
      <c r="L2382" s="620">
        <v>46</v>
      </c>
      <c r="M2382" s="442" t="s">
        <v>5657</v>
      </c>
      <c r="N2382" s="421" t="s">
        <v>127</v>
      </c>
      <c r="O2382" s="421" t="s">
        <v>128</v>
      </c>
      <c r="P2382" s="608"/>
      <c r="Q2382" s="604"/>
    </row>
    <row r="2383" spans="1:17" s="617" customFormat="1" ht="37.5">
      <c r="A2383" s="405">
        <v>2380</v>
      </c>
      <c r="B2383" s="406" t="s">
        <v>134</v>
      </c>
      <c r="C2383" s="425" t="s">
        <v>5658</v>
      </c>
      <c r="D2383" s="618">
        <v>310403008</v>
      </c>
      <c r="E2383" s="442" t="s">
        <v>5659</v>
      </c>
      <c r="F2383" s="610"/>
      <c r="G2383" s="610"/>
      <c r="H2383" s="619" t="s">
        <v>71</v>
      </c>
      <c r="I2383" s="590" t="s">
        <v>42</v>
      </c>
      <c r="J2383" s="504">
        <v>26</v>
      </c>
      <c r="K2383" s="504">
        <v>26</v>
      </c>
      <c r="L2383" s="620">
        <v>26</v>
      </c>
      <c r="M2383" s="442"/>
      <c r="N2383" s="421" t="s">
        <v>127</v>
      </c>
      <c r="O2383" s="421" t="s">
        <v>128</v>
      </c>
      <c r="P2383" s="608"/>
      <c r="Q2383" s="604"/>
    </row>
    <row r="2384" spans="1:17" s="617" customFormat="1" ht="37.5">
      <c r="A2384" s="405">
        <v>2381</v>
      </c>
      <c r="B2384" s="406" t="s">
        <v>134</v>
      </c>
      <c r="C2384" s="425" t="s">
        <v>5660</v>
      </c>
      <c r="D2384" s="618">
        <v>310403009</v>
      </c>
      <c r="E2384" s="442" t="s">
        <v>5661</v>
      </c>
      <c r="F2384" s="610"/>
      <c r="G2384" s="610"/>
      <c r="H2384" s="619" t="s">
        <v>41</v>
      </c>
      <c r="I2384" s="590" t="s">
        <v>42</v>
      </c>
      <c r="J2384" s="504">
        <v>150</v>
      </c>
      <c r="K2384" s="504">
        <v>150</v>
      </c>
      <c r="L2384" s="620">
        <v>150</v>
      </c>
      <c r="M2384" s="621" t="s">
        <v>193</v>
      </c>
      <c r="N2384" s="421" t="s">
        <v>127</v>
      </c>
      <c r="O2384" s="421" t="s">
        <v>128</v>
      </c>
      <c r="P2384" s="608"/>
      <c r="Q2384" s="604"/>
    </row>
    <row r="2385" spans="1:17" s="617" customFormat="1" ht="37.5">
      <c r="A2385" s="405">
        <v>2382</v>
      </c>
      <c r="B2385" s="554" t="s">
        <v>134</v>
      </c>
      <c r="C2385" s="425" t="s">
        <v>5660</v>
      </c>
      <c r="D2385" s="618" t="s">
        <v>5662</v>
      </c>
      <c r="E2385" s="442" t="s">
        <v>5661</v>
      </c>
      <c r="F2385" s="610"/>
      <c r="G2385" s="610"/>
      <c r="H2385" s="619" t="s">
        <v>41</v>
      </c>
      <c r="I2385" s="590" t="s">
        <v>42</v>
      </c>
      <c r="J2385" s="504">
        <v>188</v>
      </c>
      <c r="K2385" s="504">
        <v>188</v>
      </c>
      <c r="L2385" s="620">
        <v>188</v>
      </c>
      <c r="M2385" s="442" t="s">
        <v>5657</v>
      </c>
      <c r="N2385" s="421" t="s">
        <v>127</v>
      </c>
      <c r="O2385" s="421" t="s">
        <v>128</v>
      </c>
      <c r="P2385" s="608"/>
      <c r="Q2385" s="604"/>
    </row>
    <row r="2386" spans="1:17" s="617" customFormat="1" ht="56.25">
      <c r="A2386" s="405">
        <v>2383</v>
      </c>
      <c r="B2386" s="406" t="s">
        <v>134</v>
      </c>
      <c r="C2386" s="425" t="s">
        <v>5663</v>
      </c>
      <c r="D2386" s="618">
        <v>310403010</v>
      </c>
      <c r="E2386" s="442" t="s">
        <v>5664</v>
      </c>
      <c r="F2386" s="610"/>
      <c r="G2386" s="610"/>
      <c r="H2386" s="619" t="s">
        <v>41</v>
      </c>
      <c r="I2386" s="590" t="s">
        <v>42</v>
      </c>
      <c r="J2386" s="504">
        <v>237</v>
      </c>
      <c r="K2386" s="504">
        <v>237</v>
      </c>
      <c r="L2386" s="620">
        <v>237</v>
      </c>
      <c r="M2386" s="442"/>
      <c r="N2386" s="486" t="s">
        <v>4971</v>
      </c>
      <c r="O2386" s="486" t="s">
        <v>490</v>
      </c>
      <c r="P2386" s="608"/>
      <c r="Q2386" s="604"/>
    </row>
    <row r="2387" spans="1:17" s="617" customFormat="1" ht="37.5">
      <c r="A2387" s="405">
        <v>2384</v>
      </c>
      <c r="B2387" s="406" t="s">
        <v>134</v>
      </c>
      <c r="C2387" s="425" t="s">
        <v>5665</v>
      </c>
      <c r="D2387" s="618">
        <v>310403011</v>
      </c>
      <c r="E2387" s="442" t="s">
        <v>5666</v>
      </c>
      <c r="F2387" s="610" t="s">
        <v>5667</v>
      </c>
      <c r="G2387" s="610"/>
      <c r="H2387" s="619" t="s">
        <v>71</v>
      </c>
      <c r="I2387" s="590" t="s">
        <v>42</v>
      </c>
      <c r="J2387" s="504">
        <v>25</v>
      </c>
      <c r="K2387" s="504">
        <v>25</v>
      </c>
      <c r="L2387" s="620">
        <v>25</v>
      </c>
      <c r="M2387" s="442"/>
      <c r="N2387" s="421" t="s">
        <v>127</v>
      </c>
      <c r="O2387" s="421" t="s">
        <v>128</v>
      </c>
      <c r="P2387" s="608"/>
      <c r="Q2387" s="604"/>
    </row>
    <row r="2388" spans="1:17" s="617" customFormat="1" ht="37.5">
      <c r="A2388" s="405">
        <v>2385</v>
      </c>
      <c r="B2388" s="406" t="s">
        <v>134</v>
      </c>
      <c r="C2388" s="425" t="s">
        <v>5668</v>
      </c>
      <c r="D2388" s="618">
        <v>310403012</v>
      </c>
      <c r="E2388" s="442" t="s">
        <v>5669</v>
      </c>
      <c r="F2388" s="610"/>
      <c r="G2388" s="610"/>
      <c r="H2388" s="619" t="s">
        <v>71</v>
      </c>
      <c r="I2388" s="590" t="s">
        <v>42</v>
      </c>
      <c r="J2388" s="504">
        <v>14</v>
      </c>
      <c r="K2388" s="504">
        <v>14</v>
      </c>
      <c r="L2388" s="620">
        <v>14</v>
      </c>
      <c r="M2388" s="442"/>
      <c r="N2388" s="421" t="s">
        <v>127</v>
      </c>
      <c r="O2388" s="421" t="s">
        <v>128</v>
      </c>
      <c r="P2388" s="608"/>
      <c r="Q2388" s="604"/>
    </row>
    <row r="2389" spans="1:17" s="617" customFormat="1" ht="37.5">
      <c r="A2389" s="405">
        <v>2386</v>
      </c>
      <c r="B2389" s="406" t="s">
        <v>134</v>
      </c>
      <c r="C2389" s="425" t="s">
        <v>5670</v>
      </c>
      <c r="D2389" s="618">
        <v>310403013</v>
      </c>
      <c r="E2389" s="442" t="s">
        <v>5671</v>
      </c>
      <c r="F2389" s="610"/>
      <c r="G2389" s="610"/>
      <c r="H2389" s="619" t="s">
        <v>71</v>
      </c>
      <c r="I2389" s="590" t="s">
        <v>42</v>
      </c>
      <c r="J2389" s="504">
        <v>65</v>
      </c>
      <c r="K2389" s="504">
        <v>65</v>
      </c>
      <c r="L2389" s="620">
        <v>65</v>
      </c>
      <c r="M2389" s="442"/>
      <c r="N2389" s="421" t="s">
        <v>127</v>
      </c>
      <c r="O2389" s="421" t="s">
        <v>128</v>
      </c>
      <c r="P2389" s="608"/>
      <c r="Q2389" s="604"/>
    </row>
    <row r="2390" spans="1:17" s="617" customFormat="1" ht="37.5">
      <c r="A2390" s="405">
        <v>2387</v>
      </c>
      <c r="B2390" s="406" t="s">
        <v>122</v>
      </c>
      <c r="C2390" s="425" t="s">
        <v>5672</v>
      </c>
      <c r="D2390" s="618">
        <v>310403014</v>
      </c>
      <c r="E2390" s="442" t="s">
        <v>5673</v>
      </c>
      <c r="F2390" s="610"/>
      <c r="G2390" s="610"/>
      <c r="H2390" s="619" t="s">
        <v>71</v>
      </c>
      <c r="I2390" s="590" t="s">
        <v>42</v>
      </c>
      <c r="J2390" s="504">
        <v>26</v>
      </c>
      <c r="K2390" s="504">
        <v>26</v>
      </c>
      <c r="L2390" s="620">
        <v>26</v>
      </c>
      <c r="M2390" s="442"/>
      <c r="N2390" s="421" t="s">
        <v>127</v>
      </c>
      <c r="O2390" s="421" t="s">
        <v>128</v>
      </c>
      <c r="P2390" s="608"/>
      <c r="Q2390" s="604"/>
    </row>
    <row r="2391" spans="1:17" s="617" customFormat="1" ht="37.5">
      <c r="A2391" s="405">
        <v>2388</v>
      </c>
      <c r="B2391" s="406" t="s">
        <v>122</v>
      </c>
      <c r="C2391" s="425" t="s">
        <v>5674</v>
      </c>
      <c r="D2391" s="618">
        <v>310403015</v>
      </c>
      <c r="E2391" s="442" t="s">
        <v>5675</v>
      </c>
      <c r="F2391" s="610"/>
      <c r="G2391" s="610"/>
      <c r="H2391" s="619" t="s">
        <v>71</v>
      </c>
      <c r="I2391" s="590" t="s">
        <v>42</v>
      </c>
      <c r="J2391" s="504">
        <v>26</v>
      </c>
      <c r="K2391" s="504">
        <v>26</v>
      </c>
      <c r="L2391" s="620">
        <v>26</v>
      </c>
      <c r="M2391" s="442"/>
      <c r="N2391" s="421" t="s">
        <v>127</v>
      </c>
      <c r="O2391" s="421" t="s">
        <v>128</v>
      </c>
      <c r="P2391" s="608"/>
      <c r="Q2391" s="604"/>
    </row>
    <row r="2392" spans="1:17" s="617" customFormat="1" ht="75">
      <c r="A2392" s="405">
        <v>2389</v>
      </c>
      <c r="B2392" s="406" t="s">
        <v>122</v>
      </c>
      <c r="C2392" s="425" t="s">
        <v>5676</v>
      </c>
      <c r="D2392" s="618">
        <v>310403016</v>
      </c>
      <c r="E2392" s="442" t="s">
        <v>5677</v>
      </c>
      <c r="F2392" s="610"/>
      <c r="G2392" s="442" t="s">
        <v>5678</v>
      </c>
      <c r="H2392" s="604" t="s">
        <v>41</v>
      </c>
      <c r="I2392" s="590" t="s">
        <v>42</v>
      </c>
      <c r="J2392" s="504">
        <v>55</v>
      </c>
      <c r="K2392" s="504">
        <v>55</v>
      </c>
      <c r="L2392" s="620">
        <v>55</v>
      </c>
      <c r="M2392" s="442" t="s">
        <v>5572</v>
      </c>
      <c r="N2392" s="440" t="s">
        <v>5679</v>
      </c>
      <c r="O2392" s="440" t="s">
        <v>5680</v>
      </c>
      <c r="P2392" s="608"/>
      <c r="Q2392" s="604"/>
    </row>
    <row r="2393" spans="1:17" s="617" customFormat="1" ht="37.5">
      <c r="A2393" s="405">
        <v>2390</v>
      </c>
      <c r="B2393" s="554" t="s">
        <v>122</v>
      </c>
      <c r="C2393" s="425" t="s">
        <v>5676</v>
      </c>
      <c r="D2393" s="618" t="s">
        <v>5681</v>
      </c>
      <c r="E2393" s="442" t="s">
        <v>5677</v>
      </c>
      <c r="F2393" s="442"/>
      <c r="G2393" s="442"/>
      <c r="H2393" s="619" t="s">
        <v>41</v>
      </c>
      <c r="I2393" s="590" t="s">
        <v>42</v>
      </c>
      <c r="J2393" s="504">
        <v>65</v>
      </c>
      <c r="K2393" s="504">
        <v>65</v>
      </c>
      <c r="L2393" s="620">
        <v>65</v>
      </c>
      <c r="M2393" s="442" t="s">
        <v>5682</v>
      </c>
      <c r="N2393" s="421" t="s">
        <v>127</v>
      </c>
      <c r="O2393" s="421" t="s">
        <v>128</v>
      </c>
      <c r="P2393" s="608"/>
      <c r="Q2393" s="604"/>
    </row>
    <row r="2394" spans="1:17" s="617" customFormat="1" ht="37.5">
      <c r="A2394" s="405">
        <v>2391</v>
      </c>
      <c r="B2394" s="406" t="s">
        <v>122</v>
      </c>
      <c r="C2394" s="425" t="s">
        <v>5676</v>
      </c>
      <c r="D2394" s="443" t="s">
        <v>5683</v>
      </c>
      <c r="E2394" s="442" t="s">
        <v>5677</v>
      </c>
      <c r="F2394" s="442"/>
      <c r="G2394" s="442"/>
      <c r="H2394" s="604" t="s">
        <v>71</v>
      </c>
      <c r="I2394" s="490" t="s">
        <v>42</v>
      </c>
      <c r="J2394" s="504">
        <v>22</v>
      </c>
      <c r="K2394" s="504">
        <v>22</v>
      </c>
      <c r="L2394" s="620">
        <v>22</v>
      </c>
      <c r="M2394" s="447" t="s">
        <v>5684</v>
      </c>
      <c r="N2394" s="421" t="s">
        <v>127</v>
      </c>
      <c r="O2394" s="421" t="s">
        <v>128</v>
      </c>
      <c r="P2394" s="608"/>
      <c r="Q2394" s="604"/>
    </row>
    <row r="2395" spans="1:17" s="617" customFormat="1" ht="37.5">
      <c r="A2395" s="405">
        <v>2392</v>
      </c>
      <c r="B2395" s="406" t="s">
        <v>122</v>
      </c>
      <c r="C2395" s="425" t="s">
        <v>5676</v>
      </c>
      <c r="D2395" s="443" t="s">
        <v>5685</v>
      </c>
      <c r="E2395" s="447" t="s">
        <v>5677</v>
      </c>
      <c r="F2395" s="447"/>
      <c r="G2395" s="447"/>
      <c r="H2395" s="604" t="s">
        <v>71</v>
      </c>
      <c r="I2395" s="490" t="s">
        <v>42</v>
      </c>
      <c r="J2395" s="504">
        <v>58</v>
      </c>
      <c r="K2395" s="504">
        <v>58</v>
      </c>
      <c r="L2395" s="620">
        <v>58</v>
      </c>
      <c r="M2395" s="447" t="s">
        <v>5686</v>
      </c>
      <c r="N2395" s="421" t="s">
        <v>127</v>
      </c>
      <c r="O2395" s="421" t="s">
        <v>128</v>
      </c>
      <c r="P2395" s="608"/>
      <c r="Q2395" s="604"/>
    </row>
    <row r="2396" spans="1:17" s="617" customFormat="1" ht="37.5">
      <c r="A2396" s="405">
        <v>2393</v>
      </c>
      <c r="B2396" s="406" t="s">
        <v>122</v>
      </c>
      <c r="C2396" s="425" t="s">
        <v>5687</v>
      </c>
      <c r="D2396" s="443" t="s">
        <v>5688</v>
      </c>
      <c r="E2396" s="447" t="s">
        <v>5689</v>
      </c>
      <c r="F2396" s="447" t="s">
        <v>5690</v>
      </c>
      <c r="G2396" s="447"/>
      <c r="H2396" s="604" t="s">
        <v>71</v>
      </c>
      <c r="I2396" s="490" t="s">
        <v>42</v>
      </c>
      <c r="J2396" s="504">
        <v>39</v>
      </c>
      <c r="K2396" s="504">
        <v>39</v>
      </c>
      <c r="L2396" s="620">
        <v>39</v>
      </c>
      <c r="M2396" s="442"/>
      <c r="N2396" s="421" t="s">
        <v>127</v>
      </c>
      <c r="O2396" s="421" t="s">
        <v>128</v>
      </c>
      <c r="P2396" s="608"/>
      <c r="Q2396" s="604"/>
    </row>
    <row r="2397" spans="1:17" s="636" customFormat="1" ht="93.75">
      <c r="A2397" s="405">
        <v>2394</v>
      </c>
      <c r="B2397" s="406"/>
      <c r="C2397" s="405"/>
      <c r="D2397" s="631">
        <v>3105</v>
      </c>
      <c r="E2397" s="632" t="s">
        <v>5691</v>
      </c>
      <c r="F2397" s="593"/>
      <c r="G2397" s="593" t="s">
        <v>5692</v>
      </c>
      <c r="H2397" s="605"/>
      <c r="I2397" s="633"/>
      <c r="J2397" s="504"/>
      <c r="K2397" s="504"/>
      <c r="L2397" s="634"/>
      <c r="M2397" s="593" t="s">
        <v>5693</v>
      </c>
      <c r="N2397" s="442"/>
      <c r="O2397" s="442"/>
      <c r="P2397" s="635"/>
      <c r="Q2397" s="605" t="s">
        <v>150</v>
      </c>
    </row>
    <row r="2398" spans="1:17" s="636" customFormat="1">
      <c r="A2398" s="405">
        <v>2395</v>
      </c>
      <c r="B2398" s="406"/>
      <c r="C2398" s="405"/>
      <c r="D2398" s="631">
        <v>310501</v>
      </c>
      <c r="E2398" s="632" t="s">
        <v>5694</v>
      </c>
      <c r="F2398" s="593"/>
      <c r="G2398" s="593"/>
      <c r="H2398" s="605"/>
      <c r="I2398" s="633"/>
      <c r="J2398" s="504"/>
      <c r="K2398" s="504"/>
      <c r="L2398" s="634"/>
      <c r="M2398" s="593"/>
      <c r="N2398" s="442"/>
      <c r="O2398" s="442"/>
      <c r="P2398" s="635"/>
      <c r="Q2398" s="605" t="s">
        <v>150</v>
      </c>
    </row>
    <row r="2399" spans="1:17" s="636" customFormat="1" ht="37.5">
      <c r="A2399" s="405">
        <v>2396</v>
      </c>
      <c r="B2399" s="406" t="s">
        <v>122</v>
      </c>
      <c r="C2399" s="425" t="s">
        <v>5695</v>
      </c>
      <c r="D2399" s="593">
        <v>310501001</v>
      </c>
      <c r="E2399" s="610" t="s">
        <v>5696</v>
      </c>
      <c r="F2399" s="593" t="s">
        <v>5697</v>
      </c>
      <c r="G2399" s="593"/>
      <c r="H2399" s="637" t="s">
        <v>71</v>
      </c>
      <c r="I2399" s="633" t="s">
        <v>42</v>
      </c>
      <c r="J2399" s="504">
        <v>12</v>
      </c>
      <c r="K2399" s="504">
        <v>12</v>
      </c>
      <c r="L2399" s="620">
        <v>12</v>
      </c>
      <c r="M2399" s="603"/>
      <c r="N2399" s="421" t="s">
        <v>127</v>
      </c>
      <c r="O2399" s="421" t="s">
        <v>128</v>
      </c>
      <c r="P2399" s="635"/>
      <c r="Q2399" s="605" t="s">
        <v>150</v>
      </c>
    </row>
    <row r="2400" spans="1:17" s="636" customFormat="1" ht="37.5">
      <c r="A2400" s="405">
        <v>2397</v>
      </c>
      <c r="B2400" s="406" t="s">
        <v>122</v>
      </c>
      <c r="C2400" s="425" t="s">
        <v>5698</v>
      </c>
      <c r="D2400" s="593" t="s">
        <v>5699</v>
      </c>
      <c r="E2400" s="610"/>
      <c r="F2400" s="593"/>
      <c r="G2400" s="593"/>
      <c r="H2400" s="637" t="s">
        <v>71</v>
      </c>
      <c r="I2400" s="633" t="s">
        <v>42</v>
      </c>
      <c r="J2400" s="504">
        <v>6</v>
      </c>
      <c r="K2400" s="504">
        <v>6</v>
      </c>
      <c r="L2400" s="620">
        <v>6</v>
      </c>
      <c r="M2400" s="593" t="s">
        <v>5700</v>
      </c>
      <c r="N2400" s="421" t="s">
        <v>127</v>
      </c>
      <c r="O2400" s="421" t="s">
        <v>128</v>
      </c>
      <c r="P2400" s="635"/>
      <c r="Q2400" s="605" t="s">
        <v>150</v>
      </c>
    </row>
    <row r="2401" spans="1:17" s="636" customFormat="1" ht="56.25">
      <c r="A2401" s="405">
        <v>2398</v>
      </c>
      <c r="B2401" s="406" t="s">
        <v>122</v>
      </c>
      <c r="C2401" s="425" t="s">
        <v>5695</v>
      </c>
      <c r="D2401" s="593" t="s">
        <v>5701</v>
      </c>
      <c r="E2401" s="610" t="s">
        <v>5696</v>
      </c>
      <c r="F2401" s="593" t="s">
        <v>5702</v>
      </c>
      <c r="G2401" s="593"/>
      <c r="H2401" s="605" t="s">
        <v>27</v>
      </c>
      <c r="I2401" s="633" t="s">
        <v>840</v>
      </c>
      <c r="J2401" s="504">
        <v>120</v>
      </c>
      <c r="K2401" s="504">
        <v>120</v>
      </c>
      <c r="L2401" s="620">
        <v>120</v>
      </c>
      <c r="M2401" s="593" t="s">
        <v>5703</v>
      </c>
      <c r="N2401" s="442" t="s">
        <v>5704</v>
      </c>
      <c r="O2401" s="442" t="s">
        <v>128</v>
      </c>
      <c r="P2401" s="635"/>
      <c r="Q2401" s="605" t="s">
        <v>150</v>
      </c>
    </row>
    <row r="2402" spans="1:17" s="636" customFormat="1" ht="37.5">
      <c r="A2402" s="405">
        <v>2399</v>
      </c>
      <c r="B2402" s="406" t="s">
        <v>134</v>
      </c>
      <c r="C2402" s="425" t="s">
        <v>5705</v>
      </c>
      <c r="D2402" s="593">
        <v>310501002</v>
      </c>
      <c r="E2402" s="610" t="s">
        <v>5706</v>
      </c>
      <c r="F2402" s="593" t="s">
        <v>5707</v>
      </c>
      <c r="G2402" s="593"/>
      <c r="H2402" s="637" t="s">
        <v>71</v>
      </c>
      <c r="I2402" s="633" t="s">
        <v>42</v>
      </c>
      <c r="J2402" s="504">
        <v>2.4</v>
      </c>
      <c r="K2402" s="504">
        <v>2.4</v>
      </c>
      <c r="L2402" s="620">
        <v>2.4</v>
      </c>
      <c r="M2402" s="593"/>
      <c r="N2402" s="421" t="s">
        <v>127</v>
      </c>
      <c r="O2402" s="421" t="s">
        <v>128</v>
      </c>
      <c r="P2402" s="635"/>
      <c r="Q2402" s="605" t="s">
        <v>150</v>
      </c>
    </row>
    <row r="2403" spans="1:17" s="636" customFormat="1" ht="37.5">
      <c r="A2403" s="405">
        <v>2400</v>
      </c>
      <c r="B2403" s="406" t="s">
        <v>134</v>
      </c>
      <c r="C2403" s="425" t="s">
        <v>5708</v>
      </c>
      <c r="D2403" s="593">
        <v>310501003</v>
      </c>
      <c r="E2403" s="610" t="s">
        <v>5709</v>
      </c>
      <c r="F2403" s="593"/>
      <c r="G2403" s="593"/>
      <c r="H2403" s="637" t="s">
        <v>71</v>
      </c>
      <c r="I2403" s="633" t="s">
        <v>42</v>
      </c>
      <c r="J2403" s="504">
        <v>12</v>
      </c>
      <c r="K2403" s="504">
        <v>12</v>
      </c>
      <c r="L2403" s="620">
        <v>12</v>
      </c>
      <c r="M2403" s="593"/>
      <c r="N2403" s="421" t="s">
        <v>127</v>
      </c>
      <c r="O2403" s="421" t="s">
        <v>128</v>
      </c>
      <c r="P2403" s="635"/>
      <c r="Q2403" s="605" t="s">
        <v>150</v>
      </c>
    </row>
    <row r="2404" spans="1:17" s="636" customFormat="1" ht="37.5">
      <c r="A2404" s="405">
        <v>2401</v>
      </c>
      <c r="B2404" s="406" t="s">
        <v>134</v>
      </c>
      <c r="C2404" s="425" t="s">
        <v>5710</v>
      </c>
      <c r="D2404" s="593">
        <v>310501004</v>
      </c>
      <c r="E2404" s="610" t="s">
        <v>5711</v>
      </c>
      <c r="F2404" s="593"/>
      <c r="G2404" s="593"/>
      <c r="H2404" s="637" t="s">
        <v>71</v>
      </c>
      <c r="I2404" s="633" t="s">
        <v>42</v>
      </c>
      <c r="J2404" s="504">
        <v>6</v>
      </c>
      <c r="K2404" s="504">
        <v>6</v>
      </c>
      <c r="L2404" s="620">
        <v>6</v>
      </c>
      <c r="M2404" s="593"/>
      <c r="N2404" s="421" t="s">
        <v>127</v>
      </c>
      <c r="O2404" s="421" t="s">
        <v>128</v>
      </c>
      <c r="P2404" s="635"/>
      <c r="Q2404" s="605" t="s">
        <v>150</v>
      </c>
    </row>
    <row r="2405" spans="1:17" s="636" customFormat="1" ht="37.5">
      <c r="A2405" s="405">
        <v>2402</v>
      </c>
      <c r="B2405" s="406" t="s">
        <v>134</v>
      </c>
      <c r="C2405" s="425" t="s">
        <v>5712</v>
      </c>
      <c r="D2405" s="593">
        <v>310501005</v>
      </c>
      <c r="E2405" s="610" t="s">
        <v>5713</v>
      </c>
      <c r="F2405" s="593" t="s">
        <v>5714</v>
      </c>
      <c r="G2405" s="593"/>
      <c r="H2405" s="637" t="s">
        <v>71</v>
      </c>
      <c r="I2405" s="633" t="s">
        <v>42</v>
      </c>
      <c r="J2405" s="504">
        <v>3.6</v>
      </c>
      <c r="K2405" s="504">
        <v>3.6</v>
      </c>
      <c r="L2405" s="620">
        <v>3.6</v>
      </c>
      <c r="M2405" s="593"/>
      <c r="N2405" s="421" t="s">
        <v>127</v>
      </c>
      <c r="O2405" s="421" t="s">
        <v>128</v>
      </c>
      <c r="P2405" s="635"/>
      <c r="Q2405" s="605" t="s">
        <v>150</v>
      </c>
    </row>
    <row r="2406" spans="1:17" s="636" customFormat="1" ht="37.5">
      <c r="A2406" s="405">
        <v>2403</v>
      </c>
      <c r="B2406" s="406" t="s">
        <v>134</v>
      </c>
      <c r="C2406" s="425" t="s">
        <v>5715</v>
      </c>
      <c r="D2406" s="593">
        <v>310501006</v>
      </c>
      <c r="E2406" s="610" t="s">
        <v>5716</v>
      </c>
      <c r="F2406" s="593" t="s">
        <v>5717</v>
      </c>
      <c r="G2406" s="593"/>
      <c r="H2406" s="637" t="s">
        <v>71</v>
      </c>
      <c r="I2406" s="633" t="s">
        <v>42</v>
      </c>
      <c r="J2406" s="504">
        <v>6</v>
      </c>
      <c r="K2406" s="504">
        <v>6</v>
      </c>
      <c r="L2406" s="620">
        <v>6</v>
      </c>
      <c r="M2406" s="593"/>
      <c r="N2406" s="421" t="s">
        <v>127</v>
      </c>
      <c r="O2406" s="421" t="s">
        <v>128</v>
      </c>
      <c r="P2406" s="635"/>
      <c r="Q2406" s="605" t="s">
        <v>150</v>
      </c>
    </row>
    <row r="2407" spans="1:17" s="636" customFormat="1" ht="56.25">
      <c r="A2407" s="405">
        <v>2404</v>
      </c>
      <c r="B2407" s="406" t="s">
        <v>122</v>
      </c>
      <c r="C2407" s="425" t="s">
        <v>5718</v>
      </c>
      <c r="D2407" s="593">
        <v>310501007</v>
      </c>
      <c r="E2407" s="610" t="s">
        <v>5719</v>
      </c>
      <c r="F2407" s="593" t="s">
        <v>5720</v>
      </c>
      <c r="G2407" s="593" t="s">
        <v>5721</v>
      </c>
      <c r="H2407" s="637" t="s">
        <v>27</v>
      </c>
      <c r="I2407" s="633" t="s">
        <v>5722</v>
      </c>
      <c r="J2407" s="504">
        <v>24</v>
      </c>
      <c r="K2407" s="504">
        <v>24</v>
      </c>
      <c r="L2407" s="620">
        <v>24</v>
      </c>
      <c r="M2407" s="593"/>
      <c r="N2407" s="421" t="s">
        <v>127</v>
      </c>
      <c r="O2407" s="421" t="s">
        <v>128</v>
      </c>
      <c r="P2407" s="635"/>
      <c r="Q2407" s="605" t="s">
        <v>150</v>
      </c>
    </row>
    <row r="2408" spans="1:17" s="636" customFormat="1" ht="37.5">
      <c r="A2408" s="405">
        <v>2405</v>
      </c>
      <c r="B2408" s="406" t="s">
        <v>122</v>
      </c>
      <c r="C2408" s="425" t="s">
        <v>5723</v>
      </c>
      <c r="D2408" s="488" t="s">
        <v>5724</v>
      </c>
      <c r="E2408" s="447" t="s">
        <v>5725</v>
      </c>
      <c r="F2408" s="447" t="s">
        <v>5726</v>
      </c>
      <c r="G2408" s="593"/>
      <c r="H2408" s="605" t="s">
        <v>27</v>
      </c>
      <c r="I2408" s="490" t="s">
        <v>5722</v>
      </c>
      <c r="J2408" s="439">
        <v>65</v>
      </c>
      <c r="K2408" s="439">
        <v>65</v>
      </c>
      <c r="L2408" s="601">
        <v>65</v>
      </c>
      <c r="M2408" s="593"/>
      <c r="N2408" s="447" t="s">
        <v>852</v>
      </c>
      <c r="O2408" s="421" t="s">
        <v>5331</v>
      </c>
      <c r="P2408" s="635"/>
      <c r="Q2408" s="605" t="s">
        <v>150</v>
      </c>
    </row>
    <row r="2409" spans="1:17" s="636" customFormat="1" ht="56.25">
      <c r="A2409" s="405">
        <v>2406</v>
      </c>
      <c r="B2409" s="406" t="s">
        <v>122</v>
      </c>
      <c r="C2409" s="425" t="s">
        <v>5727</v>
      </c>
      <c r="D2409" s="593">
        <v>310501008</v>
      </c>
      <c r="E2409" s="610" t="s">
        <v>5728</v>
      </c>
      <c r="F2409" s="593" t="s">
        <v>5729</v>
      </c>
      <c r="G2409" s="593" t="s">
        <v>5721</v>
      </c>
      <c r="H2409" s="637" t="s">
        <v>27</v>
      </c>
      <c r="I2409" s="633" t="s">
        <v>5722</v>
      </c>
      <c r="J2409" s="504">
        <v>3.6</v>
      </c>
      <c r="K2409" s="504">
        <v>3.6</v>
      </c>
      <c r="L2409" s="620">
        <v>3.6</v>
      </c>
      <c r="M2409" s="593"/>
      <c r="N2409" s="421" t="s">
        <v>127</v>
      </c>
      <c r="O2409" s="421" t="s">
        <v>128</v>
      </c>
      <c r="P2409" s="635"/>
      <c r="Q2409" s="605" t="s">
        <v>150</v>
      </c>
    </row>
    <row r="2410" spans="1:17" s="636" customFormat="1" ht="93.75">
      <c r="A2410" s="405">
        <v>2407</v>
      </c>
      <c r="B2410" s="406" t="s">
        <v>122</v>
      </c>
      <c r="C2410" s="425" t="s">
        <v>5730</v>
      </c>
      <c r="D2410" s="593">
        <v>310501009</v>
      </c>
      <c r="E2410" s="610" t="s">
        <v>5731</v>
      </c>
      <c r="F2410" s="593" t="s">
        <v>5732</v>
      </c>
      <c r="G2410" s="593" t="s">
        <v>5733</v>
      </c>
      <c r="H2410" s="637" t="s">
        <v>27</v>
      </c>
      <c r="I2410" s="633" t="s">
        <v>42</v>
      </c>
      <c r="J2410" s="504">
        <v>12</v>
      </c>
      <c r="K2410" s="504">
        <v>12</v>
      </c>
      <c r="L2410" s="620">
        <v>12</v>
      </c>
      <c r="M2410" s="593" t="s">
        <v>193</v>
      </c>
      <c r="N2410" s="421" t="s">
        <v>127</v>
      </c>
      <c r="O2410" s="421" t="s">
        <v>128</v>
      </c>
      <c r="P2410" s="635"/>
      <c r="Q2410" s="605" t="s">
        <v>150</v>
      </c>
    </row>
    <row r="2411" spans="1:17" s="636" customFormat="1" ht="37.5">
      <c r="A2411" s="405">
        <v>2408</v>
      </c>
      <c r="B2411" s="406" t="s">
        <v>134</v>
      </c>
      <c r="C2411" s="425" t="s">
        <v>5734</v>
      </c>
      <c r="D2411" s="593">
        <v>310501010</v>
      </c>
      <c r="E2411" s="610" t="s">
        <v>5735</v>
      </c>
      <c r="F2411" s="593" t="s">
        <v>5736</v>
      </c>
      <c r="G2411" s="593" t="s">
        <v>193</v>
      </c>
      <c r="H2411" s="637" t="s">
        <v>27</v>
      </c>
      <c r="I2411" s="633" t="s">
        <v>5737</v>
      </c>
      <c r="J2411" s="504">
        <v>2.4</v>
      </c>
      <c r="K2411" s="504">
        <v>2.4</v>
      </c>
      <c r="L2411" s="620">
        <v>2.4</v>
      </c>
      <c r="M2411" s="593"/>
      <c r="N2411" s="421" t="s">
        <v>127</v>
      </c>
      <c r="O2411" s="421" t="s">
        <v>128</v>
      </c>
      <c r="P2411" s="635"/>
      <c r="Q2411" s="605" t="s">
        <v>150</v>
      </c>
    </row>
    <row r="2412" spans="1:17" s="636" customFormat="1" ht="37.5">
      <c r="A2412" s="405">
        <v>2409</v>
      </c>
      <c r="B2412" s="406" t="s">
        <v>134</v>
      </c>
      <c r="C2412" s="425" t="s">
        <v>5738</v>
      </c>
      <c r="D2412" s="593">
        <v>310501011</v>
      </c>
      <c r="E2412" s="610" t="s">
        <v>5739</v>
      </c>
      <c r="F2412" s="593"/>
      <c r="G2412" s="593"/>
      <c r="H2412" s="637" t="s">
        <v>71</v>
      </c>
      <c r="I2412" s="633" t="s">
        <v>5740</v>
      </c>
      <c r="J2412" s="504">
        <v>12</v>
      </c>
      <c r="K2412" s="504">
        <v>12</v>
      </c>
      <c r="L2412" s="620">
        <v>12</v>
      </c>
      <c r="M2412" s="593"/>
      <c r="N2412" s="421" t="s">
        <v>127</v>
      </c>
      <c r="O2412" s="421" t="s">
        <v>128</v>
      </c>
      <c r="P2412" s="635"/>
      <c r="Q2412" s="605" t="s">
        <v>150</v>
      </c>
    </row>
    <row r="2413" spans="1:17" s="636" customFormat="1">
      <c r="A2413" s="405">
        <v>2410</v>
      </c>
      <c r="B2413" s="406"/>
      <c r="C2413" s="405"/>
      <c r="D2413" s="631">
        <v>310502</v>
      </c>
      <c r="E2413" s="632" t="s">
        <v>5741</v>
      </c>
      <c r="F2413" s="593"/>
      <c r="G2413" s="593"/>
      <c r="H2413" s="605"/>
      <c r="I2413" s="633"/>
      <c r="J2413" s="504"/>
      <c r="K2413" s="504"/>
      <c r="L2413" s="634"/>
      <c r="M2413" s="593"/>
      <c r="N2413" s="442"/>
      <c r="O2413" s="442"/>
      <c r="P2413" s="635"/>
      <c r="Q2413" s="605" t="s">
        <v>150</v>
      </c>
    </row>
    <row r="2414" spans="1:17" s="636" customFormat="1" ht="37.5">
      <c r="A2414" s="405">
        <v>2411</v>
      </c>
      <c r="B2414" s="406" t="s">
        <v>134</v>
      </c>
      <c r="C2414" s="425" t="s">
        <v>5742</v>
      </c>
      <c r="D2414" s="593">
        <v>310502001</v>
      </c>
      <c r="E2414" s="610" t="s">
        <v>5743</v>
      </c>
      <c r="F2414" s="593" t="s">
        <v>5744</v>
      </c>
      <c r="G2414" s="593"/>
      <c r="H2414" s="637" t="s">
        <v>71</v>
      </c>
      <c r="I2414" s="633" t="s">
        <v>5740</v>
      </c>
      <c r="J2414" s="504">
        <v>2.4</v>
      </c>
      <c r="K2414" s="504">
        <v>2.4</v>
      </c>
      <c r="L2414" s="620">
        <v>2.4</v>
      </c>
      <c r="M2414" s="593"/>
      <c r="N2414" s="421" t="s">
        <v>127</v>
      </c>
      <c r="O2414" s="421" t="s">
        <v>128</v>
      </c>
      <c r="P2414" s="635"/>
      <c r="Q2414" s="605" t="s">
        <v>150</v>
      </c>
    </row>
    <row r="2415" spans="1:17" s="636" customFormat="1" ht="37.5">
      <c r="A2415" s="405">
        <v>2412</v>
      </c>
      <c r="B2415" s="406" t="s">
        <v>134</v>
      </c>
      <c r="C2415" s="425" t="s">
        <v>5745</v>
      </c>
      <c r="D2415" s="593">
        <v>310502002</v>
      </c>
      <c r="E2415" s="610" t="s">
        <v>5746</v>
      </c>
      <c r="F2415" s="593" t="s">
        <v>5747</v>
      </c>
      <c r="G2415" s="593"/>
      <c r="H2415" s="637" t="s">
        <v>71</v>
      </c>
      <c r="I2415" s="633" t="s">
        <v>5748</v>
      </c>
      <c r="J2415" s="504">
        <v>4.8</v>
      </c>
      <c r="K2415" s="504">
        <v>4.8</v>
      </c>
      <c r="L2415" s="620">
        <v>4.8</v>
      </c>
      <c r="M2415" s="593"/>
      <c r="N2415" s="421" t="s">
        <v>127</v>
      </c>
      <c r="O2415" s="421" t="s">
        <v>128</v>
      </c>
      <c r="P2415" s="635"/>
      <c r="Q2415" s="605" t="s">
        <v>150</v>
      </c>
    </row>
    <row r="2416" spans="1:17" s="636" customFormat="1" ht="37.5">
      <c r="A2416" s="405">
        <v>2413</v>
      </c>
      <c r="B2416" s="406" t="s">
        <v>134</v>
      </c>
      <c r="C2416" s="425" t="s">
        <v>5749</v>
      </c>
      <c r="D2416" s="593">
        <v>310502003</v>
      </c>
      <c r="E2416" s="610" t="s">
        <v>5750</v>
      </c>
      <c r="F2416" s="593"/>
      <c r="G2416" s="593"/>
      <c r="H2416" s="637" t="s">
        <v>71</v>
      </c>
      <c r="I2416" s="633" t="s">
        <v>5740</v>
      </c>
      <c r="J2416" s="504">
        <v>36</v>
      </c>
      <c r="K2416" s="504">
        <v>36</v>
      </c>
      <c r="L2416" s="620">
        <v>36</v>
      </c>
      <c r="M2416" s="593" t="s">
        <v>2557</v>
      </c>
      <c r="N2416" s="421" t="s">
        <v>127</v>
      </c>
      <c r="O2416" s="421" t="s">
        <v>128</v>
      </c>
      <c r="P2416" s="635"/>
      <c r="Q2416" s="605" t="s">
        <v>150</v>
      </c>
    </row>
    <row r="2417" spans="1:17" s="636" customFormat="1">
      <c r="A2417" s="405">
        <v>2414</v>
      </c>
      <c r="B2417" s="406"/>
      <c r="C2417" s="405"/>
      <c r="D2417" s="631">
        <v>310503</v>
      </c>
      <c r="E2417" s="632" t="s">
        <v>5751</v>
      </c>
      <c r="F2417" s="593"/>
      <c r="G2417" s="593"/>
      <c r="H2417" s="605"/>
      <c r="I2417" s="633"/>
      <c r="J2417" s="504"/>
      <c r="K2417" s="504"/>
      <c r="L2417" s="634"/>
      <c r="M2417" s="593"/>
      <c r="N2417" s="442"/>
      <c r="O2417" s="442"/>
      <c r="P2417" s="635"/>
      <c r="Q2417" s="605" t="s">
        <v>150</v>
      </c>
    </row>
    <row r="2418" spans="1:17" s="636" customFormat="1" ht="56.25">
      <c r="A2418" s="405">
        <v>2415</v>
      </c>
      <c r="B2418" s="406" t="s">
        <v>134</v>
      </c>
      <c r="C2418" s="425" t="s">
        <v>5752</v>
      </c>
      <c r="D2418" s="593">
        <v>310503001</v>
      </c>
      <c r="E2418" s="610" t="s">
        <v>5753</v>
      </c>
      <c r="F2418" s="593" t="s">
        <v>5754</v>
      </c>
      <c r="G2418" s="593"/>
      <c r="H2418" s="637" t="s">
        <v>41</v>
      </c>
      <c r="I2418" s="633" t="s">
        <v>42</v>
      </c>
      <c r="J2418" s="504">
        <v>18</v>
      </c>
      <c r="K2418" s="504">
        <v>18</v>
      </c>
      <c r="L2418" s="620">
        <v>18</v>
      </c>
      <c r="M2418" s="593"/>
      <c r="N2418" s="421" t="s">
        <v>127</v>
      </c>
      <c r="O2418" s="421" t="s">
        <v>128</v>
      </c>
      <c r="P2418" s="635"/>
      <c r="Q2418" s="605" t="s">
        <v>150</v>
      </c>
    </row>
    <row r="2419" spans="1:17" s="636" customFormat="1" ht="37.5">
      <c r="A2419" s="405">
        <v>2416</v>
      </c>
      <c r="B2419" s="406" t="s">
        <v>134</v>
      </c>
      <c r="C2419" s="425" t="s">
        <v>5755</v>
      </c>
      <c r="D2419" s="593">
        <v>310503002</v>
      </c>
      <c r="E2419" s="610" t="s">
        <v>5756</v>
      </c>
      <c r="F2419" s="593" t="s">
        <v>5757</v>
      </c>
      <c r="G2419" s="593"/>
      <c r="H2419" s="637" t="s">
        <v>41</v>
      </c>
      <c r="I2419" s="633" t="s">
        <v>5758</v>
      </c>
      <c r="J2419" s="504">
        <v>1.2</v>
      </c>
      <c r="K2419" s="504">
        <v>1.2</v>
      </c>
      <c r="L2419" s="620">
        <v>1.2</v>
      </c>
      <c r="M2419" s="593"/>
      <c r="N2419" s="421" t="s">
        <v>127</v>
      </c>
      <c r="O2419" s="421" t="s">
        <v>128</v>
      </c>
      <c r="P2419" s="635"/>
      <c r="Q2419" s="605" t="s">
        <v>150</v>
      </c>
    </row>
    <row r="2420" spans="1:17" s="636" customFormat="1" ht="37.5">
      <c r="A2420" s="405">
        <v>2417</v>
      </c>
      <c r="B2420" s="406" t="s">
        <v>134</v>
      </c>
      <c r="C2420" s="425" t="s">
        <v>5759</v>
      </c>
      <c r="D2420" s="593">
        <v>310503003</v>
      </c>
      <c r="E2420" s="610" t="s">
        <v>5760</v>
      </c>
      <c r="F2420" s="593"/>
      <c r="G2420" s="593"/>
      <c r="H2420" s="637" t="s">
        <v>71</v>
      </c>
      <c r="I2420" s="633" t="s">
        <v>42</v>
      </c>
      <c r="J2420" s="504">
        <v>2.4</v>
      </c>
      <c r="K2420" s="504">
        <v>2.4</v>
      </c>
      <c r="L2420" s="620">
        <v>2.4</v>
      </c>
      <c r="M2420" s="593"/>
      <c r="N2420" s="421" t="s">
        <v>127</v>
      </c>
      <c r="O2420" s="421" t="s">
        <v>128</v>
      </c>
      <c r="P2420" s="635"/>
      <c r="Q2420" s="605" t="s">
        <v>150</v>
      </c>
    </row>
    <row r="2421" spans="1:17" s="636" customFormat="1" ht="37.5">
      <c r="A2421" s="405">
        <v>2418</v>
      </c>
      <c r="B2421" s="406" t="s">
        <v>134</v>
      </c>
      <c r="C2421" s="425" t="s">
        <v>5761</v>
      </c>
      <c r="D2421" s="593">
        <v>310503004</v>
      </c>
      <c r="E2421" s="610" t="s">
        <v>5762</v>
      </c>
      <c r="F2421" s="593" t="s">
        <v>5763</v>
      </c>
      <c r="G2421" s="593"/>
      <c r="H2421" s="637" t="s">
        <v>71</v>
      </c>
      <c r="I2421" s="633" t="s">
        <v>42</v>
      </c>
      <c r="J2421" s="504">
        <v>6</v>
      </c>
      <c r="K2421" s="504">
        <v>6</v>
      </c>
      <c r="L2421" s="620">
        <v>6</v>
      </c>
      <c r="M2421" s="593"/>
      <c r="N2421" s="421" t="s">
        <v>127</v>
      </c>
      <c r="O2421" s="421" t="s">
        <v>128</v>
      </c>
      <c r="P2421" s="635"/>
      <c r="Q2421" s="605" t="s">
        <v>150</v>
      </c>
    </row>
    <row r="2422" spans="1:17" s="636" customFormat="1" ht="56.25">
      <c r="A2422" s="405">
        <v>2419</v>
      </c>
      <c r="B2422" s="406" t="s">
        <v>134</v>
      </c>
      <c r="C2422" s="425" t="s">
        <v>5764</v>
      </c>
      <c r="D2422" s="593">
        <v>310503005</v>
      </c>
      <c r="E2422" s="610" t="s">
        <v>5765</v>
      </c>
      <c r="F2422" s="593" t="s">
        <v>5766</v>
      </c>
      <c r="G2422" s="593" t="s">
        <v>5767</v>
      </c>
      <c r="H2422" s="637" t="s">
        <v>27</v>
      </c>
      <c r="I2422" s="633" t="s">
        <v>42</v>
      </c>
      <c r="J2422" s="504">
        <v>4.8</v>
      </c>
      <c r="K2422" s="504">
        <v>4.8</v>
      </c>
      <c r="L2422" s="620">
        <v>4.8</v>
      </c>
      <c r="M2422" s="593"/>
      <c r="N2422" s="421" t="s">
        <v>127</v>
      </c>
      <c r="O2422" s="421" t="s">
        <v>128</v>
      </c>
      <c r="P2422" s="635"/>
      <c r="Q2422" s="605" t="s">
        <v>150</v>
      </c>
    </row>
    <row r="2423" spans="1:17" s="636" customFormat="1">
      <c r="A2423" s="405">
        <v>2420</v>
      </c>
      <c r="B2423" s="406"/>
      <c r="C2423" s="405"/>
      <c r="D2423" s="631">
        <v>310504</v>
      </c>
      <c r="E2423" s="632" t="s">
        <v>5768</v>
      </c>
      <c r="F2423" s="593"/>
      <c r="G2423" s="593"/>
      <c r="H2423" s="605"/>
      <c r="I2423" s="633"/>
      <c r="J2423" s="504"/>
      <c r="K2423" s="504"/>
      <c r="L2423" s="634"/>
      <c r="M2423" s="593"/>
      <c r="N2423" s="442"/>
      <c r="O2423" s="442"/>
      <c r="P2423" s="635"/>
      <c r="Q2423" s="605" t="s">
        <v>150</v>
      </c>
    </row>
    <row r="2424" spans="1:17" s="636" customFormat="1" ht="37.5">
      <c r="A2424" s="405">
        <v>2421</v>
      </c>
      <c r="B2424" s="406" t="s">
        <v>134</v>
      </c>
      <c r="C2424" s="425" t="s">
        <v>5769</v>
      </c>
      <c r="D2424" s="593">
        <v>310504001</v>
      </c>
      <c r="E2424" s="610" t="s">
        <v>5770</v>
      </c>
      <c r="F2424" s="593" t="s">
        <v>5771</v>
      </c>
      <c r="G2424" s="593"/>
      <c r="H2424" s="637" t="s">
        <v>71</v>
      </c>
      <c r="I2424" s="633" t="s">
        <v>42</v>
      </c>
      <c r="J2424" s="504">
        <v>12</v>
      </c>
      <c r="K2424" s="504">
        <v>12</v>
      </c>
      <c r="L2424" s="620">
        <v>12</v>
      </c>
      <c r="M2424" s="593"/>
      <c r="N2424" s="421" t="s">
        <v>127</v>
      </c>
      <c r="O2424" s="421" t="s">
        <v>128</v>
      </c>
      <c r="P2424" s="635"/>
      <c r="Q2424" s="605" t="s">
        <v>150</v>
      </c>
    </row>
    <row r="2425" spans="1:17" s="636" customFormat="1" ht="37.5">
      <c r="A2425" s="405">
        <v>2422</v>
      </c>
      <c r="B2425" s="406" t="s">
        <v>134</v>
      </c>
      <c r="C2425" s="425" t="s">
        <v>5772</v>
      </c>
      <c r="D2425" s="593">
        <v>310504002</v>
      </c>
      <c r="E2425" s="610" t="s">
        <v>5773</v>
      </c>
      <c r="F2425" s="593" t="s">
        <v>5774</v>
      </c>
      <c r="G2425" s="593"/>
      <c r="H2425" s="637" t="s">
        <v>41</v>
      </c>
      <c r="I2425" s="633" t="s">
        <v>42</v>
      </c>
      <c r="J2425" s="504">
        <v>18</v>
      </c>
      <c r="K2425" s="504">
        <v>18</v>
      </c>
      <c r="L2425" s="620">
        <v>18</v>
      </c>
      <c r="M2425" s="593"/>
      <c r="N2425" s="421" t="s">
        <v>127</v>
      </c>
      <c r="O2425" s="421" t="s">
        <v>128</v>
      </c>
      <c r="P2425" s="635"/>
      <c r="Q2425" s="605" t="s">
        <v>150</v>
      </c>
    </row>
    <row r="2426" spans="1:17" s="636" customFormat="1" ht="37.5">
      <c r="A2426" s="405">
        <v>2423</v>
      </c>
      <c r="B2426" s="406" t="s">
        <v>134</v>
      </c>
      <c r="C2426" s="425" t="s">
        <v>5775</v>
      </c>
      <c r="D2426" s="593">
        <v>310504003</v>
      </c>
      <c r="E2426" s="610" t="s">
        <v>5776</v>
      </c>
      <c r="F2426" s="593" t="s">
        <v>5777</v>
      </c>
      <c r="G2426" s="593"/>
      <c r="H2426" s="637" t="s">
        <v>71</v>
      </c>
      <c r="I2426" s="633" t="s">
        <v>5778</v>
      </c>
      <c r="J2426" s="504">
        <v>24</v>
      </c>
      <c r="K2426" s="504">
        <v>24</v>
      </c>
      <c r="L2426" s="620">
        <v>24</v>
      </c>
      <c r="M2426" s="593"/>
      <c r="N2426" s="421" t="s">
        <v>127</v>
      </c>
      <c r="O2426" s="421" t="s">
        <v>128</v>
      </c>
      <c r="P2426" s="635"/>
      <c r="Q2426" s="605" t="s">
        <v>150</v>
      </c>
    </row>
    <row r="2427" spans="1:17" s="636" customFormat="1" ht="56.25">
      <c r="A2427" s="405">
        <v>2424</v>
      </c>
      <c r="B2427" s="406" t="s">
        <v>134</v>
      </c>
      <c r="C2427" s="425" t="s">
        <v>5779</v>
      </c>
      <c r="D2427" s="593">
        <v>310504004</v>
      </c>
      <c r="E2427" s="610" t="s">
        <v>5780</v>
      </c>
      <c r="F2427" s="593" t="s">
        <v>5781</v>
      </c>
      <c r="G2427" s="593"/>
      <c r="H2427" s="637" t="s">
        <v>71</v>
      </c>
      <c r="I2427" s="633" t="s">
        <v>42</v>
      </c>
      <c r="J2427" s="504">
        <v>48</v>
      </c>
      <c r="K2427" s="504">
        <v>48</v>
      </c>
      <c r="L2427" s="620">
        <v>48</v>
      </c>
      <c r="M2427" s="593"/>
      <c r="N2427" s="421" t="s">
        <v>127</v>
      </c>
      <c r="O2427" s="421" t="s">
        <v>128</v>
      </c>
      <c r="P2427" s="635"/>
      <c r="Q2427" s="605" t="s">
        <v>150</v>
      </c>
    </row>
    <row r="2428" spans="1:17" s="636" customFormat="1" ht="37.5">
      <c r="A2428" s="405">
        <v>2425</v>
      </c>
      <c r="B2428" s="406"/>
      <c r="C2428" s="405"/>
      <c r="D2428" s="631">
        <v>310505</v>
      </c>
      <c r="E2428" s="632" t="s">
        <v>5782</v>
      </c>
      <c r="F2428" s="593"/>
      <c r="G2428" s="593"/>
      <c r="H2428" s="605"/>
      <c r="I2428" s="633"/>
      <c r="J2428" s="504"/>
      <c r="K2428" s="504"/>
      <c r="L2428" s="634"/>
      <c r="M2428" s="593"/>
      <c r="N2428" s="442"/>
      <c r="O2428" s="442"/>
      <c r="P2428" s="635"/>
      <c r="Q2428" s="605" t="s">
        <v>150</v>
      </c>
    </row>
    <row r="2429" spans="1:17" s="636" customFormat="1" ht="112.5">
      <c r="A2429" s="405">
        <v>2426</v>
      </c>
      <c r="B2429" s="406" t="s">
        <v>122</v>
      </c>
      <c r="C2429" s="425" t="s">
        <v>5783</v>
      </c>
      <c r="D2429" s="593">
        <v>310505001</v>
      </c>
      <c r="E2429" s="610" t="s">
        <v>5784</v>
      </c>
      <c r="F2429" s="593" t="s">
        <v>5785</v>
      </c>
      <c r="G2429" s="593" t="s">
        <v>5786</v>
      </c>
      <c r="H2429" s="637" t="s">
        <v>27</v>
      </c>
      <c r="I2429" s="633" t="s">
        <v>42</v>
      </c>
      <c r="J2429" s="504">
        <v>48</v>
      </c>
      <c r="K2429" s="504">
        <v>48</v>
      </c>
      <c r="L2429" s="620">
        <v>48</v>
      </c>
      <c r="M2429" s="593"/>
      <c r="N2429" s="421" t="s">
        <v>127</v>
      </c>
      <c r="O2429" s="421" t="s">
        <v>128</v>
      </c>
      <c r="P2429" s="635"/>
      <c r="Q2429" s="605" t="s">
        <v>150</v>
      </c>
    </row>
    <row r="2430" spans="1:17" s="636" customFormat="1" ht="56.25">
      <c r="A2430" s="405">
        <v>2427</v>
      </c>
      <c r="B2430" s="406" t="s">
        <v>134</v>
      </c>
      <c r="C2430" s="425" t="s">
        <v>5787</v>
      </c>
      <c r="D2430" s="593">
        <v>310505002</v>
      </c>
      <c r="E2430" s="610" t="s">
        <v>5788</v>
      </c>
      <c r="F2430" s="593" t="s">
        <v>5789</v>
      </c>
      <c r="G2430" s="593" t="s">
        <v>5790</v>
      </c>
      <c r="H2430" s="637" t="s">
        <v>27</v>
      </c>
      <c r="I2430" s="633" t="s">
        <v>42</v>
      </c>
      <c r="J2430" s="504">
        <v>18</v>
      </c>
      <c r="K2430" s="504">
        <v>18</v>
      </c>
      <c r="L2430" s="620">
        <v>18</v>
      </c>
      <c r="M2430" s="593"/>
      <c r="N2430" s="421" t="s">
        <v>127</v>
      </c>
      <c r="O2430" s="421" t="s">
        <v>128</v>
      </c>
      <c r="P2430" s="635"/>
      <c r="Q2430" s="605" t="s">
        <v>150</v>
      </c>
    </row>
    <row r="2431" spans="1:17" s="636" customFormat="1" ht="75">
      <c r="A2431" s="405">
        <v>2428</v>
      </c>
      <c r="B2431" s="406" t="s">
        <v>122</v>
      </c>
      <c r="C2431" s="425" t="s">
        <v>5791</v>
      </c>
      <c r="D2431" s="593">
        <v>310505003</v>
      </c>
      <c r="E2431" s="610" t="s">
        <v>5792</v>
      </c>
      <c r="F2431" s="593" t="s">
        <v>5793</v>
      </c>
      <c r="G2431" s="593" t="s">
        <v>5794</v>
      </c>
      <c r="H2431" s="637" t="s">
        <v>27</v>
      </c>
      <c r="I2431" s="633" t="s">
        <v>42</v>
      </c>
      <c r="J2431" s="504">
        <v>60</v>
      </c>
      <c r="K2431" s="504">
        <v>60</v>
      </c>
      <c r="L2431" s="620">
        <v>60</v>
      </c>
      <c r="M2431" s="593"/>
      <c r="N2431" s="421" t="s">
        <v>127</v>
      </c>
      <c r="O2431" s="421" t="s">
        <v>128</v>
      </c>
      <c r="P2431" s="635"/>
      <c r="Q2431" s="605" t="s">
        <v>150</v>
      </c>
    </row>
    <row r="2432" spans="1:17" s="636" customFormat="1" ht="112.5">
      <c r="A2432" s="405">
        <v>2429</v>
      </c>
      <c r="B2432" s="406" t="s">
        <v>122</v>
      </c>
      <c r="C2432" s="425" t="s">
        <v>5795</v>
      </c>
      <c r="D2432" s="593">
        <v>310505004</v>
      </c>
      <c r="E2432" s="610" t="s">
        <v>5796</v>
      </c>
      <c r="F2432" s="593" t="s">
        <v>5797</v>
      </c>
      <c r="G2432" s="593" t="s">
        <v>5798</v>
      </c>
      <c r="H2432" s="637" t="s">
        <v>27</v>
      </c>
      <c r="I2432" s="633" t="s">
        <v>5799</v>
      </c>
      <c r="J2432" s="504">
        <v>6</v>
      </c>
      <c r="K2432" s="504">
        <v>6</v>
      </c>
      <c r="L2432" s="620">
        <v>6</v>
      </c>
      <c r="M2432" s="593"/>
      <c r="N2432" s="421" t="s">
        <v>127</v>
      </c>
      <c r="O2432" s="421" t="s">
        <v>128</v>
      </c>
      <c r="P2432" s="635"/>
      <c r="Q2432" s="605" t="s">
        <v>150</v>
      </c>
    </row>
    <row r="2433" spans="1:17" s="636" customFormat="1" ht="75">
      <c r="A2433" s="405">
        <v>2430</v>
      </c>
      <c r="B2433" s="406" t="s">
        <v>122</v>
      </c>
      <c r="C2433" s="425" t="s">
        <v>5800</v>
      </c>
      <c r="D2433" s="593">
        <v>310505005</v>
      </c>
      <c r="E2433" s="610" t="s">
        <v>5801</v>
      </c>
      <c r="F2433" s="593" t="s">
        <v>5802</v>
      </c>
      <c r="G2433" s="593" t="s">
        <v>5803</v>
      </c>
      <c r="H2433" s="637" t="s">
        <v>27</v>
      </c>
      <c r="I2433" s="633" t="s">
        <v>5804</v>
      </c>
      <c r="J2433" s="504">
        <v>18</v>
      </c>
      <c r="K2433" s="504">
        <v>18</v>
      </c>
      <c r="L2433" s="620">
        <v>18</v>
      </c>
      <c r="M2433" s="603"/>
      <c r="N2433" s="421" t="s">
        <v>127</v>
      </c>
      <c r="O2433" s="421" t="s">
        <v>128</v>
      </c>
      <c r="P2433" s="635"/>
      <c r="Q2433" s="605" t="s">
        <v>150</v>
      </c>
    </row>
    <row r="2434" spans="1:17" s="636" customFormat="1" ht="37.5">
      <c r="A2434" s="405">
        <v>2431</v>
      </c>
      <c r="B2434" s="406" t="s">
        <v>122</v>
      </c>
      <c r="C2434" s="425" t="s">
        <v>5805</v>
      </c>
      <c r="D2434" s="593">
        <v>310505006</v>
      </c>
      <c r="E2434" s="610" t="s">
        <v>5806</v>
      </c>
      <c r="F2434" s="593" t="s">
        <v>5807</v>
      </c>
      <c r="G2434" s="593"/>
      <c r="H2434" s="637" t="s">
        <v>27</v>
      </c>
      <c r="I2434" s="633" t="s">
        <v>5799</v>
      </c>
      <c r="J2434" s="504">
        <v>144</v>
      </c>
      <c r="K2434" s="504">
        <v>144</v>
      </c>
      <c r="L2434" s="620">
        <v>144</v>
      </c>
      <c r="M2434" s="593" t="s">
        <v>193</v>
      </c>
      <c r="N2434" s="421" t="s">
        <v>127</v>
      </c>
      <c r="O2434" s="421" t="s">
        <v>128</v>
      </c>
      <c r="P2434" s="635"/>
      <c r="Q2434" s="605" t="s">
        <v>150</v>
      </c>
    </row>
    <row r="2435" spans="1:17" s="636" customFormat="1" ht="37.5">
      <c r="A2435" s="405">
        <v>2432</v>
      </c>
      <c r="B2435" s="406" t="s">
        <v>134</v>
      </c>
      <c r="C2435" s="425" t="s">
        <v>5787</v>
      </c>
      <c r="D2435" s="443">
        <v>310505007</v>
      </c>
      <c r="E2435" s="447" t="s">
        <v>5808</v>
      </c>
      <c r="F2435" s="593"/>
      <c r="G2435" s="491" t="s">
        <v>5809</v>
      </c>
      <c r="H2435" s="605" t="s">
        <v>27</v>
      </c>
      <c r="I2435" s="490" t="s">
        <v>5810</v>
      </c>
      <c r="J2435" s="439">
        <v>50</v>
      </c>
      <c r="K2435" s="439">
        <v>50</v>
      </c>
      <c r="L2435" s="439">
        <v>50</v>
      </c>
      <c r="M2435" s="593"/>
      <c r="N2435" s="447" t="s">
        <v>1245</v>
      </c>
      <c r="O2435" s="442"/>
      <c r="P2435" s="635"/>
      <c r="Q2435" s="605" t="s">
        <v>150</v>
      </c>
    </row>
    <row r="2436" spans="1:17" s="636" customFormat="1">
      <c r="A2436" s="405">
        <v>2433</v>
      </c>
      <c r="B2436" s="406"/>
      <c r="C2436" s="405"/>
      <c r="D2436" s="631">
        <v>310506</v>
      </c>
      <c r="E2436" s="632" t="s">
        <v>5811</v>
      </c>
      <c r="F2436" s="593"/>
      <c r="G2436" s="593"/>
      <c r="H2436" s="605"/>
      <c r="I2436" s="633"/>
      <c r="J2436" s="504"/>
      <c r="K2436" s="504"/>
      <c r="L2436" s="634"/>
      <c r="M2436" s="593"/>
      <c r="N2436" s="442"/>
      <c r="O2436" s="442"/>
      <c r="P2436" s="635"/>
      <c r="Q2436" s="605" t="s">
        <v>150</v>
      </c>
    </row>
    <row r="2437" spans="1:17" s="636" customFormat="1" ht="37.5">
      <c r="A2437" s="405">
        <v>2434</v>
      </c>
      <c r="B2437" s="406" t="s">
        <v>122</v>
      </c>
      <c r="C2437" s="425" t="s">
        <v>5812</v>
      </c>
      <c r="D2437" s="593">
        <v>310506001</v>
      </c>
      <c r="E2437" s="610" t="s">
        <v>5813</v>
      </c>
      <c r="F2437" s="593" t="s">
        <v>5814</v>
      </c>
      <c r="G2437" s="593" t="s">
        <v>193</v>
      </c>
      <c r="H2437" s="637" t="s">
        <v>71</v>
      </c>
      <c r="I2437" s="633" t="s">
        <v>5815</v>
      </c>
      <c r="J2437" s="504">
        <v>12</v>
      </c>
      <c r="K2437" s="504">
        <v>12</v>
      </c>
      <c r="L2437" s="620">
        <v>12</v>
      </c>
      <c r="M2437" s="593" t="s">
        <v>193</v>
      </c>
      <c r="N2437" s="421" t="s">
        <v>127</v>
      </c>
      <c r="O2437" s="421" t="s">
        <v>128</v>
      </c>
      <c r="P2437" s="635"/>
      <c r="Q2437" s="605" t="s">
        <v>150</v>
      </c>
    </row>
    <row r="2438" spans="1:17" s="636" customFormat="1" ht="37.5">
      <c r="A2438" s="405">
        <v>2435</v>
      </c>
      <c r="B2438" s="406" t="s">
        <v>197</v>
      </c>
      <c r="C2438" s="425" t="s">
        <v>5816</v>
      </c>
      <c r="D2438" s="593">
        <v>310506002</v>
      </c>
      <c r="E2438" s="610" t="s">
        <v>5817</v>
      </c>
      <c r="F2438" s="593"/>
      <c r="G2438" s="593"/>
      <c r="H2438" s="637" t="s">
        <v>41</v>
      </c>
      <c r="I2438" s="633" t="s">
        <v>42</v>
      </c>
      <c r="J2438" s="504">
        <v>48</v>
      </c>
      <c r="K2438" s="504">
        <v>48</v>
      </c>
      <c r="L2438" s="620">
        <v>48</v>
      </c>
      <c r="M2438" s="593"/>
      <c r="N2438" s="421" t="s">
        <v>127</v>
      </c>
      <c r="O2438" s="421" t="s">
        <v>128</v>
      </c>
      <c r="P2438" s="635"/>
      <c r="Q2438" s="605" t="s">
        <v>150</v>
      </c>
    </row>
    <row r="2439" spans="1:17" s="636" customFormat="1" ht="37.5">
      <c r="A2439" s="405">
        <v>2436</v>
      </c>
      <c r="B2439" s="406" t="s">
        <v>134</v>
      </c>
      <c r="C2439" s="425" t="s">
        <v>5818</v>
      </c>
      <c r="D2439" s="593">
        <v>310506003</v>
      </c>
      <c r="E2439" s="610" t="s">
        <v>5819</v>
      </c>
      <c r="F2439" s="593"/>
      <c r="G2439" s="593"/>
      <c r="H2439" s="637" t="s">
        <v>71</v>
      </c>
      <c r="I2439" s="633" t="s">
        <v>5815</v>
      </c>
      <c r="J2439" s="504">
        <v>12</v>
      </c>
      <c r="K2439" s="504">
        <v>12</v>
      </c>
      <c r="L2439" s="620">
        <v>12</v>
      </c>
      <c r="M2439" s="593"/>
      <c r="N2439" s="421" t="s">
        <v>127</v>
      </c>
      <c r="O2439" s="421" t="s">
        <v>128</v>
      </c>
      <c r="P2439" s="635"/>
      <c r="Q2439" s="605" t="s">
        <v>150</v>
      </c>
    </row>
    <row r="2440" spans="1:17" s="636" customFormat="1">
      <c r="A2440" s="405">
        <v>2437</v>
      </c>
      <c r="B2440" s="406"/>
      <c r="C2440" s="405"/>
      <c r="D2440" s="631">
        <v>310507</v>
      </c>
      <c r="E2440" s="632" t="s">
        <v>5820</v>
      </c>
      <c r="F2440" s="593"/>
      <c r="G2440" s="593"/>
      <c r="H2440" s="605"/>
      <c r="I2440" s="633"/>
      <c r="J2440" s="504"/>
      <c r="K2440" s="504"/>
      <c r="L2440" s="634"/>
      <c r="M2440" s="593"/>
      <c r="N2440" s="442"/>
      <c r="O2440" s="442"/>
      <c r="P2440" s="635"/>
      <c r="Q2440" s="605" t="s">
        <v>150</v>
      </c>
    </row>
    <row r="2441" spans="1:17" s="636" customFormat="1" ht="37.5">
      <c r="A2441" s="405">
        <v>2438</v>
      </c>
      <c r="B2441" s="406" t="s">
        <v>122</v>
      </c>
      <c r="C2441" s="425" t="s">
        <v>5821</v>
      </c>
      <c r="D2441" s="593">
        <v>310507001</v>
      </c>
      <c r="E2441" s="610" t="s">
        <v>5822</v>
      </c>
      <c r="F2441" s="593" t="s">
        <v>5823</v>
      </c>
      <c r="G2441" s="593"/>
      <c r="H2441" s="637" t="s">
        <v>27</v>
      </c>
      <c r="I2441" s="633" t="s">
        <v>42</v>
      </c>
      <c r="J2441" s="504">
        <v>3</v>
      </c>
      <c r="K2441" s="504">
        <v>3</v>
      </c>
      <c r="L2441" s="620">
        <v>3</v>
      </c>
      <c r="M2441" s="593"/>
      <c r="N2441" s="421" t="s">
        <v>127</v>
      </c>
      <c r="O2441" s="421" t="s">
        <v>128</v>
      </c>
      <c r="P2441" s="635"/>
      <c r="Q2441" s="605" t="s">
        <v>150</v>
      </c>
    </row>
    <row r="2442" spans="1:17" s="636" customFormat="1" ht="112.5">
      <c r="A2442" s="405">
        <v>2439</v>
      </c>
      <c r="B2442" s="406" t="s">
        <v>122</v>
      </c>
      <c r="C2442" s="425" t="s">
        <v>5824</v>
      </c>
      <c r="D2442" s="593">
        <v>310507002</v>
      </c>
      <c r="E2442" s="610" t="s">
        <v>5825</v>
      </c>
      <c r="F2442" s="593" t="s">
        <v>5826</v>
      </c>
      <c r="G2442" s="593" t="s">
        <v>5827</v>
      </c>
      <c r="H2442" s="637" t="s">
        <v>27</v>
      </c>
      <c r="I2442" s="633" t="s">
        <v>42</v>
      </c>
      <c r="J2442" s="504">
        <v>78</v>
      </c>
      <c r="K2442" s="504">
        <v>78</v>
      </c>
      <c r="L2442" s="620">
        <v>78</v>
      </c>
      <c r="M2442" s="603"/>
      <c r="N2442" s="421" t="s">
        <v>127</v>
      </c>
      <c r="O2442" s="421" t="s">
        <v>128</v>
      </c>
      <c r="P2442" s="635"/>
      <c r="Q2442" s="605" t="s">
        <v>150</v>
      </c>
    </row>
    <row r="2443" spans="1:17" s="636" customFormat="1" ht="56.25">
      <c r="A2443" s="405">
        <v>2440</v>
      </c>
      <c r="B2443" s="406" t="s">
        <v>122</v>
      </c>
      <c r="C2443" s="425" t="s">
        <v>5824</v>
      </c>
      <c r="D2443" s="593" t="s">
        <v>5828</v>
      </c>
      <c r="E2443" s="610" t="s">
        <v>5825</v>
      </c>
      <c r="F2443" s="593"/>
      <c r="G2443" s="593"/>
      <c r="H2443" s="637" t="s">
        <v>27</v>
      </c>
      <c r="I2443" s="633" t="s">
        <v>42</v>
      </c>
      <c r="J2443" s="504">
        <v>84</v>
      </c>
      <c r="K2443" s="504">
        <v>84</v>
      </c>
      <c r="L2443" s="620">
        <v>84</v>
      </c>
      <c r="M2443" s="593" t="s">
        <v>5829</v>
      </c>
      <c r="N2443" s="421" t="s">
        <v>127</v>
      </c>
      <c r="O2443" s="421" t="s">
        <v>128</v>
      </c>
      <c r="P2443" s="635"/>
      <c r="Q2443" s="605" t="s">
        <v>150</v>
      </c>
    </row>
    <row r="2444" spans="1:17" s="636" customFormat="1" ht="37.5">
      <c r="A2444" s="405">
        <v>2441</v>
      </c>
      <c r="B2444" s="406" t="s">
        <v>122</v>
      </c>
      <c r="C2444" s="425" t="s">
        <v>5830</v>
      </c>
      <c r="D2444" s="593">
        <v>310507003</v>
      </c>
      <c r="E2444" s="610" t="s">
        <v>5831</v>
      </c>
      <c r="F2444" s="593" t="s">
        <v>5832</v>
      </c>
      <c r="G2444" s="593" t="s">
        <v>5833</v>
      </c>
      <c r="H2444" s="637" t="s">
        <v>27</v>
      </c>
      <c r="I2444" s="633" t="s">
        <v>42</v>
      </c>
      <c r="J2444" s="504">
        <v>12</v>
      </c>
      <c r="K2444" s="504">
        <v>12</v>
      </c>
      <c r="L2444" s="620">
        <v>12</v>
      </c>
      <c r="M2444" s="593"/>
      <c r="N2444" s="421" t="s">
        <v>127</v>
      </c>
      <c r="O2444" s="421" t="s">
        <v>128</v>
      </c>
      <c r="P2444" s="635"/>
      <c r="Q2444" s="605" t="s">
        <v>150</v>
      </c>
    </row>
    <row r="2445" spans="1:17" s="636" customFormat="1" ht="37.5">
      <c r="A2445" s="405">
        <v>2442</v>
      </c>
      <c r="B2445" s="406" t="s">
        <v>122</v>
      </c>
      <c r="C2445" s="425" t="s">
        <v>5834</v>
      </c>
      <c r="D2445" s="593">
        <v>310507004</v>
      </c>
      <c r="E2445" s="610" t="s">
        <v>5835</v>
      </c>
      <c r="F2445" s="593" t="s">
        <v>5836</v>
      </c>
      <c r="G2445" s="593" t="s">
        <v>5837</v>
      </c>
      <c r="H2445" s="637" t="s">
        <v>27</v>
      </c>
      <c r="I2445" s="633" t="s">
        <v>42</v>
      </c>
      <c r="J2445" s="504">
        <v>6</v>
      </c>
      <c r="K2445" s="504">
        <v>6</v>
      </c>
      <c r="L2445" s="620">
        <v>6</v>
      </c>
      <c r="M2445" s="593"/>
      <c r="N2445" s="421" t="s">
        <v>127</v>
      </c>
      <c r="O2445" s="421" t="s">
        <v>128</v>
      </c>
      <c r="P2445" s="635"/>
      <c r="Q2445" s="605" t="s">
        <v>150</v>
      </c>
    </row>
    <row r="2446" spans="1:17" s="636" customFormat="1" ht="37.5">
      <c r="A2446" s="405">
        <v>2443</v>
      </c>
      <c r="B2446" s="406" t="s">
        <v>122</v>
      </c>
      <c r="C2446" s="425" t="s">
        <v>5838</v>
      </c>
      <c r="D2446" s="593">
        <v>310507005</v>
      </c>
      <c r="E2446" s="610" t="s">
        <v>5839</v>
      </c>
      <c r="F2446" s="593" t="s">
        <v>5840</v>
      </c>
      <c r="G2446" s="593" t="s">
        <v>5841</v>
      </c>
      <c r="H2446" s="637" t="s">
        <v>27</v>
      </c>
      <c r="I2446" s="633" t="s">
        <v>42</v>
      </c>
      <c r="J2446" s="504">
        <v>6</v>
      </c>
      <c r="K2446" s="504">
        <v>6</v>
      </c>
      <c r="L2446" s="620">
        <v>6</v>
      </c>
      <c r="M2446" s="593"/>
      <c r="N2446" s="421" t="s">
        <v>127</v>
      </c>
      <c r="O2446" s="421" t="s">
        <v>128</v>
      </c>
      <c r="P2446" s="635"/>
      <c r="Q2446" s="605" t="s">
        <v>150</v>
      </c>
    </row>
    <row r="2447" spans="1:17" s="636" customFormat="1" ht="37.5">
      <c r="A2447" s="405">
        <v>2444</v>
      </c>
      <c r="B2447" s="406" t="s">
        <v>122</v>
      </c>
      <c r="C2447" s="425" t="s">
        <v>5842</v>
      </c>
      <c r="D2447" s="593">
        <v>310507006</v>
      </c>
      <c r="E2447" s="610" t="s">
        <v>5843</v>
      </c>
      <c r="F2447" s="593" t="s">
        <v>5840</v>
      </c>
      <c r="G2447" s="593" t="s">
        <v>5841</v>
      </c>
      <c r="H2447" s="637" t="s">
        <v>27</v>
      </c>
      <c r="I2447" s="633" t="s">
        <v>42</v>
      </c>
      <c r="J2447" s="504">
        <v>6</v>
      </c>
      <c r="K2447" s="504">
        <v>6</v>
      </c>
      <c r="L2447" s="620">
        <v>6</v>
      </c>
      <c r="M2447" s="603"/>
      <c r="N2447" s="421" t="s">
        <v>127</v>
      </c>
      <c r="O2447" s="421" t="s">
        <v>128</v>
      </c>
      <c r="P2447" s="635"/>
      <c r="Q2447" s="605" t="s">
        <v>150</v>
      </c>
    </row>
    <row r="2448" spans="1:17" s="636" customFormat="1" ht="37.5">
      <c r="A2448" s="405">
        <v>2445</v>
      </c>
      <c r="B2448" s="406" t="s">
        <v>122</v>
      </c>
      <c r="C2448" s="425" t="s">
        <v>5842</v>
      </c>
      <c r="D2448" s="593" t="s">
        <v>5844</v>
      </c>
      <c r="E2448" s="610" t="s">
        <v>5843</v>
      </c>
      <c r="F2448" s="593"/>
      <c r="G2448" s="593"/>
      <c r="H2448" s="637" t="s">
        <v>27</v>
      </c>
      <c r="I2448" s="633" t="s">
        <v>42</v>
      </c>
      <c r="J2448" s="504">
        <v>8.4</v>
      </c>
      <c r="K2448" s="504">
        <v>8.4</v>
      </c>
      <c r="L2448" s="620">
        <v>8.4</v>
      </c>
      <c r="M2448" s="593" t="s">
        <v>5845</v>
      </c>
      <c r="N2448" s="421" t="s">
        <v>127</v>
      </c>
      <c r="O2448" s="421" t="s">
        <v>128</v>
      </c>
      <c r="P2448" s="635"/>
      <c r="Q2448" s="605" t="s">
        <v>150</v>
      </c>
    </row>
    <row r="2449" spans="1:17" s="636" customFormat="1" ht="37.5">
      <c r="A2449" s="405">
        <v>2446</v>
      </c>
      <c r="B2449" s="406" t="s">
        <v>122</v>
      </c>
      <c r="C2449" s="425" t="s">
        <v>5846</v>
      </c>
      <c r="D2449" s="593">
        <v>310507007</v>
      </c>
      <c r="E2449" s="610" t="s">
        <v>5847</v>
      </c>
      <c r="F2449" s="593" t="s">
        <v>5848</v>
      </c>
      <c r="G2449" s="593"/>
      <c r="H2449" s="637" t="s">
        <v>27</v>
      </c>
      <c r="I2449" s="633" t="s">
        <v>42</v>
      </c>
      <c r="J2449" s="504">
        <v>48</v>
      </c>
      <c r="K2449" s="504">
        <v>48</v>
      </c>
      <c r="L2449" s="620">
        <v>48</v>
      </c>
      <c r="M2449" s="593"/>
      <c r="N2449" s="421" t="s">
        <v>127</v>
      </c>
      <c r="O2449" s="421" t="s">
        <v>128</v>
      </c>
      <c r="P2449" s="635"/>
      <c r="Q2449" s="605" t="s">
        <v>150</v>
      </c>
    </row>
    <row r="2450" spans="1:17" s="636" customFormat="1">
      <c r="A2450" s="405">
        <v>2447</v>
      </c>
      <c r="B2450" s="406"/>
      <c r="C2450" s="405"/>
      <c r="D2450" s="631">
        <v>310508</v>
      </c>
      <c r="E2450" s="632" t="s">
        <v>5849</v>
      </c>
      <c r="F2450" s="593"/>
      <c r="G2450" s="593"/>
      <c r="H2450" s="605"/>
      <c r="I2450" s="633"/>
      <c r="J2450" s="504"/>
      <c r="K2450" s="504"/>
      <c r="L2450" s="634"/>
      <c r="M2450" s="593"/>
      <c r="N2450" s="442"/>
      <c r="O2450" s="442"/>
      <c r="P2450" s="635"/>
      <c r="Q2450" s="605" t="s">
        <v>150</v>
      </c>
    </row>
    <row r="2451" spans="1:17" s="636" customFormat="1" ht="56.25">
      <c r="A2451" s="405">
        <v>2448</v>
      </c>
      <c r="B2451" s="406" t="s">
        <v>134</v>
      </c>
      <c r="C2451" s="425" t="s">
        <v>5850</v>
      </c>
      <c r="D2451" s="593">
        <v>310508001</v>
      </c>
      <c r="E2451" s="610" t="s">
        <v>5851</v>
      </c>
      <c r="F2451" s="593" t="s">
        <v>5852</v>
      </c>
      <c r="G2451" s="593"/>
      <c r="H2451" s="637" t="s">
        <v>27</v>
      </c>
      <c r="I2451" s="633" t="s">
        <v>42</v>
      </c>
      <c r="J2451" s="504">
        <v>42</v>
      </c>
      <c r="K2451" s="504">
        <v>42</v>
      </c>
      <c r="L2451" s="620">
        <v>42</v>
      </c>
      <c r="M2451" s="593"/>
      <c r="N2451" s="421" t="s">
        <v>127</v>
      </c>
      <c r="O2451" s="421" t="s">
        <v>128</v>
      </c>
      <c r="P2451" s="635"/>
      <c r="Q2451" s="605" t="s">
        <v>150</v>
      </c>
    </row>
    <row r="2452" spans="1:17" s="636" customFormat="1" ht="37.5">
      <c r="A2452" s="405">
        <v>2449</v>
      </c>
      <c r="B2452" s="406" t="s">
        <v>134</v>
      </c>
      <c r="C2452" s="425" t="s">
        <v>5853</v>
      </c>
      <c r="D2452" s="593">
        <v>310508002</v>
      </c>
      <c r="E2452" s="610" t="s">
        <v>5854</v>
      </c>
      <c r="F2452" s="593" t="s">
        <v>5855</v>
      </c>
      <c r="G2452" s="593"/>
      <c r="H2452" s="637" t="s">
        <v>27</v>
      </c>
      <c r="I2452" s="633" t="s">
        <v>42</v>
      </c>
      <c r="J2452" s="504">
        <v>4.8</v>
      </c>
      <c r="K2452" s="504">
        <v>4.8</v>
      </c>
      <c r="L2452" s="620">
        <v>4.8</v>
      </c>
      <c r="M2452" s="593"/>
      <c r="N2452" s="421" t="s">
        <v>127</v>
      </c>
      <c r="O2452" s="421" t="s">
        <v>128</v>
      </c>
      <c r="P2452" s="635"/>
      <c r="Q2452" s="605" t="s">
        <v>150</v>
      </c>
    </row>
    <row r="2453" spans="1:17" s="636" customFormat="1" ht="37.5">
      <c r="A2453" s="405">
        <v>2450</v>
      </c>
      <c r="B2453" s="406" t="s">
        <v>134</v>
      </c>
      <c r="C2453" s="425" t="s">
        <v>5856</v>
      </c>
      <c r="D2453" s="593">
        <v>310508003</v>
      </c>
      <c r="E2453" s="610" t="s">
        <v>5857</v>
      </c>
      <c r="F2453" s="593"/>
      <c r="G2453" s="593"/>
      <c r="H2453" s="637" t="s">
        <v>27</v>
      </c>
      <c r="I2453" s="633" t="s">
        <v>5740</v>
      </c>
      <c r="J2453" s="504">
        <v>1.2</v>
      </c>
      <c r="K2453" s="504">
        <v>1.2</v>
      </c>
      <c r="L2453" s="620">
        <v>1.2</v>
      </c>
      <c r="M2453" s="593"/>
      <c r="N2453" s="421" t="s">
        <v>127</v>
      </c>
      <c r="O2453" s="421" t="s">
        <v>128</v>
      </c>
      <c r="P2453" s="635"/>
      <c r="Q2453" s="605" t="s">
        <v>150</v>
      </c>
    </row>
    <row r="2454" spans="1:17" s="636" customFormat="1" ht="37.5">
      <c r="A2454" s="405">
        <v>2451</v>
      </c>
      <c r="B2454" s="406" t="s">
        <v>134</v>
      </c>
      <c r="C2454" s="425" t="s">
        <v>5858</v>
      </c>
      <c r="D2454" s="593">
        <v>310508004</v>
      </c>
      <c r="E2454" s="610" t="s">
        <v>5859</v>
      </c>
      <c r="F2454" s="593" t="s">
        <v>5860</v>
      </c>
      <c r="G2454" s="593"/>
      <c r="H2454" s="637" t="s">
        <v>27</v>
      </c>
      <c r="I2454" s="633" t="s">
        <v>42</v>
      </c>
      <c r="J2454" s="504">
        <v>2.4</v>
      </c>
      <c r="K2454" s="504">
        <v>2.4</v>
      </c>
      <c r="L2454" s="620">
        <v>2.4</v>
      </c>
      <c r="M2454" s="593"/>
      <c r="N2454" s="421" t="s">
        <v>127</v>
      </c>
      <c r="O2454" s="421" t="s">
        <v>128</v>
      </c>
      <c r="P2454" s="635"/>
      <c r="Q2454" s="605" t="s">
        <v>150</v>
      </c>
    </row>
    <row r="2455" spans="1:17" s="636" customFormat="1">
      <c r="A2455" s="405">
        <v>2452</v>
      </c>
      <c r="B2455" s="406"/>
      <c r="C2455" s="405"/>
      <c r="D2455" s="631">
        <v>310510</v>
      </c>
      <c r="E2455" s="632" t="s">
        <v>5861</v>
      </c>
      <c r="F2455" s="593"/>
      <c r="G2455" s="593"/>
      <c r="H2455" s="605"/>
      <c r="I2455" s="633"/>
      <c r="J2455" s="504"/>
      <c r="K2455" s="504"/>
      <c r="L2455" s="634"/>
      <c r="M2455" s="593"/>
      <c r="N2455" s="442"/>
      <c r="O2455" s="442"/>
      <c r="P2455" s="635"/>
      <c r="Q2455" s="605" t="s">
        <v>150</v>
      </c>
    </row>
    <row r="2456" spans="1:17" s="636" customFormat="1" ht="37.5">
      <c r="A2456" s="405">
        <v>2453</v>
      </c>
      <c r="B2456" s="406" t="s">
        <v>122</v>
      </c>
      <c r="C2456" s="425" t="s">
        <v>5862</v>
      </c>
      <c r="D2456" s="593">
        <v>310510001</v>
      </c>
      <c r="E2456" s="610" t="s">
        <v>5863</v>
      </c>
      <c r="F2456" s="593"/>
      <c r="G2456" s="593"/>
      <c r="H2456" s="637" t="s">
        <v>71</v>
      </c>
      <c r="I2456" s="633" t="s">
        <v>5740</v>
      </c>
      <c r="J2456" s="504">
        <v>3.6</v>
      </c>
      <c r="K2456" s="504">
        <v>3.6</v>
      </c>
      <c r="L2456" s="620">
        <v>3.6</v>
      </c>
      <c r="M2456" s="593"/>
      <c r="N2456" s="421" t="s">
        <v>127</v>
      </c>
      <c r="O2456" s="421" t="s">
        <v>128</v>
      </c>
      <c r="P2456" s="635"/>
      <c r="Q2456" s="605" t="s">
        <v>150</v>
      </c>
    </row>
    <row r="2457" spans="1:17" s="636" customFormat="1" ht="37.5">
      <c r="A2457" s="405">
        <v>2454</v>
      </c>
      <c r="B2457" s="406" t="s">
        <v>122</v>
      </c>
      <c r="C2457" s="425" t="s">
        <v>5864</v>
      </c>
      <c r="D2457" s="593">
        <v>310510002</v>
      </c>
      <c r="E2457" s="610" t="s">
        <v>5865</v>
      </c>
      <c r="F2457" s="593" t="s">
        <v>5866</v>
      </c>
      <c r="G2457" s="593" t="s">
        <v>5867</v>
      </c>
      <c r="H2457" s="605" t="s">
        <v>41</v>
      </c>
      <c r="I2457" s="633" t="s">
        <v>5740</v>
      </c>
      <c r="J2457" s="504">
        <v>1.2</v>
      </c>
      <c r="K2457" s="504">
        <v>1.2</v>
      </c>
      <c r="L2457" s="620">
        <v>1.2</v>
      </c>
      <c r="M2457" s="440" t="s">
        <v>447</v>
      </c>
      <c r="N2457" s="421" t="s">
        <v>127</v>
      </c>
      <c r="O2457" s="421" t="s">
        <v>128</v>
      </c>
      <c r="P2457" s="635"/>
      <c r="Q2457" s="605" t="s">
        <v>150</v>
      </c>
    </row>
    <row r="2458" spans="1:17" s="636" customFormat="1" ht="37.5">
      <c r="A2458" s="405">
        <v>2455</v>
      </c>
      <c r="B2458" s="406" t="s">
        <v>122</v>
      </c>
      <c r="C2458" s="425" t="s">
        <v>5868</v>
      </c>
      <c r="D2458" s="593">
        <v>310510003</v>
      </c>
      <c r="E2458" s="610" t="s">
        <v>5869</v>
      </c>
      <c r="F2458" s="593" t="s">
        <v>5870</v>
      </c>
      <c r="G2458" s="593" t="s">
        <v>5871</v>
      </c>
      <c r="H2458" s="637" t="s">
        <v>71</v>
      </c>
      <c r="I2458" s="633" t="s">
        <v>5740</v>
      </c>
      <c r="J2458" s="504">
        <v>5.6</v>
      </c>
      <c r="K2458" s="504">
        <v>5.6</v>
      </c>
      <c r="L2458" s="620">
        <v>5.6</v>
      </c>
      <c r="M2458" s="603"/>
      <c r="N2458" s="421" t="s">
        <v>127</v>
      </c>
      <c r="O2458" s="421" t="s">
        <v>128</v>
      </c>
      <c r="P2458" s="635"/>
      <c r="Q2458" s="605" t="s">
        <v>150</v>
      </c>
    </row>
    <row r="2459" spans="1:17" s="636" customFormat="1" ht="37.5">
      <c r="A2459" s="405">
        <v>2456</v>
      </c>
      <c r="B2459" s="406" t="s">
        <v>122</v>
      </c>
      <c r="C2459" s="425" t="s">
        <v>5868</v>
      </c>
      <c r="D2459" s="593" t="s">
        <v>5872</v>
      </c>
      <c r="E2459" s="610" t="s">
        <v>5869</v>
      </c>
      <c r="F2459" s="593"/>
      <c r="G2459" s="593"/>
      <c r="H2459" s="637" t="s">
        <v>71</v>
      </c>
      <c r="I2459" s="633" t="s">
        <v>5740</v>
      </c>
      <c r="J2459" s="504">
        <v>6</v>
      </c>
      <c r="K2459" s="504">
        <v>6</v>
      </c>
      <c r="L2459" s="620">
        <v>6</v>
      </c>
      <c r="M2459" s="593" t="s">
        <v>5873</v>
      </c>
      <c r="N2459" s="421" t="s">
        <v>127</v>
      </c>
      <c r="O2459" s="421" t="s">
        <v>128</v>
      </c>
      <c r="P2459" s="635"/>
      <c r="Q2459" s="605" t="s">
        <v>150</v>
      </c>
    </row>
    <row r="2460" spans="1:17" s="636" customFormat="1" ht="37.5">
      <c r="A2460" s="405">
        <v>2457</v>
      </c>
      <c r="B2460" s="406" t="s">
        <v>122</v>
      </c>
      <c r="C2460" s="425" t="s">
        <v>5874</v>
      </c>
      <c r="D2460" s="593">
        <v>310510004</v>
      </c>
      <c r="E2460" s="610" t="s">
        <v>5875</v>
      </c>
      <c r="F2460" s="593" t="s">
        <v>5876</v>
      </c>
      <c r="G2460" s="593"/>
      <c r="H2460" s="637" t="s">
        <v>71</v>
      </c>
      <c r="I2460" s="633" t="s">
        <v>5740</v>
      </c>
      <c r="J2460" s="504">
        <v>2.1</v>
      </c>
      <c r="K2460" s="504">
        <v>2.1</v>
      </c>
      <c r="L2460" s="620">
        <v>2.1</v>
      </c>
      <c r="M2460" s="593"/>
      <c r="N2460" s="421" t="s">
        <v>127</v>
      </c>
      <c r="O2460" s="421" t="s">
        <v>128</v>
      </c>
      <c r="P2460" s="635"/>
      <c r="Q2460" s="605" t="s">
        <v>150</v>
      </c>
    </row>
    <row r="2461" spans="1:17" s="636" customFormat="1" ht="37.5">
      <c r="A2461" s="405">
        <v>2458</v>
      </c>
      <c r="B2461" s="406" t="s">
        <v>122</v>
      </c>
      <c r="C2461" s="425" t="s">
        <v>5877</v>
      </c>
      <c r="D2461" s="593">
        <v>310510005</v>
      </c>
      <c r="E2461" s="610" t="s">
        <v>5878</v>
      </c>
      <c r="F2461" s="593" t="s">
        <v>5879</v>
      </c>
      <c r="G2461" s="593"/>
      <c r="H2461" s="637" t="s">
        <v>71</v>
      </c>
      <c r="I2461" s="633" t="s">
        <v>5740</v>
      </c>
      <c r="J2461" s="504">
        <v>4.8</v>
      </c>
      <c r="K2461" s="504">
        <v>4.8</v>
      </c>
      <c r="L2461" s="620">
        <v>4.8</v>
      </c>
      <c r="M2461" s="593"/>
      <c r="N2461" s="421" t="s">
        <v>127</v>
      </c>
      <c r="O2461" s="421" t="s">
        <v>128</v>
      </c>
      <c r="P2461" s="635"/>
      <c r="Q2461" s="605" t="s">
        <v>150</v>
      </c>
    </row>
    <row r="2462" spans="1:17" s="636" customFormat="1" ht="37.5">
      <c r="A2462" s="405">
        <v>2459</v>
      </c>
      <c r="B2462" s="406" t="s">
        <v>197</v>
      </c>
      <c r="C2462" s="425" t="s">
        <v>5880</v>
      </c>
      <c r="D2462" s="593">
        <v>310510006</v>
      </c>
      <c r="E2462" s="610" t="s">
        <v>5881</v>
      </c>
      <c r="F2462" s="593" t="s">
        <v>5882</v>
      </c>
      <c r="G2462" s="593"/>
      <c r="H2462" s="637" t="s">
        <v>71</v>
      </c>
      <c r="I2462" s="633" t="s">
        <v>5740</v>
      </c>
      <c r="J2462" s="504">
        <v>36</v>
      </c>
      <c r="K2462" s="504">
        <v>36</v>
      </c>
      <c r="L2462" s="620">
        <v>36</v>
      </c>
      <c r="M2462" s="593"/>
      <c r="N2462" s="421" t="s">
        <v>127</v>
      </c>
      <c r="O2462" s="421" t="s">
        <v>128</v>
      </c>
      <c r="P2462" s="635"/>
      <c r="Q2462" s="605" t="s">
        <v>150</v>
      </c>
    </row>
    <row r="2463" spans="1:17" s="636" customFormat="1" ht="37.5">
      <c r="A2463" s="405">
        <v>2460</v>
      </c>
      <c r="B2463" s="406" t="s">
        <v>122</v>
      </c>
      <c r="C2463" s="425" t="s">
        <v>5883</v>
      </c>
      <c r="D2463" s="593">
        <v>310510007</v>
      </c>
      <c r="E2463" s="610" t="s">
        <v>5884</v>
      </c>
      <c r="F2463" s="593" t="s">
        <v>5885</v>
      </c>
      <c r="G2463" s="593" t="s">
        <v>5886</v>
      </c>
      <c r="H2463" s="637" t="s">
        <v>71</v>
      </c>
      <c r="I2463" s="633" t="s">
        <v>5740</v>
      </c>
      <c r="J2463" s="504">
        <v>12</v>
      </c>
      <c r="K2463" s="504">
        <v>12</v>
      </c>
      <c r="L2463" s="620">
        <v>12</v>
      </c>
      <c r="M2463" s="593"/>
      <c r="N2463" s="421" t="s">
        <v>127</v>
      </c>
      <c r="O2463" s="421" t="s">
        <v>128</v>
      </c>
      <c r="P2463" s="635"/>
      <c r="Q2463" s="605" t="s">
        <v>150</v>
      </c>
    </row>
    <row r="2464" spans="1:17" s="636" customFormat="1" ht="56.25">
      <c r="A2464" s="405">
        <v>2461</v>
      </c>
      <c r="B2464" s="406" t="s">
        <v>122</v>
      </c>
      <c r="C2464" s="425" t="s">
        <v>5887</v>
      </c>
      <c r="D2464" s="593">
        <v>310510008</v>
      </c>
      <c r="E2464" s="610" t="s">
        <v>5888</v>
      </c>
      <c r="F2464" s="593" t="s">
        <v>5889</v>
      </c>
      <c r="G2464" s="593"/>
      <c r="H2464" s="637" t="s">
        <v>71</v>
      </c>
      <c r="I2464" s="633" t="s">
        <v>1884</v>
      </c>
      <c r="J2464" s="504">
        <v>30</v>
      </c>
      <c r="K2464" s="504">
        <v>30</v>
      </c>
      <c r="L2464" s="620">
        <v>30</v>
      </c>
      <c r="M2464" s="593" t="s">
        <v>466</v>
      </c>
      <c r="N2464" s="486" t="s">
        <v>4971</v>
      </c>
      <c r="O2464" s="486" t="s">
        <v>490</v>
      </c>
      <c r="P2464" s="635"/>
      <c r="Q2464" s="605" t="s">
        <v>150</v>
      </c>
    </row>
    <row r="2465" spans="1:17" s="636" customFormat="1" ht="37.5">
      <c r="A2465" s="405">
        <v>2462</v>
      </c>
      <c r="B2465" s="406" t="s">
        <v>122</v>
      </c>
      <c r="C2465" s="425" t="s">
        <v>5890</v>
      </c>
      <c r="D2465" s="593">
        <v>310510009</v>
      </c>
      <c r="E2465" s="610" t="s">
        <v>5891</v>
      </c>
      <c r="F2465" s="593"/>
      <c r="G2465" s="593"/>
      <c r="H2465" s="637" t="s">
        <v>71</v>
      </c>
      <c r="I2465" s="633" t="s">
        <v>840</v>
      </c>
      <c r="J2465" s="504">
        <v>9.6</v>
      </c>
      <c r="K2465" s="504">
        <v>9.6</v>
      </c>
      <c r="L2465" s="620">
        <v>9.6</v>
      </c>
      <c r="M2465" s="593"/>
      <c r="N2465" s="421" t="s">
        <v>127</v>
      </c>
      <c r="O2465" s="421" t="s">
        <v>128</v>
      </c>
      <c r="P2465" s="635"/>
      <c r="Q2465" s="605" t="s">
        <v>150</v>
      </c>
    </row>
    <row r="2466" spans="1:17" s="636" customFormat="1" ht="56.25">
      <c r="A2466" s="405">
        <v>2463</v>
      </c>
      <c r="B2466" s="406" t="s">
        <v>122</v>
      </c>
      <c r="C2466" s="425" t="s">
        <v>5892</v>
      </c>
      <c r="D2466" s="593">
        <v>310510010</v>
      </c>
      <c r="E2466" s="610" t="s">
        <v>5893</v>
      </c>
      <c r="F2466" s="593" t="s">
        <v>5894</v>
      </c>
      <c r="G2466" s="593" t="s">
        <v>5895</v>
      </c>
      <c r="H2466" s="637" t="s">
        <v>71</v>
      </c>
      <c r="I2466" s="633" t="s">
        <v>5740</v>
      </c>
      <c r="J2466" s="504">
        <v>36</v>
      </c>
      <c r="K2466" s="504">
        <v>36</v>
      </c>
      <c r="L2466" s="620">
        <v>36</v>
      </c>
      <c r="M2466" s="593"/>
      <c r="N2466" s="421" t="s">
        <v>127</v>
      </c>
      <c r="O2466" s="421" t="s">
        <v>128</v>
      </c>
      <c r="P2466" s="635"/>
      <c r="Q2466" s="605" t="s">
        <v>150</v>
      </c>
    </row>
    <row r="2467" spans="1:17" s="636" customFormat="1" ht="37.5">
      <c r="A2467" s="405">
        <v>2464</v>
      </c>
      <c r="B2467" s="406" t="s">
        <v>122</v>
      </c>
      <c r="C2467" s="425" t="s">
        <v>5896</v>
      </c>
      <c r="D2467" s="593">
        <v>310510011</v>
      </c>
      <c r="E2467" s="610" t="s">
        <v>5897</v>
      </c>
      <c r="F2467" s="593" t="s">
        <v>5898</v>
      </c>
      <c r="G2467" s="593"/>
      <c r="H2467" s="637" t="s">
        <v>27</v>
      </c>
      <c r="I2467" s="633" t="s">
        <v>5740</v>
      </c>
      <c r="J2467" s="504">
        <v>3.6</v>
      </c>
      <c r="K2467" s="504">
        <v>3.6</v>
      </c>
      <c r="L2467" s="620">
        <v>3.6</v>
      </c>
      <c r="M2467" s="593"/>
      <c r="N2467" s="421" t="s">
        <v>127</v>
      </c>
      <c r="O2467" s="421" t="s">
        <v>128</v>
      </c>
      <c r="P2467" s="635"/>
      <c r="Q2467" s="605" t="s">
        <v>150</v>
      </c>
    </row>
    <row r="2468" spans="1:17" s="636" customFormat="1" ht="37.5">
      <c r="A2468" s="405">
        <v>2465</v>
      </c>
      <c r="B2468" s="406" t="s">
        <v>134</v>
      </c>
      <c r="C2468" s="425" t="s">
        <v>5899</v>
      </c>
      <c r="D2468" s="593">
        <v>310510012</v>
      </c>
      <c r="E2468" s="610" t="s">
        <v>5900</v>
      </c>
      <c r="F2468" s="593" t="s">
        <v>5901</v>
      </c>
      <c r="G2468" s="593"/>
      <c r="H2468" s="605" t="s">
        <v>71</v>
      </c>
      <c r="I2468" s="633" t="s">
        <v>42</v>
      </c>
      <c r="J2468" s="504">
        <v>132</v>
      </c>
      <c r="K2468" s="504">
        <v>132</v>
      </c>
      <c r="L2468" s="620">
        <v>132</v>
      </c>
      <c r="M2468" s="440" t="s">
        <v>447</v>
      </c>
      <c r="N2468" s="421" t="s">
        <v>127</v>
      </c>
      <c r="O2468" s="421" t="s">
        <v>128</v>
      </c>
      <c r="P2468" s="635"/>
      <c r="Q2468" s="605" t="s">
        <v>150</v>
      </c>
    </row>
    <row r="2469" spans="1:17" s="428" customFormat="1" ht="56.25">
      <c r="A2469" s="405">
        <v>2466</v>
      </c>
      <c r="B2469" s="406" t="s">
        <v>122</v>
      </c>
      <c r="C2469" s="425" t="s">
        <v>5902</v>
      </c>
      <c r="D2469" s="443">
        <v>310510013</v>
      </c>
      <c r="E2469" s="430" t="s">
        <v>5903</v>
      </c>
      <c r="F2469" s="447" t="s">
        <v>5904</v>
      </c>
      <c r="G2469" s="421"/>
      <c r="H2469" s="422" t="s">
        <v>27</v>
      </c>
      <c r="I2469" s="444" t="s">
        <v>42</v>
      </c>
      <c r="J2469" s="439" t="s">
        <v>117</v>
      </c>
      <c r="K2469" s="439" t="s">
        <v>117</v>
      </c>
      <c r="L2469" s="439" t="s">
        <v>117</v>
      </c>
      <c r="M2469" s="421"/>
      <c r="N2469" s="421" t="s">
        <v>119</v>
      </c>
      <c r="O2469" s="421" t="s">
        <v>120</v>
      </c>
      <c r="P2469" s="421"/>
      <c r="Q2469" s="422"/>
    </row>
    <row r="2470" spans="1:17" s="636" customFormat="1">
      <c r="A2470" s="405">
        <v>2467</v>
      </c>
      <c r="B2470" s="406"/>
      <c r="C2470" s="405"/>
      <c r="D2470" s="631">
        <v>310511</v>
      </c>
      <c r="E2470" s="632" t="s">
        <v>5905</v>
      </c>
      <c r="F2470" s="593"/>
      <c r="G2470" s="593"/>
      <c r="H2470" s="605"/>
      <c r="I2470" s="633"/>
      <c r="J2470" s="504"/>
      <c r="K2470" s="504"/>
      <c r="L2470" s="634"/>
      <c r="M2470" s="593"/>
      <c r="N2470" s="442"/>
      <c r="O2470" s="442"/>
      <c r="P2470" s="635"/>
      <c r="Q2470" s="605" t="s">
        <v>150</v>
      </c>
    </row>
    <row r="2471" spans="1:17" s="636" customFormat="1" ht="56.25">
      <c r="A2471" s="405">
        <v>2468</v>
      </c>
      <c r="B2471" s="406" t="s">
        <v>122</v>
      </c>
      <c r="C2471" s="425" t="s">
        <v>5906</v>
      </c>
      <c r="D2471" s="593">
        <v>310511001</v>
      </c>
      <c r="E2471" s="610" t="s">
        <v>5907</v>
      </c>
      <c r="F2471" s="593" t="s">
        <v>5908</v>
      </c>
      <c r="G2471" s="593" t="s">
        <v>5909</v>
      </c>
      <c r="H2471" s="637" t="s">
        <v>71</v>
      </c>
      <c r="I2471" s="633" t="s">
        <v>5740</v>
      </c>
      <c r="J2471" s="504">
        <v>25</v>
      </c>
      <c r="K2471" s="504">
        <v>25</v>
      </c>
      <c r="L2471" s="620">
        <v>25</v>
      </c>
      <c r="M2471" s="593"/>
      <c r="N2471" s="486" t="s">
        <v>4971</v>
      </c>
      <c r="O2471" s="486" t="s">
        <v>490</v>
      </c>
      <c r="P2471" s="635"/>
      <c r="Q2471" s="605" t="s">
        <v>150</v>
      </c>
    </row>
    <row r="2472" spans="1:17" s="636" customFormat="1" ht="93.75">
      <c r="A2472" s="405">
        <v>2469</v>
      </c>
      <c r="B2472" s="406" t="s">
        <v>122</v>
      </c>
      <c r="C2472" s="425" t="s">
        <v>5910</v>
      </c>
      <c r="D2472" s="593">
        <v>310511002</v>
      </c>
      <c r="E2472" s="610" t="s">
        <v>5911</v>
      </c>
      <c r="F2472" s="593" t="s">
        <v>5912</v>
      </c>
      <c r="G2472" s="593" t="s">
        <v>5909</v>
      </c>
      <c r="H2472" s="637" t="s">
        <v>71</v>
      </c>
      <c r="I2472" s="633" t="s">
        <v>5740</v>
      </c>
      <c r="J2472" s="504">
        <v>18</v>
      </c>
      <c r="K2472" s="504">
        <v>18</v>
      </c>
      <c r="L2472" s="620">
        <v>18</v>
      </c>
      <c r="M2472" s="593"/>
      <c r="N2472" s="486" t="s">
        <v>489</v>
      </c>
      <c r="O2472" s="486" t="s">
        <v>490</v>
      </c>
      <c r="P2472" s="635"/>
      <c r="Q2472" s="605" t="s">
        <v>150</v>
      </c>
    </row>
    <row r="2473" spans="1:17" s="492" customFormat="1" ht="93.75">
      <c r="A2473" s="405">
        <v>2470</v>
      </c>
      <c r="B2473" s="406" t="s">
        <v>122</v>
      </c>
      <c r="C2473" s="425" t="s">
        <v>5913</v>
      </c>
      <c r="D2473" s="488" t="s">
        <v>5914</v>
      </c>
      <c r="E2473" s="447" t="s">
        <v>5915</v>
      </c>
      <c r="F2473" s="447" t="s">
        <v>5916</v>
      </c>
      <c r="G2473" s="447"/>
      <c r="H2473" s="489" t="s">
        <v>27</v>
      </c>
      <c r="I2473" s="490" t="s">
        <v>5740</v>
      </c>
      <c r="J2473" s="439" t="s">
        <v>117</v>
      </c>
      <c r="K2473" s="439" t="s">
        <v>117</v>
      </c>
      <c r="L2473" s="439" t="s">
        <v>117</v>
      </c>
      <c r="M2473" s="447"/>
      <c r="N2473" s="491" t="s">
        <v>352</v>
      </c>
      <c r="O2473" s="447" t="s">
        <v>353</v>
      </c>
      <c r="P2473" s="491"/>
      <c r="Q2473" s="491"/>
    </row>
    <row r="2474" spans="1:17" s="636" customFormat="1" ht="56.25">
      <c r="A2474" s="405">
        <v>2471</v>
      </c>
      <c r="B2474" s="406" t="s">
        <v>122</v>
      </c>
      <c r="C2474" s="425" t="s">
        <v>5917</v>
      </c>
      <c r="D2474" s="593">
        <v>310511003</v>
      </c>
      <c r="E2474" s="610" t="s">
        <v>5918</v>
      </c>
      <c r="F2474" s="593" t="s">
        <v>5919</v>
      </c>
      <c r="G2474" s="593" t="s">
        <v>5920</v>
      </c>
      <c r="H2474" s="637" t="s">
        <v>71</v>
      </c>
      <c r="I2474" s="633" t="s">
        <v>5740</v>
      </c>
      <c r="J2474" s="504">
        <v>22</v>
      </c>
      <c r="K2474" s="504">
        <v>22</v>
      </c>
      <c r="L2474" s="620">
        <v>22</v>
      </c>
      <c r="M2474" s="593"/>
      <c r="N2474" s="421" t="s">
        <v>127</v>
      </c>
      <c r="O2474" s="421" t="s">
        <v>128</v>
      </c>
      <c r="P2474" s="635"/>
      <c r="Q2474" s="605" t="s">
        <v>150</v>
      </c>
    </row>
    <row r="2475" spans="1:17" s="636" customFormat="1" ht="56.25">
      <c r="A2475" s="405">
        <v>2472</v>
      </c>
      <c r="B2475" s="406" t="s">
        <v>122</v>
      </c>
      <c r="C2475" s="425" t="s">
        <v>5921</v>
      </c>
      <c r="D2475" s="593">
        <v>310511004</v>
      </c>
      <c r="E2475" s="610" t="s">
        <v>5922</v>
      </c>
      <c r="F2475" s="593" t="s">
        <v>5923</v>
      </c>
      <c r="G2475" s="593" t="s">
        <v>5909</v>
      </c>
      <c r="H2475" s="637" t="s">
        <v>71</v>
      </c>
      <c r="I2475" s="633" t="s">
        <v>5740</v>
      </c>
      <c r="J2475" s="504">
        <v>37</v>
      </c>
      <c r="K2475" s="504">
        <v>37</v>
      </c>
      <c r="L2475" s="620">
        <v>37</v>
      </c>
      <c r="M2475" s="593"/>
      <c r="N2475" s="486" t="s">
        <v>4971</v>
      </c>
      <c r="O2475" s="486" t="s">
        <v>490</v>
      </c>
      <c r="P2475" s="635"/>
      <c r="Q2475" s="605" t="s">
        <v>150</v>
      </c>
    </row>
    <row r="2476" spans="1:17" s="636" customFormat="1" ht="37.5">
      <c r="A2476" s="405">
        <v>2473</v>
      </c>
      <c r="B2476" s="406" t="s">
        <v>122</v>
      </c>
      <c r="C2476" s="425" t="s">
        <v>5924</v>
      </c>
      <c r="D2476" s="593">
        <v>310511005</v>
      </c>
      <c r="E2476" s="610" t="s">
        <v>5925</v>
      </c>
      <c r="F2476" s="593" t="s">
        <v>5926</v>
      </c>
      <c r="G2476" s="593"/>
      <c r="H2476" s="605" t="s">
        <v>71</v>
      </c>
      <c r="I2476" s="633" t="s">
        <v>5740</v>
      </c>
      <c r="J2476" s="508">
        <v>0.6</v>
      </c>
      <c r="K2476" s="508">
        <v>0.6</v>
      </c>
      <c r="L2476" s="620">
        <v>0.6</v>
      </c>
      <c r="M2476" s="593"/>
      <c r="N2476" s="421" t="s">
        <v>127</v>
      </c>
      <c r="O2476" s="421" t="s">
        <v>128</v>
      </c>
      <c r="P2476" s="635"/>
      <c r="Q2476" s="605" t="s">
        <v>150</v>
      </c>
    </row>
    <row r="2477" spans="1:17" s="636" customFormat="1" ht="75">
      <c r="A2477" s="405">
        <v>2474</v>
      </c>
      <c r="B2477" s="406" t="s">
        <v>122</v>
      </c>
      <c r="C2477" s="425" t="s">
        <v>5927</v>
      </c>
      <c r="D2477" s="593">
        <v>310511006</v>
      </c>
      <c r="E2477" s="610" t="s">
        <v>5928</v>
      </c>
      <c r="F2477" s="593" t="s">
        <v>5929</v>
      </c>
      <c r="G2477" s="593" t="s">
        <v>5930</v>
      </c>
      <c r="H2477" s="637" t="s">
        <v>27</v>
      </c>
      <c r="I2477" s="633" t="s">
        <v>5740</v>
      </c>
      <c r="J2477" s="434" t="s">
        <v>66</v>
      </c>
      <c r="K2477" s="434" t="s">
        <v>66</v>
      </c>
      <c r="L2477" s="434" t="s">
        <v>66</v>
      </c>
      <c r="M2477" s="618" t="s">
        <v>841</v>
      </c>
      <c r="N2477" s="442"/>
      <c r="O2477" s="442"/>
      <c r="P2477" s="635"/>
      <c r="Q2477" s="605" t="s">
        <v>150</v>
      </c>
    </row>
    <row r="2478" spans="1:17" s="636" customFormat="1" ht="37.5">
      <c r="A2478" s="405">
        <v>2475</v>
      </c>
      <c r="B2478" s="406" t="s">
        <v>122</v>
      </c>
      <c r="C2478" s="425" t="s">
        <v>5931</v>
      </c>
      <c r="D2478" s="593">
        <v>310511007</v>
      </c>
      <c r="E2478" s="610" t="s">
        <v>5932</v>
      </c>
      <c r="F2478" s="593" t="s">
        <v>5933</v>
      </c>
      <c r="G2478" s="593" t="s">
        <v>5930</v>
      </c>
      <c r="H2478" s="637" t="s">
        <v>27</v>
      </c>
      <c r="I2478" s="633" t="s">
        <v>5740</v>
      </c>
      <c r="J2478" s="504">
        <v>24</v>
      </c>
      <c r="K2478" s="504">
        <v>24</v>
      </c>
      <c r="L2478" s="620">
        <v>24</v>
      </c>
      <c r="M2478" s="593" t="s">
        <v>466</v>
      </c>
      <c r="N2478" s="421" t="s">
        <v>127</v>
      </c>
      <c r="O2478" s="421" t="s">
        <v>128</v>
      </c>
      <c r="P2478" s="635"/>
      <c r="Q2478" s="605" t="s">
        <v>150</v>
      </c>
    </row>
    <row r="2479" spans="1:17" s="636" customFormat="1">
      <c r="A2479" s="405">
        <v>2476</v>
      </c>
      <c r="B2479" s="406" t="s">
        <v>122</v>
      </c>
      <c r="C2479" s="425" t="s">
        <v>5934</v>
      </c>
      <c r="D2479" s="593">
        <v>310511008</v>
      </c>
      <c r="E2479" s="610" t="s">
        <v>5935</v>
      </c>
      <c r="F2479" s="593" t="s">
        <v>5936</v>
      </c>
      <c r="G2479" s="447" t="s">
        <v>5937</v>
      </c>
      <c r="H2479" s="637" t="s">
        <v>71</v>
      </c>
      <c r="I2479" s="633" t="s">
        <v>42</v>
      </c>
      <c r="J2479" s="504">
        <v>6</v>
      </c>
      <c r="K2479" s="504">
        <v>6</v>
      </c>
      <c r="L2479" s="620">
        <v>6</v>
      </c>
      <c r="M2479" s="593"/>
      <c r="N2479" s="596" t="s">
        <v>4882</v>
      </c>
      <c r="O2479" s="596" t="s">
        <v>4883</v>
      </c>
      <c r="P2479" s="635"/>
      <c r="Q2479" s="605" t="s">
        <v>150</v>
      </c>
    </row>
    <row r="2480" spans="1:17" s="636" customFormat="1" ht="37.5">
      <c r="A2480" s="405">
        <v>2477</v>
      </c>
      <c r="B2480" s="406" t="s">
        <v>122</v>
      </c>
      <c r="C2480" s="425" t="s">
        <v>5938</v>
      </c>
      <c r="D2480" s="593">
        <v>310511009</v>
      </c>
      <c r="E2480" s="610" t="s">
        <v>5939</v>
      </c>
      <c r="F2480" s="593" t="s">
        <v>5940</v>
      </c>
      <c r="G2480" s="593"/>
      <c r="H2480" s="637" t="s">
        <v>27</v>
      </c>
      <c r="I2480" s="633" t="s">
        <v>5740</v>
      </c>
      <c r="J2480" s="504">
        <v>7.2</v>
      </c>
      <c r="K2480" s="504">
        <v>7.2</v>
      </c>
      <c r="L2480" s="620">
        <v>7.2</v>
      </c>
      <c r="M2480" s="593" t="s">
        <v>466</v>
      </c>
      <c r="N2480" s="421" t="s">
        <v>127</v>
      </c>
      <c r="O2480" s="421" t="s">
        <v>128</v>
      </c>
      <c r="P2480" s="635"/>
      <c r="Q2480" s="605" t="s">
        <v>150</v>
      </c>
    </row>
    <row r="2481" spans="1:17" s="636" customFormat="1" ht="56.25">
      <c r="A2481" s="405">
        <v>2478</v>
      </c>
      <c r="B2481" s="406" t="s">
        <v>122</v>
      </c>
      <c r="C2481" s="425" t="s">
        <v>5941</v>
      </c>
      <c r="D2481" s="593">
        <v>310511010</v>
      </c>
      <c r="E2481" s="610" t="s">
        <v>5942</v>
      </c>
      <c r="F2481" s="593" t="s">
        <v>5943</v>
      </c>
      <c r="G2481" s="593"/>
      <c r="H2481" s="637" t="s">
        <v>27</v>
      </c>
      <c r="I2481" s="633" t="s">
        <v>5740</v>
      </c>
      <c r="J2481" s="434" t="s">
        <v>66</v>
      </c>
      <c r="K2481" s="434" t="s">
        <v>66</v>
      </c>
      <c r="L2481" s="434" t="s">
        <v>66</v>
      </c>
      <c r="M2481" s="618" t="s">
        <v>841</v>
      </c>
      <c r="N2481" s="442"/>
      <c r="O2481" s="442"/>
      <c r="P2481" s="635"/>
      <c r="Q2481" s="605" t="s">
        <v>150</v>
      </c>
    </row>
    <row r="2482" spans="1:17" s="636" customFormat="1" ht="56.25">
      <c r="A2482" s="405">
        <v>2479</v>
      </c>
      <c r="B2482" s="406" t="s">
        <v>122</v>
      </c>
      <c r="C2482" s="425" t="s">
        <v>5944</v>
      </c>
      <c r="D2482" s="593">
        <v>310511011</v>
      </c>
      <c r="E2482" s="610" t="s">
        <v>5945</v>
      </c>
      <c r="F2482" s="593" t="s">
        <v>5946</v>
      </c>
      <c r="G2482" s="593" t="s">
        <v>5947</v>
      </c>
      <c r="H2482" s="637" t="s">
        <v>71</v>
      </c>
      <c r="I2482" s="633" t="s">
        <v>5740</v>
      </c>
      <c r="J2482" s="504">
        <v>4.8</v>
      </c>
      <c r="K2482" s="504">
        <v>4.8</v>
      </c>
      <c r="L2482" s="620">
        <v>4.8</v>
      </c>
      <c r="M2482" s="593"/>
      <c r="N2482" s="421" t="s">
        <v>127</v>
      </c>
      <c r="O2482" s="421" t="s">
        <v>128</v>
      </c>
      <c r="P2482" s="635"/>
      <c r="Q2482" s="605" t="s">
        <v>150</v>
      </c>
    </row>
    <row r="2483" spans="1:17" s="636" customFormat="1" ht="56.25">
      <c r="A2483" s="405">
        <v>2480</v>
      </c>
      <c r="B2483" s="406" t="s">
        <v>122</v>
      </c>
      <c r="C2483" s="425" t="s">
        <v>5948</v>
      </c>
      <c r="D2483" s="593">
        <v>310511012</v>
      </c>
      <c r="E2483" s="610" t="s">
        <v>5949</v>
      </c>
      <c r="F2483" s="593" t="s">
        <v>5950</v>
      </c>
      <c r="G2483" s="593"/>
      <c r="H2483" s="637" t="s">
        <v>71</v>
      </c>
      <c r="I2483" s="633" t="s">
        <v>5740</v>
      </c>
      <c r="J2483" s="504">
        <v>40</v>
      </c>
      <c r="K2483" s="504">
        <v>40</v>
      </c>
      <c r="L2483" s="620">
        <v>40</v>
      </c>
      <c r="M2483" s="593"/>
      <c r="N2483" s="486" t="s">
        <v>4971</v>
      </c>
      <c r="O2483" s="486" t="s">
        <v>490</v>
      </c>
      <c r="P2483" s="635"/>
      <c r="Q2483" s="605" t="s">
        <v>150</v>
      </c>
    </row>
    <row r="2484" spans="1:17" s="636" customFormat="1" ht="37.5">
      <c r="A2484" s="405">
        <v>2481</v>
      </c>
      <c r="B2484" s="406" t="s">
        <v>122</v>
      </c>
      <c r="C2484" s="425" t="s">
        <v>5951</v>
      </c>
      <c r="D2484" s="593">
        <v>310511013</v>
      </c>
      <c r="E2484" s="610" t="s">
        <v>5952</v>
      </c>
      <c r="F2484" s="593" t="s">
        <v>5953</v>
      </c>
      <c r="G2484" s="593"/>
      <c r="H2484" s="637" t="s">
        <v>71</v>
      </c>
      <c r="I2484" s="633" t="s">
        <v>5740</v>
      </c>
      <c r="J2484" s="504">
        <v>24</v>
      </c>
      <c r="K2484" s="504">
        <v>24</v>
      </c>
      <c r="L2484" s="620">
        <v>24</v>
      </c>
      <c r="M2484" s="593"/>
      <c r="N2484" s="421" t="s">
        <v>127</v>
      </c>
      <c r="O2484" s="421" t="s">
        <v>128</v>
      </c>
      <c r="P2484" s="635"/>
      <c r="Q2484" s="605" t="s">
        <v>150</v>
      </c>
    </row>
    <row r="2485" spans="1:17" s="636" customFormat="1" ht="37.5">
      <c r="A2485" s="405">
        <v>2482</v>
      </c>
      <c r="B2485" s="406" t="s">
        <v>122</v>
      </c>
      <c r="C2485" s="425" t="s">
        <v>5954</v>
      </c>
      <c r="D2485" s="593">
        <v>310511014</v>
      </c>
      <c r="E2485" s="610" t="s">
        <v>5955</v>
      </c>
      <c r="F2485" s="593" t="s">
        <v>5956</v>
      </c>
      <c r="G2485" s="593"/>
      <c r="H2485" s="637" t="s">
        <v>71</v>
      </c>
      <c r="I2485" s="633" t="s">
        <v>5740</v>
      </c>
      <c r="J2485" s="504">
        <v>12</v>
      </c>
      <c r="K2485" s="504">
        <v>12</v>
      </c>
      <c r="L2485" s="620">
        <v>12</v>
      </c>
      <c r="M2485" s="593"/>
      <c r="N2485" s="421" t="s">
        <v>127</v>
      </c>
      <c r="O2485" s="421" t="s">
        <v>128</v>
      </c>
      <c r="P2485" s="635"/>
      <c r="Q2485" s="605" t="s">
        <v>150</v>
      </c>
    </row>
    <row r="2486" spans="1:17" s="636" customFormat="1" ht="56.25">
      <c r="A2486" s="405">
        <v>2483</v>
      </c>
      <c r="B2486" s="406" t="s">
        <v>122</v>
      </c>
      <c r="C2486" s="425" t="s">
        <v>5957</v>
      </c>
      <c r="D2486" s="593">
        <v>310511015</v>
      </c>
      <c r="E2486" s="610" t="s">
        <v>5958</v>
      </c>
      <c r="F2486" s="593" t="s">
        <v>5959</v>
      </c>
      <c r="G2486" s="593"/>
      <c r="H2486" s="637" t="s">
        <v>71</v>
      </c>
      <c r="I2486" s="633" t="s">
        <v>5748</v>
      </c>
      <c r="J2486" s="504">
        <v>21</v>
      </c>
      <c r="K2486" s="504">
        <v>21</v>
      </c>
      <c r="L2486" s="620">
        <v>21</v>
      </c>
      <c r="M2486" s="593"/>
      <c r="N2486" s="486" t="s">
        <v>4971</v>
      </c>
      <c r="O2486" s="486" t="s">
        <v>490</v>
      </c>
      <c r="P2486" s="635"/>
      <c r="Q2486" s="605" t="s">
        <v>150</v>
      </c>
    </row>
    <row r="2487" spans="1:17" s="636" customFormat="1" ht="150">
      <c r="A2487" s="405">
        <v>2484</v>
      </c>
      <c r="B2487" s="406" t="s">
        <v>122</v>
      </c>
      <c r="C2487" s="425" t="s">
        <v>5960</v>
      </c>
      <c r="D2487" s="593">
        <v>310511016</v>
      </c>
      <c r="E2487" s="610" t="s">
        <v>5961</v>
      </c>
      <c r="F2487" s="593" t="s">
        <v>5962</v>
      </c>
      <c r="G2487" s="443" t="s">
        <v>5963</v>
      </c>
      <c r="H2487" s="637" t="s">
        <v>71</v>
      </c>
      <c r="I2487" s="633" t="s">
        <v>5748</v>
      </c>
      <c r="J2487" s="504">
        <v>30</v>
      </c>
      <c r="K2487" s="504">
        <v>30</v>
      </c>
      <c r="L2487" s="620">
        <v>30</v>
      </c>
      <c r="M2487" s="593" t="s">
        <v>466</v>
      </c>
      <c r="N2487" s="421" t="s">
        <v>127</v>
      </c>
      <c r="O2487" s="421" t="s">
        <v>128</v>
      </c>
      <c r="P2487" s="635"/>
      <c r="Q2487" s="605" t="s">
        <v>150</v>
      </c>
    </row>
    <row r="2488" spans="1:17" s="636" customFormat="1" ht="56.25">
      <c r="A2488" s="405">
        <v>2485</v>
      </c>
      <c r="B2488" s="406" t="s">
        <v>122</v>
      </c>
      <c r="C2488" s="425" t="s">
        <v>5964</v>
      </c>
      <c r="D2488" s="593">
        <v>310511017</v>
      </c>
      <c r="E2488" s="610" t="s">
        <v>5965</v>
      </c>
      <c r="F2488" s="593"/>
      <c r="G2488" s="593" t="s">
        <v>5966</v>
      </c>
      <c r="H2488" s="637" t="s">
        <v>71</v>
      </c>
      <c r="I2488" s="633" t="s">
        <v>5748</v>
      </c>
      <c r="J2488" s="504">
        <v>30</v>
      </c>
      <c r="K2488" s="504">
        <v>30</v>
      </c>
      <c r="L2488" s="620">
        <v>30</v>
      </c>
      <c r="M2488" s="603"/>
      <c r="N2488" s="421" t="s">
        <v>127</v>
      </c>
      <c r="O2488" s="421" t="s">
        <v>128</v>
      </c>
      <c r="P2488" s="635"/>
      <c r="Q2488" s="605" t="s">
        <v>150</v>
      </c>
    </row>
    <row r="2489" spans="1:17" s="636" customFormat="1" ht="56.25">
      <c r="A2489" s="405">
        <v>2486</v>
      </c>
      <c r="B2489" s="406" t="s">
        <v>122</v>
      </c>
      <c r="C2489" s="425" t="s">
        <v>5964</v>
      </c>
      <c r="D2489" s="593" t="s">
        <v>5967</v>
      </c>
      <c r="E2489" s="610" t="s">
        <v>5965</v>
      </c>
      <c r="F2489" s="593"/>
      <c r="G2489" s="593"/>
      <c r="H2489" s="605" t="s">
        <v>41</v>
      </c>
      <c r="I2489" s="633" t="s">
        <v>5748</v>
      </c>
      <c r="J2489" s="504">
        <v>76</v>
      </c>
      <c r="K2489" s="504">
        <v>76</v>
      </c>
      <c r="L2489" s="620">
        <v>76</v>
      </c>
      <c r="M2489" s="593" t="s">
        <v>5968</v>
      </c>
      <c r="N2489" s="421" t="s">
        <v>127</v>
      </c>
      <c r="O2489" s="421" t="s">
        <v>128</v>
      </c>
      <c r="P2489" s="635"/>
      <c r="Q2489" s="605" t="s">
        <v>150</v>
      </c>
    </row>
    <row r="2490" spans="1:17" s="636" customFormat="1" ht="56.25">
      <c r="A2490" s="405">
        <v>2487</v>
      </c>
      <c r="B2490" s="406" t="s">
        <v>122</v>
      </c>
      <c r="C2490" s="425" t="s">
        <v>5964</v>
      </c>
      <c r="D2490" s="593" t="s">
        <v>5969</v>
      </c>
      <c r="E2490" s="447" t="s">
        <v>5970</v>
      </c>
      <c r="F2490" s="447" t="s">
        <v>5971</v>
      </c>
      <c r="G2490" s="593"/>
      <c r="H2490" s="605" t="s">
        <v>41</v>
      </c>
      <c r="I2490" s="490" t="s">
        <v>5748</v>
      </c>
      <c r="J2490" s="439">
        <v>75</v>
      </c>
      <c r="K2490" s="439">
        <v>75</v>
      </c>
      <c r="L2490" s="439">
        <v>75</v>
      </c>
      <c r="M2490" s="638"/>
      <c r="N2490" s="447" t="s">
        <v>5972</v>
      </c>
      <c r="O2490" s="440" t="s">
        <v>1713</v>
      </c>
      <c r="P2490" s="635"/>
      <c r="Q2490" s="605" t="s">
        <v>150</v>
      </c>
    </row>
    <row r="2491" spans="1:17" s="636" customFormat="1" ht="37.5">
      <c r="A2491" s="405">
        <v>2488</v>
      </c>
      <c r="B2491" s="406" t="s">
        <v>122</v>
      </c>
      <c r="C2491" s="425" t="s">
        <v>5973</v>
      </c>
      <c r="D2491" s="593">
        <v>310511018</v>
      </c>
      <c r="E2491" s="610" t="s">
        <v>5974</v>
      </c>
      <c r="F2491" s="593" t="s">
        <v>5975</v>
      </c>
      <c r="G2491" s="593"/>
      <c r="H2491" s="637" t="s">
        <v>41</v>
      </c>
      <c r="I2491" s="633" t="s">
        <v>5748</v>
      </c>
      <c r="J2491" s="504">
        <v>144</v>
      </c>
      <c r="K2491" s="504">
        <v>144</v>
      </c>
      <c r="L2491" s="620">
        <v>144</v>
      </c>
      <c r="M2491" s="593"/>
      <c r="N2491" s="421" t="s">
        <v>127</v>
      </c>
      <c r="O2491" s="421" t="s">
        <v>128</v>
      </c>
      <c r="P2491" s="635"/>
      <c r="Q2491" s="605" t="s">
        <v>150</v>
      </c>
    </row>
    <row r="2492" spans="1:17" s="636" customFormat="1" ht="56.25">
      <c r="A2492" s="405">
        <v>2489</v>
      </c>
      <c r="B2492" s="406" t="s">
        <v>122</v>
      </c>
      <c r="C2492" s="425" t="s">
        <v>5976</v>
      </c>
      <c r="D2492" s="593">
        <v>310511019</v>
      </c>
      <c r="E2492" s="610" t="s">
        <v>5977</v>
      </c>
      <c r="F2492" s="593" t="s">
        <v>5978</v>
      </c>
      <c r="G2492" s="593"/>
      <c r="H2492" s="637" t="s">
        <v>71</v>
      </c>
      <c r="I2492" s="633" t="s">
        <v>5748</v>
      </c>
      <c r="J2492" s="504">
        <v>21</v>
      </c>
      <c r="K2492" s="504">
        <v>21</v>
      </c>
      <c r="L2492" s="620">
        <v>21</v>
      </c>
      <c r="M2492" s="603"/>
      <c r="N2492" s="486" t="s">
        <v>4971</v>
      </c>
      <c r="O2492" s="486" t="s">
        <v>490</v>
      </c>
      <c r="P2492" s="635"/>
      <c r="Q2492" s="605" t="s">
        <v>150</v>
      </c>
    </row>
    <row r="2493" spans="1:17" s="636" customFormat="1" ht="37.5">
      <c r="A2493" s="405">
        <v>2490</v>
      </c>
      <c r="B2493" s="406" t="s">
        <v>122</v>
      </c>
      <c r="C2493" s="425" t="s">
        <v>5976</v>
      </c>
      <c r="D2493" s="593" t="s">
        <v>5979</v>
      </c>
      <c r="E2493" s="610" t="s">
        <v>5977</v>
      </c>
      <c r="F2493" s="593"/>
      <c r="G2493" s="593"/>
      <c r="H2493" s="637" t="s">
        <v>41</v>
      </c>
      <c r="I2493" s="633" t="s">
        <v>5748</v>
      </c>
      <c r="J2493" s="504">
        <v>18</v>
      </c>
      <c r="K2493" s="504">
        <v>18</v>
      </c>
      <c r="L2493" s="620">
        <v>18</v>
      </c>
      <c r="M2493" s="593" t="s">
        <v>5980</v>
      </c>
      <c r="N2493" s="421" t="s">
        <v>127</v>
      </c>
      <c r="O2493" s="421" t="s">
        <v>128</v>
      </c>
      <c r="P2493" s="635"/>
      <c r="Q2493" s="605" t="s">
        <v>150</v>
      </c>
    </row>
    <row r="2494" spans="1:17" s="636" customFormat="1" ht="37.5">
      <c r="A2494" s="405">
        <v>2491</v>
      </c>
      <c r="B2494" s="406" t="s">
        <v>122</v>
      </c>
      <c r="C2494" s="425" t="s">
        <v>5981</v>
      </c>
      <c r="D2494" s="593">
        <v>310511020</v>
      </c>
      <c r="E2494" s="610" t="s">
        <v>5982</v>
      </c>
      <c r="F2494" s="593" t="s">
        <v>5983</v>
      </c>
      <c r="G2494" s="593"/>
      <c r="H2494" s="637" t="s">
        <v>71</v>
      </c>
      <c r="I2494" s="633" t="s">
        <v>5748</v>
      </c>
      <c r="J2494" s="504">
        <v>36</v>
      </c>
      <c r="K2494" s="504">
        <v>36</v>
      </c>
      <c r="L2494" s="620">
        <v>36</v>
      </c>
      <c r="M2494" s="593"/>
      <c r="N2494" s="421" t="s">
        <v>127</v>
      </c>
      <c r="O2494" s="421" t="s">
        <v>128</v>
      </c>
      <c r="P2494" s="635"/>
      <c r="Q2494" s="605" t="s">
        <v>150</v>
      </c>
    </row>
    <row r="2495" spans="1:17" s="636" customFormat="1" ht="56.25">
      <c r="A2495" s="405">
        <v>2492</v>
      </c>
      <c r="B2495" s="406" t="s">
        <v>122</v>
      </c>
      <c r="C2495" s="425" t="s">
        <v>5984</v>
      </c>
      <c r="D2495" s="593">
        <v>310511021</v>
      </c>
      <c r="E2495" s="610" t="s">
        <v>5985</v>
      </c>
      <c r="F2495" s="593" t="s">
        <v>5986</v>
      </c>
      <c r="G2495" s="593" t="s">
        <v>193</v>
      </c>
      <c r="H2495" s="637" t="s">
        <v>71</v>
      </c>
      <c r="I2495" s="633" t="s">
        <v>5748</v>
      </c>
      <c r="J2495" s="504">
        <v>62</v>
      </c>
      <c r="K2495" s="504">
        <v>62</v>
      </c>
      <c r="L2495" s="620">
        <v>62</v>
      </c>
      <c r="M2495" s="603"/>
      <c r="N2495" s="486" t="s">
        <v>4971</v>
      </c>
      <c r="O2495" s="486" t="s">
        <v>490</v>
      </c>
      <c r="P2495" s="635"/>
      <c r="Q2495" s="605" t="s">
        <v>150</v>
      </c>
    </row>
    <row r="2496" spans="1:17" s="636" customFormat="1" ht="37.5">
      <c r="A2496" s="405">
        <v>2493</v>
      </c>
      <c r="B2496" s="406" t="s">
        <v>122</v>
      </c>
      <c r="C2496" s="425" t="s">
        <v>5984</v>
      </c>
      <c r="D2496" s="593" t="s">
        <v>5987</v>
      </c>
      <c r="E2496" s="610" t="s">
        <v>5985</v>
      </c>
      <c r="F2496" s="593"/>
      <c r="G2496" s="593"/>
      <c r="H2496" s="637" t="s">
        <v>41</v>
      </c>
      <c r="I2496" s="633" t="s">
        <v>5748</v>
      </c>
      <c r="J2496" s="504">
        <v>84</v>
      </c>
      <c r="K2496" s="504">
        <v>84</v>
      </c>
      <c r="L2496" s="620">
        <v>84</v>
      </c>
      <c r="M2496" s="593" t="s">
        <v>5988</v>
      </c>
      <c r="N2496" s="421" t="s">
        <v>127</v>
      </c>
      <c r="O2496" s="421" t="s">
        <v>128</v>
      </c>
      <c r="P2496" s="635"/>
      <c r="Q2496" s="605" t="s">
        <v>150</v>
      </c>
    </row>
    <row r="2497" spans="1:17" s="636" customFormat="1" ht="93.75">
      <c r="A2497" s="405">
        <v>2494</v>
      </c>
      <c r="B2497" s="406" t="s">
        <v>122</v>
      </c>
      <c r="C2497" s="425" t="s">
        <v>5984</v>
      </c>
      <c r="D2497" s="593" t="s">
        <v>5989</v>
      </c>
      <c r="E2497" s="610" t="s">
        <v>5985</v>
      </c>
      <c r="F2497" s="593" t="s">
        <v>5990</v>
      </c>
      <c r="G2497" s="593" t="s">
        <v>5991</v>
      </c>
      <c r="H2497" s="605" t="s">
        <v>41</v>
      </c>
      <c r="I2497" s="633" t="s">
        <v>840</v>
      </c>
      <c r="J2497" s="504">
        <v>1356</v>
      </c>
      <c r="K2497" s="504">
        <v>1356</v>
      </c>
      <c r="L2497" s="620">
        <v>1356</v>
      </c>
      <c r="M2497" s="593"/>
      <c r="N2497" s="421" t="s">
        <v>127</v>
      </c>
      <c r="O2497" s="421" t="s">
        <v>128</v>
      </c>
      <c r="P2497" s="635"/>
      <c r="Q2497" s="605" t="s">
        <v>150</v>
      </c>
    </row>
    <row r="2498" spans="1:17" s="636" customFormat="1" ht="37.5">
      <c r="A2498" s="405">
        <v>2495</v>
      </c>
      <c r="B2498" s="406" t="s">
        <v>122</v>
      </c>
      <c r="C2498" s="425" t="s">
        <v>5992</v>
      </c>
      <c r="D2498" s="593">
        <v>310511022</v>
      </c>
      <c r="E2498" s="610" t="s">
        <v>5993</v>
      </c>
      <c r="F2498" s="593" t="s">
        <v>5994</v>
      </c>
      <c r="G2498" s="593" t="s">
        <v>5909</v>
      </c>
      <c r="H2498" s="637" t="s">
        <v>71</v>
      </c>
      <c r="I2498" s="633" t="s">
        <v>5748</v>
      </c>
      <c r="J2498" s="504">
        <v>31</v>
      </c>
      <c r="K2498" s="504">
        <v>31</v>
      </c>
      <c r="L2498" s="620">
        <v>31</v>
      </c>
      <c r="M2498" s="593" t="s">
        <v>193</v>
      </c>
      <c r="N2498" s="421" t="s">
        <v>127</v>
      </c>
      <c r="O2498" s="421" t="s">
        <v>128</v>
      </c>
      <c r="P2498" s="635"/>
      <c r="Q2498" s="605" t="s">
        <v>150</v>
      </c>
    </row>
    <row r="2499" spans="1:17" s="636" customFormat="1" ht="37.5">
      <c r="A2499" s="405">
        <v>2496</v>
      </c>
      <c r="B2499" s="406" t="s">
        <v>122</v>
      </c>
      <c r="C2499" s="425" t="s">
        <v>5995</v>
      </c>
      <c r="D2499" s="593">
        <v>310511023</v>
      </c>
      <c r="E2499" s="610" t="s">
        <v>5996</v>
      </c>
      <c r="F2499" s="593" t="s">
        <v>5997</v>
      </c>
      <c r="G2499" s="593" t="s">
        <v>5998</v>
      </c>
      <c r="H2499" s="637" t="s">
        <v>71</v>
      </c>
      <c r="I2499" s="633" t="s">
        <v>5748</v>
      </c>
      <c r="J2499" s="504">
        <v>48</v>
      </c>
      <c r="K2499" s="504">
        <v>48</v>
      </c>
      <c r="L2499" s="620">
        <v>48</v>
      </c>
      <c r="M2499" s="593" t="s">
        <v>193</v>
      </c>
      <c r="N2499" s="421" t="s">
        <v>127</v>
      </c>
      <c r="O2499" s="421" t="s">
        <v>128</v>
      </c>
      <c r="P2499" s="635"/>
      <c r="Q2499" s="605" t="s">
        <v>150</v>
      </c>
    </row>
    <row r="2500" spans="1:17" s="636" customFormat="1" ht="37.5">
      <c r="A2500" s="405">
        <v>2497</v>
      </c>
      <c r="B2500" s="406" t="s">
        <v>197</v>
      </c>
      <c r="C2500" s="425" t="s">
        <v>5999</v>
      </c>
      <c r="D2500" s="593">
        <v>310511024</v>
      </c>
      <c r="E2500" s="610" t="s">
        <v>6000</v>
      </c>
      <c r="F2500" s="593" t="s">
        <v>6001</v>
      </c>
      <c r="G2500" s="593"/>
      <c r="H2500" s="637" t="s">
        <v>27</v>
      </c>
      <c r="I2500" s="633" t="s">
        <v>42</v>
      </c>
      <c r="J2500" s="504">
        <v>24</v>
      </c>
      <c r="K2500" s="504">
        <v>24</v>
      </c>
      <c r="L2500" s="620">
        <v>24</v>
      </c>
      <c r="M2500" s="593"/>
      <c r="N2500" s="421" t="s">
        <v>127</v>
      </c>
      <c r="O2500" s="421" t="s">
        <v>128</v>
      </c>
      <c r="P2500" s="635"/>
      <c r="Q2500" s="605" t="s">
        <v>150</v>
      </c>
    </row>
    <row r="2501" spans="1:17" s="636" customFormat="1" ht="37.5">
      <c r="A2501" s="405">
        <v>2498</v>
      </c>
      <c r="B2501" s="406" t="s">
        <v>122</v>
      </c>
      <c r="C2501" s="425" t="s">
        <v>6002</v>
      </c>
      <c r="D2501" s="593">
        <v>310511025</v>
      </c>
      <c r="E2501" s="610" t="s">
        <v>6003</v>
      </c>
      <c r="F2501" s="593" t="s">
        <v>6004</v>
      </c>
      <c r="G2501" s="593" t="s">
        <v>6005</v>
      </c>
      <c r="H2501" s="637" t="s">
        <v>71</v>
      </c>
      <c r="I2501" s="633" t="s">
        <v>5748</v>
      </c>
      <c r="J2501" s="504">
        <v>36</v>
      </c>
      <c r="K2501" s="504">
        <v>36</v>
      </c>
      <c r="L2501" s="620">
        <v>36</v>
      </c>
      <c r="M2501" s="593"/>
      <c r="N2501" s="421" t="s">
        <v>127</v>
      </c>
      <c r="O2501" s="421" t="s">
        <v>128</v>
      </c>
      <c r="P2501" s="635"/>
      <c r="Q2501" s="605" t="s">
        <v>150</v>
      </c>
    </row>
    <row r="2502" spans="1:17" s="636" customFormat="1" ht="37.5">
      <c r="A2502" s="405">
        <v>2499</v>
      </c>
      <c r="B2502" s="406" t="s">
        <v>122</v>
      </c>
      <c r="C2502" s="425" t="s">
        <v>6006</v>
      </c>
      <c r="D2502" s="593">
        <v>310511026</v>
      </c>
      <c r="E2502" s="610" t="s">
        <v>6007</v>
      </c>
      <c r="F2502" s="593" t="s">
        <v>6008</v>
      </c>
      <c r="G2502" s="593" t="s">
        <v>6009</v>
      </c>
      <c r="H2502" s="637" t="s">
        <v>71</v>
      </c>
      <c r="I2502" s="633" t="s">
        <v>5740</v>
      </c>
      <c r="J2502" s="504">
        <v>24</v>
      </c>
      <c r="K2502" s="504">
        <v>24</v>
      </c>
      <c r="L2502" s="620">
        <v>24</v>
      </c>
      <c r="M2502" s="593"/>
      <c r="N2502" s="421" t="s">
        <v>127</v>
      </c>
      <c r="O2502" s="421" t="s">
        <v>128</v>
      </c>
      <c r="P2502" s="635"/>
      <c r="Q2502" s="605" t="s">
        <v>150</v>
      </c>
    </row>
    <row r="2503" spans="1:17" s="636" customFormat="1" ht="37.5">
      <c r="A2503" s="405">
        <v>2500</v>
      </c>
      <c r="B2503" s="406" t="s">
        <v>122</v>
      </c>
      <c r="C2503" s="425" t="s">
        <v>6010</v>
      </c>
      <c r="D2503" s="593">
        <v>310511027</v>
      </c>
      <c r="E2503" s="610" t="s">
        <v>6011</v>
      </c>
      <c r="F2503" s="593" t="s">
        <v>6012</v>
      </c>
      <c r="G2503" s="593" t="s">
        <v>6013</v>
      </c>
      <c r="H2503" s="637" t="s">
        <v>71</v>
      </c>
      <c r="I2503" s="633" t="s">
        <v>5740</v>
      </c>
      <c r="J2503" s="504">
        <v>7.2</v>
      </c>
      <c r="K2503" s="504">
        <v>7.2</v>
      </c>
      <c r="L2503" s="620">
        <v>7.2</v>
      </c>
      <c r="M2503" s="593"/>
      <c r="N2503" s="421" t="s">
        <v>127</v>
      </c>
      <c r="O2503" s="421" t="s">
        <v>128</v>
      </c>
      <c r="P2503" s="635"/>
      <c r="Q2503" s="605" t="s">
        <v>150</v>
      </c>
    </row>
    <row r="2504" spans="1:17" s="492" customFormat="1" ht="75">
      <c r="A2504" s="405">
        <v>2501</v>
      </c>
      <c r="B2504" s="406" t="s">
        <v>122</v>
      </c>
      <c r="C2504" s="425" t="s">
        <v>5910</v>
      </c>
      <c r="D2504" s="488">
        <v>310511028</v>
      </c>
      <c r="E2504" s="447" t="s">
        <v>6014</v>
      </c>
      <c r="F2504" s="447" t="s">
        <v>6015</v>
      </c>
      <c r="G2504" s="447"/>
      <c r="H2504" s="489" t="s">
        <v>27</v>
      </c>
      <c r="I2504" s="490" t="s">
        <v>5740</v>
      </c>
      <c r="J2504" s="439" t="s">
        <v>117</v>
      </c>
      <c r="K2504" s="439" t="s">
        <v>117</v>
      </c>
      <c r="L2504" s="439" t="s">
        <v>117</v>
      </c>
      <c r="M2504" s="447"/>
      <c r="N2504" s="491" t="s">
        <v>352</v>
      </c>
      <c r="O2504" s="447" t="s">
        <v>353</v>
      </c>
      <c r="P2504" s="491"/>
      <c r="Q2504" s="491"/>
    </row>
    <row r="2505" spans="1:17" s="492" customFormat="1" ht="112.5">
      <c r="A2505" s="405">
        <v>2502</v>
      </c>
      <c r="B2505" s="406" t="s">
        <v>122</v>
      </c>
      <c r="C2505" s="425" t="s">
        <v>6016</v>
      </c>
      <c r="D2505" s="488">
        <v>310511029</v>
      </c>
      <c r="E2505" s="447" t="s">
        <v>6017</v>
      </c>
      <c r="F2505" s="447" t="s">
        <v>6018</v>
      </c>
      <c r="G2505" s="447"/>
      <c r="H2505" s="489" t="s">
        <v>27</v>
      </c>
      <c r="I2505" s="490" t="s">
        <v>5740</v>
      </c>
      <c r="J2505" s="439" t="s">
        <v>117</v>
      </c>
      <c r="K2505" s="439" t="s">
        <v>117</v>
      </c>
      <c r="L2505" s="439" t="s">
        <v>117</v>
      </c>
      <c r="M2505" s="447"/>
      <c r="N2505" s="491" t="s">
        <v>352</v>
      </c>
      <c r="O2505" s="447" t="s">
        <v>353</v>
      </c>
      <c r="P2505" s="491"/>
      <c r="Q2505" s="491"/>
    </row>
    <row r="2506" spans="1:17" s="636" customFormat="1">
      <c r="A2506" s="405">
        <v>2503</v>
      </c>
      <c r="B2506" s="406"/>
      <c r="C2506" s="405"/>
      <c r="D2506" s="631">
        <v>310512</v>
      </c>
      <c r="E2506" s="632" t="s">
        <v>6019</v>
      </c>
      <c r="F2506" s="593"/>
      <c r="G2506" s="593"/>
      <c r="H2506" s="605"/>
      <c r="I2506" s="633"/>
      <c r="J2506" s="504"/>
      <c r="K2506" s="504"/>
      <c r="L2506" s="634"/>
      <c r="M2506" s="593"/>
      <c r="N2506" s="442"/>
      <c r="O2506" s="442"/>
      <c r="P2506" s="635"/>
      <c r="Q2506" s="605" t="s">
        <v>150</v>
      </c>
    </row>
    <row r="2507" spans="1:17" s="636" customFormat="1" ht="56.25">
      <c r="A2507" s="405">
        <v>2504</v>
      </c>
      <c r="B2507" s="406" t="s">
        <v>122</v>
      </c>
      <c r="C2507" s="425" t="s">
        <v>6020</v>
      </c>
      <c r="D2507" s="593">
        <v>310512001</v>
      </c>
      <c r="E2507" s="610" t="s">
        <v>6021</v>
      </c>
      <c r="F2507" s="593" t="s">
        <v>6022</v>
      </c>
      <c r="G2507" s="593" t="s">
        <v>6023</v>
      </c>
      <c r="H2507" s="637" t="s">
        <v>27</v>
      </c>
      <c r="I2507" s="633" t="s">
        <v>5748</v>
      </c>
      <c r="J2507" s="504">
        <v>48</v>
      </c>
      <c r="K2507" s="504">
        <v>48</v>
      </c>
      <c r="L2507" s="620">
        <v>48</v>
      </c>
      <c r="M2507" s="593"/>
      <c r="N2507" s="421" t="s">
        <v>127</v>
      </c>
      <c r="O2507" s="421" t="s">
        <v>128</v>
      </c>
      <c r="P2507" s="635"/>
      <c r="Q2507" s="605" t="s">
        <v>150</v>
      </c>
    </row>
    <row r="2508" spans="1:17" s="636" customFormat="1" ht="56.25">
      <c r="A2508" s="405">
        <v>2505</v>
      </c>
      <c r="B2508" s="406" t="s">
        <v>122</v>
      </c>
      <c r="C2508" s="425" t="s">
        <v>6024</v>
      </c>
      <c r="D2508" s="593">
        <v>310512002</v>
      </c>
      <c r="E2508" s="610" t="s">
        <v>6025</v>
      </c>
      <c r="F2508" s="593" t="s">
        <v>6026</v>
      </c>
      <c r="G2508" s="593" t="s">
        <v>6027</v>
      </c>
      <c r="H2508" s="637" t="s">
        <v>27</v>
      </c>
      <c r="I2508" s="633" t="s">
        <v>5740</v>
      </c>
      <c r="J2508" s="504">
        <v>24</v>
      </c>
      <c r="K2508" s="504">
        <v>24</v>
      </c>
      <c r="L2508" s="620">
        <v>24</v>
      </c>
      <c r="M2508" s="593"/>
      <c r="N2508" s="421" t="s">
        <v>127</v>
      </c>
      <c r="O2508" s="421" t="s">
        <v>128</v>
      </c>
      <c r="P2508" s="635"/>
      <c r="Q2508" s="605" t="s">
        <v>150</v>
      </c>
    </row>
    <row r="2509" spans="1:17" s="636" customFormat="1" ht="56.25">
      <c r="A2509" s="405">
        <v>2506</v>
      </c>
      <c r="B2509" s="406" t="s">
        <v>122</v>
      </c>
      <c r="C2509" s="425" t="s">
        <v>6028</v>
      </c>
      <c r="D2509" s="593">
        <v>310512003</v>
      </c>
      <c r="E2509" s="610" t="s">
        <v>6029</v>
      </c>
      <c r="F2509" s="593" t="s">
        <v>6030</v>
      </c>
      <c r="G2509" s="593" t="s">
        <v>6031</v>
      </c>
      <c r="H2509" s="637" t="s">
        <v>27</v>
      </c>
      <c r="I2509" s="633" t="s">
        <v>5740</v>
      </c>
      <c r="J2509" s="504">
        <v>160</v>
      </c>
      <c r="K2509" s="504">
        <v>160</v>
      </c>
      <c r="L2509" s="620">
        <v>160</v>
      </c>
      <c r="M2509" s="593"/>
      <c r="N2509" s="486" t="s">
        <v>4971</v>
      </c>
      <c r="O2509" s="486" t="s">
        <v>490</v>
      </c>
      <c r="P2509" s="635"/>
      <c r="Q2509" s="605" t="s">
        <v>150</v>
      </c>
    </row>
    <row r="2510" spans="1:17" s="636" customFormat="1" ht="56.25">
      <c r="A2510" s="405">
        <v>2507</v>
      </c>
      <c r="B2510" s="406" t="s">
        <v>122</v>
      </c>
      <c r="C2510" s="425" t="s">
        <v>6032</v>
      </c>
      <c r="D2510" s="593">
        <v>310512004</v>
      </c>
      <c r="E2510" s="610" t="s">
        <v>6033</v>
      </c>
      <c r="F2510" s="593" t="s">
        <v>6034</v>
      </c>
      <c r="G2510" s="593" t="s">
        <v>6031</v>
      </c>
      <c r="H2510" s="637" t="s">
        <v>41</v>
      </c>
      <c r="I2510" s="633" t="s">
        <v>5740</v>
      </c>
      <c r="J2510" s="504">
        <v>9.6</v>
      </c>
      <c r="K2510" s="504">
        <v>9.6</v>
      </c>
      <c r="L2510" s="620">
        <v>9.6</v>
      </c>
      <c r="M2510" s="593"/>
      <c r="N2510" s="421" t="s">
        <v>127</v>
      </c>
      <c r="O2510" s="421" t="s">
        <v>128</v>
      </c>
      <c r="P2510" s="635"/>
      <c r="Q2510" s="605" t="s">
        <v>150</v>
      </c>
    </row>
    <row r="2511" spans="1:17" s="636" customFormat="1" ht="112.5">
      <c r="A2511" s="405">
        <v>2508</v>
      </c>
      <c r="B2511" s="406" t="s">
        <v>122</v>
      </c>
      <c r="C2511" s="425" t="s">
        <v>6035</v>
      </c>
      <c r="D2511" s="593">
        <v>310512005</v>
      </c>
      <c r="E2511" s="610" t="s">
        <v>6036</v>
      </c>
      <c r="F2511" s="593" t="s">
        <v>6037</v>
      </c>
      <c r="G2511" s="593" t="s">
        <v>6038</v>
      </c>
      <c r="H2511" s="637" t="s">
        <v>27</v>
      </c>
      <c r="I2511" s="633" t="s">
        <v>42</v>
      </c>
      <c r="J2511" s="504">
        <v>26</v>
      </c>
      <c r="K2511" s="504">
        <v>26</v>
      </c>
      <c r="L2511" s="620">
        <v>26</v>
      </c>
      <c r="M2511" s="593"/>
      <c r="N2511" s="421" t="s">
        <v>127</v>
      </c>
      <c r="O2511" s="421" t="s">
        <v>128</v>
      </c>
      <c r="P2511" s="635"/>
      <c r="Q2511" s="605" t="s">
        <v>150</v>
      </c>
    </row>
    <row r="2512" spans="1:17" s="636" customFormat="1" ht="37.5">
      <c r="A2512" s="405">
        <v>2509</v>
      </c>
      <c r="B2512" s="406" t="s">
        <v>122</v>
      </c>
      <c r="C2512" s="425" t="s">
        <v>6039</v>
      </c>
      <c r="D2512" s="593">
        <v>310512006</v>
      </c>
      <c r="E2512" s="610" t="s">
        <v>6040</v>
      </c>
      <c r="F2512" s="593" t="s">
        <v>6041</v>
      </c>
      <c r="G2512" s="593" t="s">
        <v>6042</v>
      </c>
      <c r="H2512" s="637" t="s">
        <v>27</v>
      </c>
      <c r="I2512" s="633" t="s">
        <v>42</v>
      </c>
      <c r="J2512" s="504">
        <v>42</v>
      </c>
      <c r="K2512" s="504">
        <v>42</v>
      </c>
      <c r="L2512" s="620">
        <v>42</v>
      </c>
      <c r="M2512" s="593"/>
      <c r="N2512" s="421" t="s">
        <v>127</v>
      </c>
      <c r="O2512" s="421" t="s">
        <v>128</v>
      </c>
      <c r="P2512" s="635"/>
      <c r="Q2512" s="605" t="s">
        <v>150</v>
      </c>
    </row>
    <row r="2513" spans="1:17" s="636" customFormat="1" ht="56.25">
      <c r="A2513" s="405">
        <v>2510</v>
      </c>
      <c r="B2513" s="406" t="s">
        <v>122</v>
      </c>
      <c r="C2513" s="425" t="s">
        <v>6043</v>
      </c>
      <c r="D2513" s="593">
        <v>310512007</v>
      </c>
      <c r="E2513" s="610" t="s">
        <v>6044</v>
      </c>
      <c r="F2513" s="593" t="s">
        <v>6045</v>
      </c>
      <c r="G2513" s="593" t="s">
        <v>6046</v>
      </c>
      <c r="H2513" s="637" t="s">
        <v>27</v>
      </c>
      <c r="I2513" s="633" t="s">
        <v>42</v>
      </c>
      <c r="J2513" s="504">
        <v>54</v>
      </c>
      <c r="K2513" s="504">
        <v>54</v>
      </c>
      <c r="L2513" s="620">
        <v>54</v>
      </c>
      <c r="M2513" s="593"/>
      <c r="N2513" s="421" t="s">
        <v>127</v>
      </c>
      <c r="O2513" s="421" t="s">
        <v>128</v>
      </c>
      <c r="P2513" s="635"/>
      <c r="Q2513" s="605" t="s">
        <v>150</v>
      </c>
    </row>
    <row r="2514" spans="1:17" s="636" customFormat="1" ht="93.75">
      <c r="A2514" s="405">
        <v>2511</v>
      </c>
      <c r="B2514" s="406" t="s">
        <v>122</v>
      </c>
      <c r="C2514" s="425" t="s">
        <v>6047</v>
      </c>
      <c r="D2514" s="593">
        <v>310512008</v>
      </c>
      <c r="E2514" s="610" t="s">
        <v>6048</v>
      </c>
      <c r="F2514" s="593" t="s">
        <v>6049</v>
      </c>
      <c r="G2514" s="593" t="s">
        <v>6050</v>
      </c>
      <c r="H2514" s="637" t="s">
        <v>27</v>
      </c>
      <c r="I2514" s="633" t="s">
        <v>5740</v>
      </c>
      <c r="J2514" s="504">
        <v>78</v>
      </c>
      <c r="K2514" s="504">
        <v>78</v>
      </c>
      <c r="L2514" s="620">
        <v>78</v>
      </c>
      <c r="M2514" s="593"/>
      <c r="N2514" s="421" t="s">
        <v>127</v>
      </c>
      <c r="O2514" s="421" t="s">
        <v>128</v>
      </c>
      <c r="P2514" s="635"/>
      <c r="Q2514" s="605" t="s">
        <v>150</v>
      </c>
    </row>
    <row r="2515" spans="1:17" s="636" customFormat="1" ht="75">
      <c r="A2515" s="405">
        <v>2512</v>
      </c>
      <c r="B2515" s="406" t="s">
        <v>122</v>
      </c>
      <c r="C2515" s="425" t="s">
        <v>6051</v>
      </c>
      <c r="D2515" s="593">
        <v>310512009</v>
      </c>
      <c r="E2515" s="610" t="s">
        <v>6052</v>
      </c>
      <c r="F2515" s="593" t="s">
        <v>6053</v>
      </c>
      <c r="G2515" s="593" t="s">
        <v>6054</v>
      </c>
      <c r="H2515" s="637" t="s">
        <v>27</v>
      </c>
      <c r="I2515" s="633" t="s">
        <v>5748</v>
      </c>
      <c r="J2515" s="504">
        <v>24</v>
      </c>
      <c r="K2515" s="504">
        <v>24</v>
      </c>
      <c r="L2515" s="620">
        <v>24</v>
      </c>
      <c r="M2515" s="593"/>
      <c r="N2515" s="421" t="s">
        <v>127</v>
      </c>
      <c r="O2515" s="421" t="s">
        <v>128</v>
      </c>
      <c r="P2515" s="635"/>
      <c r="Q2515" s="605" t="s">
        <v>150</v>
      </c>
    </row>
    <row r="2516" spans="1:17" s="636" customFormat="1" ht="112.5">
      <c r="A2516" s="405">
        <v>2513</v>
      </c>
      <c r="B2516" s="406" t="s">
        <v>197</v>
      </c>
      <c r="C2516" s="425" t="s">
        <v>6055</v>
      </c>
      <c r="D2516" s="593">
        <v>310512010</v>
      </c>
      <c r="E2516" s="610" t="s">
        <v>6056</v>
      </c>
      <c r="F2516" s="593" t="s">
        <v>6057</v>
      </c>
      <c r="G2516" s="593" t="s">
        <v>6058</v>
      </c>
      <c r="H2516" s="637" t="s">
        <v>27</v>
      </c>
      <c r="I2516" s="633" t="s">
        <v>5722</v>
      </c>
      <c r="J2516" s="504">
        <v>120</v>
      </c>
      <c r="K2516" s="504">
        <v>120</v>
      </c>
      <c r="L2516" s="620">
        <v>120</v>
      </c>
      <c r="M2516" s="593"/>
      <c r="N2516" s="421" t="s">
        <v>127</v>
      </c>
      <c r="O2516" s="421" t="s">
        <v>128</v>
      </c>
      <c r="P2516" s="635"/>
      <c r="Q2516" s="605" t="s">
        <v>150</v>
      </c>
    </row>
    <row r="2517" spans="1:17" s="636" customFormat="1" ht="37.5">
      <c r="A2517" s="405">
        <v>2514</v>
      </c>
      <c r="B2517" s="406" t="s">
        <v>122</v>
      </c>
      <c r="C2517" s="425" t="s">
        <v>6059</v>
      </c>
      <c r="D2517" s="593">
        <v>310512011</v>
      </c>
      <c r="E2517" s="610" t="s">
        <v>6060</v>
      </c>
      <c r="F2517" s="593"/>
      <c r="G2517" s="593"/>
      <c r="H2517" s="637" t="s">
        <v>27</v>
      </c>
      <c r="I2517" s="633" t="s">
        <v>5740</v>
      </c>
      <c r="J2517" s="504">
        <v>12</v>
      </c>
      <c r="K2517" s="504">
        <v>12</v>
      </c>
      <c r="L2517" s="620">
        <v>12</v>
      </c>
      <c r="M2517" s="593"/>
      <c r="N2517" s="421" t="s">
        <v>127</v>
      </c>
      <c r="O2517" s="421" t="s">
        <v>128</v>
      </c>
      <c r="P2517" s="635"/>
      <c r="Q2517" s="605" t="s">
        <v>150</v>
      </c>
    </row>
    <row r="2518" spans="1:17" s="492" customFormat="1" ht="75">
      <c r="A2518" s="405">
        <v>2515</v>
      </c>
      <c r="B2518" s="406" t="s">
        <v>122</v>
      </c>
      <c r="C2518" s="425" t="s">
        <v>6035</v>
      </c>
      <c r="D2518" s="488">
        <v>310512012</v>
      </c>
      <c r="E2518" s="491" t="s">
        <v>6061</v>
      </c>
      <c r="F2518" s="447" t="s">
        <v>6062</v>
      </c>
      <c r="G2518" s="447"/>
      <c r="H2518" s="489" t="s">
        <v>27</v>
      </c>
      <c r="I2518" s="490" t="s">
        <v>6063</v>
      </c>
      <c r="J2518" s="439" t="s">
        <v>117</v>
      </c>
      <c r="K2518" s="439" t="s">
        <v>117</v>
      </c>
      <c r="L2518" s="439" t="s">
        <v>117</v>
      </c>
      <c r="M2518" s="447"/>
      <c r="N2518" s="491" t="s">
        <v>352</v>
      </c>
      <c r="O2518" s="447" t="s">
        <v>353</v>
      </c>
      <c r="P2518" s="491"/>
      <c r="Q2518" s="491"/>
    </row>
    <row r="2519" spans="1:17" s="636" customFormat="1">
      <c r="A2519" s="405">
        <v>2516</v>
      </c>
      <c r="B2519" s="406"/>
      <c r="C2519" s="405"/>
      <c r="D2519" s="631">
        <v>310513</v>
      </c>
      <c r="E2519" s="632" t="s">
        <v>6064</v>
      </c>
      <c r="F2519" s="593"/>
      <c r="G2519" s="593"/>
      <c r="H2519" s="605"/>
      <c r="I2519" s="633"/>
      <c r="J2519" s="504"/>
      <c r="K2519" s="504"/>
      <c r="L2519" s="634"/>
      <c r="M2519" s="593"/>
      <c r="N2519" s="442"/>
      <c r="O2519" s="442"/>
      <c r="P2519" s="635"/>
      <c r="Q2519" s="605" t="s">
        <v>150</v>
      </c>
    </row>
    <row r="2520" spans="1:17" s="636" customFormat="1" ht="56.25">
      <c r="A2520" s="405">
        <v>2517</v>
      </c>
      <c r="B2520" s="406" t="s">
        <v>122</v>
      </c>
      <c r="C2520" s="425" t="s">
        <v>6065</v>
      </c>
      <c r="D2520" s="593">
        <v>310513001</v>
      </c>
      <c r="E2520" s="610" t="s">
        <v>6066</v>
      </c>
      <c r="F2520" s="593" t="s">
        <v>6067</v>
      </c>
      <c r="G2520" s="593"/>
      <c r="H2520" s="637" t="s">
        <v>27</v>
      </c>
      <c r="I2520" s="633" t="s">
        <v>5740</v>
      </c>
      <c r="J2520" s="504">
        <v>3.1</v>
      </c>
      <c r="K2520" s="504">
        <v>3.1</v>
      </c>
      <c r="L2520" s="620">
        <v>3.1</v>
      </c>
      <c r="M2520" s="593"/>
      <c r="N2520" s="486" t="s">
        <v>489</v>
      </c>
      <c r="O2520" s="486" t="s">
        <v>490</v>
      </c>
      <c r="P2520" s="635"/>
      <c r="Q2520" s="605" t="s">
        <v>150</v>
      </c>
    </row>
    <row r="2521" spans="1:17" s="636" customFormat="1" ht="37.5">
      <c r="A2521" s="405">
        <v>2518</v>
      </c>
      <c r="B2521" s="406" t="s">
        <v>122</v>
      </c>
      <c r="C2521" s="425" t="s">
        <v>6068</v>
      </c>
      <c r="D2521" s="593">
        <v>310513002</v>
      </c>
      <c r="E2521" s="610" t="s">
        <v>6069</v>
      </c>
      <c r="F2521" s="593" t="s">
        <v>6070</v>
      </c>
      <c r="G2521" s="593"/>
      <c r="H2521" s="637" t="s">
        <v>71</v>
      </c>
      <c r="I2521" s="633" t="s">
        <v>5740</v>
      </c>
      <c r="J2521" s="504">
        <v>4.5</v>
      </c>
      <c r="K2521" s="504">
        <v>4.5</v>
      </c>
      <c r="L2521" s="620">
        <v>4.5</v>
      </c>
      <c r="M2521" s="593" t="s">
        <v>466</v>
      </c>
      <c r="N2521" s="421" t="s">
        <v>127</v>
      </c>
      <c r="O2521" s="421" t="s">
        <v>128</v>
      </c>
      <c r="P2521" s="635"/>
      <c r="Q2521" s="605" t="s">
        <v>150</v>
      </c>
    </row>
    <row r="2522" spans="1:17" s="636" customFormat="1" ht="37.5">
      <c r="A2522" s="405">
        <v>2519</v>
      </c>
      <c r="B2522" s="406" t="s">
        <v>122</v>
      </c>
      <c r="C2522" s="425" t="s">
        <v>6071</v>
      </c>
      <c r="D2522" s="593">
        <v>310513003</v>
      </c>
      <c r="E2522" s="610" t="s">
        <v>6072</v>
      </c>
      <c r="F2522" s="593" t="s">
        <v>6073</v>
      </c>
      <c r="G2522" s="593" t="s">
        <v>6074</v>
      </c>
      <c r="H2522" s="637" t="s">
        <v>71</v>
      </c>
      <c r="I2522" s="633" t="s">
        <v>5740</v>
      </c>
      <c r="J2522" s="504">
        <v>7.2</v>
      </c>
      <c r="K2522" s="504">
        <v>7.2</v>
      </c>
      <c r="L2522" s="620">
        <v>7.2</v>
      </c>
      <c r="M2522" s="593"/>
      <c r="N2522" s="421" t="s">
        <v>127</v>
      </c>
      <c r="O2522" s="421" t="s">
        <v>128</v>
      </c>
      <c r="P2522" s="635"/>
      <c r="Q2522" s="605" t="s">
        <v>150</v>
      </c>
    </row>
    <row r="2523" spans="1:17" s="636" customFormat="1" ht="37.5">
      <c r="A2523" s="405">
        <v>2520</v>
      </c>
      <c r="B2523" s="406" t="s">
        <v>122</v>
      </c>
      <c r="C2523" s="425" t="s">
        <v>6075</v>
      </c>
      <c r="D2523" s="593">
        <v>310513004</v>
      </c>
      <c r="E2523" s="610" t="s">
        <v>6076</v>
      </c>
      <c r="F2523" s="593" t="s">
        <v>6077</v>
      </c>
      <c r="G2523" s="593"/>
      <c r="H2523" s="637" t="s">
        <v>71</v>
      </c>
      <c r="I2523" s="633" t="s">
        <v>5740</v>
      </c>
      <c r="J2523" s="504">
        <v>3.6</v>
      </c>
      <c r="K2523" s="504">
        <v>3.6</v>
      </c>
      <c r="L2523" s="620">
        <v>3.6</v>
      </c>
      <c r="M2523" s="593"/>
      <c r="N2523" s="421" t="s">
        <v>127</v>
      </c>
      <c r="O2523" s="421" t="s">
        <v>128</v>
      </c>
      <c r="P2523" s="635"/>
      <c r="Q2523" s="605" t="s">
        <v>150</v>
      </c>
    </row>
    <row r="2524" spans="1:17" s="636" customFormat="1" ht="37.5">
      <c r="A2524" s="405">
        <v>2521</v>
      </c>
      <c r="B2524" s="406" t="s">
        <v>122</v>
      </c>
      <c r="C2524" s="425" t="s">
        <v>6078</v>
      </c>
      <c r="D2524" s="593">
        <v>310513005</v>
      </c>
      <c r="E2524" s="610" t="s">
        <v>6079</v>
      </c>
      <c r="F2524" s="593" t="s">
        <v>6080</v>
      </c>
      <c r="G2524" s="593" t="s">
        <v>5909</v>
      </c>
      <c r="H2524" s="637" t="s">
        <v>27</v>
      </c>
      <c r="I2524" s="633" t="s">
        <v>5740</v>
      </c>
      <c r="J2524" s="504">
        <v>1.2</v>
      </c>
      <c r="K2524" s="504">
        <v>1.2</v>
      </c>
      <c r="L2524" s="620">
        <v>1.2</v>
      </c>
      <c r="M2524" s="593"/>
      <c r="N2524" s="421" t="s">
        <v>127</v>
      </c>
      <c r="O2524" s="421" t="s">
        <v>128</v>
      </c>
      <c r="P2524" s="635"/>
      <c r="Q2524" s="605" t="s">
        <v>150</v>
      </c>
    </row>
    <row r="2525" spans="1:17" s="636" customFormat="1" ht="56.25">
      <c r="A2525" s="405">
        <v>2522</v>
      </c>
      <c r="B2525" s="406" t="s">
        <v>122</v>
      </c>
      <c r="C2525" s="425" t="s">
        <v>6081</v>
      </c>
      <c r="D2525" s="593">
        <v>310513006</v>
      </c>
      <c r="E2525" s="610" t="s">
        <v>6082</v>
      </c>
      <c r="F2525" s="593" t="s">
        <v>6083</v>
      </c>
      <c r="G2525" s="593" t="s">
        <v>6084</v>
      </c>
      <c r="H2525" s="637" t="s">
        <v>71</v>
      </c>
      <c r="I2525" s="633" t="s">
        <v>5740</v>
      </c>
      <c r="J2525" s="504">
        <v>6</v>
      </c>
      <c r="K2525" s="504">
        <v>6</v>
      </c>
      <c r="L2525" s="620">
        <v>6</v>
      </c>
      <c r="M2525" s="593" t="s">
        <v>6085</v>
      </c>
      <c r="N2525" s="421" t="s">
        <v>127</v>
      </c>
      <c r="O2525" s="421" t="s">
        <v>128</v>
      </c>
      <c r="P2525" s="635"/>
      <c r="Q2525" s="605" t="s">
        <v>150</v>
      </c>
    </row>
    <row r="2526" spans="1:17" s="636" customFormat="1" ht="37.5">
      <c r="A2526" s="405">
        <v>2523</v>
      </c>
      <c r="B2526" s="406" t="s">
        <v>197</v>
      </c>
      <c r="C2526" s="425" t="s">
        <v>6086</v>
      </c>
      <c r="D2526" s="593">
        <v>310513007</v>
      </c>
      <c r="E2526" s="610" t="s">
        <v>6087</v>
      </c>
      <c r="F2526" s="593" t="s">
        <v>6088</v>
      </c>
      <c r="G2526" s="593"/>
      <c r="H2526" s="637" t="s">
        <v>71</v>
      </c>
      <c r="I2526" s="633" t="s">
        <v>5740</v>
      </c>
      <c r="J2526" s="504">
        <v>12</v>
      </c>
      <c r="K2526" s="504">
        <v>12</v>
      </c>
      <c r="L2526" s="620">
        <v>12</v>
      </c>
      <c r="M2526" s="593"/>
      <c r="N2526" s="421" t="s">
        <v>127</v>
      </c>
      <c r="O2526" s="421" t="s">
        <v>128</v>
      </c>
      <c r="P2526" s="635"/>
      <c r="Q2526" s="605" t="s">
        <v>150</v>
      </c>
    </row>
    <row r="2527" spans="1:17" s="636" customFormat="1" ht="37.5">
      <c r="A2527" s="405">
        <v>2524</v>
      </c>
      <c r="B2527" s="406" t="s">
        <v>122</v>
      </c>
      <c r="C2527" s="425" t="s">
        <v>6089</v>
      </c>
      <c r="D2527" s="593">
        <v>310513008</v>
      </c>
      <c r="E2527" s="610" t="s">
        <v>6090</v>
      </c>
      <c r="F2527" s="593" t="s">
        <v>6091</v>
      </c>
      <c r="G2527" s="593"/>
      <c r="H2527" s="637" t="s">
        <v>71</v>
      </c>
      <c r="I2527" s="633" t="s">
        <v>5740</v>
      </c>
      <c r="J2527" s="504">
        <v>13</v>
      </c>
      <c r="K2527" s="504">
        <v>13</v>
      </c>
      <c r="L2527" s="620">
        <v>13</v>
      </c>
      <c r="M2527" s="603"/>
      <c r="N2527" s="421" t="s">
        <v>127</v>
      </c>
      <c r="O2527" s="421" t="s">
        <v>128</v>
      </c>
      <c r="P2527" s="635"/>
      <c r="Q2527" s="605" t="s">
        <v>150</v>
      </c>
    </row>
    <row r="2528" spans="1:17" s="636" customFormat="1" ht="37.5">
      <c r="A2528" s="405">
        <v>2525</v>
      </c>
      <c r="B2528" s="406" t="s">
        <v>122</v>
      </c>
      <c r="C2528" s="425" t="s">
        <v>6089</v>
      </c>
      <c r="D2528" s="593" t="s">
        <v>6092</v>
      </c>
      <c r="E2528" s="610" t="s">
        <v>6090</v>
      </c>
      <c r="F2528" s="593"/>
      <c r="G2528" s="593"/>
      <c r="H2528" s="637" t="s">
        <v>41</v>
      </c>
      <c r="I2528" s="633" t="s">
        <v>5740</v>
      </c>
      <c r="J2528" s="504">
        <v>12</v>
      </c>
      <c r="K2528" s="504">
        <v>12</v>
      </c>
      <c r="L2528" s="620">
        <v>12</v>
      </c>
      <c r="M2528" s="593" t="s">
        <v>6093</v>
      </c>
      <c r="N2528" s="421" t="s">
        <v>127</v>
      </c>
      <c r="O2528" s="421" t="s">
        <v>128</v>
      </c>
      <c r="P2528" s="635"/>
      <c r="Q2528" s="605" t="s">
        <v>150</v>
      </c>
    </row>
    <row r="2529" spans="1:17" s="636" customFormat="1" ht="75">
      <c r="A2529" s="405">
        <v>2526</v>
      </c>
      <c r="B2529" s="406" t="s">
        <v>122</v>
      </c>
      <c r="C2529" s="425" t="s">
        <v>6094</v>
      </c>
      <c r="D2529" s="593">
        <v>310513009</v>
      </c>
      <c r="E2529" s="610" t="s">
        <v>6095</v>
      </c>
      <c r="F2529" s="593"/>
      <c r="G2529" s="593" t="s">
        <v>6096</v>
      </c>
      <c r="H2529" s="605" t="s">
        <v>41</v>
      </c>
      <c r="I2529" s="633" t="s">
        <v>5740</v>
      </c>
      <c r="J2529" s="504">
        <v>35</v>
      </c>
      <c r="K2529" s="504">
        <v>35</v>
      </c>
      <c r="L2529" s="620">
        <v>35</v>
      </c>
      <c r="M2529" s="603"/>
      <c r="N2529" s="447" t="s">
        <v>5440</v>
      </c>
      <c r="O2529" s="442" t="s">
        <v>128</v>
      </c>
      <c r="P2529" s="635"/>
      <c r="Q2529" s="605" t="s">
        <v>150</v>
      </c>
    </row>
    <row r="2530" spans="1:17" s="636" customFormat="1" ht="56.25">
      <c r="A2530" s="405">
        <v>2527</v>
      </c>
      <c r="B2530" s="406" t="s">
        <v>122</v>
      </c>
      <c r="C2530" s="425" t="s">
        <v>6097</v>
      </c>
      <c r="D2530" s="593">
        <v>310513010</v>
      </c>
      <c r="E2530" s="610" t="s">
        <v>6098</v>
      </c>
      <c r="F2530" s="593" t="s">
        <v>6099</v>
      </c>
      <c r="G2530" s="593"/>
      <c r="H2530" s="605" t="s">
        <v>41</v>
      </c>
      <c r="I2530" s="633" t="s">
        <v>5740</v>
      </c>
      <c r="J2530" s="601" t="s">
        <v>6100</v>
      </c>
      <c r="K2530" s="601" t="s">
        <v>6100</v>
      </c>
      <c r="L2530" s="634" t="s">
        <v>6100</v>
      </c>
      <c r="M2530" s="603"/>
      <c r="N2530" s="447" t="s">
        <v>1356</v>
      </c>
      <c r="O2530" s="442"/>
      <c r="P2530" s="635"/>
      <c r="Q2530" s="605" t="s">
        <v>150</v>
      </c>
    </row>
    <row r="2531" spans="1:17" s="636" customFormat="1">
      <c r="A2531" s="405">
        <v>2528</v>
      </c>
      <c r="B2531" s="406"/>
      <c r="C2531" s="405"/>
      <c r="D2531" s="631">
        <v>310514</v>
      </c>
      <c r="E2531" s="632" t="s">
        <v>6101</v>
      </c>
      <c r="F2531" s="593"/>
      <c r="G2531" s="593"/>
      <c r="H2531" s="605"/>
      <c r="I2531" s="633"/>
      <c r="J2531" s="504"/>
      <c r="K2531" s="504"/>
      <c r="L2531" s="634"/>
      <c r="M2531" s="593"/>
      <c r="N2531" s="442"/>
      <c r="O2531" s="442"/>
      <c r="P2531" s="635"/>
      <c r="Q2531" s="605" t="s">
        <v>150</v>
      </c>
    </row>
    <row r="2532" spans="1:17" s="636" customFormat="1" ht="37.5">
      <c r="A2532" s="405">
        <v>2529</v>
      </c>
      <c r="B2532" s="406" t="s">
        <v>122</v>
      </c>
      <c r="C2532" s="425" t="s">
        <v>6102</v>
      </c>
      <c r="D2532" s="593">
        <v>310514001</v>
      </c>
      <c r="E2532" s="610" t="s">
        <v>6103</v>
      </c>
      <c r="F2532" s="593"/>
      <c r="G2532" s="593"/>
      <c r="H2532" s="637" t="s">
        <v>71</v>
      </c>
      <c r="I2532" s="633" t="s">
        <v>42</v>
      </c>
      <c r="J2532" s="504">
        <v>6</v>
      </c>
      <c r="K2532" s="504">
        <v>6</v>
      </c>
      <c r="L2532" s="620">
        <v>6</v>
      </c>
      <c r="M2532" s="593"/>
      <c r="N2532" s="421" t="s">
        <v>127</v>
      </c>
      <c r="O2532" s="421" t="s">
        <v>128</v>
      </c>
      <c r="P2532" s="635"/>
      <c r="Q2532" s="605" t="s">
        <v>150</v>
      </c>
    </row>
    <row r="2533" spans="1:17" s="636" customFormat="1" ht="37.5">
      <c r="A2533" s="405">
        <v>2530</v>
      </c>
      <c r="B2533" s="406" t="s">
        <v>122</v>
      </c>
      <c r="C2533" s="425" t="s">
        <v>6104</v>
      </c>
      <c r="D2533" s="593">
        <v>310514002</v>
      </c>
      <c r="E2533" s="610" t="s">
        <v>6105</v>
      </c>
      <c r="F2533" s="593"/>
      <c r="G2533" s="593"/>
      <c r="H2533" s="637" t="s">
        <v>71</v>
      </c>
      <c r="I2533" s="633" t="s">
        <v>42</v>
      </c>
      <c r="J2533" s="504">
        <v>6</v>
      </c>
      <c r="K2533" s="504">
        <v>6</v>
      </c>
      <c r="L2533" s="620">
        <v>6</v>
      </c>
      <c r="M2533" s="593"/>
      <c r="N2533" s="421" t="s">
        <v>127</v>
      </c>
      <c r="O2533" s="421" t="s">
        <v>128</v>
      </c>
      <c r="P2533" s="635"/>
      <c r="Q2533" s="605" t="s">
        <v>150</v>
      </c>
    </row>
    <row r="2534" spans="1:17" s="636" customFormat="1" ht="56.25">
      <c r="A2534" s="405">
        <v>2531</v>
      </c>
      <c r="B2534" s="406" t="s">
        <v>122</v>
      </c>
      <c r="C2534" s="425" t="s">
        <v>6106</v>
      </c>
      <c r="D2534" s="593">
        <v>310514003</v>
      </c>
      <c r="E2534" s="610" t="s">
        <v>6107</v>
      </c>
      <c r="F2534" s="593"/>
      <c r="G2534" s="593" t="s">
        <v>6108</v>
      </c>
      <c r="H2534" s="605" t="s">
        <v>41</v>
      </c>
      <c r="I2534" s="633" t="s">
        <v>42</v>
      </c>
      <c r="J2534" s="504">
        <v>6</v>
      </c>
      <c r="K2534" s="504">
        <v>6</v>
      </c>
      <c r="L2534" s="620">
        <v>6</v>
      </c>
      <c r="M2534" s="593" t="s">
        <v>6109</v>
      </c>
      <c r="N2534" s="440" t="s">
        <v>5679</v>
      </c>
      <c r="O2534" s="440" t="s">
        <v>5680</v>
      </c>
      <c r="P2534" s="635"/>
      <c r="Q2534" s="605" t="s">
        <v>150</v>
      </c>
    </row>
    <row r="2535" spans="1:17" s="636" customFormat="1" ht="37.5">
      <c r="A2535" s="405">
        <v>2532</v>
      </c>
      <c r="B2535" s="406" t="s">
        <v>122</v>
      </c>
      <c r="C2535" s="425" t="s">
        <v>6106</v>
      </c>
      <c r="D2535" s="593" t="s">
        <v>6110</v>
      </c>
      <c r="E2535" s="610" t="s">
        <v>6107</v>
      </c>
      <c r="F2535" s="593"/>
      <c r="G2535" s="610"/>
      <c r="H2535" s="637" t="s">
        <v>41</v>
      </c>
      <c r="I2535" s="633" t="s">
        <v>42</v>
      </c>
      <c r="J2535" s="504">
        <v>23</v>
      </c>
      <c r="K2535" s="504">
        <v>23</v>
      </c>
      <c r="L2535" s="620">
        <v>23</v>
      </c>
      <c r="M2535" s="621" t="s">
        <v>6111</v>
      </c>
      <c r="N2535" s="421" t="s">
        <v>127</v>
      </c>
      <c r="O2535" s="421" t="s">
        <v>128</v>
      </c>
      <c r="P2535" s="635"/>
      <c r="Q2535" s="605" t="s">
        <v>150</v>
      </c>
    </row>
    <row r="2536" spans="1:17" s="636" customFormat="1" ht="37.5">
      <c r="A2536" s="405">
        <v>2533</v>
      </c>
      <c r="B2536" s="406" t="s">
        <v>122</v>
      </c>
      <c r="C2536" s="425" t="s">
        <v>5887</v>
      </c>
      <c r="D2536" s="443" t="s">
        <v>6112</v>
      </c>
      <c r="E2536" s="447" t="s">
        <v>6113</v>
      </c>
      <c r="F2536" s="447" t="s">
        <v>6114</v>
      </c>
      <c r="G2536" s="610"/>
      <c r="H2536" s="605" t="s">
        <v>41</v>
      </c>
      <c r="I2536" s="490" t="s">
        <v>42</v>
      </c>
      <c r="J2536" s="439">
        <v>185</v>
      </c>
      <c r="K2536" s="439">
        <v>185</v>
      </c>
      <c r="L2536" s="439">
        <v>185</v>
      </c>
      <c r="M2536" s="621"/>
      <c r="N2536" s="447" t="s">
        <v>1245</v>
      </c>
      <c r="O2536" s="442"/>
      <c r="P2536" s="635"/>
      <c r="Q2536" s="605" t="s">
        <v>150</v>
      </c>
    </row>
    <row r="2537" spans="1:17" s="636" customFormat="1" ht="56.25">
      <c r="A2537" s="405">
        <v>2534</v>
      </c>
      <c r="B2537" s="406" t="s">
        <v>134</v>
      </c>
      <c r="C2537" s="425" t="s">
        <v>6115</v>
      </c>
      <c r="D2537" s="488">
        <v>310514004</v>
      </c>
      <c r="E2537" s="447" t="s">
        <v>6116</v>
      </c>
      <c r="F2537" s="447" t="s">
        <v>6117</v>
      </c>
      <c r="G2537" s="610"/>
      <c r="H2537" s="605" t="s">
        <v>41</v>
      </c>
      <c r="I2537" s="490" t="s">
        <v>42</v>
      </c>
      <c r="J2537" s="439">
        <v>30</v>
      </c>
      <c r="K2537" s="439">
        <v>30</v>
      </c>
      <c r="L2537" s="439">
        <v>30</v>
      </c>
      <c r="M2537" s="621"/>
      <c r="N2537" s="447" t="s">
        <v>852</v>
      </c>
      <c r="O2537" s="421" t="s">
        <v>5331</v>
      </c>
      <c r="P2537" s="635"/>
      <c r="Q2537" s="605" t="s">
        <v>150</v>
      </c>
    </row>
    <row r="2538" spans="1:17" s="636" customFormat="1">
      <c r="A2538" s="405">
        <v>2535</v>
      </c>
      <c r="B2538" s="406"/>
      <c r="C2538" s="405"/>
      <c r="D2538" s="631">
        <v>310515</v>
      </c>
      <c r="E2538" s="632" t="s">
        <v>6118</v>
      </c>
      <c r="F2538" s="593"/>
      <c r="G2538" s="593"/>
      <c r="H2538" s="605"/>
      <c r="I2538" s="633"/>
      <c r="J2538" s="504"/>
      <c r="K2538" s="504"/>
      <c r="L2538" s="634"/>
      <c r="M2538" s="593"/>
      <c r="N2538" s="442"/>
      <c r="O2538" s="442"/>
      <c r="P2538" s="635"/>
      <c r="Q2538" s="605" t="s">
        <v>150</v>
      </c>
    </row>
    <row r="2539" spans="1:17" s="636" customFormat="1" ht="37.5">
      <c r="A2539" s="405">
        <v>2536</v>
      </c>
      <c r="B2539" s="406" t="s">
        <v>122</v>
      </c>
      <c r="C2539" s="425" t="s">
        <v>6119</v>
      </c>
      <c r="D2539" s="593">
        <v>310515001</v>
      </c>
      <c r="E2539" s="610" t="s">
        <v>6120</v>
      </c>
      <c r="F2539" s="593" t="s">
        <v>6121</v>
      </c>
      <c r="G2539" s="593"/>
      <c r="H2539" s="637" t="s">
        <v>71</v>
      </c>
      <c r="I2539" s="633" t="s">
        <v>42</v>
      </c>
      <c r="J2539" s="504">
        <v>42</v>
      </c>
      <c r="K2539" s="504">
        <v>42</v>
      </c>
      <c r="L2539" s="620">
        <v>42</v>
      </c>
      <c r="M2539" s="593"/>
      <c r="N2539" s="421" t="s">
        <v>127</v>
      </c>
      <c r="O2539" s="421" t="s">
        <v>128</v>
      </c>
      <c r="P2539" s="635"/>
      <c r="Q2539" s="605" t="s">
        <v>150</v>
      </c>
    </row>
    <row r="2540" spans="1:17" s="636" customFormat="1" ht="37.5">
      <c r="A2540" s="405">
        <v>2537</v>
      </c>
      <c r="B2540" s="406" t="s">
        <v>122</v>
      </c>
      <c r="C2540" s="425" t="s">
        <v>6122</v>
      </c>
      <c r="D2540" s="593">
        <v>310515002</v>
      </c>
      <c r="E2540" s="610" t="s">
        <v>6123</v>
      </c>
      <c r="F2540" s="593" t="s">
        <v>6124</v>
      </c>
      <c r="G2540" s="593" t="s">
        <v>193</v>
      </c>
      <c r="H2540" s="637" t="s">
        <v>71</v>
      </c>
      <c r="I2540" s="633" t="s">
        <v>42</v>
      </c>
      <c r="J2540" s="504">
        <v>9.6</v>
      </c>
      <c r="K2540" s="504">
        <v>9.6</v>
      </c>
      <c r="L2540" s="620">
        <v>9.6</v>
      </c>
      <c r="M2540" s="593"/>
      <c r="N2540" s="421" t="s">
        <v>127</v>
      </c>
      <c r="O2540" s="421" t="s">
        <v>128</v>
      </c>
      <c r="P2540" s="635"/>
      <c r="Q2540" s="605" t="s">
        <v>150</v>
      </c>
    </row>
    <row r="2541" spans="1:17" s="636" customFormat="1" ht="37.5">
      <c r="A2541" s="405">
        <v>2538</v>
      </c>
      <c r="B2541" s="406" t="s">
        <v>197</v>
      </c>
      <c r="C2541" s="425" t="s">
        <v>6125</v>
      </c>
      <c r="D2541" s="593">
        <v>310515003</v>
      </c>
      <c r="E2541" s="610" t="s">
        <v>6126</v>
      </c>
      <c r="F2541" s="593" t="s">
        <v>6127</v>
      </c>
      <c r="G2541" s="593" t="s">
        <v>6128</v>
      </c>
      <c r="H2541" s="637" t="s">
        <v>71</v>
      </c>
      <c r="I2541" s="633" t="s">
        <v>42</v>
      </c>
      <c r="J2541" s="504">
        <v>17</v>
      </c>
      <c r="K2541" s="504">
        <v>17</v>
      </c>
      <c r="L2541" s="620">
        <v>17</v>
      </c>
      <c r="M2541" s="593"/>
      <c r="N2541" s="421" t="s">
        <v>127</v>
      </c>
      <c r="O2541" s="421" t="s">
        <v>128</v>
      </c>
      <c r="P2541" s="635"/>
      <c r="Q2541" s="605" t="s">
        <v>150</v>
      </c>
    </row>
    <row r="2542" spans="1:17" s="636" customFormat="1" ht="37.5">
      <c r="A2542" s="405">
        <v>2539</v>
      </c>
      <c r="B2542" s="406" t="s">
        <v>122</v>
      </c>
      <c r="C2542" s="425" t="s">
        <v>6129</v>
      </c>
      <c r="D2542" s="593">
        <v>310515004</v>
      </c>
      <c r="E2542" s="610" t="s">
        <v>6130</v>
      </c>
      <c r="F2542" s="593"/>
      <c r="G2542" s="593"/>
      <c r="H2542" s="637" t="s">
        <v>71</v>
      </c>
      <c r="I2542" s="633" t="s">
        <v>42</v>
      </c>
      <c r="J2542" s="504">
        <v>36</v>
      </c>
      <c r="K2542" s="504">
        <v>36</v>
      </c>
      <c r="L2542" s="620">
        <v>36</v>
      </c>
      <c r="M2542" s="593"/>
      <c r="N2542" s="421" t="s">
        <v>127</v>
      </c>
      <c r="O2542" s="421" t="s">
        <v>128</v>
      </c>
      <c r="P2542" s="635"/>
      <c r="Q2542" s="605" t="s">
        <v>150</v>
      </c>
    </row>
    <row r="2543" spans="1:17" s="636" customFormat="1" ht="37.5">
      <c r="A2543" s="405">
        <v>2540</v>
      </c>
      <c r="B2543" s="406" t="s">
        <v>122</v>
      </c>
      <c r="C2543" s="425" t="s">
        <v>6131</v>
      </c>
      <c r="D2543" s="593">
        <v>310515005</v>
      </c>
      <c r="E2543" s="610" t="s">
        <v>6132</v>
      </c>
      <c r="F2543" s="593"/>
      <c r="G2543" s="593"/>
      <c r="H2543" s="637" t="s">
        <v>71</v>
      </c>
      <c r="I2543" s="633" t="s">
        <v>42</v>
      </c>
      <c r="J2543" s="504">
        <v>36</v>
      </c>
      <c r="K2543" s="504">
        <v>36</v>
      </c>
      <c r="L2543" s="620">
        <v>36</v>
      </c>
      <c r="M2543" s="593"/>
      <c r="N2543" s="421" t="s">
        <v>127</v>
      </c>
      <c r="O2543" s="421" t="s">
        <v>128</v>
      </c>
      <c r="P2543" s="635"/>
      <c r="Q2543" s="605" t="s">
        <v>150</v>
      </c>
    </row>
    <row r="2544" spans="1:17" s="636" customFormat="1" ht="37.5">
      <c r="A2544" s="405">
        <v>2541</v>
      </c>
      <c r="B2544" s="406" t="s">
        <v>122</v>
      </c>
      <c r="C2544" s="425" t="s">
        <v>6133</v>
      </c>
      <c r="D2544" s="593">
        <v>310515006</v>
      </c>
      <c r="E2544" s="610" t="s">
        <v>6134</v>
      </c>
      <c r="F2544" s="593" t="s">
        <v>6135</v>
      </c>
      <c r="G2544" s="593"/>
      <c r="H2544" s="637" t="s">
        <v>27</v>
      </c>
      <c r="I2544" s="633" t="s">
        <v>42</v>
      </c>
      <c r="J2544" s="504">
        <v>4.8</v>
      </c>
      <c r="K2544" s="504">
        <v>4.8</v>
      </c>
      <c r="L2544" s="620">
        <v>4.8</v>
      </c>
      <c r="M2544" s="593"/>
      <c r="N2544" s="421" t="s">
        <v>127</v>
      </c>
      <c r="O2544" s="421" t="s">
        <v>128</v>
      </c>
      <c r="P2544" s="635"/>
      <c r="Q2544" s="605" t="s">
        <v>150</v>
      </c>
    </row>
    <row r="2545" spans="1:17" s="636" customFormat="1" ht="75">
      <c r="A2545" s="405">
        <v>2542</v>
      </c>
      <c r="B2545" s="406" t="s">
        <v>122</v>
      </c>
      <c r="C2545" s="425" t="s">
        <v>6136</v>
      </c>
      <c r="D2545" s="593">
        <v>310515007</v>
      </c>
      <c r="E2545" s="610" t="s">
        <v>6137</v>
      </c>
      <c r="F2545" s="593" t="s">
        <v>6138</v>
      </c>
      <c r="G2545" s="593" t="s">
        <v>466</v>
      </c>
      <c r="H2545" s="637" t="s">
        <v>27</v>
      </c>
      <c r="I2545" s="633" t="s">
        <v>42</v>
      </c>
      <c r="J2545" s="504">
        <v>36</v>
      </c>
      <c r="K2545" s="504">
        <v>36</v>
      </c>
      <c r="L2545" s="620">
        <v>36</v>
      </c>
      <c r="M2545" s="593"/>
      <c r="N2545" s="421" t="s">
        <v>127</v>
      </c>
      <c r="O2545" s="421" t="s">
        <v>128</v>
      </c>
      <c r="P2545" s="635"/>
      <c r="Q2545" s="605" t="s">
        <v>150</v>
      </c>
    </row>
    <row r="2546" spans="1:17" s="636" customFormat="1" ht="37.5">
      <c r="A2546" s="405">
        <v>2543</v>
      </c>
      <c r="B2546" s="406" t="s">
        <v>122</v>
      </c>
      <c r="C2546" s="425" t="s">
        <v>6139</v>
      </c>
      <c r="D2546" s="593">
        <v>310515008</v>
      </c>
      <c r="E2546" s="610" t="s">
        <v>6140</v>
      </c>
      <c r="F2546" s="593" t="s">
        <v>6141</v>
      </c>
      <c r="G2546" s="593"/>
      <c r="H2546" s="637" t="s">
        <v>71</v>
      </c>
      <c r="I2546" s="633" t="s">
        <v>1884</v>
      </c>
      <c r="J2546" s="504">
        <v>30</v>
      </c>
      <c r="K2546" s="504">
        <v>30</v>
      </c>
      <c r="L2546" s="620">
        <v>30</v>
      </c>
      <c r="M2546" s="593"/>
      <c r="N2546" s="421" t="s">
        <v>127</v>
      </c>
      <c r="O2546" s="421" t="s">
        <v>128</v>
      </c>
      <c r="P2546" s="635"/>
      <c r="Q2546" s="605" t="s">
        <v>150</v>
      </c>
    </row>
    <row r="2547" spans="1:17" s="636" customFormat="1">
      <c r="A2547" s="405">
        <v>2544</v>
      </c>
      <c r="B2547" s="406"/>
      <c r="C2547" s="405"/>
      <c r="D2547" s="631">
        <v>310516</v>
      </c>
      <c r="E2547" s="632" t="s">
        <v>6142</v>
      </c>
      <c r="F2547" s="593"/>
      <c r="G2547" s="593"/>
      <c r="H2547" s="605"/>
      <c r="I2547" s="633"/>
      <c r="J2547" s="504"/>
      <c r="K2547" s="504"/>
      <c r="L2547" s="634"/>
      <c r="M2547" s="593"/>
      <c r="N2547" s="442"/>
      <c r="O2547" s="442"/>
      <c r="P2547" s="635"/>
      <c r="Q2547" s="605" t="s">
        <v>150</v>
      </c>
    </row>
    <row r="2548" spans="1:17" s="636" customFormat="1" ht="37.5">
      <c r="A2548" s="405">
        <v>2545</v>
      </c>
      <c r="B2548" s="406" t="s">
        <v>122</v>
      </c>
      <c r="C2548" s="425" t="s">
        <v>6143</v>
      </c>
      <c r="D2548" s="593">
        <v>310516001</v>
      </c>
      <c r="E2548" s="610" t="s">
        <v>6144</v>
      </c>
      <c r="F2548" s="593" t="s">
        <v>6145</v>
      </c>
      <c r="G2548" s="593"/>
      <c r="H2548" s="637" t="s">
        <v>71</v>
      </c>
      <c r="I2548" s="633" t="s">
        <v>933</v>
      </c>
      <c r="J2548" s="504">
        <v>17</v>
      </c>
      <c r="K2548" s="504">
        <v>17</v>
      </c>
      <c r="L2548" s="620">
        <v>17</v>
      </c>
      <c r="M2548" s="593"/>
      <c r="N2548" s="421" t="s">
        <v>127</v>
      </c>
      <c r="O2548" s="421" t="s">
        <v>128</v>
      </c>
      <c r="P2548" s="635"/>
      <c r="Q2548" s="605" t="s">
        <v>150</v>
      </c>
    </row>
    <row r="2549" spans="1:17" s="636" customFormat="1" ht="37.5">
      <c r="A2549" s="405">
        <v>2546</v>
      </c>
      <c r="B2549" s="406" t="s">
        <v>122</v>
      </c>
      <c r="C2549" s="425" t="s">
        <v>6146</v>
      </c>
      <c r="D2549" s="593">
        <v>310516002</v>
      </c>
      <c r="E2549" s="610" t="s">
        <v>6147</v>
      </c>
      <c r="F2549" s="593"/>
      <c r="G2549" s="593"/>
      <c r="H2549" s="637" t="s">
        <v>71</v>
      </c>
      <c r="I2549" s="633" t="s">
        <v>933</v>
      </c>
      <c r="J2549" s="504">
        <v>24</v>
      </c>
      <c r="K2549" s="504">
        <v>24</v>
      </c>
      <c r="L2549" s="620">
        <v>24</v>
      </c>
      <c r="M2549" s="593"/>
      <c r="N2549" s="421" t="s">
        <v>127</v>
      </c>
      <c r="O2549" s="421" t="s">
        <v>128</v>
      </c>
      <c r="P2549" s="635"/>
      <c r="Q2549" s="605" t="s">
        <v>150</v>
      </c>
    </row>
    <row r="2550" spans="1:17" s="636" customFormat="1" ht="37.5">
      <c r="A2550" s="405">
        <v>2547</v>
      </c>
      <c r="B2550" s="406" t="s">
        <v>122</v>
      </c>
      <c r="C2550" s="425" t="s">
        <v>6148</v>
      </c>
      <c r="D2550" s="593">
        <v>310516003</v>
      </c>
      <c r="E2550" s="610" t="s">
        <v>6149</v>
      </c>
      <c r="F2550" s="593"/>
      <c r="G2550" s="593"/>
      <c r="H2550" s="637" t="s">
        <v>71</v>
      </c>
      <c r="I2550" s="633" t="s">
        <v>6150</v>
      </c>
      <c r="J2550" s="504">
        <v>6</v>
      </c>
      <c r="K2550" s="504">
        <v>6</v>
      </c>
      <c r="L2550" s="620">
        <v>6</v>
      </c>
      <c r="M2550" s="593"/>
      <c r="N2550" s="421" t="s">
        <v>127</v>
      </c>
      <c r="O2550" s="421" t="s">
        <v>128</v>
      </c>
      <c r="P2550" s="635"/>
      <c r="Q2550" s="605" t="s">
        <v>150</v>
      </c>
    </row>
    <row r="2551" spans="1:17" s="636" customFormat="1" ht="37.5">
      <c r="A2551" s="405">
        <v>2548</v>
      </c>
      <c r="B2551" s="406" t="s">
        <v>197</v>
      </c>
      <c r="C2551" s="425" t="s">
        <v>6151</v>
      </c>
      <c r="D2551" s="593">
        <v>310516004</v>
      </c>
      <c r="E2551" s="610" t="s">
        <v>6152</v>
      </c>
      <c r="F2551" s="593" t="s">
        <v>6153</v>
      </c>
      <c r="G2551" s="593" t="s">
        <v>466</v>
      </c>
      <c r="H2551" s="637" t="s">
        <v>41</v>
      </c>
      <c r="I2551" s="633" t="s">
        <v>933</v>
      </c>
      <c r="J2551" s="504">
        <v>720</v>
      </c>
      <c r="K2551" s="504">
        <v>720</v>
      </c>
      <c r="L2551" s="620">
        <v>720</v>
      </c>
      <c r="M2551" s="603"/>
      <c r="N2551" s="421" t="s">
        <v>127</v>
      </c>
      <c r="O2551" s="421" t="s">
        <v>128</v>
      </c>
      <c r="P2551" s="635"/>
      <c r="Q2551" s="605" t="s">
        <v>150</v>
      </c>
    </row>
    <row r="2552" spans="1:17" s="636" customFormat="1" ht="37.5">
      <c r="A2552" s="405">
        <v>2549</v>
      </c>
      <c r="B2552" s="406" t="s">
        <v>197</v>
      </c>
      <c r="C2552" s="425" t="s">
        <v>6151</v>
      </c>
      <c r="D2552" s="593" t="s">
        <v>6154</v>
      </c>
      <c r="E2552" s="610" t="s">
        <v>6152</v>
      </c>
      <c r="F2552" s="593"/>
      <c r="G2552" s="593"/>
      <c r="H2552" s="637" t="s">
        <v>41</v>
      </c>
      <c r="I2552" s="633" t="s">
        <v>933</v>
      </c>
      <c r="J2552" s="504">
        <v>792</v>
      </c>
      <c r="K2552" s="504">
        <v>792</v>
      </c>
      <c r="L2552" s="620">
        <v>792</v>
      </c>
      <c r="M2552" s="593" t="s">
        <v>6155</v>
      </c>
      <c r="N2552" s="421" t="s">
        <v>127</v>
      </c>
      <c r="O2552" s="421" t="s">
        <v>128</v>
      </c>
      <c r="P2552" s="635"/>
      <c r="Q2552" s="605" t="s">
        <v>150</v>
      </c>
    </row>
    <row r="2553" spans="1:17" s="636" customFormat="1" ht="56.25">
      <c r="A2553" s="405">
        <v>2550</v>
      </c>
      <c r="B2553" s="406" t="s">
        <v>122</v>
      </c>
      <c r="C2553" s="425" t="s">
        <v>6156</v>
      </c>
      <c r="D2553" s="426">
        <v>310516005</v>
      </c>
      <c r="E2553" s="440" t="s">
        <v>6157</v>
      </c>
      <c r="F2553" s="440" t="s">
        <v>6158</v>
      </c>
      <c r="G2553" s="440"/>
      <c r="H2553" s="605" t="s">
        <v>27</v>
      </c>
      <c r="I2553" s="482" t="s">
        <v>42</v>
      </c>
      <c r="J2553" s="439" t="s">
        <v>66</v>
      </c>
      <c r="K2553" s="439" t="s">
        <v>66</v>
      </c>
      <c r="L2553" s="439" t="s">
        <v>66</v>
      </c>
      <c r="M2553" s="440"/>
      <c r="N2553" s="440" t="s">
        <v>1712</v>
      </c>
      <c r="O2553" s="440" t="s">
        <v>1713</v>
      </c>
      <c r="P2553" s="635"/>
      <c r="Q2553" s="605" t="s">
        <v>150</v>
      </c>
    </row>
    <row r="2554" spans="1:17" s="636" customFormat="1" ht="56.25">
      <c r="A2554" s="405">
        <v>2551</v>
      </c>
      <c r="B2554" s="406" t="s">
        <v>122</v>
      </c>
      <c r="C2554" s="425" t="s">
        <v>6156</v>
      </c>
      <c r="D2554" s="426">
        <v>310516006</v>
      </c>
      <c r="E2554" s="440" t="s">
        <v>6159</v>
      </c>
      <c r="F2554" s="440" t="s">
        <v>6160</v>
      </c>
      <c r="G2554" s="440"/>
      <c r="H2554" s="605" t="s">
        <v>27</v>
      </c>
      <c r="I2554" s="482" t="s">
        <v>42</v>
      </c>
      <c r="J2554" s="439" t="s">
        <v>66</v>
      </c>
      <c r="K2554" s="439" t="s">
        <v>66</v>
      </c>
      <c r="L2554" s="439" t="s">
        <v>66</v>
      </c>
      <c r="M2554" s="440"/>
      <c r="N2554" s="440" t="s">
        <v>1712</v>
      </c>
      <c r="O2554" s="440" t="s">
        <v>1713</v>
      </c>
      <c r="P2554" s="635"/>
      <c r="Q2554" s="605" t="s">
        <v>150</v>
      </c>
    </row>
    <row r="2555" spans="1:17" s="636" customFormat="1" ht="131.25">
      <c r="A2555" s="405">
        <v>2552</v>
      </c>
      <c r="B2555" s="406"/>
      <c r="C2555" s="405"/>
      <c r="D2555" s="631">
        <v>310517</v>
      </c>
      <c r="E2555" s="632" t="s">
        <v>6161</v>
      </c>
      <c r="F2555" s="593"/>
      <c r="G2555" s="593" t="s">
        <v>6162</v>
      </c>
      <c r="H2555" s="605"/>
      <c r="I2555" s="633"/>
      <c r="J2555" s="504"/>
      <c r="K2555" s="504"/>
      <c r="L2555" s="445"/>
      <c r="M2555" s="593"/>
      <c r="N2555" s="442"/>
      <c r="O2555" s="442"/>
      <c r="P2555" s="635"/>
      <c r="Q2555" s="605" t="s">
        <v>150</v>
      </c>
    </row>
    <row r="2556" spans="1:17" s="636" customFormat="1" ht="75">
      <c r="A2556" s="405">
        <v>2553</v>
      </c>
      <c r="B2556" s="406" t="s">
        <v>122</v>
      </c>
      <c r="C2556" s="425" t="s">
        <v>6163</v>
      </c>
      <c r="D2556" s="593">
        <v>310517001</v>
      </c>
      <c r="E2556" s="610" t="s">
        <v>6164</v>
      </c>
      <c r="F2556" s="593" t="s">
        <v>6165</v>
      </c>
      <c r="G2556" s="593"/>
      <c r="H2556" s="637" t="s">
        <v>27</v>
      </c>
      <c r="I2556" s="633" t="s">
        <v>5740</v>
      </c>
      <c r="J2556" s="504">
        <v>96</v>
      </c>
      <c r="K2556" s="504">
        <v>96</v>
      </c>
      <c r="L2556" s="620">
        <v>96</v>
      </c>
      <c r="M2556" s="593" t="s">
        <v>6166</v>
      </c>
      <c r="N2556" s="421" t="s">
        <v>127</v>
      </c>
      <c r="O2556" s="421" t="s">
        <v>128</v>
      </c>
      <c r="P2556" s="635"/>
      <c r="Q2556" s="605" t="s">
        <v>150</v>
      </c>
    </row>
    <row r="2557" spans="1:17" s="636" customFormat="1" ht="37.5">
      <c r="A2557" s="405">
        <v>2554</v>
      </c>
      <c r="B2557" s="406" t="s">
        <v>122</v>
      </c>
      <c r="C2557" s="425" t="s">
        <v>6163</v>
      </c>
      <c r="D2557" s="593" t="s">
        <v>6167</v>
      </c>
      <c r="E2557" s="610" t="s">
        <v>6164</v>
      </c>
      <c r="F2557" s="593"/>
      <c r="G2557" s="593"/>
      <c r="H2557" s="605" t="s">
        <v>27</v>
      </c>
      <c r="I2557" s="633" t="s">
        <v>5740</v>
      </c>
      <c r="J2557" s="504">
        <v>120</v>
      </c>
      <c r="K2557" s="504">
        <v>120</v>
      </c>
      <c r="L2557" s="620">
        <v>120</v>
      </c>
      <c r="M2557" s="593" t="s">
        <v>6168</v>
      </c>
      <c r="N2557" s="421" t="s">
        <v>127</v>
      </c>
      <c r="O2557" s="421" t="s">
        <v>128</v>
      </c>
      <c r="P2557" s="635"/>
      <c r="Q2557" s="605" t="s">
        <v>150</v>
      </c>
    </row>
    <row r="2558" spans="1:17" s="636" customFormat="1" ht="37.5">
      <c r="A2558" s="405">
        <v>2555</v>
      </c>
      <c r="B2558" s="406" t="s">
        <v>122</v>
      </c>
      <c r="C2558" s="425" t="s">
        <v>6163</v>
      </c>
      <c r="D2558" s="593" t="s">
        <v>6169</v>
      </c>
      <c r="E2558" s="610" t="s">
        <v>6164</v>
      </c>
      <c r="F2558" s="593"/>
      <c r="G2558" s="593"/>
      <c r="H2558" s="605" t="s">
        <v>27</v>
      </c>
      <c r="I2558" s="633" t="s">
        <v>5740</v>
      </c>
      <c r="J2558" s="504">
        <v>48</v>
      </c>
      <c r="K2558" s="504">
        <v>48</v>
      </c>
      <c r="L2558" s="620">
        <v>48</v>
      </c>
      <c r="M2558" s="593" t="s">
        <v>6170</v>
      </c>
      <c r="N2558" s="421" t="s">
        <v>127</v>
      </c>
      <c r="O2558" s="421" t="s">
        <v>128</v>
      </c>
      <c r="P2558" s="635"/>
      <c r="Q2558" s="605" t="s">
        <v>150</v>
      </c>
    </row>
    <row r="2559" spans="1:17" s="636" customFormat="1" ht="75">
      <c r="A2559" s="405">
        <v>2556</v>
      </c>
      <c r="B2559" s="406" t="s">
        <v>122</v>
      </c>
      <c r="C2559" s="425" t="s">
        <v>6171</v>
      </c>
      <c r="D2559" s="593">
        <v>310517002</v>
      </c>
      <c r="E2559" s="610" t="s">
        <v>6172</v>
      </c>
      <c r="F2559" s="593" t="s">
        <v>6173</v>
      </c>
      <c r="G2559" s="593"/>
      <c r="H2559" s="637" t="s">
        <v>27</v>
      </c>
      <c r="I2559" s="633" t="s">
        <v>5740</v>
      </c>
      <c r="J2559" s="504">
        <v>144</v>
      </c>
      <c r="K2559" s="504">
        <v>144</v>
      </c>
      <c r="L2559" s="620">
        <v>144</v>
      </c>
      <c r="M2559" s="593"/>
      <c r="N2559" s="421" t="s">
        <v>127</v>
      </c>
      <c r="O2559" s="421" t="s">
        <v>128</v>
      </c>
      <c r="P2559" s="635"/>
      <c r="Q2559" s="605" t="s">
        <v>150</v>
      </c>
    </row>
    <row r="2560" spans="1:17" s="636" customFormat="1" ht="56.25">
      <c r="A2560" s="405">
        <v>2557</v>
      </c>
      <c r="B2560" s="406" t="s">
        <v>122</v>
      </c>
      <c r="C2560" s="425" t="s">
        <v>6174</v>
      </c>
      <c r="D2560" s="593">
        <v>310517003</v>
      </c>
      <c r="E2560" s="610" t="s">
        <v>6175</v>
      </c>
      <c r="F2560" s="593" t="s">
        <v>6176</v>
      </c>
      <c r="G2560" s="593"/>
      <c r="H2560" s="637" t="s">
        <v>27</v>
      </c>
      <c r="I2560" s="633" t="s">
        <v>5740</v>
      </c>
      <c r="J2560" s="504">
        <v>96</v>
      </c>
      <c r="K2560" s="504">
        <v>96</v>
      </c>
      <c r="L2560" s="620">
        <v>96</v>
      </c>
      <c r="M2560" s="593"/>
      <c r="N2560" s="421" t="s">
        <v>127</v>
      </c>
      <c r="O2560" s="421" t="s">
        <v>128</v>
      </c>
      <c r="P2560" s="635"/>
      <c r="Q2560" s="605" t="s">
        <v>150</v>
      </c>
    </row>
    <row r="2561" spans="1:17" s="636" customFormat="1" ht="37.5">
      <c r="A2561" s="405">
        <v>2558</v>
      </c>
      <c r="B2561" s="406" t="s">
        <v>122</v>
      </c>
      <c r="C2561" s="425" t="s">
        <v>6177</v>
      </c>
      <c r="D2561" s="593">
        <v>310517004</v>
      </c>
      <c r="E2561" s="610" t="s">
        <v>6178</v>
      </c>
      <c r="F2561" s="593" t="s">
        <v>6179</v>
      </c>
      <c r="G2561" s="593"/>
      <c r="H2561" s="637" t="s">
        <v>27</v>
      </c>
      <c r="I2561" s="633" t="s">
        <v>5740</v>
      </c>
      <c r="J2561" s="504">
        <v>84</v>
      </c>
      <c r="K2561" s="504">
        <v>84</v>
      </c>
      <c r="L2561" s="620">
        <v>84</v>
      </c>
      <c r="M2561" s="593"/>
      <c r="N2561" s="421" t="s">
        <v>127</v>
      </c>
      <c r="O2561" s="421" t="s">
        <v>128</v>
      </c>
      <c r="P2561" s="635"/>
      <c r="Q2561" s="605" t="s">
        <v>150</v>
      </c>
    </row>
    <row r="2562" spans="1:17" s="636" customFormat="1" ht="93.75">
      <c r="A2562" s="405">
        <v>2559</v>
      </c>
      <c r="B2562" s="406" t="s">
        <v>122</v>
      </c>
      <c r="C2562" s="425" t="s">
        <v>6180</v>
      </c>
      <c r="D2562" s="593">
        <v>310517005</v>
      </c>
      <c r="E2562" s="610" t="s">
        <v>6181</v>
      </c>
      <c r="F2562" s="593" t="s">
        <v>6182</v>
      </c>
      <c r="G2562" s="593"/>
      <c r="H2562" s="637" t="s">
        <v>27</v>
      </c>
      <c r="I2562" s="633" t="s">
        <v>5740</v>
      </c>
      <c r="J2562" s="504">
        <v>38</v>
      </c>
      <c r="K2562" s="504">
        <v>38</v>
      </c>
      <c r="L2562" s="620">
        <v>38</v>
      </c>
      <c r="M2562" s="593"/>
      <c r="N2562" s="421" t="s">
        <v>127</v>
      </c>
      <c r="O2562" s="421" t="s">
        <v>128</v>
      </c>
      <c r="P2562" s="635"/>
      <c r="Q2562" s="605" t="s">
        <v>150</v>
      </c>
    </row>
    <row r="2563" spans="1:17" s="636" customFormat="1" ht="131.25">
      <c r="A2563" s="405">
        <v>2560</v>
      </c>
      <c r="B2563" s="406" t="s">
        <v>122</v>
      </c>
      <c r="C2563" s="425" t="s">
        <v>6183</v>
      </c>
      <c r="D2563" s="593">
        <v>310517006</v>
      </c>
      <c r="E2563" s="610" t="s">
        <v>6184</v>
      </c>
      <c r="F2563" s="593" t="s">
        <v>6185</v>
      </c>
      <c r="G2563" s="593"/>
      <c r="H2563" s="637" t="s">
        <v>27</v>
      </c>
      <c r="I2563" s="633" t="s">
        <v>5740</v>
      </c>
      <c r="J2563" s="504">
        <v>120</v>
      </c>
      <c r="K2563" s="504">
        <v>120</v>
      </c>
      <c r="L2563" s="620">
        <v>120</v>
      </c>
      <c r="M2563" s="593"/>
      <c r="N2563" s="421" t="s">
        <v>127</v>
      </c>
      <c r="O2563" s="421" t="s">
        <v>128</v>
      </c>
      <c r="P2563" s="635"/>
      <c r="Q2563" s="605" t="s">
        <v>150</v>
      </c>
    </row>
    <row r="2564" spans="1:17" s="636" customFormat="1" ht="37.5">
      <c r="A2564" s="405">
        <v>2561</v>
      </c>
      <c r="B2564" s="406" t="s">
        <v>122</v>
      </c>
      <c r="C2564" s="425" t="s">
        <v>6186</v>
      </c>
      <c r="D2564" s="593">
        <v>310517007</v>
      </c>
      <c r="E2564" s="610" t="s">
        <v>6187</v>
      </c>
      <c r="F2564" s="593" t="s">
        <v>6188</v>
      </c>
      <c r="G2564" s="593"/>
      <c r="H2564" s="637" t="s">
        <v>27</v>
      </c>
      <c r="I2564" s="633" t="s">
        <v>42</v>
      </c>
      <c r="J2564" s="504">
        <v>120</v>
      </c>
      <c r="K2564" s="504">
        <v>120</v>
      </c>
      <c r="L2564" s="620">
        <v>120</v>
      </c>
      <c r="M2564" s="593"/>
      <c r="N2564" s="421" t="s">
        <v>127</v>
      </c>
      <c r="O2564" s="421" t="s">
        <v>128</v>
      </c>
      <c r="P2564" s="635"/>
      <c r="Q2564" s="605" t="s">
        <v>150</v>
      </c>
    </row>
    <row r="2565" spans="1:17" s="636" customFormat="1" ht="112.5">
      <c r="A2565" s="405">
        <v>2562</v>
      </c>
      <c r="B2565" s="406" t="s">
        <v>122</v>
      </c>
      <c r="C2565" s="425" t="s">
        <v>6189</v>
      </c>
      <c r="D2565" s="593">
        <v>310517008</v>
      </c>
      <c r="E2565" s="610" t="s">
        <v>6190</v>
      </c>
      <c r="F2565" s="593" t="s">
        <v>6191</v>
      </c>
      <c r="G2565" s="593"/>
      <c r="H2565" s="637" t="s">
        <v>27</v>
      </c>
      <c r="I2565" s="633" t="s">
        <v>42</v>
      </c>
      <c r="J2565" s="504">
        <v>96</v>
      </c>
      <c r="K2565" s="504">
        <v>96</v>
      </c>
      <c r="L2565" s="620">
        <v>96</v>
      </c>
      <c r="M2565" s="603"/>
      <c r="N2565" s="421" t="s">
        <v>127</v>
      </c>
      <c r="O2565" s="421" t="s">
        <v>128</v>
      </c>
      <c r="P2565" s="635"/>
      <c r="Q2565" s="605" t="s">
        <v>150</v>
      </c>
    </row>
    <row r="2566" spans="1:17" s="636" customFormat="1" ht="37.5">
      <c r="A2566" s="405">
        <v>2563</v>
      </c>
      <c r="B2566" s="406" t="s">
        <v>122</v>
      </c>
      <c r="C2566" s="425" t="s">
        <v>6192</v>
      </c>
      <c r="D2566" s="593" t="s">
        <v>6193</v>
      </c>
      <c r="E2566" s="610"/>
      <c r="F2566" s="593"/>
      <c r="G2566" s="593"/>
      <c r="H2566" s="637" t="s">
        <v>27</v>
      </c>
      <c r="I2566" s="633" t="s">
        <v>42</v>
      </c>
      <c r="J2566" s="504">
        <v>30</v>
      </c>
      <c r="K2566" s="504">
        <v>30</v>
      </c>
      <c r="L2566" s="620">
        <v>30</v>
      </c>
      <c r="M2566" s="593" t="s">
        <v>6194</v>
      </c>
      <c r="N2566" s="421" t="s">
        <v>127</v>
      </c>
      <c r="O2566" s="421" t="s">
        <v>128</v>
      </c>
      <c r="P2566" s="635"/>
      <c r="Q2566" s="605" t="s">
        <v>150</v>
      </c>
    </row>
    <row r="2567" spans="1:17" s="636" customFormat="1" ht="37.5">
      <c r="A2567" s="405">
        <v>2564</v>
      </c>
      <c r="B2567" s="406" t="s">
        <v>122</v>
      </c>
      <c r="C2567" s="425" t="s">
        <v>6195</v>
      </c>
      <c r="D2567" s="593">
        <v>310517009</v>
      </c>
      <c r="E2567" s="610" t="s">
        <v>6196</v>
      </c>
      <c r="F2567" s="593" t="s">
        <v>6197</v>
      </c>
      <c r="G2567" s="593" t="s">
        <v>6198</v>
      </c>
      <c r="H2567" s="637" t="s">
        <v>27</v>
      </c>
      <c r="I2567" s="633" t="s">
        <v>5740</v>
      </c>
      <c r="J2567" s="504">
        <v>3.6</v>
      </c>
      <c r="K2567" s="504">
        <v>3.6</v>
      </c>
      <c r="L2567" s="620">
        <v>3.6</v>
      </c>
      <c r="M2567" s="593"/>
      <c r="N2567" s="421" t="s">
        <v>127</v>
      </c>
      <c r="O2567" s="421" t="s">
        <v>128</v>
      </c>
      <c r="P2567" s="635"/>
      <c r="Q2567" s="605" t="s">
        <v>150</v>
      </c>
    </row>
    <row r="2568" spans="1:17" s="636" customFormat="1" ht="225">
      <c r="A2568" s="405">
        <v>2565</v>
      </c>
      <c r="B2568" s="406"/>
      <c r="C2568" s="405"/>
      <c r="D2568" s="631">
        <v>310518</v>
      </c>
      <c r="E2568" s="632" t="s">
        <v>6199</v>
      </c>
      <c r="F2568" s="593"/>
      <c r="G2568" s="593" t="s">
        <v>6200</v>
      </c>
      <c r="H2568" s="605"/>
      <c r="I2568" s="633"/>
      <c r="J2568" s="504"/>
      <c r="K2568" s="504"/>
      <c r="L2568" s="634"/>
      <c r="M2568" s="593"/>
      <c r="N2568" s="442"/>
      <c r="O2568" s="442"/>
      <c r="P2568" s="635"/>
      <c r="Q2568" s="605" t="s">
        <v>150</v>
      </c>
    </row>
    <row r="2569" spans="1:17" s="636" customFormat="1" ht="37.5">
      <c r="A2569" s="405">
        <v>2566</v>
      </c>
      <c r="B2569" s="406" t="s">
        <v>122</v>
      </c>
      <c r="C2569" s="425" t="s">
        <v>6201</v>
      </c>
      <c r="D2569" s="593">
        <v>310518001</v>
      </c>
      <c r="E2569" s="610" t="s">
        <v>6202</v>
      </c>
      <c r="F2569" s="593" t="s">
        <v>6203</v>
      </c>
      <c r="G2569" s="593"/>
      <c r="H2569" s="637" t="s">
        <v>27</v>
      </c>
      <c r="I2569" s="633" t="s">
        <v>5740</v>
      </c>
      <c r="J2569" s="504">
        <v>60</v>
      </c>
      <c r="K2569" s="504">
        <v>60</v>
      </c>
      <c r="L2569" s="620">
        <v>60</v>
      </c>
      <c r="M2569" s="603"/>
      <c r="N2569" s="421" t="s">
        <v>127</v>
      </c>
      <c r="O2569" s="421" t="s">
        <v>128</v>
      </c>
      <c r="P2569" s="635"/>
      <c r="Q2569" s="605" t="s">
        <v>150</v>
      </c>
    </row>
    <row r="2570" spans="1:17" s="636" customFormat="1" ht="37.5">
      <c r="A2570" s="405">
        <v>2567</v>
      </c>
      <c r="B2570" s="554" t="s">
        <v>122</v>
      </c>
      <c r="C2570" s="425" t="s">
        <v>6204</v>
      </c>
      <c r="D2570" s="593" t="s">
        <v>6205</v>
      </c>
      <c r="E2570" s="610"/>
      <c r="F2570" s="593"/>
      <c r="G2570" s="593"/>
      <c r="H2570" s="637" t="s">
        <v>27</v>
      </c>
      <c r="I2570" s="633" t="s">
        <v>5740</v>
      </c>
      <c r="J2570" s="504">
        <v>24</v>
      </c>
      <c r="K2570" s="504">
        <v>24</v>
      </c>
      <c r="L2570" s="620">
        <v>24</v>
      </c>
      <c r="M2570" s="593" t="s">
        <v>6206</v>
      </c>
      <c r="N2570" s="421" t="s">
        <v>127</v>
      </c>
      <c r="O2570" s="421" t="s">
        <v>128</v>
      </c>
      <c r="P2570" s="635"/>
      <c r="Q2570" s="605" t="s">
        <v>150</v>
      </c>
    </row>
    <row r="2571" spans="1:17" s="636" customFormat="1" ht="150">
      <c r="A2571" s="405">
        <v>2568</v>
      </c>
      <c r="B2571" s="406" t="s">
        <v>122</v>
      </c>
      <c r="C2571" s="425" t="s">
        <v>6207</v>
      </c>
      <c r="D2571" s="593">
        <v>310518002</v>
      </c>
      <c r="E2571" s="610" t="s">
        <v>6208</v>
      </c>
      <c r="F2571" s="593" t="s">
        <v>6209</v>
      </c>
      <c r="G2571" s="593"/>
      <c r="H2571" s="637" t="s">
        <v>27</v>
      </c>
      <c r="I2571" s="633" t="s">
        <v>5740</v>
      </c>
      <c r="J2571" s="504">
        <v>96</v>
      </c>
      <c r="K2571" s="504">
        <v>96</v>
      </c>
      <c r="L2571" s="620">
        <v>96</v>
      </c>
      <c r="M2571" s="593"/>
      <c r="N2571" s="421" t="s">
        <v>127</v>
      </c>
      <c r="O2571" s="421" t="s">
        <v>128</v>
      </c>
      <c r="P2571" s="635"/>
      <c r="Q2571" s="605" t="s">
        <v>150</v>
      </c>
    </row>
    <row r="2572" spans="1:17" s="636" customFormat="1" ht="150">
      <c r="A2572" s="405">
        <v>2569</v>
      </c>
      <c r="B2572" s="406" t="s">
        <v>122</v>
      </c>
      <c r="C2572" s="425" t="s">
        <v>6210</v>
      </c>
      <c r="D2572" s="593">
        <v>310518003</v>
      </c>
      <c r="E2572" s="610" t="s">
        <v>6211</v>
      </c>
      <c r="F2572" s="593" t="s">
        <v>6212</v>
      </c>
      <c r="G2572" s="593"/>
      <c r="H2572" s="637" t="s">
        <v>27</v>
      </c>
      <c r="I2572" s="633" t="s">
        <v>5740</v>
      </c>
      <c r="J2572" s="504">
        <v>240</v>
      </c>
      <c r="K2572" s="504">
        <v>240</v>
      </c>
      <c r="L2572" s="620">
        <v>240</v>
      </c>
      <c r="M2572" s="593"/>
      <c r="N2572" s="421" t="s">
        <v>127</v>
      </c>
      <c r="O2572" s="421" t="s">
        <v>128</v>
      </c>
      <c r="P2572" s="635"/>
      <c r="Q2572" s="605" t="s">
        <v>150</v>
      </c>
    </row>
    <row r="2573" spans="1:17" s="636" customFormat="1" ht="56.25">
      <c r="A2573" s="405">
        <v>2570</v>
      </c>
      <c r="B2573" s="406" t="s">
        <v>122</v>
      </c>
      <c r="C2573" s="425" t="s">
        <v>6213</v>
      </c>
      <c r="D2573" s="593">
        <v>310518004</v>
      </c>
      <c r="E2573" s="610" t="s">
        <v>6214</v>
      </c>
      <c r="F2573" s="593" t="s">
        <v>6215</v>
      </c>
      <c r="G2573" s="593"/>
      <c r="H2573" s="637" t="s">
        <v>27</v>
      </c>
      <c r="I2573" s="633" t="s">
        <v>5740</v>
      </c>
      <c r="J2573" s="434" t="s">
        <v>66</v>
      </c>
      <c r="K2573" s="434" t="s">
        <v>66</v>
      </c>
      <c r="L2573" s="434" t="s">
        <v>66</v>
      </c>
      <c r="M2573" s="593" t="s">
        <v>841</v>
      </c>
      <c r="N2573" s="442"/>
      <c r="O2573" s="442"/>
      <c r="P2573" s="635"/>
      <c r="Q2573" s="605" t="s">
        <v>150</v>
      </c>
    </row>
    <row r="2574" spans="1:17" s="636" customFormat="1" ht="93.75">
      <c r="A2574" s="405">
        <v>2571</v>
      </c>
      <c r="B2574" s="406" t="s">
        <v>122</v>
      </c>
      <c r="C2574" s="425" t="s">
        <v>6216</v>
      </c>
      <c r="D2574" s="593">
        <v>310518005</v>
      </c>
      <c r="E2574" s="610" t="s">
        <v>6217</v>
      </c>
      <c r="F2574" s="593" t="s">
        <v>6218</v>
      </c>
      <c r="G2574" s="593"/>
      <c r="H2574" s="637" t="s">
        <v>27</v>
      </c>
      <c r="I2574" s="633" t="s">
        <v>5740</v>
      </c>
      <c r="J2574" s="504">
        <v>19</v>
      </c>
      <c r="K2574" s="504">
        <v>19</v>
      </c>
      <c r="L2574" s="620">
        <v>19</v>
      </c>
      <c r="M2574" s="593"/>
      <c r="N2574" s="421" t="s">
        <v>127</v>
      </c>
      <c r="O2574" s="421" t="s">
        <v>128</v>
      </c>
      <c r="P2574" s="635"/>
      <c r="Q2574" s="605" t="s">
        <v>150</v>
      </c>
    </row>
    <row r="2575" spans="1:17" s="636" customFormat="1" ht="112.5">
      <c r="A2575" s="405">
        <v>2572</v>
      </c>
      <c r="B2575" s="406" t="s">
        <v>122</v>
      </c>
      <c r="C2575" s="425" t="s">
        <v>6219</v>
      </c>
      <c r="D2575" s="593">
        <v>310518006</v>
      </c>
      <c r="E2575" s="610" t="s">
        <v>6220</v>
      </c>
      <c r="F2575" s="593" t="s">
        <v>6221</v>
      </c>
      <c r="G2575" s="593"/>
      <c r="H2575" s="637" t="s">
        <v>27</v>
      </c>
      <c r="I2575" s="633" t="s">
        <v>5740</v>
      </c>
      <c r="J2575" s="504">
        <v>180</v>
      </c>
      <c r="K2575" s="504">
        <v>180</v>
      </c>
      <c r="L2575" s="620">
        <v>180</v>
      </c>
      <c r="M2575" s="593" t="s">
        <v>6222</v>
      </c>
      <c r="N2575" s="421" t="s">
        <v>127</v>
      </c>
      <c r="O2575" s="421" t="s">
        <v>128</v>
      </c>
      <c r="P2575" s="635"/>
      <c r="Q2575" s="605" t="s">
        <v>150</v>
      </c>
    </row>
    <row r="2576" spans="1:17" s="636" customFormat="1" ht="112.5">
      <c r="A2576" s="405">
        <v>2573</v>
      </c>
      <c r="B2576" s="406" t="s">
        <v>122</v>
      </c>
      <c r="C2576" s="425" t="s">
        <v>6223</v>
      </c>
      <c r="D2576" s="593">
        <v>310518007</v>
      </c>
      <c r="E2576" s="610" t="s">
        <v>6224</v>
      </c>
      <c r="F2576" s="593" t="s">
        <v>6225</v>
      </c>
      <c r="G2576" s="593" t="s">
        <v>6226</v>
      </c>
      <c r="H2576" s="637" t="s">
        <v>27</v>
      </c>
      <c r="I2576" s="633" t="s">
        <v>5722</v>
      </c>
      <c r="J2576" s="504">
        <v>360</v>
      </c>
      <c r="K2576" s="504">
        <v>360</v>
      </c>
      <c r="L2576" s="620">
        <v>360</v>
      </c>
      <c r="M2576" s="593"/>
      <c r="N2576" s="421" t="s">
        <v>127</v>
      </c>
      <c r="O2576" s="421" t="s">
        <v>128</v>
      </c>
      <c r="P2576" s="635"/>
      <c r="Q2576" s="605" t="s">
        <v>150</v>
      </c>
    </row>
    <row r="2577" spans="1:17" s="636" customFormat="1">
      <c r="A2577" s="405">
        <v>2574</v>
      </c>
      <c r="B2577" s="406"/>
      <c r="C2577" s="405"/>
      <c r="D2577" s="631">
        <v>310519</v>
      </c>
      <c r="E2577" s="632" t="s">
        <v>6227</v>
      </c>
      <c r="F2577" s="593"/>
      <c r="G2577" s="593"/>
      <c r="H2577" s="605"/>
      <c r="I2577" s="633"/>
      <c r="J2577" s="504"/>
      <c r="K2577" s="504"/>
      <c r="L2577" s="634"/>
      <c r="M2577" s="593"/>
      <c r="N2577" s="442"/>
      <c r="O2577" s="442"/>
      <c r="P2577" s="635"/>
      <c r="Q2577" s="605" t="s">
        <v>150</v>
      </c>
    </row>
    <row r="2578" spans="1:17" s="636" customFormat="1" ht="37.5">
      <c r="A2578" s="405">
        <v>2575</v>
      </c>
      <c r="B2578" s="406" t="s">
        <v>122</v>
      </c>
      <c r="C2578" s="425" t="s">
        <v>6228</v>
      </c>
      <c r="D2578" s="593">
        <v>310519001</v>
      </c>
      <c r="E2578" s="610" t="s">
        <v>6229</v>
      </c>
      <c r="F2578" s="593" t="s">
        <v>6230</v>
      </c>
      <c r="G2578" s="593"/>
      <c r="H2578" s="637" t="s">
        <v>27</v>
      </c>
      <c r="I2578" s="633" t="s">
        <v>5740</v>
      </c>
      <c r="J2578" s="504">
        <v>12</v>
      </c>
      <c r="K2578" s="504">
        <v>12</v>
      </c>
      <c r="L2578" s="620">
        <v>12</v>
      </c>
      <c r="M2578" s="603"/>
      <c r="N2578" s="421" t="s">
        <v>127</v>
      </c>
      <c r="O2578" s="421" t="s">
        <v>128</v>
      </c>
      <c r="P2578" s="635"/>
      <c r="Q2578" s="605" t="s">
        <v>150</v>
      </c>
    </row>
    <row r="2579" spans="1:17" s="636" customFormat="1" ht="37.5">
      <c r="A2579" s="405">
        <v>2576</v>
      </c>
      <c r="B2579" s="406" t="s">
        <v>122</v>
      </c>
      <c r="C2579" s="425" t="s">
        <v>6228</v>
      </c>
      <c r="D2579" s="593" t="s">
        <v>6231</v>
      </c>
      <c r="E2579" s="610" t="s">
        <v>6229</v>
      </c>
      <c r="F2579" s="593"/>
      <c r="G2579" s="593"/>
      <c r="H2579" s="637" t="s">
        <v>27</v>
      </c>
      <c r="I2579" s="633" t="s">
        <v>5740</v>
      </c>
      <c r="J2579" s="504">
        <v>18</v>
      </c>
      <c r="K2579" s="504">
        <v>18</v>
      </c>
      <c r="L2579" s="620">
        <v>18</v>
      </c>
      <c r="M2579" s="593" t="s">
        <v>6232</v>
      </c>
      <c r="N2579" s="421" t="s">
        <v>127</v>
      </c>
      <c r="O2579" s="421" t="s">
        <v>128</v>
      </c>
      <c r="P2579" s="635"/>
      <c r="Q2579" s="605" t="s">
        <v>150</v>
      </c>
    </row>
    <row r="2580" spans="1:17" s="636" customFormat="1" ht="37.5">
      <c r="A2580" s="405">
        <v>2577</v>
      </c>
      <c r="B2580" s="406" t="s">
        <v>122</v>
      </c>
      <c r="C2580" s="425" t="s">
        <v>6233</v>
      </c>
      <c r="D2580" s="593">
        <v>310519002</v>
      </c>
      <c r="E2580" s="610" t="s">
        <v>6234</v>
      </c>
      <c r="F2580" s="593" t="s">
        <v>6235</v>
      </c>
      <c r="G2580" s="593"/>
      <c r="H2580" s="637" t="s">
        <v>27</v>
      </c>
      <c r="I2580" s="633" t="s">
        <v>5740</v>
      </c>
      <c r="J2580" s="504">
        <v>12</v>
      </c>
      <c r="K2580" s="504">
        <v>12</v>
      </c>
      <c r="L2580" s="620">
        <v>12</v>
      </c>
      <c r="M2580" s="593"/>
      <c r="N2580" s="421" t="s">
        <v>127</v>
      </c>
      <c r="O2580" s="421" t="s">
        <v>128</v>
      </c>
      <c r="P2580" s="635"/>
      <c r="Q2580" s="605" t="s">
        <v>150</v>
      </c>
    </row>
    <row r="2581" spans="1:17" s="636" customFormat="1" ht="56.25">
      <c r="A2581" s="405">
        <v>2578</v>
      </c>
      <c r="B2581" s="406" t="s">
        <v>122</v>
      </c>
      <c r="C2581" s="425" t="s">
        <v>6236</v>
      </c>
      <c r="D2581" s="593">
        <v>310519003</v>
      </c>
      <c r="E2581" s="610" t="s">
        <v>6237</v>
      </c>
      <c r="F2581" s="593" t="s">
        <v>6238</v>
      </c>
      <c r="G2581" s="593" t="s">
        <v>6239</v>
      </c>
      <c r="H2581" s="637" t="s">
        <v>27</v>
      </c>
      <c r="I2581" s="633" t="s">
        <v>6240</v>
      </c>
      <c r="J2581" s="504">
        <v>1.2</v>
      </c>
      <c r="K2581" s="504">
        <v>1.2</v>
      </c>
      <c r="L2581" s="620">
        <v>1.2</v>
      </c>
      <c r="M2581" s="603"/>
      <c r="N2581" s="421" t="s">
        <v>127</v>
      </c>
      <c r="O2581" s="421" t="s">
        <v>128</v>
      </c>
      <c r="P2581" s="635"/>
      <c r="Q2581" s="605" t="s">
        <v>150</v>
      </c>
    </row>
    <row r="2582" spans="1:17" s="636" customFormat="1" ht="37.5">
      <c r="A2582" s="405">
        <v>2579</v>
      </c>
      <c r="B2582" s="406" t="s">
        <v>122</v>
      </c>
      <c r="C2582" s="425" t="s">
        <v>6236</v>
      </c>
      <c r="D2582" s="593" t="s">
        <v>6241</v>
      </c>
      <c r="E2582" s="610"/>
      <c r="F2582" s="593"/>
      <c r="G2582" s="593"/>
      <c r="H2582" s="637" t="s">
        <v>27</v>
      </c>
      <c r="I2582" s="633" t="s">
        <v>5740</v>
      </c>
      <c r="J2582" s="504">
        <v>1.2</v>
      </c>
      <c r="K2582" s="504">
        <v>1.2</v>
      </c>
      <c r="L2582" s="620">
        <v>1.2</v>
      </c>
      <c r="M2582" s="593" t="s">
        <v>6242</v>
      </c>
      <c r="N2582" s="421" t="s">
        <v>127</v>
      </c>
      <c r="O2582" s="421" t="s">
        <v>128</v>
      </c>
      <c r="P2582" s="635"/>
      <c r="Q2582" s="605" t="s">
        <v>150</v>
      </c>
    </row>
    <row r="2583" spans="1:17" s="636" customFormat="1" ht="37.5">
      <c r="A2583" s="405">
        <v>2580</v>
      </c>
      <c r="B2583" s="406" t="s">
        <v>122</v>
      </c>
      <c r="C2583" s="425" t="s">
        <v>6243</v>
      </c>
      <c r="D2583" s="593">
        <v>310519004</v>
      </c>
      <c r="E2583" s="610" t="s">
        <v>6244</v>
      </c>
      <c r="F2583" s="593" t="s">
        <v>6245</v>
      </c>
      <c r="G2583" s="593" t="s">
        <v>6246</v>
      </c>
      <c r="H2583" s="637" t="s">
        <v>27</v>
      </c>
      <c r="I2583" s="633" t="s">
        <v>5740</v>
      </c>
      <c r="J2583" s="504">
        <v>2.4</v>
      </c>
      <c r="K2583" s="504">
        <v>2.4</v>
      </c>
      <c r="L2583" s="620">
        <v>2.4</v>
      </c>
      <c r="M2583" s="593"/>
      <c r="N2583" s="421" t="s">
        <v>127</v>
      </c>
      <c r="O2583" s="421" t="s">
        <v>128</v>
      </c>
      <c r="P2583" s="635"/>
      <c r="Q2583" s="605" t="s">
        <v>150</v>
      </c>
    </row>
    <row r="2584" spans="1:17" s="636" customFormat="1" ht="37.5">
      <c r="A2584" s="405">
        <v>2581</v>
      </c>
      <c r="B2584" s="406" t="s">
        <v>122</v>
      </c>
      <c r="C2584" s="425" t="s">
        <v>6247</v>
      </c>
      <c r="D2584" s="593">
        <v>310519005</v>
      </c>
      <c r="E2584" s="610" t="s">
        <v>6248</v>
      </c>
      <c r="F2584" s="593" t="s">
        <v>6249</v>
      </c>
      <c r="G2584" s="593" t="s">
        <v>6250</v>
      </c>
      <c r="H2584" s="637" t="s">
        <v>27</v>
      </c>
      <c r="I2584" s="633" t="s">
        <v>5740</v>
      </c>
      <c r="J2584" s="504">
        <v>14</v>
      </c>
      <c r="K2584" s="504">
        <v>14</v>
      </c>
      <c r="L2584" s="620">
        <v>14</v>
      </c>
      <c r="M2584" s="593"/>
      <c r="N2584" s="421" t="s">
        <v>127</v>
      </c>
      <c r="O2584" s="421" t="s">
        <v>128</v>
      </c>
      <c r="P2584" s="635"/>
      <c r="Q2584" s="605" t="s">
        <v>150</v>
      </c>
    </row>
    <row r="2585" spans="1:17" s="636" customFormat="1" ht="37.5">
      <c r="A2585" s="405">
        <v>2582</v>
      </c>
      <c r="B2585" s="406" t="s">
        <v>122</v>
      </c>
      <c r="C2585" s="425" t="s">
        <v>6251</v>
      </c>
      <c r="D2585" s="593">
        <v>310519006</v>
      </c>
      <c r="E2585" s="610" t="s">
        <v>6252</v>
      </c>
      <c r="F2585" s="593" t="s">
        <v>6253</v>
      </c>
      <c r="G2585" s="593"/>
      <c r="H2585" s="637" t="s">
        <v>27</v>
      </c>
      <c r="I2585" s="633" t="s">
        <v>42</v>
      </c>
      <c r="J2585" s="504">
        <v>3.6</v>
      </c>
      <c r="K2585" s="504">
        <v>3.6</v>
      </c>
      <c r="L2585" s="620">
        <v>3.6</v>
      </c>
      <c r="M2585" s="593"/>
      <c r="N2585" s="421" t="s">
        <v>127</v>
      </c>
      <c r="O2585" s="421" t="s">
        <v>128</v>
      </c>
      <c r="P2585" s="635"/>
      <c r="Q2585" s="605" t="s">
        <v>150</v>
      </c>
    </row>
    <row r="2586" spans="1:17" s="636" customFormat="1" ht="37.5">
      <c r="A2586" s="405">
        <v>2583</v>
      </c>
      <c r="B2586" s="406" t="s">
        <v>122</v>
      </c>
      <c r="C2586" s="425" t="s">
        <v>6254</v>
      </c>
      <c r="D2586" s="593">
        <v>310519007</v>
      </c>
      <c r="E2586" s="610" t="s">
        <v>6255</v>
      </c>
      <c r="F2586" s="593" t="s">
        <v>6256</v>
      </c>
      <c r="G2586" s="593" t="s">
        <v>6257</v>
      </c>
      <c r="H2586" s="637" t="s">
        <v>27</v>
      </c>
      <c r="I2586" s="633" t="s">
        <v>42</v>
      </c>
      <c r="J2586" s="504">
        <v>12</v>
      </c>
      <c r="K2586" s="504">
        <v>12</v>
      </c>
      <c r="L2586" s="620">
        <v>12</v>
      </c>
      <c r="M2586" s="593"/>
      <c r="N2586" s="421" t="s">
        <v>127</v>
      </c>
      <c r="O2586" s="421" t="s">
        <v>128</v>
      </c>
      <c r="P2586" s="635"/>
      <c r="Q2586" s="605" t="s">
        <v>150</v>
      </c>
    </row>
    <row r="2587" spans="1:17" s="636" customFormat="1" ht="37.5">
      <c r="A2587" s="405">
        <v>2584</v>
      </c>
      <c r="B2587" s="406" t="s">
        <v>134</v>
      </c>
      <c r="C2587" s="425" t="s">
        <v>6258</v>
      </c>
      <c r="D2587" s="593">
        <v>310519008</v>
      </c>
      <c r="E2587" s="610" t="s">
        <v>6259</v>
      </c>
      <c r="F2587" s="593"/>
      <c r="G2587" s="593"/>
      <c r="H2587" s="637" t="s">
        <v>27</v>
      </c>
      <c r="I2587" s="633" t="s">
        <v>42</v>
      </c>
      <c r="J2587" s="504">
        <v>36</v>
      </c>
      <c r="K2587" s="504">
        <v>36</v>
      </c>
      <c r="L2587" s="620">
        <v>36</v>
      </c>
      <c r="M2587" s="593"/>
      <c r="N2587" s="421" t="s">
        <v>127</v>
      </c>
      <c r="O2587" s="421" t="s">
        <v>128</v>
      </c>
      <c r="P2587" s="635"/>
      <c r="Q2587" s="605" t="s">
        <v>150</v>
      </c>
    </row>
    <row r="2588" spans="1:17" s="636" customFormat="1" ht="37.5">
      <c r="A2588" s="405">
        <v>2585</v>
      </c>
      <c r="B2588" s="406" t="s">
        <v>122</v>
      </c>
      <c r="C2588" s="425" t="s">
        <v>6260</v>
      </c>
      <c r="D2588" s="593">
        <v>310519009</v>
      </c>
      <c r="E2588" s="610" t="s">
        <v>6261</v>
      </c>
      <c r="F2588" s="593"/>
      <c r="G2588" s="593" t="s">
        <v>6262</v>
      </c>
      <c r="H2588" s="637" t="s">
        <v>27</v>
      </c>
      <c r="I2588" s="633" t="s">
        <v>5740</v>
      </c>
      <c r="J2588" s="504">
        <v>18</v>
      </c>
      <c r="K2588" s="504">
        <v>18</v>
      </c>
      <c r="L2588" s="620">
        <v>18</v>
      </c>
      <c r="M2588" s="593"/>
      <c r="N2588" s="421" t="s">
        <v>127</v>
      </c>
      <c r="O2588" s="421" t="s">
        <v>128</v>
      </c>
      <c r="P2588" s="635"/>
      <c r="Q2588" s="605" t="s">
        <v>150</v>
      </c>
    </row>
    <row r="2589" spans="1:17" s="636" customFormat="1" ht="37.5">
      <c r="A2589" s="405">
        <v>2586</v>
      </c>
      <c r="B2589" s="406" t="s">
        <v>122</v>
      </c>
      <c r="C2589" s="425" t="s">
        <v>6263</v>
      </c>
      <c r="D2589" s="593">
        <v>310519010</v>
      </c>
      <c r="E2589" s="610" t="s">
        <v>6264</v>
      </c>
      <c r="F2589" s="593" t="s">
        <v>6265</v>
      </c>
      <c r="G2589" s="593" t="s">
        <v>6266</v>
      </c>
      <c r="H2589" s="637" t="s">
        <v>27</v>
      </c>
      <c r="I2589" s="633" t="s">
        <v>42</v>
      </c>
      <c r="J2589" s="504">
        <v>12</v>
      </c>
      <c r="K2589" s="504">
        <v>12</v>
      </c>
      <c r="L2589" s="620">
        <v>12</v>
      </c>
      <c r="M2589" s="593"/>
      <c r="N2589" s="421" t="s">
        <v>127</v>
      </c>
      <c r="O2589" s="421" t="s">
        <v>128</v>
      </c>
      <c r="P2589" s="635"/>
      <c r="Q2589" s="605" t="s">
        <v>150</v>
      </c>
    </row>
    <row r="2590" spans="1:17" s="636" customFormat="1" ht="37.5">
      <c r="A2590" s="405">
        <v>2587</v>
      </c>
      <c r="B2590" s="406" t="s">
        <v>122</v>
      </c>
      <c r="C2590" s="425" t="s">
        <v>6267</v>
      </c>
      <c r="D2590" s="593">
        <v>310519011</v>
      </c>
      <c r="E2590" s="610" t="s">
        <v>6268</v>
      </c>
      <c r="F2590" s="593" t="s">
        <v>6269</v>
      </c>
      <c r="G2590" s="593" t="s">
        <v>6266</v>
      </c>
      <c r="H2590" s="637" t="s">
        <v>27</v>
      </c>
      <c r="I2590" s="633" t="s">
        <v>42</v>
      </c>
      <c r="J2590" s="504">
        <v>24</v>
      </c>
      <c r="K2590" s="504">
        <v>24</v>
      </c>
      <c r="L2590" s="620">
        <v>24</v>
      </c>
      <c r="M2590" s="593"/>
      <c r="N2590" s="421" t="s">
        <v>127</v>
      </c>
      <c r="O2590" s="421" t="s">
        <v>128</v>
      </c>
      <c r="P2590" s="635"/>
      <c r="Q2590" s="605" t="s">
        <v>150</v>
      </c>
    </row>
    <row r="2591" spans="1:17" s="636" customFormat="1" ht="112.5">
      <c r="A2591" s="405">
        <v>2588</v>
      </c>
      <c r="B2591" s="406" t="s">
        <v>122</v>
      </c>
      <c r="C2591" s="425" t="s">
        <v>6270</v>
      </c>
      <c r="D2591" s="593">
        <v>310519012</v>
      </c>
      <c r="E2591" s="610" t="s">
        <v>6271</v>
      </c>
      <c r="F2591" s="593" t="s">
        <v>6272</v>
      </c>
      <c r="G2591" s="593" t="s">
        <v>6273</v>
      </c>
      <c r="H2591" s="637" t="s">
        <v>27</v>
      </c>
      <c r="I2591" s="633" t="s">
        <v>6274</v>
      </c>
      <c r="J2591" s="504">
        <v>6</v>
      </c>
      <c r="K2591" s="504">
        <v>6</v>
      </c>
      <c r="L2591" s="620">
        <v>6</v>
      </c>
      <c r="M2591" s="593"/>
      <c r="N2591" s="421" t="s">
        <v>127</v>
      </c>
      <c r="O2591" s="421" t="s">
        <v>128</v>
      </c>
      <c r="P2591" s="635"/>
      <c r="Q2591" s="605" t="s">
        <v>150</v>
      </c>
    </row>
    <row r="2592" spans="1:17" s="636" customFormat="1" ht="112.5">
      <c r="A2592" s="405">
        <v>2589</v>
      </c>
      <c r="B2592" s="406" t="s">
        <v>122</v>
      </c>
      <c r="C2592" s="425" t="s">
        <v>6275</v>
      </c>
      <c r="D2592" s="593">
        <v>310519013</v>
      </c>
      <c r="E2592" s="610" t="s">
        <v>6276</v>
      </c>
      <c r="F2592" s="593" t="s">
        <v>6277</v>
      </c>
      <c r="G2592" s="593" t="s">
        <v>6278</v>
      </c>
      <c r="H2592" s="637" t="s">
        <v>27</v>
      </c>
      <c r="I2592" s="633" t="s">
        <v>6279</v>
      </c>
      <c r="J2592" s="504">
        <v>12</v>
      </c>
      <c r="K2592" s="504">
        <v>12</v>
      </c>
      <c r="L2592" s="620">
        <v>12</v>
      </c>
      <c r="M2592" s="593"/>
      <c r="N2592" s="421" t="s">
        <v>127</v>
      </c>
      <c r="O2592" s="421" t="s">
        <v>128</v>
      </c>
      <c r="P2592" s="635"/>
      <c r="Q2592" s="605" t="s">
        <v>150</v>
      </c>
    </row>
    <row r="2593" spans="1:17" s="636" customFormat="1" ht="56.25">
      <c r="A2593" s="405">
        <v>2590</v>
      </c>
      <c r="B2593" s="406" t="s">
        <v>122</v>
      </c>
      <c r="C2593" s="425" t="s">
        <v>6280</v>
      </c>
      <c r="D2593" s="593">
        <v>310519014</v>
      </c>
      <c r="E2593" s="610" t="s">
        <v>6281</v>
      </c>
      <c r="F2593" s="593"/>
      <c r="G2593" s="593" t="s">
        <v>6282</v>
      </c>
      <c r="H2593" s="637" t="s">
        <v>27</v>
      </c>
      <c r="I2593" s="633" t="s">
        <v>6283</v>
      </c>
      <c r="J2593" s="504">
        <v>26</v>
      </c>
      <c r="K2593" s="504">
        <v>26</v>
      </c>
      <c r="L2593" s="620">
        <v>26</v>
      </c>
      <c r="M2593" s="593"/>
      <c r="N2593" s="421" t="s">
        <v>127</v>
      </c>
      <c r="O2593" s="421" t="s">
        <v>128</v>
      </c>
      <c r="P2593" s="635"/>
      <c r="Q2593" s="605" t="s">
        <v>150</v>
      </c>
    </row>
    <row r="2594" spans="1:17" s="636" customFormat="1" ht="131.25">
      <c r="A2594" s="405">
        <v>2591</v>
      </c>
      <c r="B2594" s="406" t="s">
        <v>122</v>
      </c>
      <c r="C2594" s="425" t="s">
        <v>6284</v>
      </c>
      <c r="D2594" s="593">
        <v>310519015</v>
      </c>
      <c r="E2594" s="610" t="s">
        <v>6285</v>
      </c>
      <c r="F2594" s="593"/>
      <c r="G2594" s="593" t="s">
        <v>6286</v>
      </c>
      <c r="H2594" s="637" t="s">
        <v>27</v>
      </c>
      <c r="I2594" s="633" t="s">
        <v>42</v>
      </c>
      <c r="J2594" s="504">
        <v>18</v>
      </c>
      <c r="K2594" s="504">
        <v>18</v>
      </c>
      <c r="L2594" s="620">
        <v>18</v>
      </c>
      <c r="M2594" s="593"/>
      <c r="N2594" s="421" t="s">
        <v>127</v>
      </c>
      <c r="O2594" s="421" t="s">
        <v>128</v>
      </c>
      <c r="P2594" s="635"/>
      <c r="Q2594" s="605" t="s">
        <v>150</v>
      </c>
    </row>
    <row r="2595" spans="1:17" s="636" customFormat="1" ht="37.5">
      <c r="A2595" s="405">
        <v>2592</v>
      </c>
      <c r="B2595" s="406" t="s">
        <v>122</v>
      </c>
      <c r="C2595" s="425" t="s">
        <v>6287</v>
      </c>
      <c r="D2595" s="593">
        <v>310519016</v>
      </c>
      <c r="E2595" s="610" t="s">
        <v>6288</v>
      </c>
      <c r="F2595" s="593"/>
      <c r="G2595" s="593"/>
      <c r="H2595" s="637" t="s">
        <v>27</v>
      </c>
      <c r="I2595" s="633" t="s">
        <v>42</v>
      </c>
      <c r="J2595" s="504">
        <v>48</v>
      </c>
      <c r="K2595" s="504">
        <v>48</v>
      </c>
      <c r="L2595" s="620">
        <v>48</v>
      </c>
      <c r="M2595" s="593"/>
      <c r="N2595" s="421" t="s">
        <v>127</v>
      </c>
      <c r="O2595" s="421" t="s">
        <v>128</v>
      </c>
      <c r="P2595" s="635"/>
      <c r="Q2595" s="605" t="s">
        <v>150</v>
      </c>
    </row>
    <row r="2596" spans="1:17" s="636" customFormat="1" ht="150">
      <c r="A2596" s="405">
        <v>2593</v>
      </c>
      <c r="B2596" s="406" t="s">
        <v>122</v>
      </c>
      <c r="C2596" s="425" t="s">
        <v>6289</v>
      </c>
      <c r="D2596" s="593">
        <v>310519017</v>
      </c>
      <c r="E2596" s="610" t="s">
        <v>6290</v>
      </c>
      <c r="F2596" s="593" t="s">
        <v>6291</v>
      </c>
      <c r="G2596" s="593" t="s">
        <v>6292</v>
      </c>
      <c r="H2596" s="637" t="s">
        <v>27</v>
      </c>
      <c r="I2596" s="633" t="s">
        <v>42</v>
      </c>
      <c r="J2596" s="504">
        <v>8.4</v>
      </c>
      <c r="K2596" s="504">
        <v>8.4</v>
      </c>
      <c r="L2596" s="620">
        <v>8.4</v>
      </c>
      <c r="M2596" s="593"/>
      <c r="N2596" s="421" t="s">
        <v>127</v>
      </c>
      <c r="O2596" s="421" t="s">
        <v>128</v>
      </c>
      <c r="P2596" s="635"/>
      <c r="Q2596" s="605" t="s">
        <v>150</v>
      </c>
    </row>
    <row r="2597" spans="1:17" s="636" customFormat="1" ht="75">
      <c r="A2597" s="405">
        <v>2594</v>
      </c>
      <c r="B2597" s="406" t="s">
        <v>122</v>
      </c>
      <c r="C2597" s="425" t="s">
        <v>6293</v>
      </c>
      <c r="D2597" s="593">
        <v>310519018</v>
      </c>
      <c r="E2597" s="610" t="s">
        <v>6294</v>
      </c>
      <c r="F2597" s="593"/>
      <c r="G2597" s="593" t="s">
        <v>6295</v>
      </c>
      <c r="H2597" s="637" t="s">
        <v>27</v>
      </c>
      <c r="I2597" s="633" t="s">
        <v>42</v>
      </c>
      <c r="J2597" s="504">
        <v>8.4</v>
      </c>
      <c r="K2597" s="504">
        <v>8.4</v>
      </c>
      <c r="L2597" s="620">
        <v>8.4</v>
      </c>
      <c r="M2597" s="593"/>
      <c r="N2597" s="421" t="s">
        <v>127</v>
      </c>
      <c r="O2597" s="421" t="s">
        <v>128</v>
      </c>
      <c r="P2597" s="635"/>
      <c r="Q2597" s="605" t="s">
        <v>150</v>
      </c>
    </row>
    <row r="2598" spans="1:17" s="636" customFormat="1" ht="56.25">
      <c r="A2598" s="405">
        <v>2595</v>
      </c>
      <c r="B2598" s="406" t="s">
        <v>122</v>
      </c>
      <c r="C2598" s="425" t="s">
        <v>6296</v>
      </c>
      <c r="D2598" s="593">
        <v>310519019</v>
      </c>
      <c r="E2598" s="610" t="s">
        <v>6297</v>
      </c>
      <c r="F2598" s="593"/>
      <c r="G2598" s="593" t="s">
        <v>6298</v>
      </c>
      <c r="H2598" s="637" t="s">
        <v>27</v>
      </c>
      <c r="I2598" s="633" t="s">
        <v>42</v>
      </c>
      <c r="J2598" s="504">
        <v>30</v>
      </c>
      <c r="K2598" s="504">
        <v>30</v>
      </c>
      <c r="L2598" s="620">
        <v>30</v>
      </c>
      <c r="M2598" s="593"/>
      <c r="N2598" s="421" t="s">
        <v>127</v>
      </c>
      <c r="O2598" s="421" t="s">
        <v>128</v>
      </c>
      <c r="P2598" s="635"/>
      <c r="Q2598" s="605" t="s">
        <v>150</v>
      </c>
    </row>
    <row r="2599" spans="1:17" s="636" customFormat="1" ht="37.5">
      <c r="A2599" s="405">
        <v>2596</v>
      </c>
      <c r="B2599" s="406" t="s">
        <v>122</v>
      </c>
      <c r="C2599" s="425" t="s">
        <v>6299</v>
      </c>
      <c r="D2599" s="593">
        <v>310519020</v>
      </c>
      <c r="E2599" s="610" t="s">
        <v>6300</v>
      </c>
      <c r="F2599" s="593"/>
      <c r="G2599" s="593"/>
      <c r="H2599" s="637" t="s">
        <v>27</v>
      </c>
      <c r="I2599" s="633" t="s">
        <v>5740</v>
      </c>
      <c r="J2599" s="504">
        <v>18</v>
      </c>
      <c r="K2599" s="504">
        <v>18</v>
      </c>
      <c r="L2599" s="620">
        <v>18</v>
      </c>
      <c r="M2599" s="593"/>
      <c r="N2599" s="421" t="s">
        <v>127</v>
      </c>
      <c r="O2599" s="421" t="s">
        <v>128</v>
      </c>
      <c r="P2599" s="635"/>
      <c r="Q2599" s="605" t="s">
        <v>150</v>
      </c>
    </row>
    <row r="2600" spans="1:17" s="636" customFormat="1" ht="37.5">
      <c r="A2600" s="405">
        <v>2597</v>
      </c>
      <c r="B2600" s="406" t="s">
        <v>122</v>
      </c>
      <c r="C2600" s="425" t="s">
        <v>6301</v>
      </c>
      <c r="D2600" s="593">
        <v>310519021</v>
      </c>
      <c r="E2600" s="610" t="s">
        <v>6302</v>
      </c>
      <c r="F2600" s="593"/>
      <c r="G2600" s="593"/>
      <c r="H2600" s="637" t="s">
        <v>27</v>
      </c>
      <c r="I2600" s="633" t="s">
        <v>5740</v>
      </c>
      <c r="J2600" s="504">
        <v>36</v>
      </c>
      <c r="K2600" s="504">
        <v>36</v>
      </c>
      <c r="L2600" s="620">
        <v>36</v>
      </c>
      <c r="M2600" s="593"/>
      <c r="N2600" s="421" t="s">
        <v>127</v>
      </c>
      <c r="O2600" s="421" t="s">
        <v>128</v>
      </c>
      <c r="P2600" s="635"/>
      <c r="Q2600" s="605" t="s">
        <v>150</v>
      </c>
    </row>
    <row r="2601" spans="1:17" s="636" customFormat="1" ht="37.5">
      <c r="A2601" s="405">
        <v>2598</v>
      </c>
      <c r="B2601" s="406" t="s">
        <v>122</v>
      </c>
      <c r="C2601" s="425" t="s">
        <v>6303</v>
      </c>
      <c r="D2601" s="593">
        <v>310519022</v>
      </c>
      <c r="E2601" s="610" t="s">
        <v>6304</v>
      </c>
      <c r="F2601" s="593" t="s">
        <v>6305</v>
      </c>
      <c r="G2601" s="593"/>
      <c r="H2601" s="637" t="s">
        <v>27</v>
      </c>
      <c r="I2601" s="633" t="s">
        <v>6306</v>
      </c>
      <c r="J2601" s="504">
        <v>72</v>
      </c>
      <c r="K2601" s="504">
        <v>72</v>
      </c>
      <c r="L2601" s="620">
        <v>72</v>
      </c>
      <c r="M2601" s="593"/>
      <c r="N2601" s="421" t="s">
        <v>127</v>
      </c>
      <c r="O2601" s="421" t="s">
        <v>128</v>
      </c>
      <c r="P2601" s="635"/>
      <c r="Q2601" s="605" t="s">
        <v>150</v>
      </c>
    </row>
    <row r="2602" spans="1:17" s="636" customFormat="1" ht="37.5">
      <c r="A2602" s="405">
        <v>2599</v>
      </c>
      <c r="B2602" s="406" t="s">
        <v>122</v>
      </c>
      <c r="C2602" s="425" t="s">
        <v>6307</v>
      </c>
      <c r="D2602" s="593">
        <v>310519023</v>
      </c>
      <c r="E2602" s="610" t="s">
        <v>6308</v>
      </c>
      <c r="F2602" s="593"/>
      <c r="G2602" s="593"/>
      <c r="H2602" s="637" t="s">
        <v>27</v>
      </c>
      <c r="I2602" s="633" t="s">
        <v>5740</v>
      </c>
      <c r="J2602" s="504">
        <v>36</v>
      </c>
      <c r="K2602" s="504">
        <v>36</v>
      </c>
      <c r="L2602" s="620">
        <v>36</v>
      </c>
      <c r="M2602" s="593" t="s">
        <v>6309</v>
      </c>
      <c r="N2602" s="421" t="s">
        <v>127</v>
      </c>
      <c r="O2602" s="421" t="s">
        <v>128</v>
      </c>
      <c r="P2602" s="635"/>
      <c r="Q2602" s="605" t="s">
        <v>150</v>
      </c>
    </row>
    <row r="2603" spans="1:17" s="636" customFormat="1" ht="37.5">
      <c r="A2603" s="405">
        <v>2600</v>
      </c>
      <c r="B2603" s="406" t="s">
        <v>122</v>
      </c>
      <c r="C2603" s="425" t="s">
        <v>6310</v>
      </c>
      <c r="D2603" s="593">
        <v>310519024</v>
      </c>
      <c r="E2603" s="610" t="s">
        <v>6311</v>
      </c>
      <c r="F2603" s="593"/>
      <c r="G2603" s="593"/>
      <c r="H2603" s="637" t="s">
        <v>27</v>
      </c>
      <c r="I2603" s="633" t="s">
        <v>5740</v>
      </c>
      <c r="J2603" s="504">
        <v>36</v>
      </c>
      <c r="K2603" s="504">
        <v>36</v>
      </c>
      <c r="L2603" s="620">
        <v>36</v>
      </c>
      <c r="M2603" s="593"/>
      <c r="N2603" s="421" t="s">
        <v>127</v>
      </c>
      <c r="O2603" s="421" t="s">
        <v>128</v>
      </c>
      <c r="P2603" s="635"/>
      <c r="Q2603" s="605" t="s">
        <v>150</v>
      </c>
    </row>
    <row r="2604" spans="1:17" s="636" customFormat="1" ht="37.5">
      <c r="A2604" s="405">
        <v>2601</v>
      </c>
      <c r="B2604" s="406" t="s">
        <v>122</v>
      </c>
      <c r="C2604" s="425" t="s">
        <v>6312</v>
      </c>
      <c r="D2604" s="593">
        <v>310519025</v>
      </c>
      <c r="E2604" s="610" t="s">
        <v>6313</v>
      </c>
      <c r="F2604" s="593"/>
      <c r="G2604" s="593"/>
      <c r="H2604" s="637" t="s">
        <v>27</v>
      </c>
      <c r="I2604" s="633" t="s">
        <v>5740</v>
      </c>
      <c r="J2604" s="504">
        <v>300</v>
      </c>
      <c r="K2604" s="504">
        <v>300</v>
      </c>
      <c r="L2604" s="620">
        <v>300</v>
      </c>
      <c r="M2604" s="593"/>
      <c r="N2604" s="421" t="s">
        <v>127</v>
      </c>
      <c r="O2604" s="421" t="s">
        <v>128</v>
      </c>
      <c r="P2604" s="635"/>
      <c r="Q2604" s="605" t="s">
        <v>150</v>
      </c>
    </row>
    <row r="2605" spans="1:17" s="636" customFormat="1" ht="37.5">
      <c r="A2605" s="405">
        <v>2602</v>
      </c>
      <c r="B2605" s="406" t="s">
        <v>122</v>
      </c>
      <c r="C2605" s="425" t="s">
        <v>6314</v>
      </c>
      <c r="D2605" s="593">
        <v>310519026</v>
      </c>
      <c r="E2605" s="610" t="s">
        <v>6315</v>
      </c>
      <c r="F2605" s="593" t="s">
        <v>6316</v>
      </c>
      <c r="G2605" s="593" t="s">
        <v>6317</v>
      </c>
      <c r="H2605" s="637" t="s">
        <v>27</v>
      </c>
      <c r="I2605" s="633" t="s">
        <v>6318</v>
      </c>
      <c r="J2605" s="504">
        <v>24</v>
      </c>
      <c r="K2605" s="504">
        <v>24</v>
      </c>
      <c r="L2605" s="620">
        <v>24</v>
      </c>
      <c r="M2605" s="593"/>
      <c r="N2605" s="421" t="s">
        <v>127</v>
      </c>
      <c r="O2605" s="421" t="s">
        <v>128</v>
      </c>
      <c r="P2605" s="635"/>
      <c r="Q2605" s="605" t="s">
        <v>150</v>
      </c>
    </row>
    <row r="2606" spans="1:17" s="636" customFormat="1" ht="37.5">
      <c r="A2606" s="405">
        <v>2603</v>
      </c>
      <c r="B2606" s="406"/>
      <c r="C2606" s="405"/>
      <c r="D2606" s="631">
        <v>310520</v>
      </c>
      <c r="E2606" s="632" t="s">
        <v>6319</v>
      </c>
      <c r="F2606" s="593"/>
      <c r="G2606" s="593"/>
      <c r="H2606" s="605"/>
      <c r="I2606" s="633"/>
      <c r="J2606" s="504"/>
      <c r="K2606" s="504"/>
      <c r="L2606" s="634"/>
      <c r="M2606" s="593"/>
      <c r="N2606" s="442"/>
      <c r="O2606" s="442"/>
      <c r="P2606" s="635"/>
      <c r="Q2606" s="605" t="s">
        <v>150</v>
      </c>
    </row>
    <row r="2607" spans="1:17" s="636" customFormat="1" ht="243.75">
      <c r="A2607" s="405">
        <v>2604</v>
      </c>
      <c r="B2607" s="406" t="s">
        <v>122</v>
      </c>
      <c r="C2607" s="425" t="s">
        <v>6320</v>
      </c>
      <c r="D2607" s="593">
        <v>310520001</v>
      </c>
      <c r="E2607" s="610" t="s">
        <v>6321</v>
      </c>
      <c r="F2607" s="593" t="s">
        <v>6322</v>
      </c>
      <c r="G2607" s="593" t="s">
        <v>6323</v>
      </c>
      <c r="H2607" s="637" t="s">
        <v>27</v>
      </c>
      <c r="I2607" s="633" t="s">
        <v>6306</v>
      </c>
      <c r="J2607" s="504">
        <v>144</v>
      </c>
      <c r="K2607" s="504">
        <v>144</v>
      </c>
      <c r="L2607" s="620">
        <v>144</v>
      </c>
      <c r="M2607" s="593"/>
      <c r="N2607" s="421" t="s">
        <v>127</v>
      </c>
      <c r="O2607" s="421" t="s">
        <v>128</v>
      </c>
      <c r="P2607" s="635"/>
      <c r="Q2607" s="605" t="s">
        <v>150</v>
      </c>
    </row>
    <row r="2608" spans="1:17" s="636" customFormat="1" ht="37.5">
      <c r="A2608" s="405">
        <v>2605</v>
      </c>
      <c r="B2608" s="406" t="s">
        <v>122</v>
      </c>
      <c r="C2608" s="425" t="s">
        <v>6324</v>
      </c>
      <c r="D2608" s="593">
        <v>310520002</v>
      </c>
      <c r="E2608" s="610" t="s">
        <v>6325</v>
      </c>
      <c r="F2608" s="593"/>
      <c r="G2608" s="593"/>
      <c r="H2608" s="637" t="s">
        <v>71</v>
      </c>
      <c r="I2608" s="633" t="s">
        <v>42</v>
      </c>
      <c r="J2608" s="504">
        <v>9.6</v>
      </c>
      <c r="K2608" s="504">
        <v>9.6</v>
      </c>
      <c r="L2608" s="620">
        <v>9.6</v>
      </c>
      <c r="M2608" s="593"/>
      <c r="N2608" s="421" t="s">
        <v>127</v>
      </c>
      <c r="O2608" s="421" t="s">
        <v>128</v>
      </c>
      <c r="P2608" s="635"/>
      <c r="Q2608" s="605" t="s">
        <v>150</v>
      </c>
    </row>
    <row r="2609" spans="1:17" s="636" customFormat="1">
      <c r="A2609" s="405">
        <v>2606</v>
      </c>
      <c r="B2609" s="406"/>
      <c r="C2609" s="405"/>
      <c r="D2609" s="631">
        <v>310521</v>
      </c>
      <c r="E2609" s="632" t="s">
        <v>6326</v>
      </c>
      <c r="F2609" s="593"/>
      <c r="G2609" s="593"/>
      <c r="H2609" s="605"/>
      <c r="I2609" s="633"/>
      <c r="J2609" s="504"/>
      <c r="K2609" s="504"/>
      <c r="L2609" s="634"/>
      <c r="M2609" s="593"/>
      <c r="N2609" s="442"/>
      <c r="O2609" s="442"/>
      <c r="P2609" s="635"/>
      <c r="Q2609" s="605" t="s">
        <v>150</v>
      </c>
    </row>
    <row r="2610" spans="1:17" s="636" customFormat="1" ht="56.25">
      <c r="A2610" s="405">
        <v>2607</v>
      </c>
      <c r="B2610" s="406" t="s">
        <v>122</v>
      </c>
      <c r="C2610" s="425" t="s">
        <v>6327</v>
      </c>
      <c r="D2610" s="593">
        <v>310521001</v>
      </c>
      <c r="E2610" s="610" t="s">
        <v>6328</v>
      </c>
      <c r="F2610" s="593" t="s">
        <v>6329</v>
      </c>
      <c r="G2610" s="593" t="s">
        <v>6330</v>
      </c>
      <c r="H2610" s="637" t="s">
        <v>27</v>
      </c>
      <c r="I2610" s="633" t="s">
        <v>5722</v>
      </c>
      <c r="J2610" s="504">
        <v>96</v>
      </c>
      <c r="K2610" s="504">
        <v>96</v>
      </c>
      <c r="L2610" s="620">
        <v>96</v>
      </c>
      <c r="M2610" s="603"/>
      <c r="N2610" s="421" t="s">
        <v>127</v>
      </c>
      <c r="O2610" s="421" t="s">
        <v>128</v>
      </c>
      <c r="P2610" s="635"/>
      <c r="Q2610" s="605" t="s">
        <v>150</v>
      </c>
    </row>
    <row r="2611" spans="1:17" s="636" customFormat="1" ht="37.5">
      <c r="A2611" s="405">
        <v>2608</v>
      </c>
      <c r="B2611" s="406" t="s">
        <v>122</v>
      </c>
      <c r="C2611" s="425" t="s">
        <v>6327</v>
      </c>
      <c r="D2611" s="593" t="s">
        <v>6331</v>
      </c>
      <c r="E2611" s="610" t="s">
        <v>6328</v>
      </c>
      <c r="F2611" s="593"/>
      <c r="G2611" s="593"/>
      <c r="H2611" s="637" t="s">
        <v>27</v>
      </c>
      <c r="I2611" s="633" t="s">
        <v>5722</v>
      </c>
      <c r="J2611" s="504">
        <v>144</v>
      </c>
      <c r="K2611" s="504">
        <v>144</v>
      </c>
      <c r="L2611" s="620">
        <v>144</v>
      </c>
      <c r="M2611" s="593" t="s">
        <v>6332</v>
      </c>
      <c r="N2611" s="421" t="s">
        <v>127</v>
      </c>
      <c r="O2611" s="421" t="s">
        <v>128</v>
      </c>
      <c r="P2611" s="635"/>
      <c r="Q2611" s="605" t="s">
        <v>150</v>
      </c>
    </row>
    <row r="2612" spans="1:17" s="636" customFormat="1" ht="37.5">
      <c r="A2612" s="405">
        <v>2609</v>
      </c>
      <c r="B2612" s="406" t="s">
        <v>122</v>
      </c>
      <c r="C2612" s="425" t="s">
        <v>6333</v>
      </c>
      <c r="D2612" s="593" t="s">
        <v>6334</v>
      </c>
      <c r="E2612" s="610"/>
      <c r="F2612" s="593"/>
      <c r="G2612" s="593"/>
      <c r="H2612" s="637" t="s">
        <v>27</v>
      </c>
      <c r="I2612" s="633" t="s">
        <v>5722</v>
      </c>
      <c r="J2612" s="504">
        <v>96</v>
      </c>
      <c r="K2612" s="504">
        <v>96</v>
      </c>
      <c r="L2612" s="620">
        <v>96</v>
      </c>
      <c r="M2612" s="593" t="s">
        <v>6335</v>
      </c>
      <c r="N2612" s="421" t="s">
        <v>127</v>
      </c>
      <c r="O2612" s="421" t="s">
        <v>128</v>
      </c>
      <c r="P2612" s="635"/>
      <c r="Q2612" s="605" t="s">
        <v>150</v>
      </c>
    </row>
    <row r="2613" spans="1:17" s="636" customFormat="1" ht="225">
      <c r="A2613" s="405">
        <v>2610</v>
      </c>
      <c r="B2613" s="406" t="s">
        <v>122</v>
      </c>
      <c r="C2613" s="425" t="s">
        <v>6336</v>
      </c>
      <c r="D2613" s="593">
        <v>310521002</v>
      </c>
      <c r="E2613" s="610" t="s">
        <v>6337</v>
      </c>
      <c r="F2613" s="593" t="s">
        <v>6338</v>
      </c>
      <c r="G2613" s="593" t="s">
        <v>6339</v>
      </c>
      <c r="H2613" s="637" t="s">
        <v>27</v>
      </c>
      <c r="I2613" s="633" t="s">
        <v>6063</v>
      </c>
      <c r="J2613" s="504">
        <v>216</v>
      </c>
      <c r="K2613" s="504">
        <v>216</v>
      </c>
      <c r="L2613" s="620">
        <v>216</v>
      </c>
      <c r="M2613" s="603"/>
      <c r="N2613" s="421" t="s">
        <v>127</v>
      </c>
      <c r="O2613" s="421" t="s">
        <v>128</v>
      </c>
      <c r="P2613" s="635"/>
      <c r="Q2613" s="605" t="s">
        <v>150</v>
      </c>
    </row>
    <row r="2614" spans="1:17" s="636" customFormat="1" ht="37.5">
      <c r="A2614" s="405">
        <v>2611</v>
      </c>
      <c r="B2614" s="406" t="s">
        <v>122</v>
      </c>
      <c r="C2614" s="425" t="s">
        <v>6336</v>
      </c>
      <c r="D2614" s="593" t="s">
        <v>6340</v>
      </c>
      <c r="E2614" s="610" t="s">
        <v>6337</v>
      </c>
      <c r="F2614" s="593"/>
      <c r="G2614" s="593"/>
      <c r="H2614" s="637" t="s">
        <v>27</v>
      </c>
      <c r="I2614" s="633" t="s">
        <v>5722</v>
      </c>
      <c r="J2614" s="504">
        <v>324</v>
      </c>
      <c r="K2614" s="504">
        <v>324</v>
      </c>
      <c r="L2614" s="620">
        <v>324</v>
      </c>
      <c r="M2614" s="593" t="s">
        <v>6341</v>
      </c>
      <c r="N2614" s="421" t="s">
        <v>127</v>
      </c>
      <c r="O2614" s="421" t="s">
        <v>128</v>
      </c>
      <c r="P2614" s="635"/>
      <c r="Q2614" s="605" t="s">
        <v>150</v>
      </c>
    </row>
    <row r="2615" spans="1:17" s="636" customFormat="1" ht="37.5">
      <c r="A2615" s="405">
        <v>2612</v>
      </c>
      <c r="B2615" s="406" t="s">
        <v>122</v>
      </c>
      <c r="C2615" s="425" t="s">
        <v>6342</v>
      </c>
      <c r="D2615" s="593" t="s">
        <v>6343</v>
      </c>
      <c r="E2615" s="610"/>
      <c r="F2615" s="593"/>
      <c r="G2615" s="593"/>
      <c r="H2615" s="637" t="s">
        <v>27</v>
      </c>
      <c r="I2615" s="633" t="s">
        <v>6063</v>
      </c>
      <c r="J2615" s="504">
        <v>216</v>
      </c>
      <c r="K2615" s="504">
        <v>216</v>
      </c>
      <c r="L2615" s="620">
        <v>216</v>
      </c>
      <c r="M2615" s="593" t="s">
        <v>6344</v>
      </c>
      <c r="N2615" s="421" t="s">
        <v>127</v>
      </c>
      <c r="O2615" s="421" t="s">
        <v>128</v>
      </c>
      <c r="P2615" s="635"/>
      <c r="Q2615" s="605" t="s">
        <v>150</v>
      </c>
    </row>
    <row r="2616" spans="1:17" s="636" customFormat="1" ht="112.5">
      <c r="A2616" s="405">
        <v>2613</v>
      </c>
      <c r="B2616" s="406" t="s">
        <v>122</v>
      </c>
      <c r="C2616" s="425" t="s">
        <v>6345</v>
      </c>
      <c r="D2616" s="593">
        <v>310521003</v>
      </c>
      <c r="E2616" s="610" t="s">
        <v>6346</v>
      </c>
      <c r="F2616" s="593" t="s">
        <v>6347</v>
      </c>
      <c r="G2616" s="593" t="s">
        <v>6348</v>
      </c>
      <c r="H2616" s="637" t="s">
        <v>27</v>
      </c>
      <c r="I2616" s="633" t="s">
        <v>42</v>
      </c>
      <c r="J2616" s="504">
        <v>240</v>
      </c>
      <c r="K2616" s="504">
        <v>240</v>
      </c>
      <c r="L2616" s="620">
        <v>240</v>
      </c>
      <c r="M2616" s="593" t="s">
        <v>193</v>
      </c>
      <c r="N2616" s="421" t="s">
        <v>127</v>
      </c>
      <c r="O2616" s="421" t="s">
        <v>128</v>
      </c>
      <c r="P2616" s="635"/>
      <c r="Q2616" s="605" t="s">
        <v>150</v>
      </c>
    </row>
    <row r="2617" spans="1:17" s="636" customFormat="1" ht="37.5">
      <c r="A2617" s="405">
        <v>2614</v>
      </c>
      <c r="B2617" s="406" t="s">
        <v>122</v>
      </c>
      <c r="C2617" s="425" t="s">
        <v>6349</v>
      </c>
      <c r="D2617" s="593">
        <v>310521004</v>
      </c>
      <c r="E2617" s="610" t="s">
        <v>6350</v>
      </c>
      <c r="F2617" s="593" t="s">
        <v>6351</v>
      </c>
      <c r="G2617" s="593" t="s">
        <v>6352</v>
      </c>
      <c r="H2617" s="637" t="s">
        <v>71</v>
      </c>
      <c r="I2617" s="633" t="s">
        <v>5722</v>
      </c>
      <c r="J2617" s="504">
        <v>60</v>
      </c>
      <c r="K2617" s="504">
        <v>60</v>
      </c>
      <c r="L2617" s="620">
        <v>60</v>
      </c>
      <c r="M2617" s="639"/>
      <c r="N2617" s="421" t="s">
        <v>127</v>
      </c>
      <c r="O2617" s="421" t="s">
        <v>128</v>
      </c>
      <c r="P2617" s="635"/>
      <c r="Q2617" s="605" t="s">
        <v>150</v>
      </c>
    </row>
    <row r="2618" spans="1:17" s="636" customFormat="1" ht="37.5">
      <c r="A2618" s="405">
        <v>2615</v>
      </c>
      <c r="B2618" s="406"/>
      <c r="C2618" s="405"/>
      <c r="D2618" s="631">
        <v>310522</v>
      </c>
      <c r="E2618" s="632" t="s">
        <v>6353</v>
      </c>
      <c r="F2618" s="593"/>
      <c r="G2618" s="593" t="s">
        <v>6354</v>
      </c>
      <c r="H2618" s="605"/>
      <c r="I2618" s="633"/>
      <c r="J2618" s="504"/>
      <c r="K2618" s="504"/>
      <c r="L2618" s="445"/>
      <c r="M2618" s="639"/>
      <c r="N2618" s="442"/>
      <c r="O2618" s="442"/>
      <c r="P2618" s="635"/>
      <c r="Q2618" s="605" t="s">
        <v>150</v>
      </c>
    </row>
    <row r="2619" spans="1:17" s="636" customFormat="1" ht="56.25">
      <c r="A2619" s="405">
        <v>2616</v>
      </c>
      <c r="B2619" s="406" t="s">
        <v>122</v>
      </c>
      <c r="C2619" s="425" t="s">
        <v>6355</v>
      </c>
      <c r="D2619" s="593">
        <v>310522001</v>
      </c>
      <c r="E2619" s="610" t="s">
        <v>6356</v>
      </c>
      <c r="F2619" s="593" t="s">
        <v>6357</v>
      </c>
      <c r="G2619" s="593" t="s">
        <v>6358</v>
      </c>
      <c r="H2619" s="637" t="s">
        <v>27</v>
      </c>
      <c r="I2619" s="633" t="s">
        <v>42</v>
      </c>
      <c r="J2619" s="434" t="s">
        <v>66</v>
      </c>
      <c r="K2619" s="434" t="s">
        <v>66</v>
      </c>
      <c r="L2619" s="434" t="s">
        <v>66</v>
      </c>
      <c r="M2619" s="618" t="s">
        <v>841</v>
      </c>
      <c r="N2619" s="442"/>
      <c r="O2619" s="442"/>
      <c r="P2619" s="635"/>
      <c r="Q2619" s="605" t="s">
        <v>150</v>
      </c>
    </row>
    <row r="2620" spans="1:17" s="636" customFormat="1" ht="56.25">
      <c r="A2620" s="405">
        <v>2617</v>
      </c>
      <c r="B2620" s="406" t="s">
        <v>122</v>
      </c>
      <c r="C2620" s="425" t="s">
        <v>6359</v>
      </c>
      <c r="D2620" s="593">
        <v>310522002</v>
      </c>
      <c r="E2620" s="610" t="s">
        <v>6360</v>
      </c>
      <c r="F2620" s="593" t="s">
        <v>6361</v>
      </c>
      <c r="G2620" s="593" t="s">
        <v>6362</v>
      </c>
      <c r="H2620" s="637" t="s">
        <v>27</v>
      </c>
      <c r="I2620" s="633" t="s">
        <v>42</v>
      </c>
      <c r="J2620" s="434" t="s">
        <v>66</v>
      </c>
      <c r="K2620" s="434" t="s">
        <v>66</v>
      </c>
      <c r="L2620" s="434" t="s">
        <v>66</v>
      </c>
      <c r="M2620" s="618" t="s">
        <v>841</v>
      </c>
      <c r="N2620" s="442"/>
      <c r="O2620" s="442"/>
      <c r="P2620" s="635"/>
      <c r="Q2620" s="605" t="s">
        <v>150</v>
      </c>
    </row>
    <row r="2621" spans="1:17" s="636" customFormat="1" ht="75">
      <c r="A2621" s="405">
        <v>2618</v>
      </c>
      <c r="B2621" s="406" t="s">
        <v>122</v>
      </c>
      <c r="C2621" s="425" t="s">
        <v>6363</v>
      </c>
      <c r="D2621" s="593">
        <v>310522003</v>
      </c>
      <c r="E2621" s="610" t="s">
        <v>6364</v>
      </c>
      <c r="F2621" s="593" t="s">
        <v>6365</v>
      </c>
      <c r="G2621" s="593" t="s">
        <v>6366</v>
      </c>
      <c r="H2621" s="637" t="s">
        <v>27</v>
      </c>
      <c r="I2621" s="633" t="s">
        <v>42</v>
      </c>
      <c r="J2621" s="434" t="s">
        <v>66</v>
      </c>
      <c r="K2621" s="434" t="s">
        <v>66</v>
      </c>
      <c r="L2621" s="434" t="s">
        <v>66</v>
      </c>
      <c r="M2621" s="618" t="s">
        <v>841</v>
      </c>
      <c r="N2621" s="442"/>
      <c r="O2621" s="442"/>
      <c r="P2621" s="635"/>
      <c r="Q2621" s="605" t="s">
        <v>150</v>
      </c>
    </row>
    <row r="2622" spans="1:17" s="636" customFormat="1" ht="112.5">
      <c r="A2622" s="405">
        <v>2619</v>
      </c>
      <c r="B2622" s="406" t="s">
        <v>122</v>
      </c>
      <c r="C2622" s="425" t="s">
        <v>6367</v>
      </c>
      <c r="D2622" s="593">
        <v>310522004</v>
      </c>
      <c r="E2622" s="610" t="s">
        <v>6368</v>
      </c>
      <c r="F2622" s="593" t="s">
        <v>6369</v>
      </c>
      <c r="G2622" s="593" t="s">
        <v>6370</v>
      </c>
      <c r="H2622" s="637" t="s">
        <v>27</v>
      </c>
      <c r="I2622" s="633" t="s">
        <v>42</v>
      </c>
      <c r="J2622" s="434" t="s">
        <v>66</v>
      </c>
      <c r="K2622" s="434" t="s">
        <v>66</v>
      </c>
      <c r="L2622" s="434" t="s">
        <v>66</v>
      </c>
      <c r="M2622" s="618" t="s">
        <v>841</v>
      </c>
      <c r="N2622" s="442"/>
      <c r="O2622" s="442"/>
      <c r="P2622" s="635"/>
      <c r="Q2622" s="605" t="s">
        <v>150</v>
      </c>
    </row>
    <row r="2623" spans="1:17" s="636" customFormat="1" ht="56.25">
      <c r="A2623" s="405">
        <v>2620</v>
      </c>
      <c r="B2623" s="406" t="s">
        <v>122</v>
      </c>
      <c r="C2623" s="425" t="s">
        <v>6371</v>
      </c>
      <c r="D2623" s="593">
        <v>310522005</v>
      </c>
      <c r="E2623" s="610" t="s">
        <v>6372</v>
      </c>
      <c r="F2623" s="593" t="s">
        <v>6373</v>
      </c>
      <c r="G2623" s="593" t="s">
        <v>6358</v>
      </c>
      <c r="H2623" s="637" t="s">
        <v>27</v>
      </c>
      <c r="I2623" s="633" t="s">
        <v>42</v>
      </c>
      <c r="J2623" s="434" t="s">
        <v>66</v>
      </c>
      <c r="K2623" s="434" t="s">
        <v>66</v>
      </c>
      <c r="L2623" s="434" t="s">
        <v>66</v>
      </c>
      <c r="M2623" s="618" t="s">
        <v>841</v>
      </c>
      <c r="N2623" s="442"/>
      <c r="O2623" s="442"/>
      <c r="P2623" s="635"/>
      <c r="Q2623" s="605" t="s">
        <v>150</v>
      </c>
    </row>
    <row r="2624" spans="1:17" s="636" customFormat="1" ht="112.5">
      <c r="A2624" s="405">
        <v>2621</v>
      </c>
      <c r="B2624" s="406" t="s">
        <v>122</v>
      </c>
      <c r="C2624" s="425" t="s">
        <v>6374</v>
      </c>
      <c r="D2624" s="593">
        <v>310522006</v>
      </c>
      <c r="E2624" s="610" t="s">
        <v>6375</v>
      </c>
      <c r="F2624" s="593" t="s">
        <v>6376</v>
      </c>
      <c r="G2624" s="593" t="s">
        <v>6377</v>
      </c>
      <c r="H2624" s="637" t="s">
        <v>27</v>
      </c>
      <c r="I2624" s="633" t="s">
        <v>42</v>
      </c>
      <c r="J2624" s="434" t="s">
        <v>66</v>
      </c>
      <c r="K2624" s="434" t="s">
        <v>66</v>
      </c>
      <c r="L2624" s="434" t="s">
        <v>66</v>
      </c>
      <c r="M2624" s="618" t="s">
        <v>841</v>
      </c>
      <c r="N2624" s="442"/>
      <c r="O2624" s="442"/>
      <c r="P2624" s="635"/>
      <c r="Q2624" s="605" t="s">
        <v>150</v>
      </c>
    </row>
    <row r="2625" spans="1:17" s="636" customFormat="1" ht="93.75">
      <c r="A2625" s="405">
        <v>2622</v>
      </c>
      <c r="B2625" s="406" t="s">
        <v>122</v>
      </c>
      <c r="C2625" s="425" t="s">
        <v>6378</v>
      </c>
      <c r="D2625" s="593">
        <v>310522007</v>
      </c>
      <c r="E2625" s="610" t="s">
        <v>6379</v>
      </c>
      <c r="F2625" s="593" t="s">
        <v>6380</v>
      </c>
      <c r="G2625" s="593" t="s">
        <v>6381</v>
      </c>
      <c r="H2625" s="637" t="s">
        <v>27</v>
      </c>
      <c r="I2625" s="633" t="s">
        <v>42</v>
      </c>
      <c r="J2625" s="434" t="s">
        <v>66</v>
      </c>
      <c r="K2625" s="434" t="s">
        <v>66</v>
      </c>
      <c r="L2625" s="434" t="s">
        <v>66</v>
      </c>
      <c r="M2625" s="618" t="s">
        <v>841</v>
      </c>
      <c r="N2625" s="442"/>
      <c r="O2625" s="442"/>
      <c r="P2625" s="635"/>
      <c r="Q2625" s="605" t="s">
        <v>150</v>
      </c>
    </row>
    <row r="2626" spans="1:17" s="636" customFormat="1" ht="75">
      <c r="A2626" s="405">
        <v>2623</v>
      </c>
      <c r="B2626" s="406" t="s">
        <v>122</v>
      </c>
      <c r="C2626" s="425" t="s">
        <v>6382</v>
      </c>
      <c r="D2626" s="593">
        <v>310522008</v>
      </c>
      <c r="E2626" s="610" t="s">
        <v>6383</v>
      </c>
      <c r="F2626" s="593" t="s">
        <v>6384</v>
      </c>
      <c r="G2626" s="593" t="s">
        <v>6385</v>
      </c>
      <c r="H2626" s="637" t="s">
        <v>27</v>
      </c>
      <c r="I2626" s="633" t="s">
        <v>42</v>
      </c>
      <c r="J2626" s="434" t="s">
        <v>66</v>
      </c>
      <c r="K2626" s="434" t="s">
        <v>66</v>
      </c>
      <c r="L2626" s="434" t="s">
        <v>66</v>
      </c>
      <c r="M2626" s="618" t="s">
        <v>841</v>
      </c>
      <c r="N2626" s="442"/>
      <c r="O2626" s="442"/>
      <c r="P2626" s="635"/>
      <c r="Q2626" s="605" t="s">
        <v>150</v>
      </c>
    </row>
    <row r="2627" spans="1:17" s="636" customFormat="1" ht="225">
      <c r="A2627" s="405">
        <v>2624</v>
      </c>
      <c r="B2627" s="406" t="s">
        <v>122</v>
      </c>
      <c r="C2627" s="425" t="s">
        <v>6386</v>
      </c>
      <c r="D2627" s="593">
        <v>310522009</v>
      </c>
      <c r="E2627" s="610" t="s">
        <v>6387</v>
      </c>
      <c r="F2627" s="593" t="s">
        <v>6388</v>
      </c>
      <c r="G2627" s="593" t="s">
        <v>6389</v>
      </c>
      <c r="H2627" s="637" t="s">
        <v>27</v>
      </c>
      <c r="I2627" s="633" t="s">
        <v>42</v>
      </c>
      <c r="J2627" s="434" t="s">
        <v>66</v>
      </c>
      <c r="K2627" s="434" t="s">
        <v>66</v>
      </c>
      <c r="L2627" s="434" t="s">
        <v>66</v>
      </c>
      <c r="M2627" s="618" t="s">
        <v>841</v>
      </c>
      <c r="N2627" s="442"/>
      <c r="O2627" s="442"/>
      <c r="P2627" s="635"/>
      <c r="Q2627" s="605" t="s">
        <v>150</v>
      </c>
    </row>
    <row r="2628" spans="1:17" s="636" customFormat="1" ht="75">
      <c r="A2628" s="405">
        <v>2625</v>
      </c>
      <c r="B2628" s="406" t="s">
        <v>122</v>
      </c>
      <c r="C2628" s="425" t="s">
        <v>6390</v>
      </c>
      <c r="D2628" s="593">
        <v>310522010</v>
      </c>
      <c r="E2628" s="610" t="s">
        <v>6391</v>
      </c>
      <c r="F2628" s="593" t="s">
        <v>6392</v>
      </c>
      <c r="G2628" s="593" t="s">
        <v>6393</v>
      </c>
      <c r="H2628" s="637" t="s">
        <v>27</v>
      </c>
      <c r="I2628" s="633" t="s">
        <v>42</v>
      </c>
      <c r="J2628" s="434" t="s">
        <v>66</v>
      </c>
      <c r="K2628" s="434" t="s">
        <v>66</v>
      </c>
      <c r="L2628" s="434" t="s">
        <v>66</v>
      </c>
      <c r="M2628" s="618" t="s">
        <v>841</v>
      </c>
      <c r="N2628" s="442"/>
      <c r="O2628" s="442"/>
      <c r="P2628" s="635"/>
      <c r="Q2628" s="605" t="s">
        <v>150</v>
      </c>
    </row>
    <row r="2629" spans="1:17" s="636" customFormat="1" ht="93.75">
      <c r="A2629" s="405">
        <v>2626</v>
      </c>
      <c r="B2629" s="406" t="s">
        <v>122</v>
      </c>
      <c r="C2629" s="425" t="s">
        <v>6394</v>
      </c>
      <c r="D2629" s="593">
        <v>310522011</v>
      </c>
      <c r="E2629" s="610" t="s">
        <v>6395</v>
      </c>
      <c r="F2629" s="593" t="s">
        <v>6396</v>
      </c>
      <c r="G2629" s="593" t="s">
        <v>6397</v>
      </c>
      <c r="H2629" s="637" t="s">
        <v>27</v>
      </c>
      <c r="I2629" s="633" t="s">
        <v>42</v>
      </c>
      <c r="J2629" s="434" t="s">
        <v>66</v>
      </c>
      <c r="K2629" s="434" t="s">
        <v>66</v>
      </c>
      <c r="L2629" s="434" t="s">
        <v>66</v>
      </c>
      <c r="M2629" s="618" t="s">
        <v>841</v>
      </c>
      <c r="N2629" s="442"/>
      <c r="O2629" s="442"/>
      <c r="P2629" s="635"/>
      <c r="Q2629" s="605" t="s">
        <v>150</v>
      </c>
    </row>
    <row r="2630" spans="1:17" s="636" customFormat="1" ht="93.75">
      <c r="A2630" s="405">
        <v>2627</v>
      </c>
      <c r="B2630" s="406" t="s">
        <v>122</v>
      </c>
      <c r="C2630" s="425" t="s">
        <v>6398</v>
      </c>
      <c r="D2630" s="593">
        <v>310522012</v>
      </c>
      <c r="E2630" s="610" t="s">
        <v>6399</v>
      </c>
      <c r="F2630" s="593" t="s">
        <v>6400</v>
      </c>
      <c r="G2630" s="593" t="s">
        <v>6397</v>
      </c>
      <c r="H2630" s="637" t="s">
        <v>27</v>
      </c>
      <c r="I2630" s="633" t="s">
        <v>42</v>
      </c>
      <c r="J2630" s="434" t="s">
        <v>66</v>
      </c>
      <c r="K2630" s="434" t="s">
        <v>66</v>
      </c>
      <c r="L2630" s="434" t="s">
        <v>66</v>
      </c>
      <c r="M2630" s="618" t="s">
        <v>841</v>
      </c>
      <c r="N2630" s="442"/>
      <c r="O2630" s="442"/>
      <c r="P2630" s="635"/>
      <c r="Q2630" s="605" t="s">
        <v>150</v>
      </c>
    </row>
    <row r="2631" spans="1:17" s="636" customFormat="1" ht="56.25">
      <c r="A2631" s="405">
        <v>2628</v>
      </c>
      <c r="B2631" s="406" t="s">
        <v>122</v>
      </c>
      <c r="C2631" s="425" t="s">
        <v>6401</v>
      </c>
      <c r="D2631" s="593">
        <v>310522013</v>
      </c>
      <c r="E2631" s="610" t="s">
        <v>6402</v>
      </c>
      <c r="F2631" s="593" t="s">
        <v>6403</v>
      </c>
      <c r="G2631" s="593" t="s">
        <v>6404</v>
      </c>
      <c r="H2631" s="637" t="s">
        <v>27</v>
      </c>
      <c r="I2631" s="633" t="s">
        <v>42</v>
      </c>
      <c r="J2631" s="434" t="s">
        <v>66</v>
      </c>
      <c r="K2631" s="434" t="s">
        <v>66</v>
      </c>
      <c r="L2631" s="434" t="s">
        <v>66</v>
      </c>
      <c r="M2631" s="618" t="s">
        <v>841</v>
      </c>
      <c r="N2631" s="442"/>
      <c r="O2631" s="442"/>
      <c r="P2631" s="635"/>
      <c r="Q2631" s="605" t="s">
        <v>150</v>
      </c>
    </row>
    <row r="2632" spans="1:17" s="636" customFormat="1" ht="75">
      <c r="A2632" s="405">
        <v>2629</v>
      </c>
      <c r="B2632" s="406" t="s">
        <v>122</v>
      </c>
      <c r="C2632" s="425" t="s">
        <v>6405</v>
      </c>
      <c r="D2632" s="593">
        <v>310522014</v>
      </c>
      <c r="E2632" s="610" t="s">
        <v>6406</v>
      </c>
      <c r="F2632" s="593" t="s">
        <v>6407</v>
      </c>
      <c r="G2632" s="593" t="s">
        <v>6408</v>
      </c>
      <c r="H2632" s="637" t="s">
        <v>27</v>
      </c>
      <c r="I2632" s="633" t="s">
        <v>42</v>
      </c>
      <c r="J2632" s="434" t="s">
        <v>66</v>
      </c>
      <c r="K2632" s="434" t="s">
        <v>66</v>
      </c>
      <c r="L2632" s="434" t="s">
        <v>66</v>
      </c>
      <c r="M2632" s="618" t="s">
        <v>841</v>
      </c>
      <c r="N2632" s="442"/>
      <c r="O2632" s="442"/>
      <c r="P2632" s="635"/>
      <c r="Q2632" s="605" t="s">
        <v>150</v>
      </c>
    </row>
    <row r="2633" spans="1:17" s="636" customFormat="1" ht="75">
      <c r="A2633" s="405">
        <v>2630</v>
      </c>
      <c r="B2633" s="406" t="s">
        <v>122</v>
      </c>
      <c r="C2633" s="425" t="s">
        <v>6409</v>
      </c>
      <c r="D2633" s="593">
        <v>310522015</v>
      </c>
      <c r="E2633" s="610" t="s">
        <v>6410</v>
      </c>
      <c r="F2633" s="593" t="s">
        <v>6411</v>
      </c>
      <c r="G2633" s="593" t="s">
        <v>6412</v>
      </c>
      <c r="H2633" s="637" t="s">
        <v>27</v>
      </c>
      <c r="I2633" s="633" t="s">
        <v>42</v>
      </c>
      <c r="J2633" s="434" t="s">
        <v>66</v>
      </c>
      <c r="K2633" s="434" t="s">
        <v>66</v>
      </c>
      <c r="L2633" s="434" t="s">
        <v>66</v>
      </c>
      <c r="M2633" s="618" t="s">
        <v>841</v>
      </c>
      <c r="N2633" s="442"/>
      <c r="O2633" s="442"/>
      <c r="P2633" s="635"/>
      <c r="Q2633" s="605" t="s">
        <v>150</v>
      </c>
    </row>
    <row r="2634" spans="1:17" s="636" customFormat="1" ht="56.25">
      <c r="A2634" s="405">
        <v>2631</v>
      </c>
      <c r="B2634" s="406" t="s">
        <v>122</v>
      </c>
      <c r="C2634" s="425" t="s">
        <v>6413</v>
      </c>
      <c r="D2634" s="593">
        <v>310522016</v>
      </c>
      <c r="E2634" s="610" t="s">
        <v>6414</v>
      </c>
      <c r="F2634" s="593" t="s">
        <v>6415</v>
      </c>
      <c r="G2634" s="593" t="s">
        <v>6416</v>
      </c>
      <c r="H2634" s="637" t="s">
        <v>27</v>
      </c>
      <c r="I2634" s="633" t="s">
        <v>42</v>
      </c>
      <c r="J2634" s="434" t="s">
        <v>66</v>
      </c>
      <c r="K2634" s="434" t="s">
        <v>66</v>
      </c>
      <c r="L2634" s="434" t="s">
        <v>66</v>
      </c>
      <c r="M2634" s="618" t="s">
        <v>841</v>
      </c>
      <c r="N2634" s="442"/>
      <c r="O2634" s="442"/>
      <c r="P2634" s="635"/>
      <c r="Q2634" s="605" t="s">
        <v>150</v>
      </c>
    </row>
    <row r="2635" spans="1:17" s="636" customFormat="1" ht="112.5">
      <c r="A2635" s="405">
        <v>2632</v>
      </c>
      <c r="B2635" s="406" t="s">
        <v>122</v>
      </c>
      <c r="C2635" s="425" t="s">
        <v>6417</v>
      </c>
      <c r="D2635" s="593">
        <v>310522017</v>
      </c>
      <c r="E2635" s="610" t="s">
        <v>6418</v>
      </c>
      <c r="F2635" s="593" t="s">
        <v>6419</v>
      </c>
      <c r="G2635" s="593" t="s">
        <v>6420</v>
      </c>
      <c r="H2635" s="637" t="s">
        <v>27</v>
      </c>
      <c r="I2635" s="633" t="s">
        <v>42</v>
      </c>
      <c r="J2635" s="434" t="s">
        <v>66</v>
      </c>
      <c r="K2635" s="434" t="s">
        <v>66</v>
      </c>
      <c r="L2635" s="434" t="s">
        <v>66</v>
      </c>
      <c r="M2635" s="618" t="s">
        <v>841</v>
      </c>
      <c r="N2635" s="442"/>
      <c r="O2635" s="442"/>
      <c r="P2635" s="635"/>
      <c r="Q2635" s="605" t="s">
        <v>150</v>
      </c>
    </row>
    <row r="2636" spans="1:17" s="636" customFormat="1" ht="56.25">
      <c r="A2636" s="405">
        <v>2633</v>
      </c>
      <c r="B2636" s="406" t="s">
        <v>122</v>
      </c>
      <c r="C2636" s="425" t="s">
        <v>6421</v>
      </c>
      <c r="D2636" s="593">
        <v>310522018</v>
      </c>
      <c r="E2636" s="610" t="s">
        <v>6422</v>
      </c>
      <c r="F2636" s="593" t="s">
        <v>6423</v>
      </c>
      <c r="G2636" s="593"/>
      <c r="H2636" s="637" t="s">
        <v>27</v>
      </c>
      <c r="I2636" s="633" t="s">
        <v>42</v>
      </c>
      <c r="J2636" s="504">
        <v>120</v>
      </c>
      <c r="K2636" s="504">
        <v>120</v>
      </c>
      <c r="L2636" s="620">
        <v>120</v>
      </c>
      <c r="M2636" s="603"/>
      <c r="N2636" s="421" t="s">
        <v>127</v>
      </c>
      <c r="O2636" s="421" t="s">
        <v>128</v>
      </c>
      <c r="P2636" s="635"/>
      <c r="Q2636" s="605" t="s">
        <v>150</v>
      </c>
    </row>
    <row r="2637" spans="1:17" s="636" customFormat="1" ht="56.25">
      <c r="A2637" s="405">
        <v>2634</v>
      </c>
      <c r="B2637" s="406" t="s">
        <v>122</v>
      </c>
      <c r="C2637" s="425" t="s">
        <v>6421</v>
      </c>
      <c r="D2637" s="593" t="s">
        <v>6424</v>
      </c>
      <c r="E2637" s="610" t="s">
        <v>6422</v>
      </c>
      <c r="F2637" s="593"/>
      <c r="G2637" s="593"/>
      <c r="H2637" s="637" t="s">
        <v>27</v>
      </c>
      <c r="I2637" s="633" t="s">
        <v>42</v>
      </c>
      <c r="J2637" s="504">
        <v>132</v>
      </c>
      <c r="K2637" s="504">
        <v>132</v>
      </c>
      <c r="L2637" s="620">
        <v>132</v>
      </c>
      <c r="M2637" s="593" t="s">
        <v>6425</v>
      </c>
      <c r="N2637" s="421" t="s">
        <v>127</v>
      </c>
      <c r="O2637" s="421" t="s">
        <v>128</v>
      </c>
      <c r="P2637" s="635"/>
      <c r="Q2637" s="605" t="s">
        <v>150</v>
      </c>
    </row>
    <row r="2638" spans="1:17" s="636" customFormat="1" ht="56.25">
      <c r="A2638" s="405">
        <v>2635</v>
      </c>
      <c r="B2638" s="406" t="s">
        <v>122</v>
      </c>
      <c r="C2638" s="425" t="s">
        <v>6426</v>
      </c>
      <c r="D2638" s="593">
        <v>310522019</v>
      </c>
      <c r="E2638" s="610" t="s">
        <v>6427</v>
      </c>
      <c r="F2638" s="593" t="s">
        <v>6423</v>
      </c>
      <c r="G2638" s="593"/>
      <c r="H2638" s="637" t="s">
        <v>27</v>
      </c>
      <c r="I2638" s="633" t="s">
        <v>42</v>
      </c>
      <c r="J2638" s="504">
        <v>198</v>
      </c>
      <c r="K2638" s="504">
        <v>198</v>
      </c>
      <c r="L2638" s="620">
        <v>198</v>
      </c>
      <c r="M2638" s="593" t="s">
        <v>193</v>
      </c>
      <c r="N2638" s="421" t="s">
        <v>127</v>
      </c>
      <c r="O2638" s="421" t="s">
        <v>128</v>
      </c>
      <c r="P2638" s="635"/>
      <c r="Q2638" s="605" t="s">
        <v>150</v>
      </c>
    </row>
    <row r="2639" spans="1:17" s="636" customFormat="1" ht="37.5">
      <c r="A2639" s="405">
        <v>2636</v>
      </c>
      <c r="B2639" s="406" t="s">
        <v>122</v>
      </c>
      <c r="C2639" s="425" t="s">
        <v>6428</v>
      </c>
      <c r="D2639" s="593" t="s">
        <v>6429</v>
      </c>
      <c r="E2639" s="610"/>
      <c r="F2639" s="593"/>
      <c r="G2639" s="593"/>
      <c r="H2639" s="637" t="s">
        <v>27</v>
      </c>
      <c r="I2639" s="633" t="s">
        <v>42</v>
      </c>
      <c r="J2639" s="504">
        <v>42</v>
      </c>
      <c r="K2639" s="504">
        <v>42</v>
      </c>
      <c r="L2639" s="620">
        <v>42</v>
      </c>
      <c r="M2639" s="593" t="s">
        <v>6430</v>
      </c>
      <c r="N2639" s="421" t="s">
        <v>127</v>
      </c>
      <c r="O2639" s="421" t="s">
        <v>128</v>
      </c>
      <c r="P2639" s="635"/>
      <c r="Q2639" s="605" t="s">
        <v>150</v>
      </c>
    </row>
    <row r="2640" spans="1:17" s="636" customFormat="1" ht="37.5">
      <c r="A2640" s="405">
        <v>2637</v>
      </c>
      <c r="B2640" s="406" t="s">
        <v>122</v>
      </c>
      <c r="C2640" s="425" t="s">
        <v>6431</v>
      </c>
      <c r="D2640" s="593" t="s">
        <v>6432</v>
      </c>
      <c r="E2640" s="610"/>
      <c r="F2640" s="593"/>
      <c r="G2640" s="593"/>
      <c r="H2640" s="637" t="s">
        <v>27</v>
      </c>
      <c r="I2640" s="633" t="s">
        <v>42</v>
      </c>
      <c r="J2640" s="504">
        <v>18</v>
      </c>
      <c r="K2640" s="504">
        <v>18</v>
      </c>
      <c r="L2640" s="620">
        <v>18</v>
      </c>
      <c r="M2640" s="593" t="s">
        <v>6433</v>
      </c>
      <c r="N2640" s="421" t="s">
        <v>127</v>
      </c>
      <c r="O2640" s="421" t="s">
        <v>128</v>
      </c>
      <c r="P2640" s="635"/>
      <c r="Q2640" s="605" t="s">
        <v>150</v>
      </c>
    </row>
    <row r="2641" spans="1:17" s="636" customFormat="1" ht="56.25">
      <c r="A2641" s="405">
        <v>2638</v>
      </c>
      <c r="B2641" s="406" t="s">
        <v>122</v>
      </c>
      <c r="C2641" s="425" t="s">
        <v>6434</v>
      </c>
      <c r="D2641" s="593">
        <v>310522020</v>
      </c>
      <c r="E2641" s="610" t="s">
        <v>6435</v>
      </c>
      <c r="F2641" s="593" t="s">
        <v>6436</v>
      </c>
      <c r="G2641" s="593"/>
      <c r="H2641" s="637" t="s">
        <v>27</v>
      </c>
      <c r="I2641" s="633" t="s">
        <v>42</v>
      </c>
      <c r="J2641" s="504">
        <v>162</v>
      </c>
      <c r="K2641" s="504">
        <v>162</v>
      </c>
      <c r="L2641" s="620">
        <v>162</v>
      </c>
      <c r="M2641" s="639"/>
      <c r="N2641" s="421" t="s">
        <v>127</v>
      </c>
      <c r="O2641" s="421" t="s">
        <v>128</v>
      </c>
      <c r="P2641" s="635"/>
      <c r="Q2641" s="605" t="s">
        <v>150</v>
      </c>
    </row>
    <row r="2642" spans="1:17" s="636" customFormat="1" ht="281.25">
      <c r="A2642" s="405">
        <v>2639</v>
      </c>
      <c r="B2642" s="406" t="s">
        <v>122</v>
      </c>
      <c r="C2642" s="425" t="s">
        <v>6437</v>
      </c>
      <c r="D2642" s="593">
        <v>310522021</v>
      </c>
      <c r="E2642" s="610" t="s">
        <v>6438</v>
      </c>
      <c r="F2642" s="593" t="s">
        <v>6439</v>
      </c>
      <c r="G2642" s="593" t="s">
        <v>6440</v>
      </c>
      <c r="H2642" s="637" t="s">
        <v>27</v>
      </c>
      <c r="I2642" s="633" t="s">
        <v>42</v>
      </c>
      <c r="J2642" s="504">
        <v>180</v>
      </c>
      <c r="K2642" s="504">
        <v>180</v>
      </c>
      <c r="L2642" s="620">
        <v>180</v>
      </c>
      <c r="M2642" s="603"/>
      <c r="N2642" s="421" t="s">
        <v>127</v>
      </c>
      <c r="O2642" s="421" t="s">
        <v>128</v>
      </c>
      <c r="P2642" s="635"/>
      <c r="Q2642" s="605" t="s">
        <v>150</v>
      </c>
    </row>
    <row r="2643" spans="1:17" s="636" customFormat="1" ht="37.5">
      <c r="A2643" s="405">
        <v>2640</v>
      </c>
      <c r="B2643" s="406" t="s">
        <v>122</v>
      </c>
      <c r="C2643" s="425" t="s">
        <v>6437</v>
      </c>
      <c r="D2643" s="593" t="s">
        <v>6441</v>
      </c>
      <c r="E2643" s="610"/>
      <c r="F2643" s="593"/>
      <c r="G2643" s="593"/>
      <c r="H2643" s="637" t="s">
        <v>27</v>
      </c>
      <c r="I2643" s="633" t="s">
        <v>42</v>
      </c>
      <c r="J2643" s="504">
        <v>96</v>
      </c>
      <c r="K2643" s="504">
        <v>96</v>
      </c>
      <c r="L2643" s="620">
        <v>96</v>
      </c>
      <c r="M2643" s="593" t="s">
        <v>6442</v>
      </c>
      <c r="N2643" s="421" t="s">
        <v>127</v>
      </c>
      <c r="O2643" s="421" t="s">
        <v>128</v>
      </c>
      <c r="P2643" s="635"/>
      <c r="Q2643" s="605" t="s">
        <v>150</v>
      </c>
    </row>
    <row r="2644" spans="1:17" s="636" customFormat="1" ht="56.25">
      <c r="A2644" s="405">
        <v>2641</v>
      </c>
      <c r="B2644" s="406" t="s">
        <v>122</v>
      </c>
      <c r="C2644" s="425" t="s">
        <v>6443</v>
      </c>
      <c r="D2644" s="593">
        <v>310522022</v>
      </c>
      <c r="E2644" s="610" t="s">
        <v>6444</v>
      </c>
      <c r="F2644" s="593" t="s">
        <v>6445</v>
      </c>
      <c r="G2644" s="593"/>
      <c r="H2644" s="637" t="s">
        <v>27</v>
      </c>
      <c r="I2644" s="633" t="s">
        <v>42</v>
      </c>
      <c r="J2644" s="504">
        <v>180</v>
      </c>
      <c r="K2644" s="504">
        <v>180</v>
      </c>
      <c r="L2644" s="620">
        <v>180</v>
      </c>
      <c r="M2644" s="593"/>
      <c r="N2644" s="421" t="s">
        <v>127</v>
      </c>
      <c r="O2644" s="421" t="s">
        <v>128</v>
      </c>
      <c r="P2644" s="635"/>
      <c r="Q2644" s="605" t="s">
        <v>150</v>
      </c>
    </row>
    <row r="2645" spans="1:17" s="636" customFormat="1" ht="75">
      <c r="A2645" s="405">
        <v>2642</v>
      </c>
      <c r="B2645" s="406" t="s">
        <v>122</v>
      </c>
      <c r="C2645" s="425" t="s">
        <v>6446</v>
      </c>
      <c r="D2645" s="593">
        <v>310522023</v>
      </c>
      <c r="E2645" s="610" t="s">
        <v>6447</v>
      </c>
      <c r="F2645" s="593" t="s">
        <v>6448</v>
      </c>
      <c r="G2645" s="593" t="s">
        <v>6449</v>
      </c>
      <c r="H2645" s="637" t="s">
        <v>27</v>
      </c>
      <c r="I2645" s="633" t="s">
        <v>42</v>
      </c>
      <c r="J2645" s="504">
        <v>180</v>
      </c>
      <c r="K2645" s="504">
        <v>180</v>
      </c>
      <c r="L2645" s="620">
        <v>180</v>
      </c>
      <c r="M2645" s="593"/>
      <c r="N2645" s="421" t="s">
        <v>127</v>
      </c>
      <c r="O2645" s="421" t="s">
        <v>128</v>
      </c>
      <c r="P2645" s="635"/>
      <c r="Q2645" s="605" t="s">
        <v>150</v>
      </c>
    </row>
    <row r="2646" spans="1:17" s="636" customFormat="1" ht="112.5">
      <c r="A2646" s="405">
        <v>2643</v>
      </c>
      <c r="B2646" s="406" t="s">
        <v>122</v>
      </c>
      <c r="C2646" s="425" t="s">
        <v>6450</v>
      </c>
      <c r="D2646" s="593">
        <v>310522024</v>
      </c>
      <c r="E2646" s="610" t="s">
        <v>6451</v>
      </c>
      <c r="F2646" s="593" t="s">
        <v>6452</v>
      </c>
      <c r="G2646" s="593" t="s">
        <v>6453</v>
      </c>
      <c r="H2646" s="637" t="s">
        <v>27</v>
      </c>
      <c r="I2646" s="633" t="s">
        <v>42</v>
      </c>
      <c r="J2646" s="504">
        <v>180</v>
      </c>
      <c r="K2646" s="504">
        <v>180</v>
      </c>
      <c r="L2646" s="620">
        <v>180</v>
      </c>
      <c r="M2646" s="593"/>
      <c r="N2646" s="421" t="s">
        <v>127</v>
      </c>
      <c r="O2646" s="421" t="s">
        <v>128</v>
      </c>
      <c r="P2646" s="635"/>
      <c r="Q2646" s="605" t="s">
        <v>150</v>
      </c>
    </row>
    <row r="2647" spans="1:17" s="636" customFormat="1" ht="75">
      <c r="A2647" s="405">
        <v>2644</v>
      </c>
      <c r="B2647" s="406" t="s">
        <v>122</v>
      </c>
      <c r="C2647" s="425" t="s">
        <v>6454</v>
      </c>
      <c r="D2647" s="593">
        <v>310522025</v>
      </c>
      <c r="E2647" s="610" t="s">
        <v>6455</v>
      </c>
      <c r="F2647" s="593" t="s">
        <v>6456</v>
      </c>
      <c r="G2647" s="593"/>
      <c r="H2647" s="637" t="s">
        <v>27</v>
      </c>
      <c r="I2647" s="633" t="s">
        <v>42</v>
      </c>
      <c r="J2647" s="504">
        <v>120</v>
      </c>
      <c r="K2647" s="504">
        <v>120</v>
      </c>
      <c r="L2647" s="620">
        <v>120</v>
      </c>
      <c r="M2647" s="593"/>
      <c r="N2647" s="421" t="s">
        <v>127</v>
      </c>
      <c r="O2647" s="421" t="s">
        <v>128</v>
      </c>
      <c r="P2647" s="635"/>
      <c r="Q2647" s="605" t="s">
        <v>150</v>
      </c>
    </row>
    <row r="2648" spans="1:17" s="636" customFormat="1" ht="93.75">
      <c r="A2648" s="405">
        <v>2645</v>
      </c>
      <c r="B2648" s="406" t="s">
        <v>122</v>
      </c>
      <c r="C2648" s="425" t="s">
        <v>6457</v>
      </c>
      <c r="D2648" s="593">
        <v>310522026</v>
      </c>
      <c r="E2648" s="610" t="s">
        <v>6458</v>
      </c>
      <c r="F2648" s="593" t="s">
        <v>6459</v>
      </c>
      <c r="G2648" s="593"/>
      <c r="H2648" s="637" t="s">
        <v>27</v>
      </c>
      <c r="I2648" s="633" t="s">
        <v>42</v>
      </c>
      <c r="J2648" s="504">
        <v>240</v>
      </c>
      <c r="K2648" s="504">
        <v>240</v>
      </c>
      <c r="L2648" s="620">
        <v>240</v>
      </c>
      <c r="M2648" s="593"/>
      <c r="N2648" s="421" t="s">
        <v>127</v>
      </c>
      <c r="O2648" s="421" t="s">
        <v>128</v>
      </c>
      <c r="P2648" s="635"/>
      <c r="Q2648" s="605" t="s">
        <v>150</v>
      </c>
    </row>
    <row r="2649" spans="1:17" s="636" customFormat="1" ht="56.25">
      <c r="A2649" s="405">
        <v>2646</v>
      </c>
      <c r="B2649" s="406" t="s">
        <v>122</v>
      </c>
      <c r="C2649" s="425" t="s">
        <v>6460</v>
      </c>
      <c r="D2649" s="593">
        <v>310522027</v>
      </c>
      <c r="E2649" s="610" t="s">
        <v>6461</v>
      </c>
      <c r="F2649" s="593" t="s">
        <v>6462</v>
      </c>
      <c r="G2649" s="593" t="s">
        <v>6463</v>
      </c>
      <c r="H2649" s="637" t="s">
        <v>41</v>
      </c>
      <c r="I2649" s="633" t="s">
        <v>42</v>
      </c>
      <c r="J2649" s="504">
        <v>280</v>
      </c>
      <c r="K2649" s="504">
        <v>280</v>
      </c>
      <c r="L2649" s="620">
        <v>280</v>
      </c>
      <c r="M2649" s="593"/>
      <c r="N2649" s="421" t="s">
        <v>127</v>
      </c>
      <c r="O2649" s="421" t="s">
        <v>128</v>
      </c>
      <c r="P2649" s="635"/>
      <c r="Q2649" s="605" t="s">
        <v>150</v>
      </c>
    </row>
    <row r="2650" spans="1:17" s="636" customFormat="1" ht="75">
      <c r="A2650" s="405">
        <v>2647</v>
      </c>
      <c r="B2650" s="406" t="s">
        <v>122</v>
      </c>
      <c r="C2650" s="425" t="s">
        <v>6464</v>
      </c>
      <c r="D2650" s="593">
        <v>310522028</v>
      </c>
      <c r="E2650" s="610" t="s">
        <v>6465</v>
      </c>
      <c r="F2650" s="593" t="s">
        <v>6466</v>
      </c>
      <c r="G2650" s="593" t="s">
        <v>6467</v>
      </c>
      <c r="H2650" s="637" t="s">
        <v>27</v>
      </c>
      <c r="I2650" s="633" t="s">
        <v>6468</v>
      </c>
      <c r="J2650" s="504">
        <v>48</v>
      </c>
      <c r="K2650" s="504">
        <v>48</v>
      </c>
      <c r="L2650" s="620">
        <v>48</v>
      </c>
      <c r="M2650" s="593"/>
      <c r="N2650" s="421" t="s">
        <v>127</v>
      </c>
      <c r="O2650" s="421" t="s">
        <v>128</v>
      </c>
      <c r="P2650" s="635"/>
      <c r="Q2650" s="605" t="s">
        <v>150</v>
      </c>
    </row>
    <row r="2651" spans="1:17" s="636" customFormat="1">
      <c r="A2651" s="405">
        <v>2648</v>
      </c>
      <c r="B2651" s="406"/>
      <c r="C2651" s="405"/>
      <c r="D2651" s="631">
        <v>310523</v>
      </c>
      <c r="E2651" s="632" t="s">
        <v>6469</v>
      </c>
      <c r="F2651" s="593"/>
      <c r="G2651" s="593" t="s">
        <v>5827</v>
      </c>
      <c r="H2651" s="605"/>
      <c r="I2651" s="633"/>
      <c r="J2651" s="504"/>
      <c r="K2651" s="504"/>
      <c r="L2651" s="634"/>
      <c r="M2651" s="593"/>
      <c r="N2651" s="442"/>
      <c r="O2651" s="442"/>
      <c r="P2651" s="635"/>
      <c r="Q2651" s="605" t="s">
        <v>150</v>
      </c>
    </row>
    <row r="2652" spans="1:17" s="636" customFormat="1" ht="112.5">
      <c r="A2652" s="405">
        <v>2649</v>
      </c>
      <c r="B2652" s="406" t="s">
        <v>122</v>
      </c>
      <c r="C2652" s="425" t="s">
        <v>6470</v>
      </c>
      <c r="D2652" s="593">
        <v>310523002</v>
      </c>
      <c r="E2652" s="610" t="s">
        <v>6471</v>
      </c>
      <c r="F2652" s="593" t="s">
        <v>6472</v>
      </c>
      <c r="G2652" s="593" t="s">
        <v>6473</v>
      </c>
      <c r="H2652" s="637" t="s">
        <v>27</v>
      </c>
      <c r="I2652" s="633" t="s">
        <v>5722</v>
      </c>
      <c r="J2652" s="504">
        <v>72</v>
      </c>
      <c r="K2652" s="504">
        <v>72</v>
      </c>
      <c r="L2652" s="620">
        <v>72</v>
      </c>
      <c r="M2652" s="593"/>
      <c r="N2652" s="421" t="s">
        <v>127</v>
      </c>
      <c r="O2652" s="421" t="s">
        <v>128</v>
      </c>
      <c r="P2652" s="635"/>
      <c r="Q2652" s="605" t="s">
        <v>150</v>
      </c>
    </row>
    <row r="2653" spans="1:17" s="636" customFormat="1">
      <c r="A2653" s="405">
        <v>2650</v>
      </c>
      <c r="B2653" s="406"/>
      <c r="C2653" s="405"/>
      <c r="D2653" s="615">
        <v>3106</v>
      </c>
      <c r="E2653" s="612" t="s">
        <v>6474</v>
      </c>
      <c r="F2653" s="618"/>
      <c r="G2653" s="618"/>
      <c r="H2653" s="605"/>
      <c r="I2653" s="590"/>
      <c r="J2653" s="504"/>
      <c r="K2653" s="504"/>
      <c r="L2653" s="640"/>
      <c r="M2653" s="618"/>
      <c r="N2653" s="442"/>
      <c r="O2653" s="442"/>
      <c r="P2653" s="635"/>
      <c r="Q2653" s="605"/>
    </row>
    <row r="2654" spans="1:17" s="636" customFormat="1" ht="37.5">
      <c r="A2654" s="405">
        <v>2651</v>
      </c>
      <c r="B2654" s="406"/>
      <c r="C2654" s="405"/>
      <c r="D2654" s="615">
        <v>310601</v>
      </c>
      <c r="E2654" s="612" t="s">
        <v>6475</v>
      </c>
      <c r="F2654" s="593" t="s">
        <v>6476</v>
      </c>
      <c r="G2654" s="593" t="s">
        <v>6477</v>
      </c>
      <c r="H2654" s="605"/>
      <c r="I2654" s="590"/>
      <c r="J2654" s="504"/>
      <c r="K2654" s="504"/>
      <c r="L2654" s="640"/>
      <c r="M2654" s="593"/>
      <c r="N2654" s="486" t="s">
        <v>440</v>
      </c>
      <c r="O2654" s="486" t="s">
        <v>1210</v>
      </c>
      <c r="P2654" s="635"/>
      <c r="Q2654" s="605"/>
    </row>
    <row r="2655" spans="1:17" s="636" customFormat="1" ht="75">
      <c r="A2655" s="405">
        <v>2652</v>
      </c>
      <c r="B2655" s="406" t="s">
        <v>134</v>
      </c>
      <c r="C2655" s="425" t="s">
        <v>6478</v>
      </c>
      <c r="D2655" s="618">
        <v>310601001</v>
      </c>
      <c r="E2655" s="442" t="s">
        <v>6479</v>
      </c>
      <c r="F2655" s="593" t="s">
        <v>6480</v>
      </c>
      <c r="G2655" s="593"/>
      <c r="H2655" s="637" t="s">
        <v>71</v>
      </c>
      <c r="I2655" s="590" t="s">
        <v>42</v>
      </c>
      <c r="J2655" s="504">
        <v>54</v>
      </c>
      <c r="K2655" s="504">
        <v>54</v>
      </c>
      <c r="L2655" s="620">
        <v>54</v>
      </c>
      <c r="M2655" s="593"/>
      <c r="N2655" s="421" t="s">
        <v>127</v>
      </c>
      <c r="O2655" s="421" t="s">
        <v>128</v>
      </c>
      <c r="P2655" s="635"/>
      <c r="Q2655" s="605"/>
    </row>
    <row r="2656" spans="1:17" s="636" customFormat="1" ht="37.5">
      <c r="A2656" s="405">
        <v>2653</v>
      </c>
      <c r="B2656" s="406" t="s">
        <v>134</v>
      </c>
      <c r="C2656" s="425" t="s">
        <v>6478</v>
      </c>
      <c r="D2656" s="618" t="s">
        <v>6481</v>
      </c>
      <c r="E2656" s="442" t="s">
        <v>6479</v>
      </c>
      <c r="F2656" s="447" t="s">
        <v>6482</v>
      </c>
      <c r="G2656" s="447"/>
      <c r="H2656" s="605" t="s">
        <v>71</v>
      </c>
      <c r="I2656" s="590" t="s">
        <v>42</v>
      </c>
      <c r="J2656" s="567">
        <v>117</v>
      </c>
      <c r="K2656" s="567">
        <v>117</v>
      </c>
      <c r="L2656" s="620">
        <v>117</v>
      </c>
      <c r="M2656" s="618"/>
      <c r="N2656" s="421" t="s">
        <v>127</v>
      </c>
      <c r="O2656" s="421" t="s">
        <v>128</v>
      </c>
      <c r="P2656" s="635"/>
      <c r="Q2656" s="605"/>
    </row>
    <row r="2657" spans="1:17" s="636" customFormat="1" ht="37.5">
      <c r="A2657" s="405">
        <v>2654</v>
      </c>
      <c r="B2657" s="406" t="s">
        <v>134</v>
      </c>
      <c r="C2657" s="425" t="s">
        <v>6483</v>
      </c>
      <c r="D2657" s="618">
        <v>310601002</v>
      </c>
      <c r="E2657" s="442" t="s">
        <v>6484</v>
      </c>
      <c r="F2657" s="593" t="s">
        <v>6485</v>
      </c>
      <c r="G2657" s="593"/>
      <c r="H2657" s="637" t="s">
        <v>71</v>
      </c>
      <c r="I2657" s="590" t="s">
        <v>1919</v>
      </c>
      <c r="J2657" s="504">
        <v>66</v>
      </c>
      <c r="K2657" s="504">
        <v>66</v>
      </c>
      <c r="L2657" s="620">
        <v>66</v>
      </c>
      <c r="M2657" s="593"/>
      <c r="N2657" s="421" t="s">
        <v>127</v>
      </c>
      <c r="O2657" s="421" t="s">
        <v>128</v>
      </c>
      <c r="P2657" s="635"/>
      <c r="Q2657" s="605"/>
    </row>
    <row r="2658" spans="1:17" s="636" customFormat="1" ht="56.25">
      <c r="A2658" s="405">
        <v>2655</v>
      </c>
      <c r="B2658" s="406" t="s">
        <v>134</v>
      </c>
      <c r="C2658" s="425" t="s">
        <v>6486</v>
      </c>
      <c r="D2658" s="618">
        <v>310601003</v>
      </c>
      <c r="E2658" s="442" t="s">
        <v>6487</v>
      </c>
      <c r="F2658" s="593" t="s">
        <v>6488</v>
      </c>
      <c r="G2658" s="593"/>
      <c r="H2658" s="637" t="s">
        <v>41</v>
      </c>
      <c r="I2658" s="590" t="s">
        <v>1919</v>
      </c>
      <c r="J2658" s="567">
        <v>260</v>
      </c>
      <c r="K2658" s="567">
        <v>260</v>
      </c>
      <c r="L2658" s="620">
        <v>260</v>
      </c>
      <c r="M2658" s="593" t="s">
        <v>6489</v>
      </c>
      <c r="N2658" s="421" t="s">
        <v>127</v>
      </c>
      <c r="O2658" s="421" t="s">
        <v>128</v>
      </c>
      <c r="P2658" s="635"/>
      <c r="Q2658" s="605"/>
    </row>
    <row r="2659" spans="1:17" s="636" customFormat="1" ht="37.5">
      <c r="A2659" s="405">
        <v>2656</v>
      </c>
      <c r="B2659" s="406" t="s">
        <v>134</v>
      </c>
      <c r="C2659" s="425" t="s">
        <v>6490</v>
      </c>
      <c r="D2659" s="618">
        <v>310601004</v>
      </c>
      <c r="E2659" s="442" t="s">
        <v>6491</v>
      </c>
      <c r="F2659" s="593" t="s">
        <v>6492</v>
      </c>
      <c r="G2659" s="593"/>
      <c r="H2659" s="637" t="s">
        <v>71</v>
      </c>
      <c r="I2659" s="590" t="s">
        <v>1919</v>
      </c>
      <c r="J2659" s="567">
        <v>39</v>
      </c>
      <c r="K2659" s="567">
        <v>39</v>
      </c>
      <c r="L2659" s="620">
        <v>39</v>
      </c>
      <c r="M2659" s="593"/>
      <c r="N2659" s="421" t="s">
        <v>127</v>
      </c>
      <c r="O2659" s="421" t="s">
        <v>128</v>
      </c>
      <c r="P2659" s="635"/>
      <c r="Q2659" s="605"/>
    </row>
    <row r="2660" spans="1:17" s="636" customFormat="1" ht="37.5">
      <c r="A2660" s="405">
        <v>2657</v>
      </c>
      <c r="B2660" s="406" t="s">
        <v>134</v>
      </c>
      <c r="C2660" s="425" t="s">
        <v>6493</v>
      </c>
      <c r="D2660" s="618">
        <v>310601005</v>
      </c>
      <c r="E2660" s="442" t="s">
        <v>6494</v>
      </c>
      <c r="F2660" s="593" t="s">
        <v>6495</v>
      </c>
      <c r="G2660" s="593"/>
      <c r="H2660" s="637" t="s">
        <v>71</v>
      </c>
      <c r="I2660" s="590" t="s">
        <v>1919</v>
      </c>
      <c r="J2660" s="567">
        <v>39</v>
      </c>
      <c r="K2660" s="567">
        <v>39</v>
      </c>
      <c r="L2660" s="620">
        <v>39</v>
      </c>
      <c r="M2660" s="593"/>
      <c r="N2660" s="421" t="s">
        <v>127</v>
      </c>
      <c r="O2660" s="421" t="s">
        <v>128</v>
      </c>
      <c r="P2660" s="635"/>
      <c r="Q2660" s="605"/>
    </row>
    <row r="2661" spans="1:17" s="636" customFormat="1" ht="37.5">
      <c r="A2661" s="405">
        <v>2658</v>
      </c>
      <c r="B2661" s="406" t="s">
        <v>134</v>
      </c>
      <c r="C2661" s="425" t="s">
        <v>6496</v>
      </c>
      <c r="D2661" s="618">
        <v>310601006</v>
      </c>
      <c r="E2661" s="442" t="s">
        <v>6497</v>
      </c>
      <c r="F2661" s="593"/>
      <c r="G2661" s="593"/>
      <c r="H2661" s="637" t="s">
        <v>71</v>
      </c>
      <c r="I2661" s="590" t="s">
        <v>1919</v>
      </c>
      <c r="J2661" s="567">
        <v>130</v>
      </c>
      <c r="K2661" s="567">
        <v>130</v>
      </c>
      <c r="L2661" s="620">
        <v>130</v>
      </c>
      <c r="M2661" s="593"/>
      <c r="N2661" s="421" t="s">
        <v>127</v>
      </c>
      <c r="O2661" s="421" t="s">
        <v>128</v>
      </c>
      <c r="P2661" s="635"/>
      <c r="Q2661" s="605"/>
    </row>
    <row r="2662" spans="1:17" s="636" customFormat="1" ht="37.5">
      <c r="A2662" s="405">
        <v>2659</v>
      </c>
      <c r="B2662" s="406" t="s">
        <v>134</v>
      </c>
      <c r="C2662" s="425" t="s">
        <v>6498</v>
      </c>
      <c r="D2662" s="618">
        <v>310601007</v>
      </c>
      <c r="E2662" s="442" t="s">
        <v>6499</v>
      </c>
      <c r="F2662" s="593"/>
      <c r="G2662" s="593"/>
      <c r="H2662" s="637" t="s">
        <v>71</v>
      </c>
      <c r="I2662" s="590" t="s">
        <v>1919</v>
      </c>
      <c r="J2662" s="567">
        <v>3.9</v>
      </c>
      <c r="K2662" s="567">
        <v>3.9</v>
      </c>
      <c r="L2662" s="620">
        <v>3.9</v>
      </c>
      <c r="M2662" s="593"/>
      <c r="N2662" s="421" t="s">
        <v>127</v>
      </c>
      <c r="O2662" s="421" t="s">
        <v>128</v>
      </c>
      <c r="P2662" s="635"/>
      <c r="Q2662" s="605"/>
    </row>
    <row r="2663" spans="1:17" s="636" customFormat="1" ht="37.5">
      <c r="A2663" s="405">
        <v>2660</v>
      </c>
      <c r="B2663" s="406" t="s">
        <v>134</v>
      </c>
      <c r="C2663" s="425" t="s">
        <v>6500</v>
      </c>
      <c r="D2663" s="618">
        <v>310601008</v>
      </c>
      <c r="E2663" s="442" t="s">
        <v>6501</v>
      </c>
      <c r="F2663" s="593" t="s">
        <v>6502</v>
      </c>
      <c r="G2663" s="593"/>
      <c r="H2663" s="637" t="s">
        <v>71</v>
      </c>
      <c r="I2663" s="590" t="s">
        <v>1919</v>
      </c>
      <c r="J2663" s="567">
        <v>117</v>
      </c>
      <c r="K2663" s="567">
        <v>117</v>
      </c>
      <c r="L2663" s="620">
        <v>117</v>
      </c>
      <c r="M2663" s="593"/>
      <c r="N2663" s="421" t="s">
        <v>127</v>
      </c>
      <c r="O2663" s="421" t="s">
        <v>128</v>
      </c>
      <c r="P2663" s="635"/>
      <c r="Q2663" s="605"/>
    </row>
    <row r="2664" spans="1:17" s="636" customFormat="1" ht="37.5">
      <c r="A2664" s="405">
        <v>2661</v>
      </c>
      <c r="B2664" s="406" t="s">
        <v>134</v>
      </c>
      <c r="C2664" s="425" t="s">
        <v>6503</v>
      </c>
      <c r="D2664" s="618">
        <v>310601009</v>
      </c>
      <c r="E2664" s="442" t="s">
        <v>6504</v>
      </c>
      <c r="F2664" s="593"/>
      <c r="G2664" s="593"/>
      <c r="H2664" s="637" t="s">
        <v>71</v>
      </c>
      <c r="I2664" s="590" t="s">
        <v>1919</v>
      </c>
      <c r="J2664" s="567">
        <v>39</v>
      </c>
      <c r="K2664" s="567">
        <v>39</v>
      </c>
      <c r="L2664" s="620">
        <v>39</v>
      </c>
      <c r="M2664" s="593"/>
      <c r="N2664" s="421" t="s">
        <v>127</v>
      </c>
      <c r="O2664" s="421" t="s">
        <v>128</v>
      </c>
      <c r="P2664" s="635"/>
      <c r="Q2664" s="605"/>
    </row>
    <row r="2665" spans="1:17" s="636" customFormat="1" ht="37.5">
      <c r="A2665" s="405">
        <v>2662</v>
      </c>
      <c r="B2665" s="406" t="s">
        <v>134</v>
      </c>
      <c r="C2665" s="425" t="s">
        <v>6505</v>
      </c>
      <c r="D2665" s="618">
        <v>310601010</v>
      </c>
      <c r="E2665" s="442" t="s">
        <v>6506</v>
      </c>
      <c r="F2665" s="593"/>
      <c r="G2665" s="593"/>
      <c r="H2665" s="637" t="s">
        <v>71</v>
      </c>
      <c r="I2665" s="590" t="s">
        <v>1919</v>
      </c>
      <c r="J2665" s="504">
        <v>150</v>
      </c>
      <c r="K2665" s="504">
        <v>150</v>
      </c>
      <c r="L2665" s="620">
        <v>150</v>
      </c>
      <c r="M2665" s="593"/>
      <c r="N2665" s="421" t="s">
        <v>127</v>
      </c>
      <c r="O2665" s="421" t="s">
        <v>128</v>
      </c>
      <c r="P2665" s="635"/>
      <c r="Q2665" s="605"/>
    </row>
    <row r="2666" spans="1:17" s="636" customFormat="1" ht="37.5">
      <c r="A2666" s="405">
        <v>2663</v>
      </c>
      <c r="B2666" s="406" t="s">
        <v>134</v>
      </c>
      <c r="C2666" s="425" t="s">
        <v>6507</v>
      </c>
      <c r="D2666" s="618">
        <v>310601011</v>
      </c>
      <c r="E2666" s="442" t="s">
        <v>6508</v>
      </c>
      <c r="F2666" s="593" t="s">
        <v>6509</v>
      </c>
      <c r="G2666" s="593"/>
      <c r="H2666" s="637" t="s">
        <v>27</v>
      </c>
      <c r="I2666" s="590" t="s">
        <v>1919</v>
      </c>
      <c r="J2666" s="601" t="s">
        <v>150</v>
      </c>
      <c r="K2666" s="601" t="s">
        <v>150</v>
      </c>
      <c r="L2666" s="634" t="s">
        <v>150</v>
      </c>
      <c r="M2666" s="593"/>
      <c r="N2666" s="442"/>
      <c r="O2666" s="442"/>
      <c r="P2666" s="635"/>
      <c r="Q2666" s="422" t="s">
        <v>150</v>
      </c>
    </row>
    <row r="2667" spans="1:17" s="636" customFormat="1" ht="37.5">
      <c r="A2667" s="405">
        <v>2664</v>
      </c>
      <c r="B2667" s="406" t="s">
        <v>134</v>
      </c>
      <c r="C2667" s="425" t="s">
        <v>6510</v>
      </c>
      <c r="D2667" s="618">
        <v>310601012</v>
      </c>
      <c r="E2667" s="442" t="s">
        <v>6511</v>
      </c>
      <c r="F2667" s="593" t="s">
        <v>6512</v>
      </c>
      <c r="G2667" s="593"/>
      <c r="H2667" s="637" t="s">
        <v>71</v>
      </c>
      <c r="I2667" s="590" t="s">
        <v>1919</v>
      </c>
      <c r="J2667" s="504">
        <v>145</v>
      </c>
      <c r="K2667" s="504">
        <v>145</v>
      </c>
      <c r="L2667" s="620">
        <v>145</v>
      </c>
      <c r="M2667" s="593"/>
      <c r="N2667" s="421" t="s">
        <v>127</v>
      </c>
      <c r="O2667" s="421" t="s">
        <v>128</v>
      </c>
      <c r="P2667" s="635"/>
      <c r="Q2667" s="605"/>
    </row>
    <row r="2668" spans="1:17" s="636" customFormat="1" ht="56.25">
      <c r="A2668" s="405">
        <v>2665</v>
      </c>
      <c r="B2668" s="406" t="s">
        <v>134</v>
      </c>
      <c r="C2668" s="425" t="s">
        <v>6513</v>
      </c>
      <c r="D2668" s="618">
        <v>310601013</v>
      </c>
      <c r="E2668" s="442" t="s">
        <v>6514</v>
      </c>
      <c r="F2668" s="593" t="s">
        <v>6515</v>
      </c>
      <c r="G2668" s="593"/>
      <c r="H2668" s="605" t="s">
        <v>27</v>
      </c>
      <c r="I2668" s="590" t="s">
        <v>42</v>
      </c>
      <c r="J2668" s="567">
        <v>286</v>
      </c>
      <c r="K2668" s="567">
        <v>286</v>
      </c>
      <c r="L2668" s="620">
        <v>286</v>
      </c>
      <c r="M2668" s="593"/>
      <c r="N2668" s="442" t="s">
        <v>6516</v>
      </c>
      <c r="O2668" s="442" t="s">
        <v>128</v>
      </c>
      <c r="P2668" s="635"/>
      <c r="Q2668" s="605"/>
    </row>
    <row r="2669" spans="1:17" s="643" customFormat="1" ht="56.25">
      <c r="A2669" s="405">
        <v>2666</v>
      </c>
      <c r="B2669" s="406" t="s">
        <v>134</v>
      </c>
      <c r="C2669" s="417">
        <v>323106020110000</v>
      </c>
      <c r="D2669" s="624">
        <v>310601014</v>
      </c>
      <c r="E2669" s="624" t="s">
        <v>6517</v>
      </c>
      <c r="F2669" s="624" t="s">
        <v>6518</v>
      </c>
      <c r="G2669" s="624"/>
      <c r="H2669" s="620" t="s">
        <v>27</v>
      </c>
      <c r="I2669" s="620" t="s">
        <v>42</v>
      </c>
      <c r="J2669" s="620" t="s">
        <v>117</v>
      </c>
      <c r="K2669" s="620" t="s">
        <v>117</v>
      </c>
      <c r="L2669" s="620" t="s">
        <v>117</v>
      </c>
      <c r="M2669" s="624"/>
      <c r="N2669" s="624" t="s">
        <v>657</v>
      </c>
      <c r="O2669" s="624" t="s">
        <v>658</v>
      </c>
      <c r="P2669" s="641"/>
      <c r="Q2669" s="642"/>
    </row>
    <row r="2670" spans="1:17" s="636" customFormat="1">
      <c r="A2670" s="405">
        <v>2667</v>
      </c>
      <c r="B2670" s="406"/>
      <c r="C2670" s="405"/>
      <c r="D2670" s="615">
        <v>310602</v>
      </c>
      <c r="E2670" s="612" t="s">
        <v>6519</v>
      </c>
      <c r="F2670" s="593"/>
      <c r="G2670" s="593"/>
      <c r="H2670" s="605"/>
      <c r="I2670" s="590"/>
      <c r="J2670" s="567"/>
      <c r="K2670" s="567"/>
      <c r="L2670" s="640"/>
      <c r="M2670" s="593"/>
      <c r="N2670" s="442"/>
      <c r="O2670" s="442"/>
      <c r="P2670" s="635"/>
      <c r="Q2670" s="605"/>
    </row>
    <row r="2671" spans="1:17" s="636" customFormat="1" ht="37.5">
      <c r="A2671" s="405">
        <v>2668</v>
      </c>
      <c r="B2671" s="406" t="s">
        <v>134</v>
      </c>
      <c r="C2671" s="425" t="s">
        <v>6520</v>
      </c>
      <c r="D2671" s="618">
        <v>310602001</v>
      </c>
      <c r="E2671" s="442" t="s">
        <v>6521</v>
      </c>
      <c r="F2671" s="593"/>
      <c r="G2671" s="593"/>
      <c r="H2671" s="637" t="s">
        <v>71</v>
      </c>
      <c r="I2671" s="590" t="s">
        <v>42</v>
      </c>
      <c r="J2671" s="567">
        <v>65</v>
      </c>
      <c r="K2671" s="567">
        <v>65</v>
      </c>
      <c r="L2671" s="620">
        <v>65</v>
      </c>
      <c r="M2671" s="593" t="s">
        <v>6522</v>
      </c>
      <c r="N2671" s="421" t="s">
        <v>127</v>
      </c>
      <c r="O2671" s="421" t="s">
        <v>128</v>
      </c>
      <c r="P2671" s="635"/>
      <c r="Q2671" s="605"/>
    </row>
    <row r="2672" spans="1:17" s="636" customFormat="1" ht="37.5">
      <c r="A2672" s="405">
        <v>2669</v>
      </c>
      <c r="B2672" s="406" t="s">
        <v>134</v>
      </c>
      <c r="C2672" s="425" t="s">
        <v>6523</v>
      </c>
      <c r="D2672" s="618">
        <v>310602002</v>
      </c>
      <c r="E2672" s="442" t="s">
        <v>6524</v>
      </c>
      <c r="F2672" s="593"/>
      <c r="G2672" s="593"/>
      <c r="H2672" s="637" t="s">
        <v>71</v>
      </c>
      <c r="I2672" s="590" t="s">
        <v>42</v>
      </c>
      <c r="J2672" s="567" t="s">
        <v>6525</v>
      </c>
      <c r="K2672" s="567" t="s">
        <v>6525</v>
      </c>
      <c r="L2672" s="620" t="s">
        <v>6525</v>
      </c>
      <c r="M2672" s="593"/>
      <c r="N2672" s="421" t="s">
        <v>127</v>
      </c>
      <c r="O2672" s="421" t="s">
        <v>128</v>
      </c>
      <c r="P2672" s="635"/>
      <c r="Q2672" s="605"/>
    </row>
    <row r="2673" spans="1:17" s="636" customFormat="1" ht="37.5">
      <c r="A2673" s="405">
        <v>2670</v>
      </c>
      <c r="B2673" s="406" t="s">
        <v>134</v>
      </c>
      <c r="C2673" s="425" t="s">
        <v>6526</v>
      </c>
      <c r="D2673" s="618">
        <v>310602003</v>
      </c>
      <c r="E2673" s="442" t="s">
        <v>6527</v>
      </c>
      <c r="F2673" s="593" t="s">
        <v>6528</v>
      </c>
      <c r="G2673" s="593"/>
      <c r="H2673" s="637" t="s">
        <v>71</v>
      </c>
      <c r="I2673" s="590" t="s">
        <v>42</v>
      </c>
      <c r="J2673" s="567">
        <v>104</v>
      </c>
      <c r="K2673" s="567">
        <v>104</v>
      </c>
      <c r="L2673" s="620">
        <v>104</v>
      </c>
      <c r="M2673" s="593"/>
      <c r="N2673" s="421" t="s">
        <v>127</v>
      </c>
      <c r="O2673" s="421" t="s">
        <v>128</v>
      </c>
      <c r="P2673" s="635"/>
      <c r="Q2673" s="605"/>
    </row>
    <row r="2674" spans="1:17" s="636" customFormat="1" ht="37.5">
      <c r="A2674" s="405">
        <v>2671</v>
      </c>
      <c r="B2674" s="406" t="s">
        <v>134</v>
      </c>
      <c r="C2674" s="425" t="s">
        <v>6529</v>
      </c>
      <c r="D2674" s="618">
        <v>310602004</v>
      </c>
      <c r="E2674" s="442" t="s">
        <v>6530</v>
      </c>
      <c r="F2674" s="593"/>
      <c r="G2674" s="593"/>
      <c r="H2674" s="637" t="s">
        <v>41</v>
      </c>
      <c r="I2674" s="590" t="s">
        <v>42</v>
      </c>
      <c r="J2674" s="567">
        <v>130</v>
      </c>
      <c r="K2674" s="567">
        <v>130</v>
      </c>
      <c r="L2674" s="620">
        <v>130</v>
      </c>
      <c r="M2674" s="593"/>
      <c r="N2674" s="421" t="s">
        <v>127</v>
      </c>
      <c r="O2674" s="421" t="s">
        <v>128</v>
      </c>
      <c r="P2674" s="635"/>
      <c r="Q2674" s="605"/>
    </row>
    <row r="2675" spans="1:17" s="636" customFormat="1" ht="37.5">
      <c r="A2675" s="405">
        <v>2672</v>
      </c>
      <c r="B2675" s="406" t="s">
        <v>134</v>
      </c>
      <c r="C2675" s="425" t="s">
        <v>6531</v>
      </c>
      <c r="D2675" s="618">
        <v>310602005</v>
      </c>
      <c r="E2675" s="442" t="s">
        <v>6532</v>
      </c>
      <c r="F2675" s="593" t="s">
        <v>6533</v>
      </c>
      <c r="G2675" s="593"/>
      <c r="H2675" s="637" t="s">
        <v>71</v>
      </c>
      <c r="I2675" s="590" t="s">
        <v>194</v>
      </c>
      <c r="J2675" s="567">
        <v>6.5</v>
      </c>
      <c r="K2675" s="567">
        <v>6.5</v>
      </c>
      <c r="L2675" s="620">
        <v>6.5</v>
      </c>
      <c r="M2675" s="593"/>
      <c r="N2675" s="421" t="s">
        <v>127</v>
      </c>
      <c r="O2675" s="421" t="s">
        <v>128</v>
      </c>
      <c r="P2675" s="635"/>
      <c r="Q2675" s="605"/>
    </row>
    <row r="2676" spans="1:17" s="636" customFormat="1" ht="37.5">
      <c r="A2676" s="405">
        <v>2673</v>
      </c>
      <c r="B2676" s="406" t="s">
        <v>1916</v>
      </c>
      <c r="C2676" s="425" t="s">
        <v>6534</v>
      </c>
      <c r="D2676" s="618">
        <v>310602006</v>
      </c>
      <c r="E2676" s="442" t="s">
        <v>6535</v>
      </c>
      <c r="F2676" s="593" t="s">
        <v>6536</v>
      </c>
      <c r="G2676" s="593"/>
      <c r="H2676" s="637" t="s">
        <v>71</v>
      </c>
      <c r="I2676" s="590" t="s">
        <v>42</v>
      </c>
      <c r="J2676" s="567" t="s">
        <v>6525</v>
      </c>
      <c r="K2676" s="567" t="s">
        <v>6525</v>
      </c>
      <c r="L2676" s="620" t="s">
        <v>6525</v>
      </c>
      <c r="M2676" s="593"/>
      <c r="N2676" s="421" t="s">
        <v>127</v>
      </c>
      <c r="O2676" s="421" t="s">
        <v>128</v>
      </c>
      <c r="P2676" s="635"/>
      <c r="Q2676" s="605"/>
    </row>
    <row r="2677" spans="1:17" s="636" customFormat="1" ht="37.5">
      <c r="A2677" s="405">
        <v>2674</v>
      </c>
      <c r="B2677" s="406" t="s">
        <v>134</v>
      </c>
      <c r="C2677" s="425" t="s">
        <v>6537</v>
      </c>
      <c r="D2677" s="618">
        <v>310602007</v>
      </c>
      <c r="E2677" s="442" t="s">
        <v>6538</v>
      </c>
      <c r="F2677" s="593"/>
      <c r="G2677" s="593"/>
      <c r="H2677" s="637" t="s">
        <v>41</v>
      </c>
      <c r="I2677" s="590" t="s">
        <v>42</v>
      </c>
      <c r="J2677" s="567">
        <v>312</v>
      </c>
      <c r="K2677" s="567">
        <v>312</v>
      </c>
      <c r="L2677" s="620">
        <v>312</v>
      </c>
      <c r="M2677" s="593"/>
      <c r="N2677" s="421" t="s">
        <v>127</v>
      </c>
      <c r="O2677" s="421" t="s">
        <v>128</v>
      </c>
      <c r="P2677" s="635"/>
      <c r="Q2677" s="605"/>
    </row>
    <row r="2678" spans="1:17" s="636" customFormat="1" ht="75">
      <c r="A2678" s="405">
        <v>2675</v>
      </c>
      <c r="B2678" s="406" t="s">
        <v>134</v>
      </c>
      <c r="C2678" s="425" t="s">
        <v>6539</v>
      </c>
      <c r="D2678" s="618">
        <v>310602008</v>
      </c>
      <c r="E2678" s="442" t="s">
        <v>6540</v>
      </c>
      <c r="F2678" s="593" t="s">
        <v>6541</v>
      </c>
      <c r="G2678" s="593"/>
      <c r="H2678" s="605" t="s">
        <v>41</v>
      </c>
      <c r="I2678" s="590" t="s">
        <v>42</v>
      </c>
      <c r="J2678" s="504">
        <v>200</v>
      </c>
      <c r="K2678" s="504">
        <v>200</v>
      </c>
      <c r="L2678" s="620">
        <v>200</v>
      </c>
      <c r="M2678" s="593"/>
      <c r="N2678" s="447" t="s">
        <v>6542</v>
      </c>
      <c r="O2678" s="442" t="s">
        <v>6543</v>
      </c>
      <c r="P2678" s="635"/>
      <c r="Q2678" s="422" t="s">
        <v>150</v>
      </c>
    </row>
    <row r="2679" spans="1:17" s="428" customFormat="1" ht="56.25">
      <c r="A2679" s="405">
        <v>2676</v>
      </c>
      <c r="B2679" s="406" t="s">
        <v>134</v>
      </c>
      <c r="C2679" s="425" t="s">
        <v>6544</v>
      </c>
      <c r="D2679" s="443">
        <v>310602009</v>
      </c>
      <c r="E2679" s="430" t="s">
        <v>6545</v>
      </c>
      <c r="F2679" s="447" t="s">
        <v>6546</v>
      </c>
      <c r="G2679" s="421"/>
      <c r="H2679" s="422" t="s">
        <v>27</v>
      </c>
      <c r="I2679" s="444" t="s">
        <v>42</v>
      </c>
      <c r="J2679" s="439" t="s">
        <v>117</v>
      </c>
      <c r="K2679" s="439" t="s">
        <v>117</v>
      </c>
      <c r="L2679" s="439" t="s">
        <v>117</v>
      </c>
      <c r="M2679" s="421"/>
      <c r="N2679" s="421" t="s">
        <v>119</v>
      </c>
      <c r="O2679" s="421" t="s">
        <v>120</v>
      </c>
      <c r="P2679" s="421"/>
      <c r="Q2679" s="422"/>
    </row>
    <row r="2680" spans="1:17" s="643" customFormat="1" ht="75">
      <c r="A2680" s="405">
        <v>2677</v>
      </c>
      <c r="B2680" s="406" t="s">
        <v>134</v>
      </c>
      <c r="C2680" s="417">
        <v>323106020080000</v>
      </c>
      <c r="D2680" s="644">
        <v>310602010</v>
      </c>
      <c r="E2680" s="645" t="s">
        <v>6547</v>
      </c>
      <c r="F2680" s="645" t="s">
        <v>6548</v>
      </c>
      <c r="G2680" s="645"/>
      <c r="H2680" s="434" t="s">
        <v>27</v>
      </c>
      <c r="I2680" s="434" t="s">
        <v>194</v>
      </c>
      <c r="J2680" s="434" t="s">
        <v>117</v>
      </c>
      <c r="K2680" s="434" t="s">
        <v>117</v>
      </c>
      <c r="L2680" s="434" t="s">
        <v>117</v>
      </c>
      <c r="M2680" s="645"/>
      <c r="N2680" s="645" t="s">
        <v>657</v>
      </c>
      <c r="O2680" s="645" t="s">
        <v>658</v>
      </c>
      <c r="P2680" s="641"/>
      <c r="Q2680" s="642"/>
    </row>
    <row r="2681" spans="1:17" s="636" customFormat="1">
      <c r="A2681" s="405">
        <v>2678</v>
      </c>
      <c r="B2681" s="406"/>
      <c r="C2681" s="405"/>
      <c r="D2681" s="615">
        <v>310603</v>
      </c>
      <c r="E2681" s="612" t="s">
        <v>6549</v>
      </c>
      <c r="F2681" s="593"/>
      <c r="G2681" s="593"/>
      <c r="H2681" s="605"/>
      <c r="I2681" s="590"/>
      <c r="J2681" s="504"/>
      <c r="K2681" s="504"/>
      <c r="L2681" s="640"/>
      <c r="M2681" s="593"/>
      <c r="N2681" s="442"/>
      <c r="O2681" s="442"/>
      <c r="P2681" s="635"/>
      <c r="Q2681" s="605"/>
    </row>
    <row r="2682" spans="1:17" s="636" customFormat="1" ht="93.75">
      <c r="A2682" s="405">
        <v>2679</v>
      </c>
      <c r="B2682" s="406" t="s">
        <v>122</v>
      </c>
      <c r="C2682" s="425" t="s">
        <v>191</v>
      </c>
      <c r="D2682" s="618">
        <v>310603001</v>
      </c>
      <c r="E2682" s="442" t="s">
        <v>192</v>
      </c>
      <c r="F2682" s="593" t="s">
        <v>6550</v>
      </c>
      <c r="G2682" s="593" t="s">
        <v>6551</v>
      </c>
      <c r="H2682" s="637" t="s">
        <v>41</v>
      </c>
      <c r="I2682" s="590" t="s">
        <v>194</v>
      </c>
      <c r="J2682" s="504">
        <v>20</v>
      </c>
      <c r="K2682" s="504">
        <v>20</v>
      </c>
      <c r="L2682" s="620">
        <v>20</v>
      </c>
      <c r="M2682" s="618" t="s">
        <v>193</v>
      </c>
      <c r="N2682" s="485" t="s">
        <v>6552</v>
      </c>
      <c r="O2682" s="486" t="s">
        <v>490</v>
      </c>
      <c r="P2682" s="635"/>
      <c r="Q2682" s="605"/>
    </row>
    <row r="2683" spans="1:17" s="636" customFormat="1" ht="56.25">
      <c r="A2683" s="405">
        <v>2680</v>
      </c>
      <c r="B2683" s="406" t="s">
        <v>122</v>
      </c>
      <c r="C2683" s="425" t="s">
        <v>6553</v>
      </c>
      <c r="D2683" s="618">
        <v>310603002</v>
      </c>
      <c r="E2683" s="442" t="s">
        <v>6554</v>
      </c>
      <c r="F2683" s="646" t="s">
        <v>6555</v>
      </c>
      <c r="G2683" s="646" t="s">
        <v>6556</v>
      </c>
      <c r="H2683" s="637" t="s">
        <v>41</v>
      </c>
      <c r="I2683" s="590" t="s">
        <v>194</v>
      </c>
      <c r="J2683" s="567">
        <v>13</v>
      </c>
      <c r="K2683" s="567">
        <v>13</v>
      </c>
      <c r="L2683" s="620">
        <v>13</v>
      </c>
      <c r="M2683" s="593"/>
      <c r="N2683" s="486" t="s">
        <v>664</v>
      </c>
      <c r="O2683" s="486" t="s">
        <v>665</v>
      </c>
      <c r="P2683" s="635"/>
      <c r="Q2683" s="605"/>
    </row>
    <row r="2684" spans="1:17" s="636" customFormat="1" ht="37.5">
      <c r="A2684" s="405">
        <v>2681</v>
      </c>
      <c r="B2684" s="406" t="s">
        <v>122</v>
      </c>
      <c r="C2684" s="425" t="s">
        <v>6557</v>
      </c>
      <c r="D2684" s="618">
        <v>310603003</v>
      </c>
      <c r="E2684" s="442" t="s">
        <v>6558</v>
      </c>
      <c r="F2684" s="593"/>
      <c r="G2684" s="593"/>
      <c r="H2684" s="637" t="s">
        <v>71</v>
      </c>
      <c r="I2684" s="590" t="s">
        <v>42</v>
      </c>
      <c r="J2684" s="504">
        <v>30</v>
      </c>
      <c r="K2684" s="504">
        <v>30</v>
      </c>
      <c r="L2684" s="620">
        <v>30</v>
      </c>
      <c r="M2684" s="593"/>
      <c r="N2684" s="421" t="s">
        <v>127</v>
      </c>
      <c r="O2684" s="421" t="s">
        <v>128</v>
      </c>
      <c r="P2684" s="635"/>
      <c r="Q2684" s="605"/>
    </row>
    <row r="2685" spans="1:17" s="428" customFormat="1" ht="93.75">
      <c r="A2685" s="405">
        <v>2682</v>
      </c>
      <c r="B2685" s="406" t="s">
        <v>122</v>
      </c>
      <c r="C2685" s="425" t="s">
        <v>457</v>
      </c>
      <c r="D2685" s="443">
        <v>310603004</v>
      </c>
      <c r="E2685" s="430" t="s">
        <v>6559</v>
      </c>
      <c r="F2685" s="447" t="s">
        <v>6560</v>
      </c>
      <c r="G2685" s="421"/>
      <c r="H2685" s="422" t="s">
        <v>27</v>
      </c>
      <c r="I2685" s="444" t="s">
        <v>194</v>
      </c>
      <c r="J2685" s="439" t="s">
        <v>117</v>
      </c>
      <c r="K2685" s="439" t="s">
        <v>117</v>
      </c>
      <c r="L2685" s="439" t="s">
        <v>117</v>
      </c>
      <c r="M2685" s="421"/>
      <c r="N2685" s="421" t="s">
        <v>119</v>
      </c>
      <c r="O2685" s="421" t="s">
        <v>120</v>
      </c>
      <c r="P2685" s="421"/>
      <c r="Q2685" s="422"/>
    </row>
    <row r="2686" spans="1:17" s="636" customFormat="1">
      <c r="A2686" s="405">
        <v>2683</v>
      </c>
      <c r="B2686" s="406"/>
      <c r="C2686" s="405"/>
      <c r="D2686" s="615">
        <v>310604</v>
      </c>
      <c r="E2686" s="612" t="s">
        <v>6561</v>
      </c>
      <c r="F2686" s="593"/>
      <c r="G2686" s="593"/>
      <c r="H2686" s="605"/>
      <c r="I2686" s="590"/>
      <c r="J2686" s="567"/>
      <c r="K2686" s="567"/>
      <c r="L2686" s="640"/>
      <c r="M2686" s="593"/>
      <c r="N2686" s="442"/>
      <c r="O2686" s="442"/>
      <c r="P2686" s="635"/>
      <c r="Q2686" s="605"/>
    </row>
    <row r="2687" spans="1:17" s="636" customFormat="1" ht="37.5">
      <c r="A2687" s="405">
        <v>2684</v>
      </c>
      <c r="B2687" s="406" t="s">
        <v>134</v>
      </c>
      <c r="C2687" s="425" t="s">
        <v>6562</v>
      </c>
      <c r="D2687" s="618">
        <v>310604001</v>
      </c>
      <c r="E2687" s="442" t="s">
        <v>6563</v>
      </c>
      <c r="F2687" s="593" t="s">
        <v>6564</v>
      </c>
      <c r="G2687" s="593"/>
      <c r="H2687" s="637" t="s">
        <v>41</v>
      </c>
      <c r="I2687" s="590" t="s">
        <v>194</v>
      </c>
      <c r="J2687" s="504">
        <v>36</v>
      </c>
      <c r="K2687" s="504">
        <v>36</v>
      </c>
      <c r="L2687" s="620">
        <v>36</v>
      </c>
      <c r="M2687" s="593" t="s">
        <v>6565</v>
      </c>
      <c r="N2687" s="421" t="s">
        <v>127</v>
      </c>
      <c r="O2687" s="421" t="s">
        <v>128</v>
      </c>
      <c r="P2687" s="635"/>
      <c r="Q2687" s="605"/>
    </row>
    <row r="2688" spans="1:17" s="636" customFormat="1" ht="37.5">
      <c r="A2688" s="405">
        <v>2685</v>
      </c>
      <c r="B2688" s="406" t="s">
        <v>134</v>
      </c>
      <c r="C2688" s="425" t="s">
        <v>6566</v>
      </c>
      <c r="D2688" s="618">
        <v>310604002</v>
      </c>
      <c r="E2688" s="442" t="s">
        <v>6567</v>
      </c>
      <c r="F2688" s="593" t="s">
        <v>6568</v>
      </c>
      <c r="G2688" s="593"/>
      <c r="H2688" s="637" t="s">
        <v>41</v>
      </c>
      <c r="I2688" s="590" t="s">
        <v>42</v>
      </c>
      <c r="J2688" s="504">
        <v>208</v>
      </c>
      <c r="K2688" s="504">
        <v>208</v>
      </c>
      <c r="L2688" s="620">
        <v>208</v>
      </c>
      <c r="M2688" s="593"/>
      <c r="N2688" s="421" t="s">
        <v>127</v>
      </c>
      <c r="O2688" s="421" t="s">
        <v>128</v>
      </c>
      <c r="P2688" s="635"/>
      <c r="Q2688" s="605"/>
    </row>
    <row r="2689" spans="1:17" s="636" customFormat="1" ht="37.5">
      <c r="A2689" s="405">
        <v>2686</v>
      </c>
      <c r="B2689" s="406" t="s">
        <v>197</v>
      </c>
      <c r="C2689" s="425" t="s">
        <v>6569</v>
      </c>
      <c r="D2689" s="618">
        <v>310604003</v>
      </c>
      <c r="E2689" s="442" t="s">
        <v>6570</v>
      </c>
      <c r="F2689" s="593"/>
      <c r="G2689" s="593"/>
      <c r="H2689" s="637" t="s">
        <v>71</v>
      </c>
      <c r="I2689" s="590" t="s">
        <v>42</v>
      </c>
      <c r="J2689" s="567">
        <v>52</v>
      </c>
      <c r="K2689" s="567">
        <v>52</v>
      </c>
      <c r="L2689" s="620">
        <v>52</v>
      </c>
      <c r="M2689" s="593"/>
      <c r="N2689" s="421" t="s">
        <v>127</v>
      </c>
      <c r="O2689" s="421" t="s">
        <v>128</v>
      </c>
      <c r="P2689" s="635"/>
      <c r="Q2689" s="605"/>
    </row>
    <row r="2690" spans="1:17" s="636" customFormat="1" ht="37.5">
      <c r="A2690" s="405">
        <v>2687</v>
      </c>
      <c r="B2690" s="406" t="s">
        <v>122</v>
      </c>
      <c r="C2690" s="425" t="s">
        <v>6571</v>
      </c>
      <c r="D2690" s="618">
        <v>310604004</v>
      </c>
      <c r="E2690" s="442" t="s">
        <v>6572</v>
      </c>
      <c r="F2690" s="593"/>
      <c r="G2690" s="593"/>
      <c r="H2690" s="637" t="s">
        <v>71</v>
      </c>
      <c r="I2690" s="590" t="s">
        <v>42</v>
      </c>
      <c r="J2690" s="567">
        <v>52</v>
      </c>
      <c r="K2690" s="567">
        <v>52</v>
      </c>
      <c r="L2690" s="620">
        <v>52</v>
      </c>
      <c r="M2690" s="593"/>
      <c r="N2690" s="421" t="s">
        <v>127</v>
      </c>
      <c r="O2690" s="421" t="s">
        <v>128</v>
      </c>
      <c r="P2690" s="635"/>
      <c r="Q2690" s="605"/>
    </row>
    <row r="2691" spans="1:17" s="636" customFormat="1" ht="56.25">
      <c r="A2691" s="405">
        <v>2688</v>
      </c>
      <c r="B2691" s="406" t="s">
        <v>122</v>
      </c>
      <c r="C2691" s="425" t="s">
        <v>6573</v>
      </c>
      <c r="D2691" s="618">
        <v>310604005</v>
      </c>
      <c r="E2691" s="442" t="s">
        <v>6574</v>
      </c>
      <c r="F2691" s="593" t="s">
        <v>6575</v>
      </c>
      <c r="G2691" s="593"/>
      <c r="H2691" s="605" t="s">
        <v>71</v>
      </c>
      <c r="I2691" s="590" t="s">
        <v>42</v>
      </c>
      <c r="J2691" s="504">
        <v>116</v>
      </c>
      <c r="K2691" s="504">
        <v>116</v>
      </c>
      <c r="L2691" s="620">
        <v>116</v>
      </c>
      <c r="M2691" s="440" t="s">
        <v>447</v>
      </c>
      <c r="N2691" s="442" t="s">
        <v>4921</v>
      </c>
      <c r="O2691" s="442" t="s">
        <v>128</v>
      </c>
      <c r="P2691" s="635"/>
      <c r="Q2691" s="605"/>
    </row>
    <row r="2692" spans="1:17" s="636" customFormat="1" ht="56.25">
      <c r="A2692" s="405">
        <v>2689</v>
      </c>
      <c r="B2692" s="406" t="s">
        <v>122</v>
      </c>
      <c r="C2692" s="425" t="s">
        <v>6576</v>
      </c>
      <c r="D2692" s="618" t="s">
        <v>6577</v>
      </c>
      <c r="E2692" s="442" t="s">
        <v>6578</v>
      </c>
      <c r="F2692" s="593"/>
      <c r="G2692" s="593"/>
      <c r="H2692" s="605" t="s">
        <v>71</v>
      </c>
      <c r="I2692" s="590" t="s">
        <v>42</v>
      </c>
      <c r="J2692" s="567">
        <v>26</v>
      </c>
      <c r="K2692" s="567">
        <v>26</v>
      </c>
      <c r="L2692" s="620">
        <v>26</v>
      </c>
      <c r="M2692" s="593"/>
      <c r="N2692" s="442" t="s">
        <v>6579</v>
      </c>
      <c r="O2692" s="442" t="s">
        <v>128</v>
      </c>
      <c r="P2692" s="635"/>
      <c r="Q2692" s="605"/>
    </row>
    <row r="2693" spans="1:17" s="636" customFormat="1" ht="56.25">
      <c r="A2693" s="405">
        <v>2690</v>
      </c>
      <c r="B2693" s="406" t="s">
        <v>134</v>
      </c>
      <c r="C2693" s="425" t="s">
        <v>6580</v>
      </c>
      <c r="D2693" s="443">
        <v>310604006</v>
      </c>
      <c r="E2693" s="447" t="s">
        <v>6581</v>
      </c>
      <c r="F2693" s="447"/>
      <c r="G2693" s="447" t="s">
        <v>6582</v>
      </c>
      <c r="H2693" s="605" t="s">
        <v>71</v>
      </c>
      <c r="I2693" s="490" t="s">
        <v>42</v>
      </c>
      <c r="J2693" s="504">
        <v>169</v>
      </c>
      <c r="K2693" s="504">
        <v>169</v>
      </c>
      <c r="L2693" s="620">
        <v>169</v>
      </c>
      <c r="M2693" s="440" t="s">
        <v>447</v>
      </c>
      <c r="N2693" s="486" t="s">
        <v>4971</v>
      </c>
      <c r="O2693" s="486" t="s">
        <v>490</v>
      </c>
      <c r="P2693" s="635"/>
      <c r="Q2693" s="605"/>
    </row>
    <row r="2694" spans="1:17" s="428" customFormat="1" ht="112.5">
      <c r="A2694" s="405">
        <v>2691</v>
      </c>
      <c r="B2694" s="406" t="s">
        <v>122</v>
      </c>
      <c r="C2694" s="425" t="s">
        <v>6583</v>
      </c>
      <c r="D2694" s="443">
        <v>310604007</v>
      </c>
      <c r="E2694" s="430" t="s">
        <v>6584</v>
      </c>
      <c r="F2694" s="447" t="s">
        <v>6585</v>
      </c>
      <c r="G2694" s="421"/>
      <c r="H2694" s="422" t="s">
        <v>27</v>
      </c>
      <c r="I2694" s="444" t="s">
        <v>42</v>
      </c>
      <c r="J2694" s="439" t="s">
        <v>117</v>
      </c>
      <c r="K2694" s="439" t="s">
        <v>117</v>
      </c>
      <c r="L2694" s="439" t="s">
        <v>117</v>
      </c>
      <c r="M2694" s="421" t="s">
        <v>6586</v>
      </c>
      <c r="N2694" s="421" t="s">
        <v>119</v>
      </c>
      <c r="O2694" s="421" t="s">
        <v>120</v>
      </c>
      <c r="P2694" s="421"/>
      <c r="Q2694" s="422"/>
    </row>
    <row r="2695" spans="1:17" s="428" customFormat="1" ht="131.25">
      <c r="A2695" s="405">
        <v>2692</v>
      </c>
      <c r="B2695" s="406" t="s">
        <v>122</v>
      </c>
      <c r="C2695" s="425" t="s">
        <v>6583</v>
      </c>
      <c r="D2695" s="443" t="s">
        <v>6587</v>
      </c>
      <c r="E2695" s="430" t="s">
        <v>6584</v>
      </c>
      <c r="F2695" s="447" t="s">
        <v>6585</v>
      </c>
      <c r="G2695" s="421"/>
      <c r="H2695" s="422" t="s">
        <v>27</v>
      </c>
      <c r="I2695" s="444" t="s">
        <v>42</v>
      </c>
      <c r="J2695" s="439" t="s">
        <v>117</v>
      </c>
      <c r="K2695" s="439" t="s">
        <v>117</v>
      </c>
      <c r="L2695" s="439" t="s">
        <v>117</v>
      </c>
      <c r="M2695" s="421" t="s">
        <v>6588</v>
      </c>
      <c r="N2695" s="421" t="s">
        <v>119</v>
      </c>
      <c r="O2695" s="421" t="s">
        <v>120</v>
      </c>
      <c r="P2695" s="421"/>
      <c r="Q2695" s="422"/>
    </row>
    <row r="2696" spans="1:17" s="428" customFormat="1" ht="75">
      <c r="A2696" s="405">
        <v>2693</v>
      </c>
      <c r="B2696" s="406" t="s">
        <v>122</v>
      </c>
      <c r="C2696" s="425" t="s">
        <v>6589</v>
      </c>
      <c r="D2696" s="443">
        <v>310604008</v>
      </c>
      <c r="E2696" s="430" t="s">
        <v>6590</v>
      </c>
      <c r="F2696" s="447" t="s">
        <v>6591</v>
      </c>
      <c r="G2696" s="421"/>
      <c r="H2696" s="422" t="s">
        <v>27</v>
      </c>
      <c r="I2696" s="444" t="s">
        <v>42</v>
      </c>
      <c r="J2696" s="439" t="s">
        <v>117</v>
      </c>
      <c r="K2696" s="439" t="s">
        <v>117</v>
      </c>
      <c r="L2696" s="439" t="s">
        <v>117</v>
      </c>
      <c r="M2696" s="421"/>
      <c r="N2696" s="421" t="s">
        <v>119</v>
      </c>
      <c r="O2696" s="421" t="s">
        <v>120</v>
      </c>
      <c r="P2696" s="421"/>
      <c r="Q2696" s="422"/>
    </row>
    <row r="2697" spans="1:17" s="636" customFormat="1">
      <c r="A2697" s="405">
        <v>2694</v>
      </c>
      <c r="B2697" s="406"/>
      <c r="C2697" s="405"/>
      <c r="D2697" s="615">
        <v>310605</v>
      </c>
      <c r="E2697" s="612" t="s">
        <v>6592</v>
      </c>
      <c r="F2697" s="593"/>
      <c r="G2697" s="593"/>
      <c r="H2697" s="605"/>
      <c r="I2697" s="605"/>
      <c r="J2697" s="504"/>
      <c r="K2697" s="504"/>
      <c r="L2697" s="620"/>
      <c r="M2697" s="603"/>
      <c r="N2697" s="442"/>
      <c r="O2697" s="442"/>
      <c r="P2697" s="635"/>
      <c r="Q2697" s="605"/>
    </row>
    <row r="2698" spans="1:17" s="643" customFormat="1" ht="37.5">
      <c r="A2698" s="405">
        <v>2695</v>
      </c>
      <c r="B2698" s="554" t="s">
        <v>134</v>
      </c>
      <c r="C2698" s="425" t="s">
        <v>6593</v>
      </c>
      <c r="D2698" s="623" t="s">
        <v>6594</v>
      </c>
      <c r="E2698" s="624"/>
      <c r="F2698" s="514" t="s">
        <v>6595</v>
      </c>
      <c r="G2698" s="647"/>
      <c r="H2698" s="606" t="s">
        <v>41</v>
      </c>
      <c r="I2698" s="626" t="s">
        <v>42</v>
      </c>
      <c r="J2698" s="601" t="s">
        <v>4776</v>
      </c>
      <c r="K2698" s="601" t="s">
        <v>4776</v>
      </c>
      <c r="L2698" s="601">
        <v>100</v>
      </c>
      <c r="M2698" s="647" t="s">
        <v>6596</v>
      </c>
      <c r="N2698" s="561" t="s">
        <v>657</v>
      </c>
      <c r="O2698" s="561" t="s">
        <v>658</v>
      </c>
      <c r="P2698" s="641"/>
      <c r="Q2698" s="642"/>
    </row>
    <row r="2699" spans="1:17" s="636" customFormat="1" ht="75">
      <c r="A2699" s="405">
        <v>2696</v>
      </c>
      <c r="B2699" s="406" t="s">
        <v>134</v>
      </c>
      <c r="C2699" s="425" t="s">
        <v>6597</v>
      </c>
      <c r="D2699" s="618">
        <v>310605001</v>
      </c>
      <c r="E2699" s="442" t="s">
        <v>6598</v>
      </c>
      <c r="F2699" s="593" t="s">
        <v>6599</v>
      </c>
      <c r="G2699" s="593"/>
      <c r="H2699" s="637" t="s">
        <v>41</v>
      </c>
      <c r="I2699" s="590" t="s">
        <v>42</v>
      </c>
      <c r="J2699" s="504">
        <v>544</v>
      </c>
      <c r="K2699" s="504">
        <v>544</v>
      </c>
      <c r="L2699" s="601">
        <v>544</v>
      </c>
      <c r="M2699" s="593"/>
      <c r="N2699" s="485" t="s">
        <v>6600</v>
      </c>
      <c r="O2699" s="485" t="s">
        <v>6601</v>
      </c>
      <c r="P2699" s="635"/>
      <c r="Q2699" s="605"/>
    </row>
    <row r="2700" spans="1:17" s="636" customFormat="1" ht="37.5">
      <c r="A2700" s="405">
        <v>2697</v>
      </c>
      <c r="B2700" s="406" t="s">
        <v>134</v>
      </c>
      <c r="C2700" s="425" t="s">
        <v>6602</v>
      </c>
      <c r="D2700" s="618">
        <v>310605002</v>
      </c>
      <c r="E2700" s="442" t="s">
        <v>6603</v>
      </c>
      <c r="F2700" s="593" t="s">
        <v>6604</v>
      </c>
      <c r="G2700" s="593"/>
      <c r="H2700" s="637" t="s">
        <v>41</v>
      </c>
      <c r="I2700" s="590" t="s">
        <v>42</v>
      </c>
      <c r="J2700" s="504">
        <v>150</v>
      </c>
      <c r="K2700" s="504">
        <v>150</v>
      </c>
      <c r="L2700" s="601">
        <v>150</v>
      </c>
      <c r="M2700" s="593"/>
      <c r="N2700" s="486" t="s">
        <v>1687</v>
      </c>
      <c r="O2700" s="486" t="s">
        <v>1688</v>
      </c>
      <c r="P2700" s="635"/>
      <c r="Q2700" s="605"/>
    </row>
    <row r="2701" spans="1:17" s="636" customFormat="1" ht="93.75">
      <c r="A2701" s="405">
        <v>2698</v>
      </c>
      <c r="B2701" s="406" t="s">
        <v>122</v>
      </c>
      <c r="C2701" s="425" t="s">
        <v>6605</v>
      </c>
      <c r="D2701" s="618">
        <v>310605003</v>
      </c>
      <c r="E2701" s="442" t="s">
        <v>6606</v>
      </c>
      <c r="F2701" s="593" t="s">
        <v>6607</v>
      </c>
      <c r="G2701" s="593"/>
      <c r="H2701" s="605" t="s">
        <v>41</v>
      </c>
      <c r="I2701" s="590" t="s">
        <v>42</v>
      </c>
      <c r="J2701" s="504">
        <v>207</v>
      </c>
      <c r="K2701" s="504">
        <v>207</v>
      </c>
      <c r="L2701" s="620">
        <v>207</v>
      </c>
      <c r="M2701" s="593" t="s">
        <v>6608</v>
      </c>
      <c r="N2701" s="485" t="s">
        <v>6609</v>
      </c>
      <c r="O2701" s="486" t="s">
        <v>490</v>
      </c>
      <c r="P2701" s="635"/>
      <c r="Q2701" s="605"/>
    </row>
    <row r="2702" spans="1:17" s="636" customFormat="1" ht="37.5">
      <c r="A2702" s="405">
        <v>2699</v>
      </c>
      <c r="B2702" s="406" t="s">
        <v>134</v>
      </c>
      <c r="C2702" s="425" t="s">
        <v>6610</v>
      </c>
      <c r="D2702" s="618">
        <v>310605004</v>
      </c>
      <c r="E2702" s="442" t="s">
        <v>6611</v>
      </c>
      <c r="F2702" s="593"/>
      <c r="G2702" s="593"/>
      <c r="H2702" s="605" t="s">
        <v>41</v>
      </c>
      <c r="I2702" s="590" t="s">
        <v>6612</v>
      </c>
      <c r="J2702" s="504">
        <v>220</v>
      </c>
      <c r="K2702" s="504">
        <v>220</v>
      </c>
      <c r="L2702" s="620">
        <v>220</v>
      </c>
      <c r="M2702" s="440" t="s">
        <v>447</v>
      </c>
      <c r="N2702" s="421" t="s">
        <v>127</v>
      </c>
      <c r="O2702" s="421" t="s">
        <v>128</v>
      </c>
      <c r="P2702" s="635"/>
      <c r="Q2702" s="605"/>
    </row>
    <row r="2703" spans="1:17" s="636" customFormat="1" ht="37.5">
      <c r="A2703" s="405">
        <v>2700</v>
      </c>
      <c r="B2703" s="406" t="s">
        <v>134</v>
      </c>
      <c r="C2703" s="425" t="s">
        <v>6613</v>
      </c>
      <c r="D2703" s="618">
        <v>310605005</v>
      </c>
      <c r="E2703" s="442" t="s">
        <v>6614</v>
      </c>
      <c r="F2703" s="593"/>
      <c r="G2703" s="593"/>
      <c r="H2703" s="637" t="s">
        <v>41</v>
      </c>
      <c r="I2703" s="590" t="s">
        <v>6612</v>
      </c>
      <c r="J2703" s="567">
        <v>130</v>
      </c>
      <c r="K2703" s="567">
        <v>130</v>
      </c>
      <c r="L2703" s="620">
        <v>130</v>
      </c>
      <c r="M2703" s="593"/>
      <c r="N2703" s="421" t="s">
        <v>127</v>
      </c>
      <c r="O2703" s="421" t="s">
        <v>128</v>
      </c>
      <c r="P2703" s="635"/>
      <c r="Q2703" s="605"/>
    </row>
    <row r="2704" spans="1:17" s="636" customFormat="1" ht="56.25">
      <c r="A2704" s="405">
        <v>2701</v>
      </c>
      <c r="B2704" s="554" t="s">
        <v>122</v>
      </c>
      <c r="C2704" s="425" t="s">
        <v>6615</v>
      </c>
      <c r="D2704" s="618">
        <v>310605006</v>
      </c>
      <c r="E2704" s="442" t="s">
        <v>6616</v>
      </c>
      <c r="F2704" s="593" t="s">
        <v>6617</v>
      </c>
      <c r="G2704" s="593"/>
      <c r="H2704" s="637" t="s">
        <v>41</v>
      </c>
      <c r="I2704" s="590" t="s">
        <v>6618</v>
      </c>
      <c r="J2704" s="504">
        <v>205</v>
      </c>
      <c r="K2704" s="504">
        <v>205</v>
      </c>
      <c r="L2704" s="620">
        <v>205</v>
      </c>
      <c r="M2704" s="593"/>
      <c r="N2704" s="486" t="s">
        <v>4971</v>
      </c>
      <c r="O2704" s="486" t="s">
        <v>490</v>
      </c>
      <c r="P2704" s="635"/>
      <c r="Q2704" s="605"/>
    </row>
    <row r="2705" spans="1:17" s="636" customFormat="1" ht="37.5">
      <c r="A2705" s="405">
        <v>2702</v>
      </c>
      <c r="B2705" s="406" t="s">
        <v>134</v>
      </c>
      <c r="C2705" s="425" t="s">
        <v>6619</v>
      </c>
      <c r="D2705" s="618">
        <v>310605007</v>
      </c>
      <c r="E2705" s="442" t="s">
        <v>6620</v>
      </c>
      <c r="F2705" s="593" t="s">
        <v>6621</v>
      </c>
      <c r="G2705" s="593"/>
      <c r="H2705" s="637" t="s">
        <v>41</v>
      </c>
      <c r="I2705" s="590" t="s">
        <v>42</v>
      </c>
      <c r="J2705" s="504">
        <v>194</v>
      </c>
      <c r="K2705" s="504">
        <v>194</v>
      </c>
      <c r="L2705" s="620">
        <v>194</v>
      </c>
      <c r="M2705" s="593"/>
      <c r="N2705" s="421" t="s">
        <v>127</v>
      </c>
      <c r="O2705" s="421" t="s">
        <v>128</v>
      </c>
      <c r="P2705" s="635"/>
      <c r="Q2705" s="605"/>
    </row>
    <row r="2706" spans="1:17" s="636" customFormat="1" ht="93.75">
      <c r="A2706" s="405">
        <v>2703</v>
      </c>
      <c r="B2706" s="406" t="s">
        <v>122</v>
      </c>
      <c r="C2706" s="425" t="s">
        <v>6622</v>
      </c>
      <c r="D2706" s="618">
        <v>310605008</v>
      </c>
      <c r="E2706" s="442" t="s">
        <v>6623</v>
      </c>
      <c r="F2706" s="593"/>
      <c r="G2706" s="593"/>
      <c r="H2706" s="637" t="s">
        <v>41</v>
      </c>
      <c r="I2706" s="590" t="s">
        <v>42</v>
      </c>
      <c r="J2706" s="504">
        <v>425</v>
      </c>
      <c r="K2706" s="504">
        <v>425</v>
      </c>
      <c r="L2706" s="620">
        <v>425</v>
      </c>
      <c r="M2706" s="593" t="s">
        <v>6624</v>
      </c>
      <c r="N2706" s="485" t="s">
        <v>6625</v>
      </c>
      <c r="O2706" s="485" t="s">
        <v>6626</v>
      </c>
      <c r="P2706" s="635"/>
      <c r="Q2706" s="605"/>
    </row>
    <row r="2707" spans="1:17" s="636" customFormat="1" ht="37.5">
      <c r="A2707" s="405">
        <v>2704</v>
      </c>
      <c r="B2707" s="554" t="s">
        <v>122</v>
      </c>
      <c r="C2707" s="425" t="s">
        <v>6622</v>
      </c>
      <c r="D2707" s="618" t="s">
        <v>6627</v>
      </c>
      <c r="E2707" s="442" t="s">
        <v>6623</v>
      </c>
      <c r="F2707" s="593"/>
      <c r="G2707" s="593"/>
      <c r="H2707" s="637" t="s">
        <v>41</v>
      </c>
      <c r="I2707" s="590" t="s">
        <v>42</v>
      </c>
      <c r="J2707" s="567">
        <v>260</v>
      </c>
      <c r="K2707" s="567">
        <v>260</v>
      </c>
      <c r="L2707" s="620">
        <v>260</v>
      </c>
      <c r="M2707" s="593" t="s">
        <v>6628</v>
      </c>
      <c r="N2707" s="421" t="s">
        <v>127</v>
      </c>
      <c r="O2707" s="421" t="s">
        <v>128</v>
      </c>
      <c r="P2707" s="635"/>
      <c r="Q2707" s="605"/>
    </row>
    <row r="2708" spans="1:17" s="636" customFormat="1" ht="56.25">
      <c r="A2708" s="405">
        <v>2705</v>
      </c>
      <c r="B2708" s="406" t="s">
        <v>197</v>
      </c>
      <c r="C2708" s="425" t="s">
        <v>6629</v>
      </c>
      <c r="D2708" s="618">
        <v>310605009</v>
      </c>
      <c r="E2708" s="442" t="s">
        <v>6630</v>
      </c>
      <c r="F2708" s="593"/>
      <c r="G2708" s="593"/>
      <c r="H2708" s="637" t="s">
        <v>41</v>
      </c>
      <c r="I2708" s="590" t="s">
        <v>42</v>
      </c>
      <c r="J2708" s="504">
        <v>509</v>
      </c>
      <c r="K2708" s="504">
        <v>509</v>
      </c>
      <c r="L2708" s="620">
        <v>509</v>
      </c>
      <c r="M2708" s="593"/>
      <c r="N2708" s="486" t="s">
        <v>4971</v>
      </c>
      <c r="O2708" s="486" t="s">
        <v>490</v>
      </c>
      <c r="P2708" s="635"/>
      <c r="Q2708" s="605"/>
    </row>
    <row r="2709" spans="1:17" s="636" customFormat="1" ht="75">
      <c r="A2709" s="405">
        <v>2706</v>
      </c>
      <c r="B2709" s="406" t="s">
        <v>122</v>
      </c>
      <c r="C2709" s="425" t="s">
        <v>6631</v>
      </c>
      <c r="D2709" s="618">
        <v>310605010</v>
      </c>
      <c r="E2709" s="442" t="s">
        <v>6632</v>
      </c>
      <c r="F2709" s="491" t="s">
        <v>6633</v>
      </c>
      <c r="G2709" s="593" t="s">
        <v>6634</v>
      </c>
      <c r="H2709" s="637" t="s">
        <v>41</v>
      </c>
      <c r="I2709" s="590" t="s">
        <v>42</v>
      </c>
      <c r="J2709" s="504">
        <v>1501</v>
      </c>
      <c r="K2709" s="504">
        <v>1501</v>
      </c>
      <c r="L2709" s="620">
        <v>1501</v>
      </c>
      <c r="M2709" s="593"/>
      <c r="N2709" s="485" t="s">
        <v>6635</v>
      </c>
      <c r="O2709" s="486" t="s">
        <v>490</v>
      </c>
      <c r="P2709" s="635"/>
      <c r="Q2709" s="605"/>
    </row>
    <row r="2710" spans="1:17" s="636" customFormat="1" ht="37.5">
      <c r="A2710" s="405">
        <v>2707</v>
      </c>
      <c r="B2710" s="406" t="s">
        <v>122</v>
      </c>
      <c r="C2710" s="425" t="s">
        <v>6636</v>
      </c>
      <c r="D2710" s="618">
        <v>310605011</v>
      </c>
      <c r="E2710" s="442" t="s">
        <v>6637</v>
      </c>
      <c r="F2710" s="593"/>
      <c r="G2710" s="593"/>
      <c r="H2710" s="637" t="s">
        <v>41</v>
      </c>
      <c r="I2710" s="590" t="s">
        <v>42</v>
      </c>
      <c r="J2710" s="567">
        <v>260</v>
      </c>
      <c r="K2710" s="567">
        <v>260</v>
      </c>
      <c r="L2710" s="620">
        <v>260</v>
      </c>
      <c r="M2710" s="593"/>
      <c r="N2710" s="421" t="s">
        <v>127</v>
      </c>
      <c r="O2710" s="421" t="s">
        <v>128</v>
      </c>
      <c r="P2710" s="635"/>
      <c r="Q2710" s="605"/>
    </row>
    <row r="2711" spans="1:17" s="636" customFormat="1" ht="37.5">
      <c r="A2711" s="405">
        <v>2708</v>
      </c>
      <c r="B2711" s="406" t="s">
        <v>197</v>
      </c>
      <c r="C2711" s="425" t="s">
        <v>6638</v>
      </c>
      <c r="D2711" s="618">
        <v>310605012</v>
      </c>
      <c r="E2711" s="442" t="s">
        <v>6639</v>
      </c>
      <c r="F2711" s="593"/>
      <c r="G2711" s="593"/>
      <c r="H2711" s="637" t="s">
        <v>41</v>
      </c>
      <c r="I2711" s="590" t="s">
        <v>42</v>
      </c>
      <c r="J2711" s="567">
        <v>910</v>
      </c>
      <c r="K2711" s="567">
        <v>910</v>
      </c>
      <c r="L2711" s="620">
        <v>910</v>
      </c>
      <c r="M2711" s="593"/>
      <c r="N2711" s="421" t="s">
        <v>127</v>
      </c>
      <c r="O2711" s="421" t="s">
        <v>128</v>
      </c>
      <c r="P2711" s="635"/>
      <c r="Q2711" s="605"/>
    </row>
    <row r="2712" spans="1:17" s="636" customFormat="1" ht="37.5">
      <c r="A2712" s="405">
        <v>2709</v>
      </c>
      <c r="B2712" s="406" t="s">
        <v>134</v>
      </c>
      <c r="C2712" s="425" t="s">
        <v>6640</v>
      </c>
      <c r="D2712" s="618">
        <v>310605013</v>
      </c>
      <c r="E2712" s="442" t="s">
        <v>6641</v>
      </c>
      <c r="F2712" s="593" t="s">
        <v>6642</v>
      </c>
      <c r="G2712" s="593"/>
      <c r="H2712" s="637" t="s">
        <v>41</v>
      </c>
      <c r="I2712" s="590" t="s">
        <v>42</v>
      </c>
      <c r="J2712" s="504">
        <v>900</v>
      </c>
      <c r="K2712" s="504">
        <v>900</v>
      </c>
      <c r="L2712" s="601">
        <v>900</v>
      </c>
      <c r="M2712" s="593"/>
      <c r="N2712" s="486" t="s">
        <v>1687</v>
      </c>
      <c r="O2712" s="486" t="s">
        <v>1688</v>
      </c>
      <c r="P2712" s="635"/>
      <c r="Q2712" s="605"/>
    </row>
    <row r="2713" spans="1:17" s="636" customFormat="1" ht="37.5">
      <c r="A2713" s="405">
        <v>2710</v>
      </c>
      <c r="B2713" s="406" t="s">
        <v>134</v>
      </c>
      <c r="C2713" s="425" t="s">
        <v>6643</v>
      </c>
      <c r="D2713" s="618">
        <v>310605014</v>
      </c>
      <c r="E2713" s="442" t="s">
        <v>6644</v>
      </c>
      <c r="F2713" s="593" t="s">
        <v>6645</v>
      </c>
      <c r="G2713" s="593"/>
      <c r="H2713" s="637" t="s">
        <v>41</v>
      </c>
      <c r="I2713" s="590" t="s">
        <v>42</v>
      </c>
      <c r="J2713" s="504">
        <v>900</v>
      </c>
      <c r="K2713" s="504">
        <v>900</v>
      </c>
      <c r="L2713" s="620">
        <v>900</v>
      </c>
      <c r="M2713" s="593"/>
      <c r="N2713" s="421" t="s">
        <v>127</v>
      </c>
      <c r="O2713" s="421" t="s">
        <v>128</v>
      </c>
      <c r="P2713" s="635"/>
      <c r="Q2713" s="605"/>
    </row>
    <row r="2714" spans="1:17" s="636" customFormat="1" ht="56.25">
      <c r="A2714" s="405">
        <v>2711</v>
      </c>
      <c r="B2714" s="406" t="s">
        <v>134</v>
      </c>
      <c r="C2714" s="425" t="s">
        <v>6602</v>
      </c>
      <c r="D2714" s="443">
        <v>310605015</v>
      </c>
      <c r="E2714" s="447" t="s">
        <v>6646</v>
      </c>
      <c r="F2714" s="593"/>
      <c r="G2714" s="593"/>
      <c r="H2714" s="605" t="s">
        <v>41</v>
      </c>
      <c r="I2714" s="490" t="s">
        <v>42</v>
      </c>
      <c r="J2714" s="504">
        <v>1213</v>
      </c>
      <c r="K2714" s="504">
        <v>1213</v>
      </c>
      <c r="L2714" s="620">
        <v>1213</v>
      </c>
      <c r="M2714" s="638" t="s">
        <v>6647</v>
      </c>
      <c r="N2714" s="447" t="s">
        <v>6648</v>
      </c>
      <c r="O2714" s="442" t="s">
        <v>128</v>
      </c>
      <c r="P2714" s="635"/>
      <c r="Q2714" s="605"/>
    </row>
    <row r="2715" spans="1:17" s="636" customFormat="1" ht="75">
      <c r="A2715" s="405">
        <v>2712</v>
      </c>
      <c r="B2715" s="406" t="s">
        <v>134</v>
      </c>
      <c r="C2715" s="425" t="s">
        <v>6602</v>
      </c>
      <c r="D2715" s="443">
        <v>310605016</v>
      </c>
      <c r="E2715" s="447" t="s">
        <v>6649</v>
      </c>
      <c r="F2715" s="593" t="s">
        <v>6650</v>
      </c>
      <c r="G2715" s="447" t="s">
        <v>6651</v>
      </c>
      <c r="H2715" s="605" t="s">
        <v>27</v>
      </c>
      <c r="I2715" s="577" t="s">
        <v>42</v>
      </c>
      <c r="J2715" s="433">
        <v>2790</v>
      </c>
      <c r="K2715" s="433">
        <v>2790</v>
      </c>
      <c r="L2715" s="433">
        <v>2790</v>
      </c>
      <c r="M2715" s="638"/>
      <c r="N2715" s="443" t="s">
        <v>6652</v>
      </c>
      <c r="O2715" s="443" t="s">
        <v>6653</v>
      </c>
      <c r="P2715" s="635"/>
      <c r="Q2715" s="605"/>
    </row>
    <row r="2716" spans="1:17" s="636" customFormat="1" ht="168.75">
      <c r="A2716" s="405">
        <v>2713</v>
      </c>
      <c r="B2716" s="406" t="s">
        <v>122</v>
      </c>
      <c r="C2716" s="425" t="s">
        <v>6615</v>
      </c>
      <c r="D2716" s="443">
        <v>310605017</v>
      </c>
      <c r="E2716" s="447" t="s">
        <v>6654</v>
      </c>
      <c r="F2716" s="593" t="s">
        <v>6655</v>
      </c>
      <c r="G2716" s="593"/>
      <c r="H2716" s="605" t="s">
        <v>41</v>
      </c>
      <c r="I2716" s="579" t="s">
        <v>42</v>
      </c>
      <c r="J2716" s="630">
        <v>1222</v>
      </c>
      <c r="K2716" s="630">
        <v>1222</v>
      </c>
      <c r="L2716" s="630">
        <v>1222</v>
      </c>
      <c r="M2716" s="638"/>
      <c r="N2716" s="443" t="s">
        <v>483</v>
      </c>
      <c r="O2716" s="443" t="s">
        <v>484</v>
      </c>
      <c r="P2716" s="635"/>
      <c r="Q2716" s="605"/>
    </row>
    <row r="2717" spans="1:17" s="636" customFormat="1" ht="37.5">
      <c r="A2717" s="405">
        <v>2714</v>
      </c>
      <c r="B2717" s="406" t="s">
        <v>122</v>
      </c>
      <c r="C2717" s="425" t="s">
        <v>6597</v>
      </c>
      <c r="D2717" s="443">
        <v>310605018</v>
      </c>
      <c r="E2717" s="447" t="s">
        <v>6656</v>
      </c>
      <c r="F2717" s="593" t="s">
        <v>6657</v>
      </c>
      <c r="G2717" s="593"/>
      <c r="H2717" s="605" t="s">
        <v>41</v>
      </c>
      <c r="I2717" s="577" t="s">
        <v>42</v>
      </c>
      <c r="J2717" s="433">
        <v>520</v>
      </c>
      <c r="K2717" s="433">
        <v>520</v>
      </c>
      <c r="L2717" s="433">
        <v>520</v>
      </c>
      <c r="M2717" s="638"/>
      <c r="N2717" s="443" t="s">
        <v>483</v>
      </c>
      <c r="O2717" s="443" t="s">
        <v>484</v>
      </c>
      <c r="P2717" s="635"/>
      <c r="Q2717" s="605"/>
    </row>
    <row r="2718" spans="1:17" s="492" customFormat="1" ht="75">
      <c r="A2718" s="405">
        <v>2715</v>
      </c>
      <c r="B2718" s="406" t="s">
        <v>122</v>
      </c>
      <c r="C2718" s="425" t="s">
        <v>6658</v>
      </c>
      <c r="D2718" s="488">
        <v>310605019</v>
      </c>
      <c r="E2718" s="447" t="s">
        <v>6659</v>
      </c>
      <c r="F2718" s="447" t="s">
        <v>6660</v>
      </c>
      <c r="G2718" s="447"/>
      <c r="H2718" s="489" t="s">
        <v>27</v>
      </c>
      <c r="I2718" s="490" t="s">
        <v>42</v>
      </c>
      <c r="J2718" s="439" t="s">
        <v>117</v>
      </c>
      <c r="K2718" s="439" t="s">
        <v>117</v>
      </c>
      <c r="L2718" s="439" t="s">
        <v>117</v>
      </c>
      <c r="M2718" s="447"/>
      <c r="N2718" s="491" t="s">
        <v>352</v>
      </c>
      <c r="O2718" s="447" t="s">
        <v>353</v>
      </c>
      <c r="P2718" s="491"/>
      <c r="Q2718" s="491"/>
    </row>
    <row r="2719" spans="1:17" s="636" customFormat="1">
      <c r="A2719" s="405">
        <v>2716</v>
      </c>
      <c r="B2719" s="406"/>
      <c r="C2719" s="405"/>
      <c r="D2719" s="615">
        <v>310606</v>
      </c>
      <c r="E2719" s="612" t="s">
        <v>6661</v>
      </c>
      <c r="F2719" s="593"/>
      <c r="G2719" s="593"/>
      <c r="H2719" s="605"/>
      <c r="I2719" s="590"/>
      <c r="J2719" s="567"/>
      <c r="K2719" s="567"/>
      <c r="L2719" s="640"/>
      <c r="M2719" s="593"/>
      <c r="N2719" s="442"/>
      <c r="O2719" s="442"/>
      <c r="P2719" s="635"/>
      <c r="Q2719" s="605"/>
    </row>
    <row r="2720" spans="1:17" s="636" customFormat="1" ht="37.5">
      <c r="A2720" s="405">
        <v>2717</v>
      </c>
      <c r="B2720" s="406" t="s">
        <v>122</v>
      </c>
      <c r="C2720" s="425" t="s">
        <v>6662</v>
      </c>
      <c r="D2720" s="618">
        <v>310606001</v>
      </c>
      <c r="E2720" s="442" t="s">
        <v>6663</v>
      </c>
      <c r="F2720" s="593" t="s">
        <v>6664</v>
      </c>
      <c r="G2720" s="593"/>
      <c r="H2720" s="637" t="s">
        <v>41</v>
      </c>
      <c r="I2720" s="590" t="s">
        <v>42</v>
      </c>
      <c r="J2720" s="504">
        <v>414</v>
      </c>
      <c r="K2720" s="504">
        <v>414</v>
      </c>
      <c r="L2720" s="620">
        <v>414</v>
      </c>
      <c r="M2720" s="593" t="s">
        <v>6665</v>
      </c>
      <c r="N2720" s="421" t="s">
        <v>127</v>
      </c>
      <c r="O2720" s="421" t="s">
        <v>128</v>
      </c>
      <c r="P2720" s="635"/>
      <c r="Q2720" s="605"/>
    </row>
    <row r="2721" spans="1:17" s="636" customFormat="1" ht="37.5">
      <c r="A2721" s="405">
        <v>2718</v>
      </c>
      <c r="B2721" s="554" t="s">
        <v>122</v>
      </c>
      <c r="C2721" s="425" t="s">
        <v>6662</v>
      </c>
      <c r="D2721" s="618" t="s">
        <v>6666</v>
      </c>
      <c r="E2721" s="442" t="s">
        <v>6663</v>
      </c>
      <c r="F2721" s="593"/>
      <c r="G2721" s="593"/>
      <c r="H2721" s="637" t="s">
        <v>41</v>
      </c>
      <c r="I2721" s="590" t="s">
        <v>42</v>
      </c>
      <c r="J2721" s="567">
        <v>260</v>
      </c>
      <c r="K2721" s="567">
        <v>260</v>
      </c>
      <c r="L2721" s="620">
        <v>260</v>
      </c>
      <c r="M2721" s="593" t="s">
        <v>6667</v>
      </c>
      <c r="N2721" s="421" t="s">
        <v>127</v>
      </c>
      <c r="O2721" s="421" t="s">
        <v>128</v>
      </c>
      <c r="P2721" s="635"/>
      <c r="Q2721" s="605"/>
    </row>
    <row r="2722" spans="1:17" s="636" customFormat="1" ht="56.25">
      <c r="A2722" s="405">
        <v>2719</v>
      </c>
      <c r="B2722" s="406" t="s">
        <v>122</v>
      </c>
      <c r="C2722" s="425" t="s">
        <v>6668</v>
      </c>
      <c r="D2722" s="618">
        <v>310606002</v>
      </c>
      <c r="E2722" s="442" t="s">
        <v>6669</v>
      </c>
      <c r="F2722" s="593" t="s">
        <v>6670</v>
      </c>
      <c r="G2722" s="593" t="s">
        <v>6671</v>
      </c>
      <c r="H2722" s="605" t="s">
        <v>71</v>
      </c>
      <c r="I2722" s="590" t="s">
        <v>42</v>
      </c>
      <c r="J2722" s="567" t="s">
        <v>6672</v>
      </c>
      <c r="K2722" s="567" t="s">
        <v>6672</v>
      </c>
      <c r="L2722" s="620" t="s">
        <v>6672</v>
      </c>
      <c r="M2722" s="593"/>
      <c r="N2722" s="421" t="s">
        <v>127</v>
      </c>
      <c r="O2722" s="421" t="s">
        <v>128</v>
      </c>
      <c r="P2722" s="635"/>
      <c r="Q2722" s="605"/>
    </row>
    <row r="2723" spans="1:17" s="636" customFormat="1">
      <c r="A2723" s="405">
        <v>2720</v>
      </c>
      <c r="B2723" s="406"/>
      <c r="C2723" s="405"/>
      <c r="D2723" s="615">
        <v>310607</v>
      </c>
      <c r="E2723" s="612" t="s">
        <v>6673</v>
      </c>
      <c r="F2723" s="593" t="s">
        <v>6674</v>
      </c>
      <c r="G2723" s="593"/>
      <c r="H2723" s="605"/>
      <c r="I2723" s="590"/>
      <c r="J2723" s="504"/>
      <c r="K2723" s="504"/>
      <c r="L2723" s="640"/>
      <c r="M2723" s="593"/>
      <c r="N2723" s="442"/>
      <c r="O2723" s="442"/>
      <c r="P2723" s="635"/>
      <c r="Q2723" s="605"/>
    </row>
    <row r="2724" spans="1:17" s="636" customFormat="1" ht="93.75">
      <c r="A2724" s="405">
        <v>2721</v>
      </c>
      <c r="B2724" s="406" t="s">
        <v>122</v>
      </c>
      <c r="C2724" s="425" t="s">
        <v>6675</v>
      </c>
      <c r="D2724" s="618">
        <v>310607001</v>
      </c>
      <c r="E2724" s="442" t="s">
        <v>6676</v>
      </c>
      <c r="F2724" s="593" t="s">
        <v>6677</v>
      </c>
      <c r="G2724" s="593" t="s">
        <v>6678</v>
      </c>
      <c r="H2724" s="637" t="s">
        <v>41</v>
      </c>
      <c r="I2724" s="590" t="s">
        <v>42</v>
      </c>
      <c r="J2724" s="504">
        <v>130</v>
      </c>
      <c r="K2724" s="504">
        <v>130</v>
      </c>
      <c r="L2724" s="620">
        <v>130</v>
      </c>
      <c r="M2724" s="593"/>
      <c r="N2724" s="486" t="s">
        <v>6679</v>
      </c>
      <c r="O2724" s="486" t="s">
        <v>6680</v>
      </c>
      <c r="P2724" s="635"/>
      <c r="Q2724" s="605"/>
    </row>
    <row r="2725" spans="1:17" s="636" customFormat="1" ht="56.25">
      <c r="A2725" s="405">
        <v>2722</v>
      </c>
      <c r="B2725" s="406" t="s">
        <v>122</v>
      </c>
      <c r="C2725" s="425" t="s">
        <v>6681</v>
      </c>
      <c r="D2725" s="618">
        <v>310607002</v>
      </c>
      <c r="E2725" s="442" t="s">
        <v>6682</v>
      </c>
      <c r="F2725" s="593" t="s">
        <v>6683</v>
      </c>
      <c r="G2725" s="593"/>
      <c r="H2725" s="637" t="s">
        <v>41</v>
      </c>
      <c r="I2725" s="590" t="s">
        <v>42</v>
      </c>
      <c r="J2725" s="504">
        <v>187</v>
      </c>
      <c r="K2725" s="504">
        <v>187</v>
      </c>
      <c r="L2725" s="620">
        <v>187</v>
      </c>
      <c r="M2725" s="593"/>
      <c r="N2725" s="486" t="s">
        <v>4971</v>
      </c>
      <c r="O2725" s="486" t="s">
        <v>490</v>
      </c>
      <c r="P2725" s="635"/>
      <c r="Q2725" s="605"/>
    </row>
    <row r="2726" spans="1:17" s="636" customFormat="1" ht="37.5">
      <c r="A2726" s="405">
        <v>2723</v>
      </c>
      <c r="B2726" s="406" t="s">
        <v>122</v>
      </c>
      <c r="C2726" s="425" t="s">
        <v>6684</v>
      </c>
      <c r="D2726" s="618">
        <v>310607003</v>
      </c>
      <c r="E2726" s="442" t="s">
        <v>6685</v>
      </c>
      <c r="F2726" s="593" t="s">
        <v>6683</v>
      </c>
      <c r="G2726" s="593"/>
      <c r="H2726" s="605" t="s">
        <v>41</v>
      </c>
      <c r="I2726" s="590" t="s">
        <v>42</v>
      </c>
      <c r="J2726" s="504">
        <v>70</v>
      </c>
      <c r="K2726" s="504">
        <v>70</v>
      </c>
      <c r="L2726" s="620">
        <v>70</v>
      </c>
      <c r="M2726" s="593"/>
      <c r="N2726" s="421" t="s">
        <v>127</v>
      </c>
      <c r="O2726" s="421" t="s">
        <v>128</v>
      </c>
      <c r="P2726" s="635"/>
      <c r="Q2726" s="605"/>
    </row>
    <row r="2727" spans="1:17" s="636" customFormat="1" ht="56.25">
      <c r="A2727" s="405">
        <v>2724</v>
      </c>
      <c r="B2727" s="406" t="s">
        <v>122</v>
      </c>
      <c r="C2727" s="425" t="s">
        <v>6686</v>
      </c>
      <c r="D2727" s="618">
        <v>310607004</v>
      </c>
      <c r="E2727" s="442" t="s">
        <v>6687</v>
      </c>
      <c r="F2727" s="593"/>
      <c r="G2727" s="593"/>
      <c r="H2727" s="637" t="s">
        <v>41</v>
      </c>
      <c r="I2727" s="590" t="s">
        <v>42</v>
      </c>
      <c r="J2727" s="504">
        <v>188</v>
      </c>
      <c r="K2727" s="504">
        <v>188</v>
      </c>
      <c r="L2727" s="620">
        <v>188</v>
      </c>
      <c r="M2727" s="593"/>
      <c r="N2727" s="486" t="s">
        <v>4971</v>
      </c>
      <c r="O2727" s="486" t="s">
        <v>490</v>
      </c>
      <c r="P2727" s="635"/>
      <c r="Q2727" s="605"/>
    </row>
    <row r="2728" spans="1:17" s="636" customFormat="1" ht="56.25">
      <c r="A2728" s="405">
        <v>2725</v>
      </c>
      <c r="B2728" s="406" t="s">
        <v>122</v>
      </c>
      <c r="C2728" s="425" t="s">
        <v>6688</v>
      </c>
      <c r="D2728" s="618">
        <v>310607005</v>
      </c>
      <c r="E2728" s="442" t="s">
        <v>6689</v>
      </c>
      <c r="F2728" s="593"/>
      <c r="G2728" s="593"/>
      <c r="H2728" s="637" t="s">
        <v>41</v>
      </c>
      <c r="I2728" s="590" t="s">
        <v>42</v>
      </c>
      <c r="J2728" s="504">
        <v>190</v>
      </c>
      <c r="K2728" s="504">
        <v>190</v>
      </c>
      <c r="L2728" s="620">
        <v>190</v>
      </c>
      <c r="M2728" s="593"/>
      <c r="N2728" s="486" t="s">
        <v>4971</v>
      </c>
      <c r="O2728" s="486" t="s">
        <v>490</v>
      </c>
      <c r="P2728" s="635"/>
      <c r="Q2728" s="605"/>
    </row>
    <row r="2729" spans="1:17" s="636" customFormat="1" ht="56.25">
      <c r="A2729" s="405">
        <v>2726</v>
      </c>
      <c r="B2729" s="406" t="s">
        <v>122</v>
      </c>
      <c r="C2729" s="425" t="s">
        <v>6690</v>
      </c>
      <c r="D2729" s="618">
        <v>310607006</v>
      </c>
      <c r="E2729" s="442" t="s">
        <v>6691</v>
      </c>
      <c r="F2729" s="593"/>
      <c r="G2729" s="593"/>
      <c r="H2729" s="637" t="s">
        <v>41</v>
      </c>
      <c r="I2729" s="590" t="s">
        <v>42</v>
      </c>
      <c r="J2729" s="504">
        <v>16</v>
      </c>
      <c r="K2729" s="504">
        <v>16</v>
      </c>
      <c r="L2729" s="620">
        <v>16</v>
      </c>
      <c r="M2729" s="593"/>
      <c r="N2729" s="486" t="s">
        <v>4971</v>
      </c>
      <c r="O2729" s="486" t="s">
        <v>490</v>
      </c>
      <c r="P2729" s="635"/>
      <c r="Q2729" s="605"/>
    </row>
    <row r="2730" spans="1:17" s="636" customFormat="1" ht="37.5">
      <c r="A2730" s="405">
        <v>2727</v>
      </c>
      <c r="B2730" s="406"/>
      <c r="C2730" s="405"/>
      <c r="D2730" s="615">
        <v>3107</v>
      </c>
      <c r="E2730" s="612" t="s">
        <v>6692</v>
      </c>
      <c r="F2730" s="618"/>
      <c r="G2730" s="618"/>
      <c r="H2730" s="605"/>
      <c r="I2730" s="590"/>
      <c r="J2730" s="504"/>
      <c r="K2730" s="504"/>
      <c r="L2730" s="640"/>
      <c r="M2730" s="618"/>
      <c r="N2730" s="442"/>
      <c r="O2730" s="442"/>
      <c r="P2730" s="635"/>
      <c r="Q2730" s="605"/>
    </row>
    <row r="2731" spans="1:17" s="636" customFormat="1" ht="37.5">
      <c r="A2731" s="405">
        <v>2728</v>
      </c>
      <c r="B2731" s="406"/>
      <c r="C2731" s="405"/>
      <c r="D2731" s="615">
        <v>310701</v>
      </c>
      <c r="E2731" s="612" t="s">
        <v>6693</v>
      </c>
      <c r="F2731" s="593"/>
      <c r="G2731" s="593"/>
      <c r="H2731" s="605"/>
      <c r="I2731" s="590"/>
      <c r="J2731" s="504"/>
      <c r="K2731" s="504"/>
      <c r="L2731" s="640"/>
      <c r="M2731" s="593"/>
      <c r="N2731" s="442"/>
      <c r="O2731" s="442"/>
      <c r="P2731" s="635"/>
      <c r="Q2731" s="605"/>
    </row>
    <row r="2732" spans="1:17" s="636" customFormat="1" ht="56.25">
      <c r="A2732" s="405">
        <v>2729</v>
      </c>
      <c r="B2732" s="406" t="s">
        <v>134</v>
      </c>
      <c r="C2732" s="425" t="s">
        <v>6694</v>
      </c>
      <c r="D2732" s="618">
        <v>310701001</v>
      </c>
      <c r="E2732" s="442" t="s">
        <v>6695</v>
      </c>
      <c r="F2732" s="593" t="s">
        <v>6696</v>
      </c>
      <c r="G2732" s="593" t="s">
        <v>6697</v>
      </c>
      <c r="H2732" s="637" t="s">
        <v>71</v>
      </c>
      <c r="I2732" s="590" t="s">
        <v>42</v>
      </c>
      <c r="J2732" s="504">
        <v>12</v>
      </c>
      <c r="K2732" s="504">
        <v>12</v>
      </c>
      <c r="L2732" s="620">
        <v>12</v>
      </c>
      <c r="M2732" s="618" t="s">
        <v>6698</v>
      </c>
      <c r="N2732" s="421" t="s">
        <v>127</v>
      </c>
      <c r="O2732" s="421" t="s">
        <v>128</v>
      </c>
      <c r="P2732" s="635"/>
      <c r="Q2732" s="605"/>
    </row>
    <row r="2733" spans="1:17" s="636" customFormat="1" ht="37.5">
      <c r="A2733" s="405">
        <v>2730</v>
      </c>
      <c r="B2733" s="406" t="s">
        <v>134</v>
      </c>
      <c r="C2733" s="425" t="s">
        <v>6694</v>
      </c>
      <c r="D2733" s="618" t="s">
        <v>6699</v>
      </c>
      <c r="E2733" s="442" t="s">
        <v>6695</v>
      </c>
      <c r="F2733" s="618"/>
      <c r="G2733" s="618"/>
      <c r="H2733" s="637" t="s">
        <v>71</v>
      </c>
      <c r="I2733" s="590" t="s">
        <v>42</v>
      </c>
      <c r="J2733" s="504">
        <v>18</v>
      </c>
      <c r="K2733" s="504">
        <v>18</v>
      </c>
      <c r="L2733" s="620">
        <v>18</v>
      </c>
      <c r="M2733" s="618" t="s">
        <v>6700</v>
      </c>
      <c r="N2733" s="421" t="s">
        <v>127</v>
      </c>
      <c r="O2733" s="421" t="s">
        <v>128</v>
      </c>
      <c r="P2733" s="635"/>
      <c r="Q2733" s="605"/>
    </row>
    <row r="2734" spans="1:17" s="636" customFormat="1" ht="37.5">
      <c r="A2734" s="405">
        <v>2731</v>
      </c>
      <c r="B2734" s="406" t="s">
        <v>134</v>
      </c>
      <c r="C2734" s="425" t="s">
        <v>6694</v>
      </c>
      <c r="D2734" s="618" t="s">
        <v>6701</v>
      </c>
      <c r="E2734" s="442" t="s">
        <v>6695</v>
      </c>
      <c r="F2734" s="618"/>
      <c r="G2734" s="618"/>
      <c r="H2734" s="605" t="s">
        <v>71</v>
      </c>
      <c r="I2734" s="590" t="s">
        <v>42</v>
      </c>
      <c r="J2734" s="504">
        <v>36</v>
      </c>
      <c r="K2734" s="504">
        <v>36</v>
      </c>
      <c r="L2734" s="620">
        <v>36</v>
      </c>
      <c r="M2734" s="618" t="s">
        <v>6702</v>
      </c>
      <c r="N2734" s="421" t="s">
        <v>127</v>
      </c>
      <c r="O2734" s="421" t="s">
        <v>128</v>
      </c>
      <c r="P2734" s="605" t="s">
        <v>414</v>
      </c>
      <c r="Q2734" s="605"/>
    </row>
    <row r="2735" spans="1:17" s="636" customFormat="1" ht="37.5">
      <c r="A2735" s="405">
        <v>2732</v>
      </c>
      <c r="B2735" s="406" t="s">
        <v>134</v>
      </c>
      <c r="C2735" s="425" t="s">
        <v>6703</v>
      </c>
      <c r="D2735" s="618" t="s">
        <v>6704</v>
      </c>
      <c r="E2735" s="442"/>
      <c r="F2735" s="618"/>
      <c r="G2735" s="618"/>
      <c r="H2735" s="637" t="s">
        <v>71</v>
      </c>
      <c r="I2735" s="590" t="s">
        <v>42</v>
      </c>
      <c r="J2735" s="504">
        <v>2.4</v>
      </c>
      <c r="K2735" s="504">
        <v>2.4</v>
      </c>
      <c r="L2735" s="620">
        <v>2.4</v>
      </c>
      <c r="M2735" s="618" t="s">
        <v>6705</v>
      </c>
      <c r="N2735" s="421" t="s">
        <v>127</v>
      </c>
      <c r="O2735" s="421" t="s">
        <v>128</v>
      </c>
      <c r="P2735" s="635"/>
      <c r="Q2735" s="605"/>
    </row>
    <row r="2736" spans="1:17" s="636" customFormat="1" ht="37.5">
      <c r="A2736" s="405">
        <v>2733</v>
      </c>
      <c r="B2736" s="406" t="s">
        <v>134</v>
      </c>
      <c r="C2736" s="425" t="s">
        <v>6706</v>
      </c>
      <c r="D2736" s="618">
        <v>310701002</v>
      </c>
      <c r="E2736" s="442" t="s">
        <v>6707</v>
      </c>
      <c r="F2736" s="593"/>
      <c r="G2736" s="593" t="s">
        <v>1167</v>
      </c>
      <c r="H2736" s="637" t="s">
        <v>71</v>
      </c>
      <c r="I2736" s="590" t="s">
        <v>42</v>
      </c>
      <c r="J2736" s="504">
        <v>60</v>
      </c>
      <c r="K2736" s="504">
        <v>60</v>
      </c>
      <c r="L2736" s="620">
        <v>60</v>
      </c>
      <c r="M2736" s="593"/>
      <c r="N2736" s="421" t="s">
        <v>127</v>
      </c>
      <c r="O2736" s="421" t="s">
        <v>128</v>
      </c>
      <c r="P2736" s="635"/>
      <c r="Q2736" s="605"/>
    </row>
    <row r="2737" spans="1:17" s="636" customFormat="1" ht="37.5">
      <c r="A2737" s="405">
        <v>2734</v>
      </c>
      <c r="B2737" s="406" t="s">
        <v>134</v>
      </c>
      <c r="C2737" s="425" t="s">
        <v>6708</v>
      </c>
      <c r="D2737" s="618">
        <v>310701003</v>
      </c>
      <c r="E2737" s="442" t="s">
        <v>6709</v>
      </c>
      <c r="F2737" s="593" t="s">
        <v>6710</v>
      </c>
      <c r="G2737" s="593" t="s">
        <v>193</v>
      </c>
      <c r="H2737" s="637" t="s">
        <v>41</v>
      </c>
      <c r="I2737" s="590" t="s">
        <v>42</v>
      </c>
      <c r="J2737" s="504">
        <v>192</v>
      </c>
      <c r="K2737" s="504">
        <v>192</v>
      </c>
      <c r="L2737" s="620">
        <v>192</v>
      </c>
      <c r="M2737" s="618"/>
      <c r="N2737" s="421" t="s">
        <v>127</v>
      </c>
      <c r="O2737" s="421" t="s">
        <v>128</v>
      </c>
      <c r="P2737" s="635"/>
      <c r="Q2737" s="605"/>
    </row>
    <row r="2738" spans="1:17" s="636" customFormat="1" ht="37.5">
      <c r="A2738" s="405">
        <v>2735</v>
      </c>
      <c r="B2738" s="406" t="s">
        <v>134</v>
      </c>
      <c r="C2738" s="425" t="s">
        <v>6708</v>
      </c>
      <c r="D2738" s="443" t="s">
        <v>6711</v>
      </c>
      <c r="E2738" s="447" t="s">
        <v>6712</v>
      </c>
      <c r="F2738" s="593"/>
      <c r="G2738" s="593"/>
      <c r="H2738" s="605" t="s">
        <v>41</v>
      </c>
      <c r="I2738" s="490" t="s">
        <v>42</v>
      </c>
      <c r="J2738" s="439">
        <v>230</v>
      </c>
      <c r="K2738" s="439">
        <v>230</v>
      </c>
      <c r="L2738" s="439">
        <v>230</v>
      </c>
      <c r="M2738" s="618"/>
      <c r="N2738" s="447" t="s">
        <v>1245</v>
      </c>
      <c r="O2738" s="442"/>
      <c r="P2738" s="635"/>
      <c r="Q2738" s="605"/>
    </row>
    <row r="2739" spans="1:17" s="636" customFormat="1" ht="37.5">
      <c r="A2739" s="405">
        <v>2736</v>
      </c>
      <c r="B2739" s="406" t="s">
        <v>134</v>
      </c>
      <c r="C2739" s="425" t="s">
        <v>6713</v>
      </c>
      <c r="D2739" s="618">
        <v>310701004</v>
      </c>
      <c r="E2739" s="442" t="s">
        <v>6714</v>
      </c>
      <c r="F2739" s="593" t="s">
        <v>6715</v>
      </c>
      <c r="G2739" s="593"/>
      <c r="H2739" s="637" t="s">
        <v>71</v>
      </c>
      <c r="I2739" s="590" t="s">
        <v>42</v>
      </c>
      <c r="J2739" s="504">
        <v>60</v>
      </c>
      <c r="K2739" s="504">
        <v>60</v>
      </c>
      <c r="L2739" s="620">
        <v>60</v>
      </c>
      <c r="M2739" s="593"/>
      <c r="N2739" s="421" t="s">
        <v>127</v>
      </c>
      <c r="O2739" s="421" t="s">
        <v>128</v>
      </c>
      <c r="P2739" s="635"/>
      <c r="Q2739" s="605"/>
    </row>
    <row r="2740" spans="1:17" s="636" customFormat="1" ht="37.5">
      <c r="A2740" s="405">
        <v>2737</v>
      </c>
      <c r="B2740" s="406" t="s">
        <v>134</v>
      </c>
      <c r="C2740" s="425" t="s">
        <v>6716</v>
      </c>
      <c r="D2740" s="618">
        <v>310701005</v>
      </c>
      <c r="E2740" s="442" t="s">
        <v>6717</v>
      </c>
      <c r="F2740" s="593" t="s">
        <v>6715</v>
      </c>
      <c r="G2740" s="593"/>
      <c r="H2740" s="637" t="s">
        <v>71</v>
      </c>
      <c r="I2740" s="590" t="s">
        <v>42</v>
      </c>
      <c r="J2740" s="504">
        <v>5.4</v>
      </c>
      <c r="K2740" s="504">
        <v>5.4</v>
      </c>
      <c r="L2740" s="620">
        <v>5.4</v>
      </c>
      <c r="M2740" s="593"/>
      <c r="N2740" s="421" t="s">
        <v>127</v>
      </c>
      <c r="O2740" s="421" t="s">
        <v>128</v>
      </c>
      <c r="P2740" s="635"/>
      <c r="Q2740" s="605"/>
    </row>
    <row r="2741" spans="1:17" s="636" customFormat="1" ht="37.5">
      <c r="A2741" s="405">
        <v>2738</v>
      </c>
      <c r="B2741" s="406" t="s">
        <v>134</v>
      </c>
      <c r="C2741" s="425" t="s">
        <v>6718</v>
      </c>
      <c r="D2741" s="618">
        <v>310701006</v>
      </c>
      <c r="E2741" s="442" t="s">
        <v>6719</v>
      </c>
      <c r="F2741" s="593"/>
      <c r="G2741" s="593"/>
      <c r="H2741" s="637" t="s">
        <v>71</v>
      </c>
      <c r="I2741" s="590" t="s">
        <v>42</v>
      </c>
      <c r="J2741" s="504">
        <v>29</v>
      </c>
      <c r="K2741" s="504">
        <v>29</v>
      </c>
      <c r="L2741" s="620">
        <v>29</v>
      </c>
      <c r="M2741" s="593"/>
      <c r="N2741" s="421" t="s">
        <v>127</v>
      </c>
      <c r="O2741" s="421" t="s">
        <v>128</v>
      </c>
      <c r="P2741" s="635"/>
      <c r="Q2741" s="605"/>
    </row>
    <row r="2742" spans="1:17" s="636" customFormat="1" ht="37.5">
      <c r="A2742" s="405">
        <v>2739</v>
      </c>
      <c r="B2742" s="406" t="s">
        <v>134</v>
      </c>
      <c r="C2742" s="425" t="s">
        <v>6720</v>
      </c>
      <c r="D2742" s="618">
        <v>310701007</v>
      </c>
      <c r="E2742" s="442" t="s">
        <v>6721</v>
      </c>
      <c r="F2742" s="593" t="s">
        <v>6710</v>
      </c>
      <c r="G2742" s="593" t="s">
        <v>193</v>
      </c>
      <c r="H2742" s="637" t="s">
        <v>41</v>
      </c>
      <c r="I2742" s="590" t="s">
        <v>42</v>
      </c>
      <c r="J2742" s="504">
        <v>12</v>
      </c>
      <c r="K2742" s="504">
        <v>12</v>
      </c>
      <c r="L2742" s="620">
        <v>12</v>
      </c>
      <c r="M2742" s="593"/>
      <c r="N2742" s="421" t="s">
        <v>127</v>
      </c>
      <c r="O2742" s="421" t="s">
        <v>128</v>
      </c>
      <c r="P2742" s="635"/>
      <c r="Q2742" s="605"/>
    </row>
    <row r="2743" spans="1:17" s="636" customFormat="1" ht="37.5">
      <c r="A2743" s="405">
        <v>2740</v>
      </c>
      <c r="B2743" s="406" t="s">
        <v>122</v>
      </c>
      <c r="C2743" s="425" t="s">
        <v>6722</v>
      </c>
      <c r="D2743" s="618">
        <v>310701008</v>
      </c>
      <c r="E2743" s="442" t="s">
        <v>6723</v>
      </c>
      <c r="F2743" s="593" t="s">
        <v>6724</v>
      </c>
      <c r="G2743" s="593"/>
      <c r="H2743" s="605" t="s">
        <v>41</v>
      </c>
      <c r="I2743" s="590" t="s">
        <v>194</v>
      </c>
      <c r="J2743" s="504">
        <v>6</v>
      </c>
      <c r="K2743" s="504">
        <v>6</v>
      </c>
      <c r="L2743" s="620">
        <v>6</v>
      </c>
      <c r="M2743" s="593"/>
      <c r="N2743" s="421" t="s">
        <v>127</v>
      </c>
      <c r="O2743" s="421" t="s">
        <v>128</v>
      </c>
      <c r="P2743" s="605" t="s">
        <v>414</v>
      </c>
      <c r="Q2743" s="605"/>
    </row>
    <row r="2744" spans="1:17" s="636" customFormat="1" ht="37.5">
      <c r="A2744" s="405">
        <v>2741</v>
      </c>
      <c r="B2744" s="406" t="s">
        <v>134</v>
      </c>
      <c r="C2744" s="425" t="s">
        <v>6725</v>
      </c>
      <c r="D2744" s="618">
        <v>310701009</v>
      </c>
      <c r="E2744" s="442" t="s">
        <v>6726</v>
      </c>
      <c r="F2744" s="593" t="s">
        <v>6724</v>
      </c>
      <c r="G2744" s="593"/>
      <c r="H2744" s="637" t="s">
        <v>41</v>
      </c>
      <c r="I2744" s="590" t="s">
        <v>77</v>
      </c>
      <c r="J2744" s="504">
        <v>96</v>
      </c>
      <c r="K2744" s="504">
        <v>96</v>
      </c>
      <c r="L2744" s="620">
        <v>96</v>
      </c>
      <c r="M2744" s="593"/>
      <c r="N2744" s="421" t="s">
        <v>127</v>
      </c>
      <c r="O2744" s="421" t="s">
        <v>128</v>
      </c>
      <c r="P2744" s="635"/>
      <c r="Q2744" s="605"/>
    </row>
    <row r="2745" spans="1:17" s="636" customFormat="1" ht="37.5">
      <c r="A2745" s="405">
        <v>2742</v>
      </c>
      <c r="B2745" s="406" t="s">
        <v>134</v>
      </c>
      <c r="C2745" s="425" t="s">
        <v>6727</v>
      </c>
      <c r="D2745" s="618">
        <v>310701010</v>
      </c>
      <c r="E2745" s="442" t="s">
        <v>6728</v>
      </c>
      <c r="F2745" s="593" t="s">
        <v>6729</v>
      </c>
      <c r="G2745" s="593"/>
      <c r="H2745" s="637" t="s">
        <v>71</v>
      </c>
      <c r="I2745" s="590" t="s">
        <v>42</v>
      </c>
      <c r="J2745" s="504">
        <v>144</v>
      </c>
      <c r="K2745" s="504">
        <v>144</v>
      </c>
      <c r="L2745" s="620">
        <v>144</v>
      </c>
      <c r="M2745" s="593"/>
      <c r="N2745" s="421" t="s">
        <v>127</v>
      </c>
      <c r="O2745" s="421" t="s">
        <v>128</v>
      </c>
      <c r="P2745" s="635"/>
      <c r="Q2745" s="605"/>
    </row>
    <row r="2746" spans="1:17" s="636" customFormat="1" ht="37.5">
      <c r="A2746" s="405">
        <v>2743</v>
      </c>
      <c r="B2746" s="406" t="s">
        <v>134</v>
      </c>
      <c r="C2746" s="425" t="s">
        <v>6730</v>
      </c>
      <c r="D2746" s="618">
        <v>310701011</v>
      </c>
      <c r="E2746" s="442" t="s">
        <v>6731</v>
      </c>
      <c r="F2746" s="593" t="s">
        <v>6715</v>
      </c>
      <c r="G2746" s="593"/>
      <c r="H2746" s="637" t="s">
        <v>71</v>
      </c>
      <c r="I2746" s="590" t="s">
        <v>42</v>
      </c>
      <c r="J2746" s="504">
        <v>18</v>
      </c>
      <c r="K2746" s="504">
        <v>18</v>
      </c>
      <c r="L2746" s="620">
        <v>18</v>
      </c>
      <c r="M2746" s="593"/>
      <c r="N2746" s="421" t="s">
        <v>127</v>
      </c>
      <c r="O2746" s="421" t="s">
        <v>128</v>
      </c>
      <c r="P2746" s="635"/>
      <c r="Q2746" s="605"/>
    </row>
    <row r="2747" spans="1:17" s="636" customFormat="1" ht="37.5">
      <c r="A2747" s="405">
        <v>2744</v>
      </c>
      <c r="B2747" s="406" t="s">
        <v>134</v>
      </c>
      <c r="C2747" s="425" t="s">
        <v>6732</v>
      </c>
      <c r="D2747" s="618">
        <v>310701012</v>
      </c>
      <c r="E2747" s="442" t="s">
        <v>6733</v>
      </c>
      <c r="F2747" s="593"/>
      <c r="G2747" s="593"/>
      <c r="H2747" s="637" t="s">
        <v>71</v>
      </c>
      <c r="I2747" s="590" t="s">
        <v>42</v>
      </c>
      <c r="J2747" s="504">
        <v>48</v>
      </c>
      <c r="K2747" s="504">
        <v>48</v>
      </c>
      <c r="L2747" s="620">
        <v>48</v>
      </c>
      <c r="M2747" s="593"/>
      <c r="N2747" s="421" t="s">
        <v>127</v>
      </c>
      <c r="O2747" s="421" t="s">
        <v>128</v>
      </c>
      <c r="P2747" s="635"/>
      <c r="Q2747" s="605"/>
    </row>
    <row r="2748" spans="1:17" s="636" customFormat="1" ht="37.5">
      <c r="A2748" s="405">
        <v>2745</v>
      </c>
      <c r="B2748" s="406" t="s">
        <v>134</v>
      </c>
      <c r="C2748" s="425" t="s">
        <v>6734</v>
      </c>
      <c r="D2748" s="618">
        <v>310701013</v>
      </c>
      <c r="E2748" s="442" t="s">
        <v>6735</v>
      </c>
      <c r="F2748" s="593"/>
      <c r="G2748" s="593"/>
      <c r="H2748" s="637" t="s">
        <v>71</v>
      </c>
      <c r="I2748" s="590" t="s">
        <v>42</v>
      </c>
      <c r="J2748" s="504">
        <v>12</v>
      </c>
      <c r="K2748" s="504">
        <v>12</v>
      </c>
      <c r="L2748" s="620">
        <v>12</v>
      </c>
      <c r="M2748" s="593"/>
      <c r="N2748" s="421" t="s">
        <v>127</v>
      </c>
      <c r="O2748" s="421" t="s">
        <v>128</v>
      </c>
      <c r="P2748" s="635"/>
      <c r="Q2748" s="605"/>
    </row>
    <row r="2749" spans="1:17" s="636" customFormat="1" ht="37.5">
      <c r="A2749" s="405">
        <v>2746</v>
      </c>
      <c r="B2749" s="406" t="s">
        <v>134</v>
      </c>
      <c r="C2749" s="425" t="s">
        <v>6736</v>
      </c>
      <c r="D2749" s="618">
        <v>310701014</v>
      </c>
      <c r="E2749" s="442" t="s">
        <v>6737</v>
      </c>
      <c r="F2749" s="593"/>
      <c r="G2749" s="593"/>
      <c r="H2749" s="637" t="s">
        <v>71</v>
      </c>
      <c r="I2749" s="590" t="s">
        <v>42</v>
      </c>
      <c r="J2749" s="504">
        <v>12</v>
      </c>
      <c r="K2749" s="504">
        <v>12</v>
      </c>
      <c r="L2749" s="620">
        <v>12</v>
      </c>
      <c r="M2749" s="593"/>
      <c r="N2749" s="421" t="s">
        <v>127</v>
      </c>
      <c r="O2749" s="421" t="s">
        <v>128</v>
      </c>
      <c r="P2749" s="635"/>
      <c r="Q2749" s="605"/>
    </row>
    <row r="2750" spans="1:17" s="636" customFormat="1" ht="37.5">
      <c r="A2750" s="405">
        <v>2747</v>
      </c>
      <c r="B2750" s="406" t="s">
        <v>134</v>
      </c>
      <c r="C2750" s="425" t="s">
        <v>6738</v>
      </c>
      <c r="D2750" s="618">
        <v>310701015</v>
      </c>
      <c r="E2750" s="442" t="s">
        <v>6739</v>
      </c>
      <c r="F2750" s="593" t="s">
        <v>6715</v>
      </c>
      <c r="G2750" s="593"/>
      <c r="H2750" s="637" t="s">
        <v>71</v>
      </c>
      <c r="I2750" s="590" t="s">
        <v>42</v>
      </c>
      <c r="J2750" s="504">
        <v>84</v>
      </c>
      <c r="K2750" s="504">
        <v>84</v>
      </c>
      <c r="L2750" s="620">
        <v>84</v>
      </c>
      <c r="M2750" s="593"/>
      <c r="N2750" s="421" t="s">
        <v>127</v>
      </c>
      <c r="O2750" s="421" t="s">
        <v>128</v>
      </c>
      <c r="P2750" s="635"/>
      <c r="Q2750" s="605"/>
    </row>
    <row r="2751" spans="1:17" s="636" customFormat="1" ht="37.5">
      <c r="A2751" s="405">
        <v>2748</v>
      </c>
      <c r="B2751" s="406" t="s">
        <v>134</v>
      </c>
      <c r="C2751" s="425" t="s">
        <v>6740</v>
      </c>
      <c r="D2751" s="618">
        <v>310701016</v>
      </c>
      <c r="E2751" s="442" t="s">
        <v>6741</v>
      </c>
      <c r="F2751" s="593" t="s">
        <v>6715</v>
      </c>
      <c r="G2751" s="593"/>
      <c r="H2751" s="637" t="s">
        <v>71</v>
      </c>
      <c r="I2751" s="590" t="s">
        <v>42</v>
      </c>
      <c r="J2751" s="504">
        <v>84</v>
      </c>
      <c r="K2751" s="504">
        <v>84</v>
      </c>
      <c r="L2751" s="620">
        <v>84</v>
      </c>
      <c r="M2751" s="593"/>
      <c r="N2751" s="421" t="s">
        <v>127</v>
      </c>
      <c r="O2751" s="421" t="s">
        <v>128</v>
      </c>
      <c r="P2751" s="635"/>
      <c r="Q2751" s="605"/>
    </row>
    <row r="2752" spans="1:17" s="636" customFormat="1" ht="37.5">
      <c r="A2752" s="405">
        <v>2749</v>
      </c>
      <c r="B2752" s="406" t="s">
        <v>134</v>
      </c>
      <c r="C2752" s="425" t="s">
        <v>6742</v>
      </c>
      <c r="D2752" s="618">
        <v>310701017</v>
      </c>
      <c r="E2752" s="442" t="s">
        <v>6743</v>
      </c>
      <c r="F2752" s="593"/>
      <c r="G2752" s="593"/>
      <c r="H2752" s="637" t="s">
        <v>71</v>
      </c>
      <c r="I2752" s="590" t="s">
        <v>42</v>
      </c>
      <c r="J2752" s="504">
        <v>180</v>
      </c>
      <c r="K2752" s="504">
        <v>180</v>
      </c>
      <c r="L2752" s="620">
        <v>180</v>
      </c>
      <c r="M2752" s="593"/>
      <c r="N2752" s="421" t="s">
        <v>127</v>
      </c>
      <c r="O2752" s="421" t="s">
        <v>128</v>
      </c>
      <c r="P2752" s="635"/>
      <c r="Q2752" s="605"/>
    </row>
    <row r="2753" spans="1:17" s="636" customFormat="1" ht="37.5">
      <c r="A2753" s="405">
        <v>2750</v>
      </c>
      <c r="B2753" s="406" t="s">
        <v>134</v>
      </c>
      <c r="C2753" s="425" t="s">
        <v>6744</v>
      </c>
      <c r="D2753" s="618">
        <v>310701018</v>
      </c>
      <c r="E2753" s="442" t="s">
        <v>6745</v>
      </c>
      <c r="F2753" s="593" t="s">
        <v>6746</v>
      </c>
      <c r="G2753" s="593"/>
      <c r="H2753" s="637" t="s">
        <v>71</v>
      </c>
      <c r="I2753" s="590" t="s">
        <v>42</v>
      </c>
      <c r="J2753" s="504">
        <v>96</v>
      </c>
      <c r="K2753" s="504">
        <v>96</v>
      </c>
      <c r="L2753" s="620">
        <v>96</v>
      </c>
      <c r="M2753" s="593" t="s">
        <v>193</v>
      </c>
      <c r="N2753" s="421" t="s">
        <v>127</v>
      </c>
      <c r="O2753" s="421" t="s">
        <v>128</v>
      </c>
      <c r="P2753" s="635"/>
      <c r="Q2753" s="605"/>
    </row>
    <row r="2754" spans="1:17" s="636" customFormat="1" ht="37.5">
      <c r="A2754" s="405">
        <v>2751</v>
      </c>
      <c r="B2754" s="406" t="s">
        <v>134</v>
      </c>
      <c r="C2754" s="425" t="s">
        <v>6747</v>
      </c>
      <c r="D2754" s="618">
        <v>310701019</v>
      </c>
      <c r="E2754" s="442" t="s">
        <v>6748</v>
      </c>
      <c r="F2754" s="593"/>
      <c r="G2754" s="542" t="s">
        <v>6749</v>
      </c>
      <c r="H2754" s="637" t="s">
        <v>41</v>
      </c>
      <c r="I2754" s="590" t="s">
        <v>42</v>
      </c>
      <c r="J2754" s="496">
        <v>50</v>
      </c>
      <c r="K2754" s="496">
        <v>50</v>
      </c>
      <c r="L2754" s="496">
        <v>50</v>
      </c>
      <c r="M2754" s="593"/>
      <c r="N2754" s="442" t="s">
        <v>3434</v>
      </c>
      <c r="O2754" s="437" t="s">
        <v>3435</v>
      </c>
      <c r="P2754" s="635"/>
      <c r="Q2754" s="422" t="s">
        <v>150</v>
      </c>
    </row>
    <row r="2755" spans="1:17" s="636" customFormat="1" ht="37.5">
      <c r="A2755" s="405">
        <v>2752</v>
      </c>
      <c r="B2755" s="406" t="s">
        <v>134</v>
      </c>
      <c r="C2755" s="425" t="s">
        <v>6750</v>
      </c>
      <c r="D2755" s="618">
        <v>310701020</v>
      </c>
      <c r="E2755" s="442" t="s">
        <v>6751</v>
      </c>
      <c r="F2755" s="593" t="s">
        <v>6752</v>
      </c>
      <c r="G2755" s="593"/>
      <c r="H2755" s="637" t="s">
        <v>41</v>
      </c>
      <c r="I2755" s="590" t="s">
        <v>6753</v>
      </c>
      <c r="J2755" s="504">
        <v>3.6</v>
      </c>
      <c r="K2755" s="504">
        <v>3.6</v>
      </c>
      <c r="L2755" s="620">
        <v>3.6</v>
      </c>
      <c r="M2755" s="618"/>
      <c r="N2755" s="421" t="s">
        <v>127</v>
      </c>
      <c r="O2755" s="421" t="s">
        <v>128</v>
      </c>
      <c r="P2755" s="635"/>
      <c r="Q2755" s="605"/>
    </row>
    <row r="2756" spans="1:17" s="636" customFormat="1" ht="37.5">
      <c r="A2756" s="405">
        <v>2753</v>
      </c>
      <c r="B2756" s="406" t="s">
        <v>134</v>
      </c>
      <c r="C2756" s="425" t="s">
        <v>6754</v>
      </c>
      <c r="D2756" s="618">
        <v>310701021</v>
      </c>
      <c r="E2756" s="442" t="s">
        <v>6755</v>
      </c>
      <c r="F2756" s="593" t="s">
        <v>6756</v>
      </c>
      <c r="G2756" s="593"/>
      <c r="H2756" s="637" t="s">
        <v>41</v>
      </c>
      <c r="I2756" s="590" t="s">
        <v>194</v>
      </c>
      <c r="J2756" s="504">
        <v>7</v>
      </c>
      <c r="K2756" s="504">
        <v>7</v>
      </c>
      <c r="L2756" s="620">
        <v>7</v>
      </c>
      <c r="M2756" s="593"/>
      <c r="N2756" s="421" t="s">
        <v>127</v>
      </c>
      <c r="O2756" s="421" t="s">
        <v>128</v>
      </c>
      <c r="P2756" s="635"/>
      <c r="Q2756" s="605"/>
    </row>
    <row r="2757" spans="1:17" s="636" customFormat="1" ht="37.5">
      <c r="A2757" s="405">
        <v>2754</v>
      </c>
      <c r="B2757" s="406" t="s">
        <v>134</v>
      </c>
      <c r="C2757" s="425" t="s">
        <v>6757</v>
      </c>
      <c r="D2757" s="618">
        <v>310701022</v>
      </c>
      <c r="E2757" s="442" t="s">
        <v>6758</v>
      </c>
      <c r="F2757" s="593" t="s">
        <v>6759</v>
      </c>
      <c r="G2757" s="593"/>
      <c r="H2757" s="637" t="s">
        <v>41</v>
      </c>
      <c r="I2757" s="590" t="s">
        <v>194</v>
      </c>
      <c r="J2757" s="504">
        <v>6</v>
      </c>
      <c r="K2757" s="504">
        <v>6</v>
      </c>
      <c r="L2757" s="620">
        <v>6</v>
      </c>
      <c r="M2757" s="593"/>
      <c r="N2757" s="421" t="s">
        <v>127</v>
      </c>
      <c r="O2757" s="421" t="s">
        <v>128</v>
      </c>
      <c r="P2757" s="635"/>
      <c r="Q2757" s="605"/>
    </row>
    <row r="2758" spans="1:17" s="636" customFormat="1" ht="56.25">
      <c r="A2758" s="405">
        <v>2755</v>
      </c>
      <c r="B2758" s="406" t="s">
        <v>134</v>
      </c>
      <c r="C2758" s="425" t="s">
        <v>315</v>
      </c>
      <c r="D2758" s="618" t="s">
        <v>6760</v>
      </c>
      <c r="E2758" s="442"/>
      <c r="F2758" s="593" t="s">
        <v>6761</v>
      </c>
      <c r="G2758" s="593"/>
      <c r="H2758" s="605" t="s">
        <v>27</v>
      </c>
      <c r="I2758" s="590" t="s">
        <v>194</v>
      </c>
      <c r="J2758" s="504">
        <v>17</v>
      </c>
      <c r="K2758" s="504">
        <v>17</v>
      </c>
      <c r="L2758" s="620">
        <v>17</v>
      </c>
      <c r="M2758" s="593" t="s">
        <v>6762</v>
      </c>
      <c r="N2758" s="447" t="s">
        <v>5704</v>
      </c>
      <c r="O2758" s="442" t="s">
        <v>128</v>
      </c>
      <c r="P2758" s="635"/>
      <c r="Q2758" s="605"/>
    </row>
    <row r="2759" spans="1:17" s="636" customFormat="1" ht="75">
      <c r="A2759" s="405">
        <v>2756</v>
      </c>
      <c r="B2759" s="406" t="s">
        <v>134</v>
      </c>
      <c r="C2759" s="425" t="s">
        <v>6763</v>
      </c>
      <c r="D2759" s="618">
        <v>310701023</v>
      </c>
      <c r="E2759" s="442" t="s">
        <v>6764</v>
      </c>
      <c r="F2759" s="593"/>
      <c r="G2759" s="593" t="s">
        <v>6765</v>
      </c>
      <c r="H2759" s="637" t="s">
        <v>71</v>
      </c>
      <c r="I2759" s="590" t="s">
        <v>42</v>
      </c>
      <c r="J2759" s="504">
        <v>120</v>
      </c>
      <c r="K2759" s="504">
        <v>120</v>
      </c>
      <c r="L2759" s="620">
        <v>120</v>
      </c>
      <c r="M2759" s="593"/>
      <c r="N2759" s="447" t="s">
        <v>5125</v>
      </c>
      <c r="O2759" s="442" t="s">
        <v>128</v>
      </c>
      <c r="P2759" s="635"/>
      <c r="Q2759" s="605"/>
    </row>
    <row r="2760" spans="1:17" s="636" customFormat="1" ht="56.25">
      <c r="A2760" s="405">
        <v>2757</v>
      </c>
      <c r="B2760" s="406" t="s">
        <v>134</v>
      </c>
      <c r="C2760" s="425" t="s">
        <v>6766</v>
      </c>
      <c r="D2760" s="618">
        <v>310701024</v>
      </c>
      <c r="E2760" s="442" t="s">
        <v>6767</v>
      </c>
      <c r="F2760" s="593"/>
      <c r="G2760" s="593" t="s">
        <v>6768</v>
      </c>
      <c r="H2760" s="605" t="s">
        <v>41</v>
      </c>
      <c r="I2760" s="590" t="s">
        <v>194</v>
      </c>
      <c r="J2760" s="504">
        <v>6</v>
      </c>
      <c r="K2760" s="504">
        <v>6</v>
      </c>
      <c r="L2760" s="620">
        <v>6</v>
      </c>
      <c r="M2760" s="593"/>
      <c r="N2760" s="421" t="s">
        <v>127</v>
      </c>
      <c r="O2760" s="421" t="s">
        <v>128</v>
      </c>
      <c r="P2760" s="635"/>
      <c r="Q2760" s="605"/>
    </row>
    <row r="2761" spans="1:17" s="636" customFormat="1" ht="37.5">
      <c r="A2761" s="405">
        <v>2758</v>
      </c>
      <c r="B2761" s="406" t="s">
        <v>134</v>
      </c>
      <c r="C2761" s="425" t="s">
        <v>6769</v>
      </c>
      <c r="D2761" s="443" t="s">
        <v>6770</v>
      </c>
      <c r="E2761" s="447" t="s">
        <v>6771</v>
      </c>
      <c r="F2761" s="447"/>
      <c r="G2761" s="447"/>
      <c r="H2761" s="605" t="s">
        <v>41</v>
      </c>
      <c r="I2761" s="490" t="s">
        <v>194</v>
      </c>
      <c r="J2761" s="504">
        <v>6</v>
      </c>
      <c r="K2761" s="504">
        <v>6</v>
      </c>
      <c r="L2761" s="620">
        <v>6</v>
      </c>
      <c r="M2761" s="618"/>
      <c r="N2761" s="421" t="s">
        <v>127</v>
      </c>
      <c r="O2761" s="421" t="s">
        <v>128</v>
      </c>
      <c r="P2761" s="635"/>
      <c r="Q2761" s="605"/>
    </row>
    <row r="2762" spans="1:17" s="636" customFormat="1" ht="37.5">
      <c r="A2762" s="405">
        <v>2759</v>
      </c>
      <c r="B2762" s="406" t="s">
        <v>134</v>
      </c>
      <c r="C2762" s="425" t="s">
        <v>6772</v>
      </c>
      <c r="D2762" s="618">
        <v>310701025</v>
      </c>
      <c r="E2762" s="442" t="s">
        <v>6773</v>
      </c>
      <c r="F2762" s="593"/>
      <c r="G2762" s="593" t="s">
        <v>6774</v>
      </c>
      <c r="H2762" s="605" t="s">
        <v>41</v>
      </c>
      <c r="I2762" s="590" t="s">
        <v>194</v>
      </c>
      <c r="J2762" s="504">
        <v>6</v>
      </c>
      <c r="K2762" s="504">
        <v>6</v>
      </c>
      <c r="L2762" s="620">
        <v>6</v>
      </c>
      <c r="M2762" s="593"/>
      <c r="N2762" s="421" t="s">
        <v>127</v>
      </c>
      <c r="O2762" s="421" t="s">
        <v>128</v>
      </c>
      <c r="P2762" s="635"/>
      <c r="Q2762" s="605"/>
    </row>
    <row r="2763" spans="1:17" s="636" customFormat="1">
      <c r="A2763" s="405">
        <v>2760</v>
      </c>
      <c r="B2763" s="406" t="s">
        <v>134</v>
      </c>
      <c r="C2763" s="425" t="s">
        <v>6775</v>
      </c>
      <c r="D2763" s="618" t="s">
        <v>6776</v>
      </c>
      <c r="E2763" s="442" t="s">
        <v>6777</v>
      </c>
      <c r="F2763" s="593"/>
      <c r="G2763" s="593"/>
      <c r="H2763" s="637" t="s">
        <v>27</v>
      </c>
      <c r="I2763" s="590" t="s">
        <v>42</v>
      </c>
      <c r="J2763" s="601">
        <v>57</v>
      </c>
      <c r="K2763" s="601">
        <v>57</v>
      </c>
      <c r="L2763" s="634">
        <v>57</v>
      </c>
      <c r="M2763" s="593"/>
      <c r="N2763" s="442"/>
      <c r="O2763" s="442"/>
      <c r="P2763" s="635"/>
      <c r="Q2763" s="605"/>
    </row>
    <row r="2764" spans="1:17" s="636" customFormat="1">
      <c r="A2764" s="405">
        <v>2761</v>
      </c>
      <c r="B2764" s="406" t="s">
        <v>134</v>
      </c>
      <c r="C2764" s="425" t="s">
        <v>6775</v>
      </c>
      <c r="D2764" s="618" t="s">
        <v>6778</v>
      </c>
      <c r="E2764" s="442" t="s">
        <v>6779</v>
      </c>
      <c r="F2764" s="593"/>
      <c r="G2764" s="593"/>
      <c r="H2764" s="637" t="s">
        <v>27</v>
      </c>
      <c r="I2764" s="590" t="s">
        <v>42</v>
      </c>
      <c r="J2764" s="601">
        <v>34</v>
      </c>
      <c r="K2764" s="601">
        <v>34</v>
      </c>
      <c r="L2764" s="634">
        <v>34</v>
      </c>
      <c r="M2764" s="593"/>
      <c r="N2764" s="442"/>
      <c r="O2764" s="442"/>
      <c r="P2764" s="635"/>
      <c r="Q2764" s="605"/>
    </row>
    <row r="2765" spans="1:17" s="636" customFormat="1" ht="37.5">
      <c r="A2765" s="405">
        <v>2762</v>
      </c>
      <c r="B2765" s="406" t="s">
        <v>134</v>
      </c>
      <c r="C2765" s="425" t="s">
        <v>6780</v>
      </c>
      <c r="D2765" s="618">
        <v>310701026</v>
      </c>
      <c r="E2765" s="442" t="s">
        <v>6781</v>
      </c>
      <c r="F2765" s="593" t="s">
        <v>193</v>
      </c>
      <c r="G2765" s="593"/>
      <c r="H2765" s="637" t="s">
        <v>71</v>
      </c>
      <c r="I2765" s="590" t="s">
        <v>42</v>
      </c>
      <c r="J2765" s="504">
        <v>24</v>
      </c>
      <c r="K2765" s="504">
        <v>24</v>
      </c>
      <c r="L2765" s="620">
        <v>24</v>
      </c>
      <c r="M2765" s="593"/>
      <c r="N2765" s="421" t="s">
        <v>127</v>
      </c>
      <c r="O2765" s="421" t="s">
        <v>128</v>
      </c>
      <c r="P2765" s="635"/>
      <c r="Q2765" s="605"/>
    </row>
    <row r="2766" spans="1:17" s="636" customFormat="1" ht="37.5">
      <c r="A2766" s="405">
        <v>2763</v>
      </c>
      <c r="B2766" s="406" t="s">
        <v>134</v>
      </c>
      <c r="C2766" s="425" t="s">
        <v>6782</v>
      </c>
      <c r="D2766" s="618">
        <v>310701027</v>
      </c>
      <c r="E2766" s="442" t="s">
        <v>6783</v>
      </c>
      <c r="F2766" s="593"/>
      <c r="G2766" s="593"/>
      <c r="H2766" s="637" t="s">
        <v>41</v>
      </c>
      <c r="I2766" s="590" t="s">
        <v>194</v>
      </c>
      <c r="J2766" s="504">
        <v>2.4</v>
      </c>
      <c r="K2766" s="504">
        <v>2.4</v>
      </c>
      <c r="L2766" s="620">
        <v>2.4</v>
      </c>
      <c r="M2766" s="593"/>
      <c r="N2766" s="421" t="s">
        <v>127</v>
      </c>
      <c r="O2766" s="421" t="s">
        <v>128</v>
      </c>
      <c r="P2766" s="635"/>
      <c r="Q2766" s="605"/>
    </row>
    <row r="2767" spans="1:17" s="636" customFormat="1" ht="37.5">
      <c r="A2767" s="405">
        <v>2764</v>
      </c>
      <c r="B2767" s="406" t="s">
        <v>134</v>
      </c>
      <c r="C2767" s="425" t="s">
        <v>6784</v>
      </c>
      <c r="D2767" s="618">
        <v>310701028</v>
      </c>
      <c r="E2767" s="442" t="s">
        <v>6785</v>
      </c>
      <c r="F2767" s="593"/>
      <c r="G2767" s="593"/>
      <c r="H2767" s="637" t="s">
        <v>41</v>
      </c>
      <c r="I2767" s="590" t="s">
        <v>194</v>
      </c>
      <c r="J2767" s="504">
        <v>2.4</v>
      </c>
      <c r="K2767" s="504">
        <v>2.4</v>
      </c>
      <c r="L2767" s="620">
        <v>2.4</v>
      </c>
      <c r="M2767" s="593"/>
      <c r="N2767" s="421" t="s">
        <v>127</v>
      </c>
      <c r="O2767" s="421" t="s">
        <v>128</v>
      </c>
      <c r="P2767" s="635"/>
      <c r="Q2767" s="605"/>
    </row>
    <row r="2768" spans="1:17" s="636" customFormat="1" ht="56.25">
      <c r="A2768" s="405">
        <v>2765</v>
      </c>
      <c r="B2768" s="406" t="s">
        <v>134</v>
      </c>
      <c r="C2768" s="425" t="s">
        <v>6786</v>
      </c>
      <c r="D2768" s="618">
        <v>310701029</v>
      </c>
      <c r="E2768" s="442" t="s">
        <v>6787</v>
      </c>
      <c r="F2768" s="593"/>
      <c r="G2768" s="593"/>
      <c r="H2768" s="605" t="s">
        <v>27</v>
      </c>
      <c r="I2768" s="590" t="s">
        <v>42</v>
      </c>
      <c r="J2768" s="504">
        <v>72</v>
      </c>
      <c r="K2768" s="504">
        <v>72</v>
      </c>
      <c r="L2768" s="620">
        <v>72</v>
      </c>
      <c r="M2768" s="593"/>
      <c r="N2768" s="447" t="s">
        <v>5704</v>
      </c>
      <c r="O2768" s="442" t="s">
        <v>128</v>
      </c>
      <c r="P2768" s="635"/>
      <c r="Q2768" s="605"/>
    </row>
    <row r="2769" spans="1:17" s="636" customFormat="1" ht="56.25">
      <c r="A2769" s="405">
        <v>2766</v>
      </c>
      <c r="B2769" s="406" t="s">
        <v>134</v>
      </c>
      <c r="C2769" s="425" t="s">
        <v>6788</v>
      </c>
      <c r="D2769" s="618">
        <v>310701030</v>
      </c>
      <c r="E2769" s="442" t="s">
        <v>6789</v>
      </c>
      <c r="F2769" s="593" t="s">
        <v>6790</v>
      </c>
      <c r="G2769" s="593"/>
      <c r="H2769" s="605" t="s">
        <v>41</v>
      </c>
      <c r="I2769" s="590" t="s">
        <v>42</v>
      </c>
      <c r="J2769" s="504">
        <v>742</v>
      </c>
      <c r="K2769" s="504">
        <v>742</v>
      </c>
      <c r="L2769" s="620">
        <v>742</v>
      </c>
      <c r="M2769" s="593"/>
      <c r="N2769" s="447" t="s">
        <v>4921</v>
      </c>
      <c r="O2769" s="442" t="s">
        <v>128</v>
      </c>
      <c r="P2769" s="635"/>
      <c r="Q2769" s="605"/>
    </row>
    <row r="2770" spans="1:17" s="636" customFormat="1" ht="37.5">
      <c r="A2770" s="405">
        <v>2767</v>
      </c>
      <c r="B2770" s="406" t="s">
        <v>134</v>
      </c>
      <c r="C2770" s="425" t="s">
        <v>6694</v>
      </c>
      <c r="D2770" s="443">
        <v>310701031</v>
      </c>
      <c r="E2770" s="447" t="s">
        <v>6791</v>
      </c>
      <c r="F2770" s="593"/>
      <c r="G2770" s="593"/>
      <c r="H2770" s="605" t="s">
        <v>41</v>
      </c>
      <c r="I2770" s="490" t="s">
        <v>42</v>
      </c>
      <c r="J2770" s="439">
        <v>130</v>
      </c>
      <c r="K2770" s="439">
        <v>130</v>
      </c>
      <c r="L2770" s="439">
        <v>130</v>
      </c>
      <c r="M2770" s="593"/>
      <c r="N2770" s="447" t="s">
        <v>1245</v>
      </c>
      <c r="O2770" s="442"/>
      <c r="P2770" s="635"/>
      <c r="Q2770" s="605"/>
    </row>
    <row r="2771" spans="1:17" s="636" customFormat="1" ht="37.5">
      <c r="A2771" s="405">
        <v>2768</v>
      </c>
      <c r="B2771" s="406"/>
      <c r="C2771" s="405"/>
      <c r="D2771" s="615">
        <v>310702</v>
      </c>
      <c r="E2771" s="612" t="s">
        <v>6792</v>
      </c>
      <c r="F2771" s="593" t="s">
        <v>6793</v>
      </c>
      <c r="G2771" s="593"/>
      <c r="H2771" s="605"/>
      <c r="I2771" s="590"/>
      <c r="J2771" s="504"/>
      <c r="K2771" s="504"/>
      <c r="L2771" s="640"/>
      <c r="M2771" s="593"/>
      <c r="N2771" s="442"/>
      <c r="O2771" s="442"/>
      <c r="P2771" s="635"/>
      <c r="Q2771" s="605"/>
    </row>
    <row r="2772" spans="1:17" s="636" customFormat="1" ht="37.5">
      <c r="A2772" s="405">
        <v>2769</v>
      </c>
      <c r="B2772" s="406" t="s">
        <v>6794</v>
      </c>
      <c r="C2772" s="425" t="s">
        <v>6795</v>
      </c>
      <c r="D2772" s="618">
        <v>310702001</v>
      </c>
      <c r="E2772" s="442" t="s">
        <v>6796</v>
      </c>
      <c r="F2772" s="593" t="s">
        <v>6797</v>
      </c>
      <c r="G2772" s="593" t="s">
        <v>6798</v>
      </c>
      <c r="H2772" s="637" t="s">
        <v>41</v>
      </c>
      <c r="I2772" s="590" t="s">
        <v>42</v>
      </c>
      <c r="J2772" s="504">
        <v>120</v>
      </c>
      <c r="K2772" s="504">
        <v>120</v>
      </c>
      <c r="L2772" s="620">
        <v>120</v>
      </c>
      <c r="M2772" s="618" t="s">
        <v>193</v>
      </c>
      <c r="N2772" s="421" t="s">
        <v>127</v>
      </c>
      <c r="O2772" s="421" t="s">
        <v>128</v>
      </c>
      <c r="P2772" s="635"/>
      <c r="Q2772" s="605"/>
    </row>
    <row r="2773" spans="1:17" s="636" customFormat="1" ht="37.5">
      <c r="A2773" s="405">
        <v>2770</v>
      </c>
      <c r="B2773" s="406" t="s">
        <v>6794</v>
      </c>
      <c r="C2773" s="425" t="s">
        <v>6799</v>
      </c>
      <c r="D2773" s="618">
        <v>310702002</v>
      </c>
      <c r="E2773" s="442" t="s">
        <v>6800</v>
      </c>
      <c r="F2773" s="593" t="s">
        <v>6801</v>
      </c>
      <c r="G2773" s="593" t="s">
        <v>6802</v>
      </c>
      <c r="H2773" s="637" t="s">
        <v>41</v>
      </c>
      <c r="I2773" s="590" t="s">
        <v>194</v>
      </c>
      <c r="J2773" s="504">
        <v>2.4</v>
      </c>
      <c r="K2773" s="504">
        <v>2.4</v>
      </c>
      <c r="L2773" s="620">
        <v>2.4</v>
      </c>
      <c r="M2773" s="593"/>
      <c r="N2773" s="421" t="s">
        <v>127</v>
      </c>
      <c r="O2773" s="421" t="s">
        <v>128</v>
      </c>
      <c r="P2773" s="635"/>
      <c r="Q2773" s="605"/>
    </row>
    <row r="2774" spans="1:17" s="636" customFormat="1" ht="131.25">
      <c r="A2774" s="405">
        <v>2771</v>
      </c>
      <c r="B2774" s="406" t="s">
        <v>134</v>
      </c>
      <c r="C2774" s="425" t="s">
        <v>6803</v>
      </c>
      <c r="D2774" s="618">
        <v>310702003</v>
      </c>
      <c r="E2774" s="442" t="s">
        <v>6804</v>
      </c>
      <c r="F2774" s="593" t="s">
        <v>6805</v>
      </c>
      <c r="G2774" s="593" t="s">
        <v>6806</v>
      </c>
      <c r="H2774" s="637" t="s">
        <v>41</v>
      </c>
      <c r="I2774" s="590" t="s">
        <v>42</v>
      </c>
      <c r="J2774" s="504">
        <v>1000</v>
      </c>
      <c r="K2774" s="504">
        <v>1000</v>
      </c>
      <c r="L2774" s="620">
        <v>1000</v>
      </c>
      <c r="M2774" s="593"/>
      <c r="N2774" s="486" t="s">
        <v>6807</v>
      </c>
      <c r="O2774" s="648" t="s">
        <v>6808</v>
      </c>
      <c r="P2774" s="635"/>
      <c r="Q2774" s="605"/>
    </row>
    <row r="2775" spans="1:17" s="643" customFormat="1" ht="56.25">
      <c r="A2775" s="405">
        <v>2772</v>
      </c>
      <c r="B2775" s="406" t="s">
        <v>197</v>
      </c>
      <c r="C2775" s="425" t="s">
        <v>4812</v>
      </c>
      <c r="D2775" s="623">
        <v>310702004</v>
      </c>
      <c r="E2775" s="624" t="s">
        <v>6809</v>
      </c>
      <c r="F2775" s="514" t="s">
        <v>6810</v>
      </c>
      <c r="G2775" s="649" t="s">
        <v>6811</v>
      </c>
      <c r="H2775" s="606" t="s">
        <v>41</v>
      </c>
      <c r="I2775" s="626" t="s">
        <v>42</v>
      </c>
      <c r="J2775" s="504">
        <v>5000</v>
      </c>
      <c r="K2775" s="504">
        <v>5000</v>
      </c>
      <c r="L2775" s="620">
        <v>5000</v>
      </c>
      <c r="M2775" s="647"/>
      <c r="N2775" s="561" t="s">
        <v>657</v>
      </c>
      <c r="O2775" s="561" t="s">
        <v>658</v>
      </c>
      <c r="P2775" s="641"/>
      <c r="Q2775" s="642"/>
    </row>
    <row r="2776" spans="1:17" s="636" customFormat="1" ht="75">
      <c r="A2776" s="405">
        <v>2773</v>
      </c>
      <c r="B2776" s="406" t="s">
        <v>197</v>
      </c>
      <c r="C2776" s="425" t="s">
        <v>4812</v>
      </c>
      <c r="D2776" s="618" t="s">
        <v>6812</v>
      </c>
      <c r="E2776" s="442" t="s">
        <v>6813</v>
      </c>
      <c r="F2776" s="646" t="s">
        <v>6814</v>
      </c>
      <c r="G2776" s="593"/>
      <c r="H2776" s="637" t="s">
        <v>41</v>
      </c>
      <c r="I2776" s="590" t="s">
        <v>42</v>
      </c>
      <c r="J2776" s="601">
        <v>5600</v>
      </c>
      <c r="K2776" s="601">
        <v>5600</v>
      </c>
      <c r="L2776" s="601">
        <v>5600</v>
      </c>
      <c r="M2776" s="593"/>
      <c r="N2776" s="486" t="s">
        <v>6815</v>
      </c>
      <c r="O2776" s="486" t="s">
        <v>6816</v>
      </c>
      <c r="P2776" s="635"/>
      <c r="Q2776" s="605"/>
    </row>
    <row r="2777" spans="1:17" s="636" customFormat="1" ht="150">
      <c r="A2777" s="405">
        <v>2774</v>
      </c>
      <c r="B2777" s="406" t="s">
        <v>122</v>
      </c>
      <c r="C2777" s="425" t="s">
        <v>6817</v>
      </c>
      <c r="D2777" s="618">
        <v>310702005</v>
      </c>
      <c r="E2777" s="442" t="s">
        <v>6818</v>
      </c>
      <c r="F2777" s="593" t="s">
        <v>6819</v>
      </c>
      <c r="G2777" s="593" t="s">
        <v>6820</v>
      </c>
      <c r="H2777" s="637" t="s">
        <v>71</v>
      </c>
      <c r="I2777" s="590" t="s">
        <v>42</v>
      </c>
      <c r="J2777" s="504">
        <v>630</v>
      </c>
      <c r="K2777" s="504">
        <v>630</v>
      </c>
      <c r="L2777" s="504">
        <v>630</v>
      </c>
      <c r="M2777" s="593"/>
      <c r="N2777" s="486" t="s">
        <v>6821</v>
      </c>
      <c r="O2777" s="648" t="s">
        <v>6822</v>
      </c>
      <c r="P2777" s="635"/>
      <c r="Q2777" s="605"/>
    </row>
    <row r="2778" spans="1:17" s="636" customFormat="1" ht="37.5">
      <c r="A2778" s="405">
        <v>2775</v>
      </c>
      <c r="B2778" s="406" t="s">
        <v>122</v>
      </c>
      <c r="C2778" s="425" t="s">
        <v>6823</v>
      </c>
      <c r="D2778" s="618">
        <v>310702006</v>
      </c>
      <c r="E2778" s="442" t="s">
        <v>6824</v>
      </c>
      <c r="F2778" s="593"/>
      <c r="G2778" s="593"/>
      <c r="H2778" s="637" t="s">
        <v>71</v>
      </c>
      <c r="I2778" s="590" t="s">
        <v>194</v>
      </c>
      <c r="J2778" s="504">
        <v>6</v>
      </c>
      <c r="K2778" s="504">
        <v>6</v>
      </c>
      <c r="L2778" s="620">
        <v>6</v>
      </c>
      <c r="M2778" s="593"/>
      <c r="N2778" s="421" t="s">
        <v>127</v>
      </c>
      <c r="O2778" s="421" t="s">
        <v>128</v>
      </c>
      <c r="P2778" s="635"/>
      <c r="Q2778" s="605"/>
    </row>
    <row r="2779" spans="1:17" s="636" customFormat="1" ht="168.75">
      <c r="A2779" s="405">
        <v>2776</v>
      </c>
      <c r="B2779" s="406" t="s">
        <v>122</v>
      </c>
      <c r="C2779" s="425" t="s">
        <v>6825</v>
      </c>
      <c r="D2779" s="618">
        <v>310702007</v>
      </c>
      <c r="E2779" s="442" t="s">
        <v>6826</v>
      </c>
      <c r="F2779" s="593" t="s">
        <v>6827</v>
      </c>
      <c r="G2779" s="593" t="s">
        <v>6828</v>
      </c>
      <c r="H2779" s="637" t="s">
        <v>71</v>
      </c>
      <c r="I2779" s="590" t="s">
        <v>42</v>
      </c>
      <c r="J2779" s="504">
        <v>1600</v>
      </c>
      <c r="K2779" s="504">
        <v>1600</v>
      </c>
      <c r="L2779" s="620">
        <v>1600</v>
      </c>
      <c r="M2779" s="593"/>
      <c r="N2779" s="486" t="s">
        <v>6807</v>
      </c>
      <c r="O2779" s="648" t="s">
        <v>6808</v>
      </c>
      <c r="P2779" s="635"/>
      <c r="Q2779" s="605"/>
    </row>
    <row r="2780" spans="1:17" s="636" customFormat="1" ht="168.75">
      <c r="A2780" s="405">
        <v>2777</v>
      </c>
      <c r="B2780" s="406" t="s">
        <v>122</v>
      </c>
      <c r="C2780" s="425" t="s">
        <v>6825</v>
      </c>
      <c r="D2780" s="618" t="s">
        <v>6829</v>
      </c>
      <c r="E2780" s="442" t="s">
        <v>6830</v>
      </c>
      <c r="F2780" s="593" t="s">
        <v>6831</v>
      </c>
      <c r="G2780" s="593"/>
      <c r="H2780" s="605" t="s">
        <v>71</v>
      </c>
      <c r="I2780" s="590" t="s">
        <v>42</v>
      </c>
      <c r="J2780" s="504">
        <v>2500</v>
      </c>
      <c r="K2780" s="504">
        <v>2500</v>
      </c>
      <c r="L2780" s="620">
        <v>2500</v>
      </c>
      <c r="M2780" s="593"/>
      <c r="N2780" s="486" t="s">
        <v>6807</v>
      </c>
      <c r="O2780" s="648" t="s">
        <v>6808</v>
      </c>
      <c r="P2780" s="635"/>
      <c r="Q2780" s="605"/>
    </row>
    <row r="2781" spans="1:17" s="636" customFormat="1" ht="243.75">
      <c r="A2781" s="405">
        <v>2778</v>
      </c>
      <c r="B2781" s="406" t="s">
        <v>122</v>
      </c>
      <c r="C2781" s="425" t="s">
        <v>6825</v>
      </c>
      <c r="D2781" s="618" t="s">
        <v>6832</v>
      </c>
      <c r="E2781" s="442" t="s">
        <v>6833</v>
      </c>
      <c r="F2781" s="593" t="s">
        <v>6834</v>
      </c>
      <c r="G2781" s="593"/>
      <c r="H2781" s="605" t="s">
        <v>41</v>
      </c>
      <c r="I2781" s="590" t="s">
        <v>42</v>
      </c>
      <c r="J2781" s="504">
        <v>4694</v>
      </c>
      <c r="K2781" s="504">
        <v>4694</v>
      </c>
      <c r="L2781" s="620">
        <v>4694</v>
      </c>
      <c r="M2781" s="593"/>
      <c r="N2781" s="486" t="s">
        <v>6835</v>
      </c>
      <c r="O2781" s="650" t="s">
        <v>6836</v>
      </c>
      <c r="P2781" s="635"/>
      <c r="Q2781" s="605"/>
    </row>
    <row r="2782" spans="1:17" s="636" customFormat="1" ht="56.25">
      <c r="A2782" s="405">
        <v>2779</v>
      </c>
      <c r="B2782" s="406" t="s">
        <v>122</v>
      </c>
      <c r="C2782" s="425" t="s">
        <v>6837</v>
      </c>
      <c r="D2782" s="443" t="s">
        <v>6838</v>
      </c>
      <c r="E2782" s="447" t="s">
        <v>6839</v>
      </c>
      <c r="F2782" s="447" t="s">
        <v>6840</v>
      </c>
      <c r="G2782" s="593"/>
      <c r="H2782" s="605" t="s">
        <v>71</v>
      </c>
      <c r="I2782" s="490" t="s">
        <v>42</v>
      </c>
      <c r="J2782" s="504">
        <v>4700</v>
      </c>
      <c r="K2782" s="504">
        <v>4700</v>
      </c>
      <c r="L2782" s="620">
        <v>4700</v>
      </c>
      <c r="M2782" s="593"/>
      <c r="N2782" s="447" t="s">
        <v>6648</v>
      </c>
      <c r="O2782" s="442" t="s">
        <v>128</v>
      </c>
      <c r="P2782" s="635"/>
      <c r="Q2782" s="605"/>
    </row>
    <row r="2783" spans="1:17" s="636" customFormat="1" ht="56.25">
      <c r="A2783" s="405">
        <v>2780</v>
      </c>
      <c r="B2783" s="406" t="s">
        <v>122</v>
      </c>
      <c r="C2783" s="425" t="s">
        <v>6825</v>
      </c>
      <c r="D2783" s="443" t="s">
        <v>6841</v>
      </c>
      <c r="E2783" s="447" t="s">
        <v>6842</v>
      </c>
      <c r="F2783" s="447" t="s">
        <v>6840</v>
      </c>
      <c r="G2783" s="593"/>
      <c r="H2783" s="605" t="s">
        <v>71</v>
      </c>
      <c r="I2783" s="490" t="s">
        <v>42</v>
      </c>
      <c r="J2783" s="504">
        <v>4700</v>
      </c>
      <c r="K2783" s="504">
        <v>4700</v>
      </c>
      <c r="L2783" s="620">
        <v>4700</v>
      </c>
      <c r="M2783" s="593"/>
      <c r="N2783" s="447" t="s">
        <v>6648</v>
      </c>
      <c r="O2783" s="442" t="s">
        <v>128</v>
      </c>
      <c r="P2783" s="635"/>
      <c r="Q2783" s="605"/>
    </row>
    <row r="2784" spans="1:17" s="499" customFormat="1" ht="150">
      <c r="A2784" s="405">
        <v>2781</v>
      </c>
      <c r="B2784" s="406" t="s">
        <v>122</v>
      </c>
      <c r="C2784" s="425" t="s">
        <v>6825</v>
      </c>
      <c r="D2784" s="493" t="s">
        <v>6843</v>
      </c>
      <c r="E2784" s="437" t="s">
        <v>6844</v>
      </c>
      <c r="F2784" s="511" t="s">
        <v>6845</v>
      </c>
      <c r="G2784" s="511" t="s">
        <v>6846</v>
      </c>
      <c r="H2784" s="495" t="s">
        <v>27</v>
      </c>
      <c r="I2784" s="496" t="s">
        <v>42</v>
      </c>
      <c r="J2784" s="439" t="s">
        <v>117</v>
      </c>
      <c r="K2784" s="439" t="s">
        <v>117</v>
      </c>
      <c r="L2784" s="439" t="s">
        <v>117</v>
      </c>
      <c r="M2784" s="511"/>
      <c r="N2784" s="497" t="s">
        <v>440</v>
      </c>
      <c r="O2784" s="436" t="s">
        <v>441</v>
      </c>
      <c r="P2784" s="498"/>
      <c r="Q2784" s="498"/>
    </row>
    <row r="2785" spans="1:17" s="636" customFormat="1" ht="262.5">
      <c r="A2785" s="405">
        <v>2782</v>
      </c>
      <c r="B2785" s="406" t="s">
        <v>197</v>
      </c>
      <c r="C2785" s="425" t="s">
        <v>6847</v>
      </c>
      <c r="D2785" s="618">
        <v>310702008</v>
      </c>
      <c r="E2785" s="442" t="s">
        <v>6848</v>
      </c>
      <c r="F2785" s="593" t="s">
        <v>6849</v>
      </c>
      <c r="G2785" s="593" t="s">
        <v>6828</v>
      </c>
      <c r="H2785" s="637" t="s">
        <v>71</v>
      </c>
      <c r="I2785" s="590" t="s">
        <v>42</v>
      </c>
      <c r="J2785" s="504">
        <v>1100</v>
      </c>
      <c r="K2785" s="504">
        <v>1100</v>
      </c>
      <c r="L2785" s="504">
        <v>1100</v>
      </c>
      <c r="M2785" s="593"/>
      <c r="N2785" s="486" t="s">
        <v>6821</v>
      </c>
      <c r="O2785" s="648" t="s">
        <v>6822</v>
      </c>
      <c r="P2785" s="635"/>
      <c r="Q2785" s="605"/>
    </row>
    <row r="2786" spans="1:17" s="636" customFormat="1" ht="56.25">
      <c r="A2786" s="405">
        <v>2783</v>
      </c>
      <c r="B2786" s="406" t="s">
        <v>122</v>
      </c>
      <c r="C2786" s="425" t="s">
        <v>6850</v>
      </c>
      <c r="D2786" s="618">
        <v>310702009</v>
      </c>
      <c r="E2786" s="442" t="s">
        <v>6851</v>
      </c>
      <c r="F2786" s="593"/>
      <c r="G2786" s="593" t="s">
        <v>6852</v>
      </c>
      <c r="H2786" s="637" t="s">
        <v>41</v>
      </c>
      <c r="I2786" s="590" t="s">
        <v>42</v>
      </c>
      <c r="J2786" s="504">
        <v>2400</v>
      </c>
      <c r="K2786" s="504">
        <v>2400</v>
      </c>
      <c r="L2786" s="620">
        <v>2400</v>
      </c>
      <c r="M2786" s="593"/>
      <c r="N2786" s="421" t="s">
        <v>127</v>
      </c>
      <c r="O2786" s="421" t="s">
        <v>128</v>
      </c>
      <c r="P2786" s="635"/>
      <c r="Q2786" s="605"/>
    </row>
    <row r="2787" spans="1:17" s="636" customFormat="1" ht="56.25">
      <c r="A2787" s="405">
        <v>2784</v>
      </c>
      <c r="B2787" s="406" t="s">
        <v>122</v>
      </c>
      <c r="C2787" s="425" t="s">
        <v>6853</v>
      </c>
      <c r="D2787" s="618" t="s">
        <v>6854</v>
      </c>
      <c r="E2787" s="442" t="s">
        <v>6855</v>
      </c>
      <c r="F2787" s="593"/>
      <c r="G2787" s="593"/>
      <c r="H2787" s="605" t="s">
        <v>41</v>
      </c>
      <c r="I2787" s="590" t="s">
        <v>42</v>
      </c>
      <c r="J2787" s="504">
        <v>4626</v>
      </c>
      <c r="K2787" s="504">
        <v>4626</v>
      </c>
      <c r="L2787" s="620">
        <v>4626</v>
      </c>
      <c r="M2787" s="593"/>
      <c r="N2787" s="486" t="s">
        <v>4971</v>
      </c>
      <c r="O2787" s="486" t="s">
        <v>490</v>
      </c>
      <c r="P2787" s="635"/>
      <c r="Q2787" s="605"/>
    </row>
    <row r="2788" spans="1:17" s="499" customFormat="1" ht="75">
      <c r="A2788" s="405">
        <v>2785</v>
      </c>
      <c r="B2788" s="406" t="s">
        <v>122</v>
      </c>
      <c r="C2788" s="425" t="s">
        <v>6850</v>
      </c>
      <c r="D2788" s="493" t="s">
        <v>6856</v>
      </c>
      <c r="E2788" s="437" t="s">
        <v>6857</v>
      </c>
      <c r="F2788" s="511" t="s">
        <v>6858</v>
      </c>
      <c r="G2788" s="511" t="s">
        <v>6859</v>
      </c>
      <c r="H2788" s="495" t="s">
        <v>27</v>
      </c>
      <c r="I2788" s="496" t="s">
        <v>42</v>
      </c>
      <c r="J2788" s="439" t="s">
        <v>117</v>
      </c>
      <c r="K2788" s="439" t="s">
        <v>117</v>
      </c>
      <c r="L2788" s="439" t="s">
        <v>117</v>
      </c>
      <c r="M2788" s="511" t="s">
        <v>6860</v>
      </c>
      <c r="N2788" s="497" t="s">
        <v>440</v>
      </c>
      <c r="O2788" s="436" t="s">
        <v>441</v>
      </c>
      <c r="P2788" s="498"/>
      <c r="Q2788" s="498"/>
    </row>
    <row r="2789" spans="1:17" s="636" customFormat="1" ht="37.5">
      <c r="A2789" s="405">
        <v>2786</v>
      </c>
      <c r="B2789" s="406" t="s">
        <v>134</v>
      </c>
      <c r="C2789" s="425" t="s">
        <v>6861</v>
      </c>
      <c r="D2789" s="618">
        <v>310702010</v>
      </c>
      <c r="E2789" s="442" t="s">
        <v>6862</v>
      </c>
      <c r="F2789" s="593"/>
      <c r="G2789" s="593"/>
      <c r="H2789" s="605" t="s">
        <v>27</v>
      </c>
      <c r="I2789" s="590" t="s">
        <v>42</v>
      </c>
      <c r="J2789" s="504">
        <v>72</v>
      </c>
      <c r="K2789" s="504">
        <v>72</v>
      </c>
      <c r="L2789" s="620">
        <v>72</v>
      </c>
      <c r="M2789" s="593"/>
      <c r="N2789" s="421" t="s">
        <v>127</v>
      </c>
      <c r="O2789" s="421" t="s">
        <v>128</v>
      </c>
      <c r="P2789" s="635"/>
      <c r="Q2789" s="605"/>
    </row>
    <row r="2790" spans="1:17" s="636" customFormat="1" ht="37.5">
      <c r="A2790" s="405">
        <v>2787</v>
      </c>
      <c r="B2790" s="406" t="s">
        <v>134</v>
      </c>
      <c r="C2790" s="425" t="s">
        <v>6863</v>
      </c>
      <c r="D2790" s="618">
        <v>310702011</v>
      </c>
      <c r="E2790" s="442" t="s">
        <v>6864</v>
      </c>
      <c r="F2790" s="593" t="s">
        <v>6865</v>
      </c>
      <c r="G2790" s="593"/>
      <c r="H2790" s="605" t="s">
        <v>27</v>
      </c>
      <c r="I2790" s="590" t="s">
        <v>42</v>
      </c>
      <c r="J2790" s="504">
        <v>72</v>
      </c>
      <c r="K2790" s="504">
        <v>72</v>
      </c>
      <c r="L2790" s="620">
        <v>72</v>
      </c>
      <c r="M2790" s="593"/>
      <c r="N2790" s="421" t="s">
        <v>127</v>
      </c>
      <c r="O2790" s="421" t="s">
        <v>128</v>
      </c>
      <c r="P2790" s="635"/>
      <c r="Q2790" s="605"/>
    </row>
    <row r="2791" spans="1:17" s="636" customFormat="1" ht="37.5">
      <c r="A2791" s="405">
        <v>2788</v>
      </c>
      <c r="B2791" s="406" t="s">
        <v>134</v>
      </c>
      <c r="C2791" s="425" t="s">
        <v>6866</v>
      </c>
      <c r="D2791" s="618">
        <v>310702012</v>
      </c>
      <c r="E2791" s="442" t="s">
        <v>6867</v>
      </c>
      <c r="F2791" s="593"/>
      <c r="G2791" s="593"/>
      <c r="H2791" s="637" t="s">
        <v>71</v>
      </c>
      <c r="I2791" s="590" t="s">
        <v>42</v>
      </c>
      <c r="J2791" s="504">
        <v>48</v>
      </c>
      <c r="K2791" s="504">
        <v>48</v>
      </c>
      <c r="L2791" s="620">
        <v>48</v>
      </c>
      <c r="M2791" s="593"/>
      <c r="N2791" s="421" t="s">
        <v>127</v>
      </c>
      <c r="O2791" s="421" t="s">
        <v>128</v>
      </c>
      <c r="P2791" s="635"/>
      <c r="Q2791" s="605"/>
    </row>
    <row r="2792" spans="1:17" s="636" customFormat="1" ht="37.5">
      <c r="A2792" s="405">
        <v>2789</v>
      </c>
      <c r="B2792" s="406" t="s">
        <v>122</v>
      </c>
      <c r="C2792" s="425" t="s">
        <v>6868</v>
      </c>
      <c r="D2792" s="618">
        <v>310702013</v>
      </c>
      <c r="E2792" s="442" t="s">
        <v>6869</v>
      </c>
      <c r="F2792" s="593"/>
      <c r="G2792" s="593"/>
      <c r="H2792" s="637" t="s">
        <v>71</v>
      </c>
      <c r="I2792" s="590" t="s">
        <v>42</v>
      </c>
      <c r="J2792" s="504">
        <v>72</v>
      </c>
      <c r="K2792" s="504">
        <v>72</v>
      </c>
      <c r="L2792" s="620">
        <v>72</v>
      </c>
      <c r="M2792" s="593"/>
      <c r="N2792" s="421" t="s">
        <v>127</v>
      </c>
      <c r="O2792" s="421" t="s">
        <v>128</v>
      </c>
      <c r="P2792" s="635"/>
      <c r="Q2792" s="605"/>
    </row>
    <row r="2793" spans="1:17" s="636" customFormat="1" ht="37.5">
      <c r="A2793" s="405">
        <v>2790</v>
      </c>
      <c r="B2793" s="406" t="s">
        <v>122</v>
      </c>
      <c r="C2793" s="425" t="s">
        <v>6870</v>
      </c>
      <c r="D2793" s="618">
        <v>310702014</v>
      </c>
      <c r="E2793" s="442" t="s">
        <v>6871</v>
      </c>
      <c r="F2793" s="593"/>
      <c r="G2793" s="593"/>
      <c r="H2793" s="637" t="s">
        <v>71</v>
      </c>
      <c r="I2793" s="590" t="s">
        <v>42</v>
      </c>
      <c r="J2793" s="504">
        <v>96</v>
      </c>
      <c r="K2793" s="504">
        <v>96</v>
      </c>
      <c r="L2793" s="620">
        <v>96</v>
      </c>
      <c r="M2793" s="593"/>
      <c r="N2793" s="421" t="s">
        <v>127</v>
      </c>
      <c r="O2793" s="421" t="s">
        <v>128</v>
      </c>
      <c r="P2793" s="635"/>
      <c r="Q2793" s="605"/>
    </row>
    <row r="2794" spans="1:17" s="636" customFormat="1" ht="37.5">
      <c r="A2794" s="405">
        <v>2791</v>
      </c>
      <c r="B2794" s="406" t="s">
        <v>122</v>
      </c>
      <c r="C2794" s="425" t="s">
        <v>6872</v>
      </c>
      <c r="D2794" s="618">
        <v>310702015</v>
      </c>
      <c r="E2794" s="442" t="s">
        <v>6873</v>
      </c>
      <c r="F2794" s="593" t="s">
        <v>6874</v>
      </c>
      <c r="G2794" s="593"/>
      <c r="H2794" s="637" t="s">
        <v>71</v>
      </c>
      <c r="I2794" s="590" t="s">
        <v>42</v>
      </c>
      <c r="J2794" s="504">
        <v>170</v>
      </c>
      <c r="K2794" s="504">
        <v>170</v>
      </c>
      <c r="L2794" s="620">
        <v>170</v>
      </c>
      <c r="M2794" s="593"/>
      <c r="N2794" s="421" t="s">
        <v>127</v>
      </c>
      <c r="O2794" s="421" t="s">
        <v>128</v>
      </c>
      <c r="P2794" s="635"/>
      <c r="Q2794" s="605"/>
    </row>
    <row r="2795" spans="1:17" s="636" customFormat="1" ht="37.5">
      <c r="A2795" s="405">
        <v>2792</v>
      </c>
      <c r="B2795" s="406" t="s">
        <v>122</v>
      </c>
      <c r="C2795" s="425" t="s">
        <v>6875</v>
      </c>
      <c r="D2795" s="618">
        <v>310702016</v>
      </c>
      <c r="E2795" s="442" t="s">
        <v>6876</v>
      </c>
      <c r="F2795" s="593"/>
      <c r="G2795" s="593"/>
      <c r="H2795" s="637" t="s">
        <v>71</v>
      </c>
      <c r="I2795" s="590" t="s">
        <v>42</v>
      </c>
      <c r="J2795" s="504">
        <v>140</v>
      </c>
      <c r="K2795" s="504">
        <v>140</v>
      </c>
      <c r="L2795" s="620">
        <v>140</v>
      </c>
      <c r="M2795" s="593"/>
      <c r="N2795" s="421" t="s">
        <v>127</v>
      </c>
      <c r="O2795" s="421" t="s">
        <v>128</v>
      </c>
      <c r="P2795" s="635"/>
      <c r="Q2795" s="605"/>
    </row>
    <row r="2796" spans="1:17" s="636" customFormat="1" ht="37.5">
      <c r="A2796" s="405">
        <v>2793</v>
      </c>
      <c r="B2796" s="406" t="s">
        <v>122</v>
      </c>
      <c r="C2796" s="425" t="s">
        <v>182</v>
      </c>
      <c r="D2796" s="618">
        <v>310702017</v>
      </c>
      <c r="E2796" s="442" t="s">
        <v>183</v>
      </c>
      <c r="F2796" s="593"/>
      <c r="G2796" s="593"/>
      <c r="H2796" s="637" t="s">
        <v>71</v>
      </c>
      <c r="I2796" s="590" t="s">
        <v>42</v>
      </c>
      <c r="J2796" s="504">
        <v>126</v>
      </c>
      <c r="K2796" s="504">
        <v>126</v>
      </c>
      <c r="L2796" s="620">
        <v>126</v>
      </c>
      <c r="M2796" s="593"/>
      <c r="N2796" s="421" t="s">
        <v>127</v>
      </c>
      <c r="O2796" s="421" t="s">
        <v>128</v>
      </c>
      <c r="P2796" s="635"/>
      <c r="Q2796" s="605"/>
    </row>
    <row r="2797" spans="1:17" s="636" customFormat="1" ht="37.5">
      <c r="A2797" s="405">
        <v>2794</v>
      </c>
      <c r="B2797" s="406" t="s">
        <v>122</v>
      </c>
      <c r="C2797" s="425" t="s">
        <v>6877</v>
      </c>
      <c r="D2797" s="618">
        <v>310702018</v>
      </c>
      <c r="E2797" s="442" t="s">
        <v>6878</v>
      </c>
      <c r="F2797" s="593" t="s">
        <v>6879</v>
      </c>
      <c r="G2797" s="593" t="s">
        <v>6880</v>
      </c>
      <c r="H2797" s="637" t="s">
        <v>71</v>
      </c>
      <c r="I2797" s="590" t="s">
        <v>42</v>
      </c>
      <c r="J2797" s="504">
        <v>24</v>
      </c>
      <c r="K2797" s="504">
        <v>24</v>
      </c>
      <c r="L2797" s="620">
        <v>24</v>
      </c>
      <c r="M2797" s="593"/>
      <c r="N2797" s="421" t="s">
        <v>127</v>
      </c>
      <c r="O2797" s="421" t="s">
        <v>128</v>
      </c>
      <c r="P2797" s="635"/>
      <c r="Q2797" s="605"/>
    </row>
    <row r="2798" spans="1:17" s="636" customFormat="1" ht="56.25">
      <c r="A2798" s="405">
        <v>2795</v>
      </c>
      <c r="B2798" s="406" t="s">
        <v>122</v>
      </c>
      <c r="C2798" s="425" t="s">
        <v>6881</v>
      </c>
      <c r="D2798" s="618">
        <v>310702019</v>
      </c>
      <c r="E2798" s="442" t="s">
        <v>6882</v>
      </c>
      <c r="F2798" s="593"/>
      <c r="G2798" s="593"/>
      <c r="H2798" s="637" t="s">
        <v>71</v>
      </c>
      <c r="I2798" s="581" t="s">
        <v>959</v>
      </c>
      <c r="J2798" s="504">
        <v>36</v>
      </c>
      <c r="K2798" s="504">
        <v>36</v>
      </c>
      <c r="L2798" s="620">
        <v>36</v>
      </c>
      <c r="M2798" s="593"/>
      <c r="N2798" s="447" t="s">
        <v>4939</v>
      </c>
      <c r="O2798" s="442" t="s">
        <v>128</v>
      </c>
      <c r="P2798" s="635"/>
      <c r="Q2798" s="605"/>
    </row>
    <row r="2799" spans="1:17" s="636" customFormat="1" ht="93.75">
      <c r="A2799" s="405">
        <v>2796</v>
      </c>
      <c r="B2799" s="406" t="s">
        <v>134</v>
      </c>
      <c r="C2799" s="425" t="s">
        <v>6883</v>
      </c>
      <c r="D2799" s="618">
        <v>310702020</v>
      </c>
      <c r="E2799" s="442" t="s">
        <v>6884</v>
      </c>
      <c r="F2799" s="593" t="s">
        <v>6885</v>
      </c>
      <c r="G2799" s="593" t="s">
        <v>6886</v>
      </c>
      <c r="H2799" s="637" t="s">
        <v>41</v>
      </c>
      <c r="I2799" s="590" t="s">
        <v>42</v>
      </c>
      <c r="J2799" s="504">
        <v>1300</v>
      </c>
      <c r="K2799" s="504">
        <v>1300</v>
      </c>
      <c r="L2799" s="620">
        <v>1300</v>
      </c>
      <c r="M2799" s="593" t="s">
        <v>193</v>
      </c>
      <c r="N2799" s="486" t="s">
        <v>6807</v>
      </c>
      <c r="O2799" s="648" t="s">
        <v>6808</v>
      </c>
      <c r="P2799" s="635"/>
      <c r="Q2799" s="605"/>
    </row>
    <row r="2800" spans="1:17" s="636" customFormat="1" ht="93.75">
      <c r="A2800" s="405">
        <v>2797</v>
      </c>
      <c r="B2800" s="406" t="s">
        <v>134</v>
      </c>
      <c r="C2800" s="425" t="s">
        <v>6887</v>
      </c>
      <c r="D2800" s="618">
        <v>310702021</v>
      </c>
      <c r="E2800" s="442" t="s">
        <v>6888</v>
      </c>
      <c r="F2800" s="593" t="s">
        <v>6889</v>
      </c>
      <c r="G2800" s="593" t="s">
        <v>6886</v>
      </c>
      <c r="H2800" s="637" t="s">
        <v>41</v>
      </c>
      <c r="I2800" s="590" t="s">
        <v>42</v>
      </c>
      <c r="J2800" s="504">
        <v>1500</v>
      </c>
      <c r="K2800" s="504">
        <v>1500</v>
      </c>
      <c r="L2800" s="620">
        <v>1500</v>
      </c>
      <c r="M2800" s="593"/>
      <c r="N2800" s="486" t="s">
        <v>6807</v>
      </c>
      <c r="O2800" s="648" t="s">
        <v>6808</v>
      </c>
      <c r="P2800" s="635"/>
      <c r="Q2800" s="605"/>
    </row>
    <row r="2801" spans="1:17" s="636" customFormat="1" ht="75">
      <c r="A2801" s="405">
        <v>2798</v>
      </c>
      <c r="B2801" s="406" t="s">
        <v>122</v>
      </c>
      <c r="C2801" s="425" t="s">
        <v>6890</v>
      </c>
      <c r="D2801" s="618">
        <v>310702022</v>
      </c>
      <c r="E2801" s="442" t="s">
        <v>6891</v>
      </c>
      <c r="F2801" s="593" t="s">
        <v>6892</v>
      </c>
      <c r="G2801" s="593" t="s">
        <v>6893</v>
      </c>
      <c r="H2801" s="605" t="s">
        <v>71</v>
      </c>
      <c r="I2801" s="590" t="s">
        <v>42</v>
      </c>
      <c r="J2801" s="504">
        <v>272</v>
      </c>
      <c r="K2801" s="504">
        <v>272</v>
      </c>
      <c r="L2801" s="601">
        <v>272</v>
      </c>
      <c r="M2801" s="440" t="s">
        <v>447</v>
      </c>
      <c r="N2801" s="486" t="s">
        <v>6894</v>
      </c>
      <c r="O2801" s="650" t="s">
        <v>6895</v>
      </c>
      <c r="P2801" s="635"/>
      <c r="Q2801" s="605"/>
    </row>
    <row r="2802" spans="1:17" s="643" customFormat="1" ht="75">
      <c r="A2802" s="405">
        <v>2799</v>
      </c>
      <c r="B2802" s="406" t="s">
        <v>122</v>
      </c>
      <c r="C2802" s="417">
        <v>323204000140000</v>
      </c>
      <c r="D2802" s="624" t="s">
        <v>6896</v>
      </c>
      <c r="E2802" s="624" t="s">
        <v>6897</v>
      </c>
      <c r="F2802" s="624" t="s">
        <v>6898</v>
      </c>
      <c r="G2802" s="624"/>
      <c r="H2802" s="620" t="s">
        <v>27</v>
      </c>
      <c r="I2802" s="620" t="s">
        <v>42</v>
      </c>
      <c r="J2802" s="620" t="s">
        <v>117</v>
      </c>
      <c r="K2802" s="620" t="s">
        <v>117</v>
      </c>
      <c r="L2802" s="620" t="s">
        <v>117</v>
      </c>
      <c r="M2802" s="624"/>
      <c r="N2802" s="624" t="s">
        <v>657</v>
      </c>
      <c r="O2802" s="624" t="s">
        <v>658</v>
      </c>
      <c r="P2802" s="641"/>
      <c r="Q2802" s="642"/>
    </row>
    <row r="2803" spans="1:17" s="636" customFormat="1" ht="168.75">
      <c r="A2803" s="405">
        <v>2800</v>
      </c>
      <c r="B2803" s="406" t="s">
        <v>197</v>
      </c>
      <c r="C2803" s="425" t="s">
        <v>6899</v>
      </c>
      <c r="D2803" s="618">
        <v>310702024</v>
      </c>
      <c r="E2803" s="442" t="s">
        <v>6900</v>
      </c>
      <c r="F2803" s="593" t="s">
        <v>6901</v>
      </c>
      <c r="G2803" s="593"/>
      <c r="H2803" s="605" t="s">
        <v>71</v>
      </c>
      <c r="I2803" s="590" t="s">
        <v>42</v>
      </c>
      <c r="J2803" s="504">
        <v>1100</v>
      </c>
      <c r="K2803" s="504">
        <v>1100</v>
      </c>
      <c r="L2803" s="504">
        <v>1100</v>
      </c>
      <c r="M2803" s="593" t="s">
        <v>447</v>
      </c>
      <c r="N2803" s="486" t="s">
        <v>6821</v>
      </c>
      <c r="O2803" s="648" t="s">
        <v>6822</v>
      </c>
      <c r="P2803" s="635"/>
      <c r="Q2803" s="605"/>
    </row>
    <row r="2804" spans="1:17" s="636" customFormat="1" ht="168.75">
      <c r="A2804" s="405">
        <v>2801</v>
      </c>
      <c r="B2804" s="406" t="s">
        <v>122</v>
      </c>
      <c r="C2804" s="425" t="s">
        <v>6902</v>
      </c>
      <c r="D2804" s="618">
        <v>310702025</v>
      </c>
      <c r="E2804" s="442" t="s">
        <v>6903</v>
      </c>
      <c r="F2804" s="593" t="s">
        <v>6904</v>
      </c>
      <c r="G2804" s="593" t="s">
        <v>6905</v>
      </c>
      <c r="H2804" s="605" t="s">
        <v>41</v>
      </c>
      <c r="I2804" s="590" t="s">
        <v>42</v>
      </c>
      <c r="J2804" s="504">
        <v>794</v>
      </c>
      <c r="K2804" s="504">
        <v>794</v>
      </c>
      <c r="L2804" s="620">
        <v>794</v>
      </c>
      <c r="M2804" s="593"/>
      <c r="N2804" s="442" t="s">
        <v>6906</v>
      </c>
      <c r="O2804" s="648" t="s">
        <v>6808</v>
      </c>
      <c r="P2804" s="635"/>
      <c r="Q2804" s="605"/>
    </row>
    <row r="2805" spans="1:17" s="636" customFormat="1" ht="93.75">
      <c r="A2805" s="405">
        <v>2802</v>
      </c>
      <c r="B2805" s="406" t="s">
        <v>197</v>
      </c>
      <c r="C2805" s="425" t="s">
        <v>6907</v>
      </c>
      <c r="D2805" s="618" t="s">
        <v>6908</v>
      </c>
      <c r="E2805" s="442" t="s">
        <v>6909</v>
      </c>
      <c r="F2805" s="593"/>
      <c r="G2805" s="593"/>
      <c r="H2805" s="605" t="s">
        <v>41</v>
      </c>
      <c r="I2805" s="590" t="s">
        <v>42</v>
      </c>
      <c r="J2805" s="504">
        <v>396</v>
      </c>
      <c r="K2805" s="504">
        <v>396</v>
      </c>
      <c r="L2805" s="620">
        <v>396</v>
      </c>
      <c r="M2805" s="593"/>
      <c r="N2805" s="442" t="s">
        <v>6906</v>
      </c>
      <c r="O2805" s="648" t="s">
        <v>6808</v>
      </c>
      <c r="P2805" s="635"/>
      <c r="Q2805" s="605"/>
    </row>
    <row r="2806" spans="1:17" s="636" customFormat="1" ht="37.5">
      <c r="A2806" s="405">
        <v>2803</v>
      </c>
      <c r="B2806" s="406" t="s">
        <v>122</v>
      </c>
      <c r="C2806" s="425" t="s">
        <v>6910</v>
      </c>
      <c r="D2806" s="443">
        <v>310702026</v>
      </c>
      <c r="E2806" s="447" t="s">
        <v>6911</v>
      </c>
      <c r="F2806" s="447" t="s">
        <v>6840</v>
      </c>
      <c r="G2806" s="593"/>
      <c r="H2806" s="605" t="s">
        <v>41</v>
      </c>
      <c r="I2806" s="490" t="s">
        <v>42</v>
      </c>
      <c r="J2806" s="504">
        <v>3745</v>
      </c>
      <c r="K2806" s="504">
        <v>3745</v>
      </c>
      <c r="L2806" s="504">
        <v>3745</v>
      </c>
      <c r="M2806" s="593"/>
      <c r="N2806" s="447" t="s">
        <v>1245</v>
      </c>
      <c r="O2806" s="442"/>
      <c r="P2806" s="635"/>
      <c r="Q2806" s="605"/>
    </row>
    <row r="2807" spans="1:17" s="636" customFormat="1" ht="131.25">
      <c r="A2807" s="405">
        <v>2804</v>
      </c>
      <c r="B2807" s="406" t="s">
        <v>134</v>
      </c>
      <c r="C2807" s="425" t="s">
        <v>6912</v>
      </c>
      <c r="D2807" s="618">
        <v>310702028</v>
      </c>
      <c r="E2807" s="442" t="s">
        <v>6913</v>
      </c>
      <c r="F2807" s="593" t="s">
        <v>6914</v>
      </c>
      <c r="G2807" s="593"/>
      <c r="H2807" s="605" t="s">
        <v>41</v>
      </c>
      <c r="I2807" s="590" t="s">
        <v>42</v>
      </c>
      <c r="J2807" s="601">
        <v>1000</v>
      </c>
      <c r="K2807" s="601">
        <v>1000</v>
      </c>
      <c r="L2807" s="634">
        <v>1000</v>
      </c>
      <c r="M2807" s="593"/>
      <c r="N2807" s="603" t="s">
        <v>6821</v>
      </c>
      <c r="O2807" s="648" t="s">
        <v>6822</v>
      </c>
      <c r="P2807" s="635"/>
      <c r="Q2807" s="605"/>
    </row>
    <row r="2808" spans="1:17" s="499" customFormat="1" ht="112.5">
      <c r="A2808" s="405">
        <v>2805</v>
      </c>
      <c r="B2808" s="406" t="s">
        <v>122</v>
      </c>
      <c r="C2808" s="425" t="s">
        <v>6915</v>
      </c>
      <c r="D2808" s="493">
        <v>310702029</v>
      </c>
      <c r="E2808" s="437" t="s">
        <v>6916</v>
      </c>
      <c r="F2808" s="494" t="s">
        <v>6917</v>
      </c>
      <c r="G2808" s="494" t="s">
        <v>6918</v>
      </c>
      <c r="H2808" s="495" t="s">
        <v>27</v>
      </c>
      <c r="I2808" s="496" t="s">
        <v>42</v>
      </c>
      <c r="J2808" s="439" t="s">
        <v>117</v>
      </c>
      <c r="K2808" s="439" t="s">
        <v>117</v>
      </c>
      <c r="L2808" s="439" t="s">
        <v>117</v>
      </c>
      <c r="M2808" s="511"/>
      <c r="N2808" s="497" t="s">
        <v>440</v>
      </c>
      <c r="O2808" s="436" t="s">
        <v>441</v>
      </c>
      <c r="P2808" s="498"/>
      <c r="Q2808" s="498"/>
    </row>
    <row r="2809" spans="1:17" s="636" customFormat="1" ht="37.5">
      <c r="A2809" s="405">
        <v>2806</v>
      </c>
      <c r="B2809" s="406"/>
      <c r="C2809" s="405"/>
      <c r="D2809" s="615">
        <v>3108</v>
      </c>
      <c r="E2809" s="612" t="s">
        <v>6919</v>
      </c>
      <c r="F2809" s="618"/>
      <c r="G2809" s="618"/>
      <c r="H2809" s="605"/>
      <c r="I2809" s="590"/>
      <c r="J2809" s="504"/>
      <c r="K2809" s="504"/>
      <c r="L2809" s="640"/>
      <c r="M2809" s="618"/>
      <c r="N2809" s="442"/>
      <c r="O2809" s="442"/>
      <c r="P2809" s="635"/>
      <c r="Q2809" s="605"/>
    </row>
    <row r="2810" spans="1:17" s="636" customFormat="1" ht="37.5">
      <c r="A2810" s="405">
        <v>2807</v>
      </c>
      <c r="B2810" s="406" t="s">
        <v>134</v>
      </c>
      <c r="C2810" s="425" t="s">
        <v>6920</v>
      </c>
      <c r="D2810" s="618">
        <v>310800001</v>
      </c>
      <c r="E2810" s="442" t="s">
        <v>6921</v>
      </c>
      <c r="F2810" s="593"/>
      <c r="G2810" s="593"/>
      <c r="H2810" s="605" t="s">
        <v>71</v>
      </c>
      <c r="I2810" s="590" t="s">
        <v>42</v>
      </c>
      <c r="J2810" s="504">
        <v>150</v>
      </c>
      <c r="K2810" s="504">
        <v>150</v>
      </c>
      <c r="L2810" s="620">
        <v>150</v>
      </c>
      <c r="M2810" s="440" t="s">
        <v>447</v>
      </c>
      <c r="N2810" s="421" t="s">
        <v>127</v>
      </c>
      <c r="O2810" s="421" t="s">
        <v>128</v>
      </c>
      <c r="P2810" s="635"/>
      <c r="Q2810" s="605"/>
    </row>
    <row r="2811" spans="1:17" s="636" customFormat="1" ht="37.5">
      <c r="A2811" s="405">
        <v>2808</v>
      </c>
      <c r="B2811" s="406" t="s">
        <v>134</v>
      </c>
      <c r="C2811" s="425" t="s">
        <v>6922</v>
      </c>
      <c r="D2811" s="618">
        <v>310800002</v>
      </c>
      <c r="E2811" s="442" t="s">
        <v>6923</v>
      </c>
      <c r="F2811" s="593"/>
      <c r="G2811" s="593"/>
      <c r="H2811" s="605" t="s">
        <v>71</v>
      </c>
      <c r="I2811" s="590" t="s">
        <v>42</v>
      </c>
      <c r="J2811" s="504">
        <v>124</v>
      </c>
      <c r="K2811" s="504">
        <v>124</v>
      </c>
      <c r="L2811" s="620">
        <v>124</v>
      </c>
      <c r="M2811" s="440" t="s">
        <v>447</v>
      </c>
      <c r="N2811" s="421" t="s">
        <v>127</v>
      </c>
      <c r="O2811" s="421" t="s">
        <v>128</v>
      </c>
      <c r="P2811" s="635"/>
      <c r="Q2811" s="605"/>
    </row>
    <row r="2812" spans="1:17" s="636" customFormat="1" ht="37.5">
      <c r="A2812" s="405">
        <v>2809</v>
      </c>
      <c r="B2812" s="406" t="s">
        <v>1916</v>
      </c>
      <c r="C2812" s="425" t="s">
        <v>6924</v>
      </c>
      <c r="D2812" s="618">
        <v>310800003</v>
      </c>
      <c r="E2812" s="442" t="s">
        <v>6925</v>
      </c>
      <c r="F2812" s="593" t="s">
        <v>6926</v>
      </c>
      <c r="G2812" s="593"/>
      <c r="H2812" s="637" t="s">
        <v>71</v>
      </c>
      <c r="I2812" s="590" t="s">
        <v>6927</v>
      </c>
      <c r="J2812" s="504">
        <v>13</v>
      </c>
      <c r="K2812" s="504">
        <v>13</v>
      </c>
      <c r="L2812" s="620">
        <v>13</v>
      </c>
      <c r="M2812" s="593"/>
      <c r="N2812" s="421" t="s">
        <v>127</v>
      </c>
      <c r="O2812" s="421" t="s">
        <v>128</v>
      </c>
      <c r="P2812" s="635"/>
      <c r="Q2812" s="605"/>
    </row>
    <row r="2813" spans="1:17" s="636" customFormat="1" ht="56.25">
      <c r="A2813" s="405">
        <v>2810</v>
      </c>
      <c r="B2813" s="406" t="s">
        <v>122</v>
      </c>
      <c r="C2813" s="425" t="s">
        <v>568</v>
      </c>
      <c r="D2813" s="618">
        <v>310800004</v>
      </c>
      <c r="E2813" s="442" t="s">
        <v>6928</v>
      </c>
      <c r="F2813" s="593" t="s">
        <v>6929</v>
      </c>
      <c r="G2813" s="593" t="s">
        <v>6930</v>
      </c>
      <c r="H2813" s="637" t="s">
        <v>41</v>
      </c>
      <c r="I2813" s="590" t="s">
        <v>6931</v>
      </c>
      <c r="J2813" s="504">
        <v>26</v>
      </c>
      <c r="K2813" s="504">
        <v>26</v>
      </c>
      <c r="L2813" s="620">
        <v>26</v>
      </c>
      <c r="M2813" s="603"/>
      <c r="N2813" s="447" t="s">
        <v>4939</v>
      </c>
      <c r="O2813" s="442" t="s">
        <v>128</v>
      </c>
      <c r="P2813" s="635"/>
      <c r="Q2813" s="605"/>
    </row>
    <row r="2814" spans="1:17" s="636" customFormat="1" ht="37.5">
      <c r="A2814" s="405">
        <v>2811</v>
      </c>
      <c r="B2814" s="406" t="s">
        <v>122</v>
      </c>
      <c r="C2814" s="425" t="s">
        <v>568</v>
      </c>
      <c r="D2814" s="618" t="s">
        <v>6932</v>
      </c>
      <c r="E2814" s="442" t="s">
        <v>6928</v>
      </c>
      <c r="F2814" s="618"/>
      <c r="G2814" s="618"/>
      <c r="H2814" s="637" t="s">
        <v>27</v>
      </c>
      <c r="I2814" s="590" t="s">
        <v>6933</v>
      </c>
      <c r="J2814" s="504">
        <v>104</v>
      </c>
      <c r="K2814" s="504">
        <v>104</v>
      </c>
      <c r="L2814" s="620">
        <v>104</v>
      </c>
      <c r="M2814" s="593" t="s">
        <v>6934</v>
      </c>
      <c r="N2814" s="421" t="s">
        <v>127</v>
      </c>
      <c r="O2814" s="421" t="s">
        <v>128</v>
      </c>
      <c r="P2814" s="635"/>
      <c r="Q2814" s="605"/>
    </row>
    <row r="2815" spans="1:17" s="636" customFormat="1" ht="37.5">
      <c r="A2815" s="405">
        <v>2812</v>
      </c>
      <c r="B2815" s="406" t="s">
        <v>122</v>
      </c>
      <c r="C2815" s="425" t="s">
        <v>6935</v>
      </c>
      <c r="D2815" s="618">
        <v>310800005</v>
      </c>
      <c r="E2815" s="442" t="s">
        <v>6936</v>
      </c>
      <c r="F2815" s="593"/>
      <c r="G2815" s="593"/>
      <c r="H2815" s="637" t="s">
        <v>41</v>
      </c>
      <c r="I2815" s="590" t="s">
        <v>42</v>
      </c>
      <c r="J2815" s="504">
        <v>1950</v>
      </c>
      <c r="K2815" s="504">
        <v>1950</v>
      </c>
      <c r="L2815" s="620">
        <v>1950</v>
      </c>
      <c r="M2815" s="593" t="s">
        <v>6937</v>
      </c>
      <c r="N2815" s="421" t="s">
        <v>127</v>
      </c>
      <c r="O2815" s="421" t="s">
        <v>128</v>
      </c>
      <c r="P2815" s="635"/>
      <c r="Q2815" s="605"/>
    </row>
    <row r="2816" spans="1:17" s="636" customFormat="1" ht="37.5">
      <c r="A2816" s="405">
        <v>2813</v>
      </c>
      <c r="B2816" s="406" t="s">
        <v>122</v>
      </c>
      <c r="C2816" s="425" t="s">
        <v>6938</v>
      </c>
      <c r="D2816" s="618" t="s">
        <v>6939</v>
      </c>
      <c r="E2816" s="442"/>
      <c r="F2816" s="618"/>
      <c r="G2816" s="618"/>
      <c r="H2816" s="637" t="s">
        <v>41</v>
      </c>
      <c r="I2816" s="590" t="s">
        <v>6940</v>
      </c>
      <c r="J2816" s="504">
        <v>650</v>
      </c>
      <c r="K2816" s="504">
        <v>650</v>
      </c>
      <c r="L2816" s="620">
        <v>650</v>
      </c>
      <c r="M2816" s="593" t="s">
        <v>6941</v>
      </c>
      <c r="N2816" s="421" t="s">
        <v>127</v>
      </c>
      <c r="O2816" s="421" t="s">
        <v>128</v>
      </c>
      <c r="P2816" s="635"/>
      <c r="Q2816" s="605"/>
    </row>
    <row r="2817" spans="1:17" s="636" customFormat="1" ht="56.25">
      <c r="A2817" s="405">
        <v>2814</v>
      </c>
      <c r="B2817" s="406" t="s">
        <v>122</v>
      </c>
      <c r="C2817" s="425" t="s">
        <v>6942</v>
      </c>
      <c r="D2817" s="618">
        <v>310800006</v>
      </c>
      <c r="E2817" s="442" t="s">
        <v>6943</v>
      </c>
      <c r="F2817" s="593" t="s">
        <v>6944</v>
      </c>
      <c r="G2817" s="593" t="s">
        <v>6945</v>
      </c>
      <c r="H2817" s="605" t="s">
        <v>71</v>
      </c>
      <c r="I2817" s="590" t="s">
        <v>42</v>
      </c>
      <c r="J2817" s="504">
        <v>26</v>
      </c>
      <c r="K2817" s="504">
        <v>26</v>
      </c>
      <c r="L2817" s="620">
        <v>26</v>
      </c>
      <c r="M2817" s="593"/>
      <c r="N2817" s="593" t="s">
        <v>6946</v>
      </c>
      <c r="O2817" s="440" t="s">
        <v>5680</v>
      </c>
      <c r="P2817" s="502"/>
      <c r="Q2817" s="605"/>
    </row>
    <row r="2818" spans="1:17" s="636" customFormat="1" ht="37.5">
      <c r="A2818" s="405">
        <v>2815</v>
      </c>
      <c r="B2818" s="406" t="s">
        <v>122</v>
      </c>
      <c r="C2818" s="425" t="s">
        <v>6947</v>
      </c>
      <c r="D2818" s="618">
        <v>310800007</v>
      </c>
      <c r="E2818" s="442" t="s">
        <v>6948</v>
      </c>
      <c r="F2818" s="593"/>
      <c r="G2818" s="593"/>
      <c r="H2818" s="637" t="s">
        <v>71</v>
      </c>
      <c r="I2818" s="590" t="s">
        <v>42</v>
      </c>
      <c r="J2818" s="504">
        <v>241</v>
      </c>
      <c r="K2818" s="504">
        <v>241</v>
      </c>
      <c r="L2818" s="620">
        <v>241</v>
      </c>
      <c r="M2818" s="593"/>
      <c r="N2818" s="421" t="s">
        <v>127</v>
      </c>
      <c r="O2818" s="421" t="s">
        <v>128</v>
      </c>
      <c r="P2818" s="635"/>
      <c r="Q2818" s="605"/>
    </row>
    <row r="2819" spans="1:17" s="636" customFormat="1" ht="56.25">
      <c r="A2819" s="405">
        <v>2816</v>
      </c>
      <c r="B2819" s="406" t="s">
        <v>122</v>
      </c>
      <c r="C2819" s="425" t="s">
        <v>6949</v>
      </c>
      <c r="D2819" s="443" t="s">
        <v>6950</v>
      </c>
      <c r="E2819" s="447" t="s">
        <v>6951</v>
      </c>
      <c r="F2819" s="447" t="s">
        <v>6952</v>
      </c>
      <c r="G2819" s="491"/>
      <c r="H2819" s="605" t="s">
        <v>41</v>
      </c>
      <c r="I2819" s="590" t="s">
        <v>42</v>
      </c>
      <c r="J2819" s="504">
        <v>1770</v>
      </c>
      <c r="K2819" s="504">
        <v>1770</v>
      </c>
      <c r="L2819" s="620">
        <v>1770</v>
      </c>
      <c r="M2819" s="618"/>
      <c r="N2819" s="421" t="s">
        <v>127</v>
      </c>
      <c r="O2819" s="421" t="s">
        <v>128</v>
      </c>
      <c r="P2819" s="635"/>
      <c r="Q2819" s="605"/>
    </row>
    <row r="2820" spans="1:17" s="636" customFormat="1" ht="37.5">
      <c r="A2820" s="405">
        <v>2817</v>
      </c>
      <c r="B2820" s="406" t="s">
        <v>122</v>
      </c>
      <c r="C2820" s="425" t="s">
        <v>6953</v>
      </c>
      <c r="D2820" s="618">
        <v>310800008</v>
      </c>
      <c r="E2820" s="442" t="s">
        <v>6954</v>
      </c>
      <c r="F2820" s="593" t="s">
        <v>6955</v>
      </c>
      <c r="G2820" s="593"/>
      <c r="H2820" s="637" t="s">
        <v>41</v>
      </c>
      <c r="I2820" s="590" t="s">
        <v>42</v>
      </c>
      <c r="J2820" s="504">
        <v>1560</v>
      </c>
      <c r="K2820" s="504">
        <v>1560</v>
      </c>
      <c r="L2820" s="620">
        <v>1560</v>
      </c>
      <c r="M2820" s="593"/>
      <c r="N2820" s="421" t="s">
        <v>127</v>
      </c>
      <c r="O2820" s="421" t="s">
        <v>128</v>
      </c>
      <c r="P2820" s="635"/>
      <c r="Q2820" s="605"/>
    </row>
    <row r="2821" spans="1:17" s="636" customFormat="1" ht="37.5">
      <c r="A2821" s="405">
        <v>2818</v>
      </c>
      <c r="B2821" s="406" t="s">
        <v>122</v>
      </c>
      <c r="C2821" s="425" t="s">
        <v>6953</v>
      </c>
      <c r="D2821" s="443" t="s">
        <v>6956</v>
      </c>
      <c r="E2821" s="447" t="s">
        <v>6957</v>
      </c>
      <c r="F2821" s="447"/>
      <c r="G2821" s="447"/>
      <c r="H2821" s="637" t="s">
        <v>41</v>
      </c>
      <c r="I2821" s="490" t="s">
        <v>42</v>
      </c>
      <c r="J2821" s="504">
        <v>8840</v>
      </c>
      <c r="K2821" s="504">
        <v>8840</v>
      </c>
      <c r="L2821" s="620">
        <v>8840</v>
      </c>
      <c r="M2821" s="618"/>
      <c r="N2821" s="421" t="s">
        <v>127</v>
      </c>
      <c r="O2821" s="421" t="s">
        <v>128</v>
      </c>
      <c r="P2821" s="635"/>
      <c r="Q2821" s="605"/>
    </row>
    <row r="2822" spans="1:17" s="636" customFormat="1" ht="40.5">
      <c r="A2822" s="405">
        <v>2819</v>
      </c>
      <c r="B2822" s="406" t="s">
        <v>122</v>
      </c>
      <c r="C2822" s="425" t="s">
        <v>6958</v>
      </c>
      <c r="D2822" s="618">
        <v>310800009</v>
      </c>
      <c r="E2822" s="442" t="s">
        <v>6959</v>
      </c>
      <c r="F2822" s="593" t="s">
        <v>17482</v>
      </c>
      <c r="G2822" s="593"/>
      <c r="H2822" s="637" t="s">
        <v>41</v>
      </c>
      <c r="I2822" s="590" t="s">
        <v>6960</v>
      </c>
      <c r="J2822" s="504">
        <v>104</v>
      </c>
      <c r="K2822" s="504">
        <v>104</v>
      </c>
      <c r="L2822" s="620">
        <v>104</v>
      </c>
      <c r="M2822" s="593"/>
      <c r="N2822" s="421" t="s">
        <v>127</v>
      </c>
      <c r="O2822" s="421" t="s">
        <v>128</v>
      </c>
      <c r="P2822" s="635"/>
      <c r="Q2822" s="605"/>
    </row>
    <row r="2823" spans="1:17" s="636" customFormat="1" ht="37.5">
      <c r="A2823" s="405">
        <v>2820</v>
      </c>
      <c r="B2823" s="406" t="s">
        <v>122</v>
      </c>
      <c r="C2823" s="425" t="s">
        <v>6961</v>
      </c>
      <c r="D2823" s="618">
        <v>310800010</v>
      </c>
      <c r="E2823" s="442" t="s">
        <v>6962</v>
      </c>
      <c r="F2823" s="593"/>
      <c r="G2823" s="593"/>
      <c r="H2823" s="637" t="s">
        <v>27</v>
      </c>
      <c r="I2823" s="590" t="s">
        <v>42</v>
      </c>
      <c r="J2823" s="504">
        <v>104</v>
      </c>
      <c r="K2823" s="504">
        <v>104</v>
      </c>
      <c r="L2823" s="620">
        <v>104</v>
      </c>
      <c r="M2823" s="593"/>
      <c r="N2823" s="421" t="s">
        <v>127</v>
      </c>
      <c r="O2823" s="421" t="s">
        <v>128</v>
      </c>
      <c r="P2823" s="635"/>
      <c r="Q2823" s="605"/>
    </row>
    <row r="2824" spans="1:17" s="636" customFormat="1" ht="75">
      <c r="A2824" s="405">
        <v>2821</v>
      </c>
      <c r="B2824" s="406" t="s">
        <v>122</v>
      </c>
      <c r="C2824" s="425" t="s">
        <v>6963</v>
      </c>
      <c r="D2824" s="618">
        <v>310800011</v>
      </c>
      <c r="E2824" s="442" t="s">
        <v>6964</v>
      </c>
      <c r="F2824" s="593" t="s">
        <v>6965</v>
      </c>
      <c r="G2824" s="593"/>
      <c r="H2824" s="637" t="s">
        <v>41</v>
      </c>
      <c r="I2824" s="590" t="s">
        <v>42</v>
      </c>
      <c r="J2824" s="504">
        <v>50</v>
      </c>
      <c r="K2824" s="504">
        <v>50</v>
      </c>
      <c r="L2824" s="504">
        <v>50</v>
      </c>
      <c r="M2824" s="593"/>
      <c r="N2824" s="421" t="s">
        <v>6966</v>
      </c>
      <c r="O2824" s="421" t="s">
        <v>6967</v>
      </c>
      <c r="P2824" s="635"/>
      <c r="Q2824" s="605"/>
    </row>
    <row r="2825" spans="1:17" s="636" customFormat="1" ht="56.25">
      <c r="A2825" s="405">
        <v>2822</v>
      </c>
      <c r="B2825" s="406" t="s">
        <v>122</v>
      </c>
      <c r="C2825" s="425" t="s">
        <v>6968</v>
      </c>
      <c r="D2825" s="618">
        <v>310800012</v>
      </c>
      <c r="E2825" s="442" t="s">
        <v>6969</v>
      </c>
      <c r="F2825" s="593" t="s">
        <v>6970</v>
      </c>
      <c r="G2825" s="593"/>
      <c r="H2825" s="637" t="s">
        <v>41</v>
      </c>
      <c r="I2825" s="590" t="s">
        <v>6971</v>
      </c>
      <c r="J2825" s="504">
        <v>520</v>
      </c>
      <c r="K2825" s="504">
        <v>520</v>
      </c>
      <c r="L2825" s="620">
        <v>520</v>
      </c>
      <c r="M2825" s="593"/>
      <c r="N2825" s="421" t="s">
        <v>127</v>
      </c>
      <c r="O2825" s="421" t="s">
        <v>128</v>
      </c>
      <c r="P2825" s="635"/>
      <c r="Q2825" s="605"/>
    </row>
    <row r="2826" spans="1:17" s="636" customFormat="1" ht="37.5">
      <c r="A2826" s="405">
        <v>2823</v>
      </c>
      <c r="B2826" s="406" t="s">
        <v>122</v>
      </c>
      <c r="C2826" s="425" t="s">
        <v>6972</v>
      </c>
      <c r="D2826" s="618">
        <v>310800013</v>
      </c>
      <c r="E2826" s="442" t="s">
        <v>6973</v>
      </c>
      <c r="F2826" s="593" t="s">
        <v>6974</v>
      </c>
      <c r="G2826" s="593"/>
      <c r="H2826" s="637" t="s">
        <v>41</v>
      </c>
      <c r="I2826" s="590" t="s">
        <v>42</v>
      </c>
      <c r="J2826" s="504">
        <v>130</v>
      </c>
      <c r="K2826" s="504">
        <v>130</v>
      </c>
      <c r="L2826" s="620">
        <v>130</v>
      </c>
      <c r="M2826" s="593"/>
      <c r="N2826" s="421" t="s">
        <v>127</v>
      </c>
      <c r="O2826" s="421" t="s">
        <v>128</v>
      </c>
      <c r="P2826" s="635"/>
      <c r="Q2826" s="605"/>
    </row>
    <row r="2827" spans="1:17" s="636" customFormat="1" ht="37.5">
      <c r="A2827" s="405">
        <v>2824</v>
      </c>
      <c r="B2827" s="406" t="s">
        <v>122</v>
      </c>
      <c r="C2827" s="425" t="s">
        <v>6975</v>
      </c>
      <c r="D2827" s="618">
        <v>310800014</v>
      </c>
      <c r="E2827" s="442" t="s">
        <v>6976</v>
      </c>
      <c r="F2827" s="593"/>
      <c r="G2827" s="593"/>
      <c r="H2827" s="637" t="s">
        <v>41</v>
      </c>
      <c r="I2827" s="590" t="s">
        <v>42</v>
      </c>
      <c r="J2827" s="504">
        <v>390</v>
      </c>
      <c r="K2827" s="504">
        <v>390</v>
      </c>
      <c r="L2827" s="620">
        <v>390</v>
      </c>
      <c r="M2827" s="593"/>
      <c r="N2827" s="421" t="s">
        <v>127</v>
      </c>
      <c r="O2827" s="421" t="s">
        <v>128</v>
      </c>
      <c r="P2827" s="635"/>
      <c r="Q2827" s="605"/>
    </row>
    <row r="2828" spans="1:17" s="636" customFormat="1" ht="37.5">
      <c r="A2828" s="405">
        <v>2825</v>
      </c>
      <c r="B2828" s="406" t="s">
        <v>122</v>
      </c>
      <c r="C2828" s="425" t="s">
        <v>6977</v>
      </c>
      <c r="D2828" s="618">
        <v>310800015</v>
      </c>
      <c r="E2828" s="442" t="s">
        <v>6978</v>
      </c>
      <c r="F2828" s="593" t="s">
        <v>6979</v>
      </c>
      <c r="G2828" s="593"/>
      <c r="H2828" s="637" t="s">
        <v>41</v>
      </c>
      <c r="I2828" s="590" t="s">
        <v>42</v>
      </c>
      <c r="J2828" s="504">
        <v>780</v>
      </c>
      <c r="K2828" s="504">
        <v>780</v>
      </c>
      <c r="L2828" s="620">
        <v>780</v>
      </c>
      <c r="M2828" s="593"/>
      <c r="N2828" s="421" t="s">
        <v>127</v>
      </c>
      <c r="O2828" s="421" t="s">
        <v>128</v>
      </c>
      <c r="P2828" s="635"/>
      <c r="Q2828" s="605"/>
    </row>
    <row r="2829" spans="1:17" s="636" customFormat="1" ht="56.25">
      <c r="A2829" s="405">
        <v>2826</v>
      </c>
      <c r="B2829" s="406" t="s">
        <v>122</v>
      </c>
      <c r="C2829" s="425" t="s">
        <v>6977</v>
      </c>
      <c r="D2829" s="618" t="s">
        <v>6980</v>
      </c>
      <c r="E2829" s="442" t="s">
        <v>6981</v>
      </c>
      <c r="F2829" s="593" t="s">
        <v>6982</v>
      </c>
      <c r="G2829" s="593"/>
      <c r="H2829" s="605" t="s">
        <v>27</v>
      </c>
      <c r="I2829" s="590" t="s">
        <v>42</v>
      </c>
      <c r="J2829" s="601" t="s">
        <v>6983</v>
      </c>
      <c r="K2829" s="601" t="s">
        <v>6983</v>
      </c>
      <c r="L2829" s="601">
        <v>19000</v>
      </c>
      <c r="M2829" s="593"/>
      <c r="N2829" s="442" t="s">
        <v>1893</v>
      </c>
      <c r="O2829" s="442"/>
      <c r="P2829" s="635"/>
      <c r="Q2829" s="605"/>
    </row>
    <row r="2830" spans="1:17" s="636" customFormat="1" ht="37.5">
      <c r="A2830" s="405">
        <v>2827</v>
      </c>
      <c r="B2830" s="406" t="s">
        <v>122</v>
      </c>
      <c r="C2830" s="425" t="s">
        <v>6984</v>
      </c>
      <c r="D2830" s="618">
        <v>310800016</v>
      </c>
      <c r="E2830" s="442" t="s">
        <v>6985</v>
      </c>
      <c r="F2830" s="593" t="s">
        <v>6986</v>
      </c>
      <c r="G2830" s="593"/>
      <c r="H2830" s="637" t="s">
        <v>41</v>
      </c>
      <c r="I2830" s="590" t="s">
        <v>576</v>
      </c>
      <c r="J2830" s="504">
        <v>65</v>
      </c>
      <c r="K2830" s="504">
        <v>65</v>
      </c>
      <c r="L2830" s="620">
        <v>65</v>
      </c>
      <c r="M2830" s="593"/>
      <c r="N2830" s="421" t="s">
        <v>127</v>
      </c>
      <c r="O2830" s="421" t="s">
        <v>128</v>
      </c>
      <c r="P2830" s="635"/>
      <c r="Q2830" s="605"/>
    </row>
    <row r="2831" spans="1:17" s="636" customFormat="1" ht="56.25">
      <c r="A2831" s="405">
        <v>2828</v>
      </c>
      <c r="B2831" s="406" t="s">
        <v>134</v>
      </c>
      <c r="C2831" s="425" t="s">
        <v>6987</v>
      </c>
      <c r="D2831" s="618">
        <v>310800017</v>
      </c>
      <c r="E2831" s="442" t="s">
        <v>6988</v>
      </c>
      <c r="F2831" s="593"/>
      <c r="G2831" s="593"/>
      <c r="H2831" s="637" t="s">
        <v>41</v>
      </c>
      <c r="I2831" s="590" t="s">
        <v>42</v>
      </c>
      <c r="J2831" s="504">
        <v>5200</v>
      </c>
      <c r="K2831" s="504">
        <v>5200</v>
      </c>
      <c r="L2831" s="620">
        <v>5200</v>
      </c>
      <c r="M2831" s="593"/>
      <c r="N2831" s="421" t="s">
        <v>127</v>
      </c>
      <c r="O2831" s="421" t="s">
        <v>128</v>
      </c>
      <c r="P2831" s="635"/>
      <c r="Q2831" s="605"/>
    </row>
    <row r="2832" spans="1:17" s="636" customFormat="1" ht="56.25">
      <c r="A2832" s="405">
        <v>2829</v>
      </c>
      <c r="B2832" s="406" t="s">
        <v>122</v>
      </c>
      <c r="C2832" s="425" t="s">
        <v>6989</v>
      </c>
      <c r="D2832" s="618">
        <v>310800018</v>
      </c>
      <c r="E2832" s="442" t="s">
        <v>6990</v>
      </c>
      <c r="F2832" s="593"/>
      <c r="G2832" s="593"/>
      <c r="H2832" s="637" t="s">
        <v>41</v>
      </c>
      <c r="I2832" s="590" t="s">
        <v>42</v>
      </c>
      <c r="J2832" s="504">
        <v>3250</v>
      </c>
      <c r="K2832" s="504">
        <v>3250</v>
      </c>
      <c r="L2832" s="620">
        <v>3250</v>
      </c>
      <c r="M2832" s="593"/>
      <c r="N2832" s="421" t="s">
        <v>127</v>
      </c>
      <c r="O2832" s="421" t="s">
        <v>128</v>
      </c>
      <c r="P2832" s="635"/>
      <c r="Q2832" s="605"/>
    </row>
    <row r="2833" spans="1:17" s="636" customFormat="1" ht="37.5">
      <c r="A2833" s="405">
        <v>2830</v>
      </c>
      <c r="B2833" s="406" t="s">
        <v>122</v>
      </c>
      <c r="C2833" s="425" t="s">
        <v>6991</v>
      </c>
      <c r="D2833" s="618">
        <v>310800019</v>
      </c>
      <c r="E2833" s="442" t="s">
        <v>6992</v>
      </c>
      <c r="F2833" s="593" t="s">
        <v>6993</v>
      </c>
      <c r="G2833" s="593"/>
      <c r="H2833" s="637" t="s">
        <v>41</v>
      </c>
      <c r="I2833" s="590" t="s">
        <v>42</v>
      </c>
      <c r="J2833" s="504">
        <v>1040</v>
      </c>
      <c r="K2833" s="504">
        <v>1040</v>
      </c>
      <c r="L2833" s="620">
        <v>1040</v>
      </c>
      <c r="M2833" s="593"/>
      <c r="N2833" s="421" t="s">
        <v>127</v>
      </c>
      <c r="O2833" s="421" t="s">
        <v>128</v>
      </c>
      <c r="P2833" s="635"/>
      <c r="Q2833" s="605"/>
    </row>
    <row r="2834" spans="1:17" s="636" customFormat="1" ht="37.5">
      <c r="A2834" s="405">
        <v>2831</v>
      </c>
      <c r="B2834" s="406" t="s">
        <v>134</v>
      </c>
      <c r="C2834" s="425" t="s">
        <v>6994</v>
      </c>
      <c r="D2834" s="618">
        <v>310800020</v>
      </c>
      <c r="E2834" s="442" t="s">
        <v>6995</v>
      </c>
      <c r="F2834" s="593" t="s">
        <v>6996</v>
      </c>
      <c r="G2834" s="542" t="s">
        <v>6997</v>
      </c>
      <c r="H2834" s="637" t="s">
        <v>41</v>
      </c>
      <c r="I2834" s="590" t="s">
        <v>42</v>
      </c>
      <c r="J2834" s="504">
        <v>4550</v>
      </c>
      <c r="K2834" s="504">
        <v>4550</v>
      </c>
      <c r="L2834" s="620">
        <v>4550</v>
      </c>
      <c r="M2834" s="593"/>
      <c r="N2834" s="421" t="s">
        <v>127</v>
      </c>
      <c r="O2834" s="421" t="s">
        <v>128</v>
      </c>
      <c r="P2834" s="635"/>
      <c r="Q2834" s="605"/>
    </row>
    <row r="2835" spans="1:17" s="636" customFormat="1" ht="37.5">
      <c r="A2835" s="405">
        <v>2832</v>
      </c>
      <c r="B2835" s="406" t="s">
        <v>122</v>
      </c>
      <c r="C2835" s="425" t="s">
        <v>6998</v>
      </c>
      <c r="D2835" s="618">
        <v>310800021</v>
      </c>
      <c r="E2835" s="442" t="s">
        <v>6999</v>
      </c>
      <c r="F2835" s="593" t="s">
        <v>6996</v>
      </c>
      <c r="G2835" s="542" t="s">
        <v>6997</v>
      </c>
      <c r="H2835" s="637" t="s">
        <v>41</v>
      </c>
      <c r="I2835" s="590" t="s">
        <v>42</v>
      </c>
      <c r="J2835" s="504">
        <v>4550</v>
      </c>
      <c r="K2835" s="504">
        <v>4550</v>
      </c>
      <c r="L2835" s="620">
        <v>4550</v>
      </c>
      <c r="M2835" s="593"/>
      <c r="N2835" s="421" t="s">
        <v>127</v>
      </c>
      <c r="O2835" s="421" t="s">
        <v>128</v>
      </c>
      <c r="P2835" s="635"/>
      <c r="Q2835" s="605"/>
    </row>
    <row r="2836" spans="1:17" s="636" customFormat="1" ht="56.25">
      <c r="A2836" s="405">
        <v>2833</v>
      </c>
      <c r="B2836" s="406" t="s">
        <v>122</v>
      </c>
      <c r="C2836" s="425" t="s">
        <v>7000</v>
      </c>
      <c r="D2836" s="618">
        <v>310800022</v>
      </c>
      <c r="E2836" s="442" t="s">
        <v>7001</v>
      </c>
      <c r="F2836" s="593" t="s">
        <v>7002</v>
      </c>
      <c r="G2836" s="593"/>
      <c r="H2836" s="637" t="s">
        <v>41</v>
      </c>
      <c r="I2836" s="590" t="s">
        <v>42</v>
      </c>
      <c r="J2836" s="601" t="s">
        <v>7003</v>
      </c>
      <c r="K2836" s="601" t="s">
        <v>7003</v>
      </c>
      <c r="L2836" s="601">
        <v>3000</v>
      </c>
      <c r="M2836" s="593"/>
      <c r="N2836" s="442"/>
      <c r="O2836" s="442"/>
      <c r="P2836" s="635"/>
      <c r="Q2836" s="605"/>
    </row>
    <row r="2837" spans="1:17" s="636" customFormat="1" ht="37.5">
      <c r="A2837" s="405">
        <v>2834</v>
      </c>
      <c r="B2837" s="406" t="s">
        <v>122</v>
      </c>
      <c r="C2837" s="425" t="s">
        <v>7004</v>
      </c>
      <c r="D2837" s="618">
        <v>310800023</v>
      </c>
      <c r="E2837" s="442" t="s">
        <v>7005</v>
      </c>
      <c r="F2837" s="593" t="s">
        <v>6996</v>
      </c>
      <c r="G2837" s="542" t="s">
        <v>7006</v>
      </c>
      <c r="H2837" s="637" t="s">
        <v>41</v>
      </c>
      <c r="I2837" s="590" t="s">
        <v>42</v>
      </c>
      <c r="J2837" s="504">
        <v>4550</v>
      </c>
      <c r="K2837" s="504">
        <v>4550</v>
      </c>
      <c r="L2837" s="620">
        <v>4550</v>
      </c>
      <c r="M2837" s="593"/>
      <c r="N2837" s="421" t="s">
        <v>127</v>
      </c>
      <c r="O2837" s="421" t="s">
        <v>128</v>
      </c>
      <c r="P2837" s="635"/>
      <c r="Q2837" s="605"/>
    </row>
    <row r="2838" spans="1:17" s="636" customFormat="1" ht="56.25">
      <c r="A2838" s="405">
        <v>2835</v>
      </c>
      <c r="B2838" s="406" t="s">
        <v>122</v>
      </c>
      <c r="C2838" s="425" t="s">
        <v>7007</v>
      </c>
      <c r="D2838" s="618">
        <v>310800024</v>
      </c>
      <c r="E2838" s="442" t="s">
        <v>7008</v>
      </c>
      <c r="F2838" s="593" t="s">
        <v>7009</v>
      </c>
      <c r="G2838" s="593"/>
      <c r="H2838" s="605" t="s">
        <v>27</v>
      </c>
      <c r="I2838" s="590" t="s">
        <v>42</v>
      </c>
      <c r="J2838" s="504">
        <v>3300</v>
      </c>
      <c r="K2838" s="504">
        <v>3300</v>
      </c>
      <c r="L2838" s="620">
        <v>3300</v>
      </c>
      <c r="M2838" s="442" t="s">
        <v>7010</v>
      </c>
      <c r="N2838" s="442" t="s">
        <v>7011</v>
      </c>
      <c r="O2838" s="442" t="s">
        <v>7012</v>
      </c>
      <c r="P2838" s="635"/>
      <c r="Q2838" s="605"/>
    </row>
    <row r="2839" spans="1:17" s="636" customFormat="1" ht="37.5">
      <c r="A2839" s="405">
        <v>2836</v>
      </c>
      <c r="B2839" s="406" t="s">
        <v>134</v>
      </c>
      <c r="C2839" s="425" t="s">
        <v>7013</v>
      </c>
      <c r="D2839" s="618">
        <v>310800025</v>
      </c>
      <c r="E2839" s="442" t="s">
        <v>7014</v>
      </c>
      <c r="F2839" s="593"/>
      <c r="G2839" s="593"/>
      <c r="H2839" s="637" t="s">
        <v>41</v>
      </c>
      <c r="I2839" s="590" t="s">
        <v>42</v>
      </c>
      <c r="J2839" s="504">
        <v>260</v>
      </c>
      <c r="K2839" s="504">
        <v>260</v>
      </c>
      <c r="L2839" s="620">
        <v>260</v>
      </c>
      <c r="M2839" s="593"/>
      <c r="N2839" s="421" t="s">
        <v>127</v>
      </c>
      <c r="O2839" s="421" t="s">
        <v>128</v>
      </c>
      <c r="P2839" s="635"/>
      <c r="Q2839" s="605"/>
    </row>
    <row r="2840" spans="1:17" s="636" customFormat="1" ht="37.5">
      <c r="A2840" s="405">
        <v>2837</v>
      </c>
      <c r="B2840" s="406" t="s">
        <v>134</v>
      </c>
      <c r="C2840" s="425" t="s">
        <v>7015</v>
      </c>
      <c r="D2840" s="618">
        <v>310800026</v>
      </c>
      <c r="E2840" s="442" t="s">
        <v>7016</v>
      </c>
      <c r="F2840" s="593"/>
      <c r="G2840" s="593"/>
      <c r="H2840" s="637" t="s">
        <v>41</v>
      </c>
      <c r="I2840" s="590" t="s">
        <v>42</v>
      </c>
      <c r="J2840" s="504">
        <v>65</v>
      </c>
      <c r="K2840" s="504">
        <v>65</v>
      </c>
      <c r="L2840" s="620">
        <v>65</v>
      </c>
      <c r="M2840" s="593"/>
      <c r="N2840" s="421" t="s">
        <v>127</v>
      </c>
      <c r="O2840" s="421" t="s">
        <v>128</v>
      </c>
      <c r="P2840" s="635"/>
      <c r="Q2840" s="605"/>
    </row>
    <row r="2841" spans="1:17" s="636" customFormat="1" ht="56.25">
      <c r="A2841" s="405">
        <v>2838</v>
      </c>
      <c r="B2841" s="406" t="s">
        <v>134</v>
      </c>
      <c r="C2841" s="425" t="s">
        <v>7017</v>
      </c>
      <c r="D2841" s="618">
        <v>310800027</v>
      </c>
      <c r="E2841" s="442" t="s">
        <v>7018</v>
      </c>
      <c r="F2841" s="593" t="s">
        <v>7019</v>
      </c>
      <c r="G2841" s="593"/>
      <c r="H2841" s="605" t="s">
        <v>71</v>
      </c>
      <c r="I2841" s="590" t="s">
        <v>42</v>
      </c>
      <c r="J2841" s="504">
        <v>260</v>
      </c>
      <c r="K2841" s="504">
        <v>260</v>
      </c>
      <c r="L2841" s="620">
        <v>260</v>
      </c>
      <c r="M2841" s="440" t="s">
        <v>447</v>
      </c>
      <c r="N2841" s="421" t="s">
        <v>127</v>
      </c>
      <c r="O2841" s="421" t="s">
        <v>128</v>
      </c>
      <c r="P2841" s="635"/>
      <c r="Q2841" s="605"/>
    </row>
    <row r="2842" spans="1:17" s="428" customFormat="1" ht="75">
      <c r="A2842" s="405">
        <v>2839</v>
      </c>
      <c r="B2842" s="406" t="s">
        <v>122</v>
      </c>
      <c r="C2842" s="425" t="s">
        <v>563</v>
      </c>
      <c r="D2842" s="443">
        <v>310800028</v>
      </c>
      <c r="E2842" s="430" t="s">
        <v>7020</v>
      </c>
      <c r="F2842" s="447" t="s">
        <v>7021</v>
      </c>
      <c r="G2842" s="421"/>
      <c r="H2842" s="422" t="s">
        <v>27</v>
      </c>
      <c r="I2842" s="444" t="s">
        <v>42</v>
      </c>
      <c r="J2842" s="439" t="s">
        <v>117</v>
      </c>
      <c r="K2842" s="439" t="s">
        <v>117</v>
      </c>
      <c r="L2842" s="439" t="s">
        <v>117</v>
      </c>
      <c r="M2842" s="421"/>
      <c r="N2842" s="421" t="s">
        <v>119</v>
      </c>
      <c r="O2842" s="421" t="s">
        <v>120</v>
      </c>
      <c r="P2842" s="421"/>
      <c r="Q2842" s="422"/>
    </row>
    <row r="2843" spans="1:17" s="636" customFormat="1" ht="93.75">
      <c r="A2843" s="405">
        <v>2840</v>
      </c>
      <c r="B2843" s="406"/>
      <c r="C2843" s="405"/>
      <c r="D2843" s="615">
        <v>3109</v>
      </c>
      <c r="E2843" s="612" t="s">
        <v>7022</v>
      </c>
      <c r="F2843" s="593"/>
      <c r="G2843" s="593" t="s">
        <v>7023</v>
      </c>
      <c r="H2843" s="605"/>
      <c r="I2843" s="651"/>
      <c r="J2843" s="504"/>
      <c r="K2843" s="504"/>
      <c r="L2843" s="652"/>
      <c r="M2843" s="653" t="s">
        <v>7024</v>
      </c>
      <c r="N2843" s="486" t="s">
        <v>440</v>
      </c>
      <c r="O2843" s="486" t="s">
        <v>1210</v>
      </c>
      <c r="P2843" s="635"/>
      <c r="Q2843" s="605"/>
    </row>
    <row r="2844" spans="1:17" s="636" customFormat="1" ht="37.5">
      <c r="A2844" s="405">
        <v>2841</v>
      </c>
      <c r="B2844" s="554" t="s">
        <v>122</v>
      </c>
      <c r="C2844" s="589">
        <v>323300000010000</v>
      </c>
      <c r="D2844" s="618" t="s">
        <v>7025</v>
      </c>
      <c r="E2844" s="442" t="s">
        <v>7026</v>
      </c>
      <c r="F2844" s="618"/>
      <c r="G2844" s="618"/>
      <c r="H2844" s="637" t="s">
        <v>41</v>
      </c>
      <c r="I2844" s="590" t="s">
        <v>42</v>
      </c>
      <c r="J2844" s="601" t="s">
        <v>4776</v>
      </c>
      <c r="K2844" s="601" t="s">
        <v>4776</v>
      </c>
      <c r="L2844" s="601">
        <v>100</v>
      </c>
      <c r="M2844" s="618"/>
      <c r="N2844" s="486" t="s">
        <v>440</v>
      </c>
      <c r="O2844" s="486" t="s">
        <v>1210</v>
      </c>
      <c r="P2844" s="635"/>
      <c r="Q2844" s="605"/>
    </row>
    <row r="2845" spans="1:17" s="636" customFormat="1" ht="37.5">
      <c r="A2845" s="405">
        <v>2842</v>
      </c>
      <c r="B2845" s="554" t="s">
        <v>134</v>
      </c>
      <c r="C2845" s="425" t="s">
        <v>4798</v>
      </c>
      <c r="D2845" s="618" t="s">
        <v>7027</v>
      </c>
      <c r="E2845" s="442"/>
      <c r="F2845" s="593"/>
      <c r="G2845" s="593"/>
      <c r="H2845" s="605" t="s">
        <v>41</v>
      </c>
      <c r="I2845" s="590" t="s">
        <v>42</v>
      </c>
      <c r="J2845" s="601">
        <v>60</v>
      </c>
      <c r="K2845" s="601">
        <v>60</v>
      </c>
      <c r="L2845" s="634">
        <v>60</v>
      </c>
      <c r="M2845" s="593" t="s">
        <v>7028</v>
      </c>
      <c r="N2845" s="447" t="s">
        <v>511</v>
      </c>
      <c r="O2845" s="442"/>
      <c r="P2845" s="635"/>
      <c r="Q2845" s="605"/>
    </row>
    <row r="2846" spans="1:17" s="636" customFormat="1">
      <c r="A2846" s="405">
        <v>2843</v>
      </c>
      <c r="B2846" s="406"/>
      <c r="C2846" s="405"/>
      <c r="D2846" s="618">
        <v>310901</v>
      </c>
      <c r="E2846" s="442" t="s">
        <v>7029</v>
      </c>
      <c r="F2846" s="593"/>
      <c r="G2846" s="593"/>
      <c r="H2846" s="605"/>
      <c r="I2846" s="590"/>
      <c r="J2846" s="504"/>
      <c r="K2846" s="504"/>
      <c r="L2846" s="634"/>
      <c r="M2846" s="593"/>
      <c r="N2846" s="442"/>
      <c r="O2846" s="442"/>
      <c r="P2846" s="635"/>
      <c r="Q2846" s="605"/>
    </row>
    <row r="2847" spans="1:17" s="636" customFormat="1" ht="75">
      <c r="A2847" s="405">
        <v>2844</v>
      </c>
      <c r="B2847" s="406" t="s">
        <v>134</v>
      </c>
      <c r="C2847" s="425" t="s">
        <v>7030</v>
      </c>
      <c r="D2847" s="618">
        <v>310901001</v>
      </c>
      <c r="E2847" s="442" t="s">
        <v>7031</v>
      </c>
      <c r="F2847" s="593" t="s">
        <v>7032</v>
      </c>
      <c r="G2847" s="593"/>
      <c r="H2847" s="637" t="s">
        <v>41</v>
      </c>
      <c r="I2847" s="590" t="s">
        <v>42</v>
      </c>
      <c r="J2847" s="504">
        <v>260</v>
      </c>
      <c r="K2847" s="504">
        <v>260</v>
      </c>
      <c r="L2847" s="620">
        <v>260</v>
      </c>
      <c r="M2847" s="593" t="s">
        <v>7033</v>
      </c>
      <c r="N2847" s="421" t="s">
        <v>127</v>
      </c>
      <c r="O2847" s="421" t="s">
        <v>128</v>
      </c>
      <c r="P2847" s="635"/>
      <c r="Q2847" s="605"/>
    </row>
    <row r="2848" spans="1:17" s="636" customFormat="1" ht="37.5">
      <c r="A2848" s="405">
        <v>2845</v>
      </c>
      <c r="B2848" s="406" t="s">
        <v>134</v>
      </c>
      <c r="C2848" s="425" t="s">
        <v>7030</v>
      </c>
      <c r="D2848" s="618" t="s">
        <v>7034</v>
      </c>
      <c r="E2848" s="442" t="s">
        <v>7031</v>
      </c>
      <c r="F2848" s="618"/>
      <c r="G2848" s="618"/>
      <c r="H2848" s="637" t="s">
        <v>41</v>
      </c>
      <c r="I2848" s="590" t="s">
        <v>42</v>
      </c>
      <c r="J2848" s="504">
        <v>130</v>
      </c>
      <c r="K2848" s="504">
        <v>130</v>
      </c>
      <c r="L2848" s="620">
        <v>130</v>
      </c>
      <c r="M2848" s="593" t="s">
        <v>7035</v>
      </c>
      <c r="N2848" s="421" t="s">
        <v>127</v>
      </c>
      <c r="O2848" s="421" t="s">
        <v>128</v>
      </c>
      <c r="P2848" s="635"/>
      <c r="Q2848" s="605"/>
    </row>
    <row r="2849" spans="1:17" s="636" customFormat="1" ht="37.5">
      <c r="A2849" s="405">
        <v>2846</v>
      </c>
      <c r="B2849" s="406" t="s">
        <v>134</v>
      </c>
      <c r="C2849" s="425" t="s">
        <v>7036</v>
      </c>
      <c r="D2849" s="618" t="s">
        <v>7037</v>
      </c>
      <c r="E2849" s="442"/>
      <c r="F2849" s="618"/>
      <c r="G2849" s="618"/>
      <c r="H2849" s="637" t="s">
        <v>41</v>
      </c>
      <c r="I2849" s="590" t="s">
        <v>42</v>
      </c>
      <c r="J2849" s="504">
        <v>130</v>
      </c>
      <c r="K2849" s="504">
        <v>130</v>
      </c>
      <c r="L2849" s="620">
        <v>130</v>
      </c>
      <c r="M2849" s="593" t="s">
        <v>7038</v>
      </c>
      <c r="N2849" s="421" t="s">
        <v>127</v>
      </c>
      <c r="O2849" s="421" t="s">
        <v>128</v>
      </c>
      <c r="P2849" s="635"/>
      <c r="Q2849" s="605"/>
    </row>
    <row r="2850" spans="1:17" s="636" customFormat="1" ht="37.5">
      <c r="A2850" s="405">
        <v>2847</v>
      </c>
      <c r="B2850" s="406" t="s">
        <v>122</v>
      </c>
      <c r="C2850" s="425" t="s">
        <v>7039</v>
      </c>
      <c r="D2850" s="618">
        <v>310901002</v>
      </c>
      <c r="E2850" s="442" t="s">
        <v>7040</v>
      </c>
      <c r="F2850" s="593" t="s">
        <v>193</v>
      </c>
      <c r="G2850" s="593"/>
      <c r="H2850" s="637" t="s">
        <v>71</v>
      </c>
      <c r="I2850" s="590" t="s">
        <v>42</v>
      </c>
      <c r="J2850" s="504">
        <v>26</v>
      </c>
      <c r="K2850" s="504">
        <v>26</v>
      </c>
      <c r="L2850" s="620">
        <v>26</v>
      </c>
      <c r="M2850" s="593"/>
      <c r="N2850" s="421" t="s">
        <v>127</v>
      </c>
      <c r="O2850" s="421" t="s">
        <v>128</v>
      </c>
      <c r="P2850" s="635"/>
      <c r="Q2850" s="605"/>
    </row>
    <row r="2851" spans="1:17" s="636" customFormat="1" ht="37.5">
      <c r="A2851" s="405">
        <v>2848</v>
      </c>
      <c r="B2851" s="406" t="s">
        <v>134</v>
      </c>
      <c r="C2851" s="425" t="s">
        <v>7041</v>
      </c>
      <c r="D2851" s="618">
        <v>310901003</v>
      </c>
      <c r="E2851" s="442" t="s">
        <v>7042</v>
      </c>
      <c r="F2851" s="593"/>
      <c r="G2851" s="593"/>
      <c r="H2851" s="637" t="s">
        <v>71</v>
      </c>
      <c r="I2851" s="590" t="s">
        <v>42</v>
      </c>
      <c r="J2851" s="504">
        <v>90</v>
      </c>
      <c r="K2851" s="504">
        <v>90</v>
      </c>
      <c r="L2851" s="620">
        <v>90</v>
      </c>
      <c r="M2851" s="593"/>
      <c r="N2851" s="421" t="s">
        <v>127</v>
      </c>
      <c r="O2851" s="421" t="s">
        <v>128</v>
      </c>
      <c r="P2851" s="635"/>
      <c r="Q2851" s="605"/>
    </row>
    <row r="2852" spans="1:17" s="636" customFormat="1" ht="37.5">
      <c r="A2852" s="405">
        <v>2849</v>
      </c>
      <c r="B2852" s="406" t="s">
        <v>134</v>
      </c>
      <c r="C2852" s="425" t="s">
        <v>7043</v>
      </c>
      <c r="D2852" s="618">
        <v>310901004</v>
      </c>
      <c r="E2852" s="442" t="s">
        <v>7044</v>
      </c>
      <c r="F2852" s="593" t="s">
        <v>5690</v>
      </c>
      <c r="G2852" s="593"/>
      <c r="H2852" s="637" t="s">
        <v>71</v>
      </c>
      <c r="I2852" s="590" t="s">
        <v>42</v>
      </c>
      <c r="J2852" s="504">
        <v>65</v>
      </c>
      <c r="K2852" s="504">
        <v>65</v>
      </c>
      <c r="L2852" s="620">
        <v>65</v>
      </c>
      <c r="M2852" s="603"/>
      <c r="N2852" s="421" t="s">
        <v>127</v>
      </c>
      <c r="O2852" s="421" t="s">
        <v>128</v>
      </c>
      <c r="P2852" s="635"/>
      <c r="Q2852" s="605"/>
    </row>
    <row r="2853" spans="1:17" s="636" customFormat="1" ht="37.5">
      <c r="A2853" s="405">
        <v>2850</v>
      </c>
      <c r="B2853" s="406" t="s">
        <v>122</v>
      </c>
      <c r="C2853" s="425" t="s">
        <v>7045</v>
      </c>
      <c r="D2853" s="618">
        <v>310901005</v>
      </c>
      <c r="E2853" s="442" t="s">
        <v>7046</v>
      </c>
      <c r="F2853" s="593" t="s">
        <v>7047</v>
      </c>
      <c r="G2853" s="593"/>
      <c r="H2853" s="637" t="s">
        <v>41</v>
      </c>
      <c r="I2853" s="590" t="s">
        <v>42</v>
      </c>
      <c r="J2853" s="504">
        <v>336</v>
      </c>
      <c r="K2853" s="504">
        <v>336</v>
      </c>
      <c r="L2853" s="620">
        <v>336</v>
      </c>
      <c r="M2853" s="603"/>
      <c r="N2853" s="421" t="s">
        <v>127</v>
      </c>
      <c r="O2853" s="421" t="s">
        <v>128</v>
      </c>
      <c r="P2853" s="635"/>
      <c r="Q2853" s="605"/>
    </row>
    <row r="2854" spans="1:17" s="636" customFormat="1" ht="37.5">
      <c r="A2854" s="405">
        <v>2851</v>
      </c>
      <c r="B2854" s="406" t="s">
        <v>122</v>
      </c>
      <c r="C2854" s="425" t="s">
        <v>7048</v>
      </c>
      <c r="D2854" s="618">
        <v>310901006</v>
      </c>
      <c r="E2854" s="442" t="s">
        <v>7049</v>
      </c>
      <c r="F2854" s="593" t="s">
        <v>7050</v>
      </c>
      <c r="G2854" s="593" t="s">
        <v>6634</v>
      </c>
      <c r="H2854" s="637" t="s">
        <v>41</v>
      </c>
      <c r="I2854" s="590" t="s">
        <v>42</v>
      </c>
      <c r="J2854" s="504">
        <v>1560</v>
      </c>
      <c r="K2854" s="504">
        <v>1560</v>
      </c>
      <c r="L2854" s="620">
        <v>1560</v>
      </c>
      <c r="M2854" s="593"/>
      <c r="N2854" s="421" t="s">
        <v>127</v>
      </c>
      <c r="O2854" s="421" t="s">
        <v>128</v>
      </c>
      <c r="P2854" s="635"/>
      <c r="Q2854" s="605"/>
    </row>
    <row r="2855" spans="1:17" s="636" customFormat="1" ht="37.5">
      <c r="A2855" s="405">
        <v>2852</v>
      </c>
      <c r="B2855" s="406" t="s">
        <v>122</v>
      </c>
      <c r="C2855" s="425" t="s">
        <v>7051</v>
      </c>
      <c r="D2855" s="618">
        <v>310901007</v>
      </c>
      <c r="E2855" s="442" t="s">
        <v>7052</v>
      </c>
      <c r="F2855" s="442" t="s">
        <v>7053</v>
      </c>
      <c r="G2855" s="442" t="s">
        <v>7054</v>
      </c>
      <c r="H2855" s="637" t="s">
        <v>41</v>
      </c>
      <c r="I2855" s="590" t="s">
        <v>7055</v>
      </c>
      <c r="J2855" s="504">
        <v>217</v>
      </c>
      <c r="K2855" s="504">
        <v>217</v>
      </c>
      <c r="L2855" s="620">
        <v>217</v>
      </c>
      <c r="M2855" s="593"/>
      <c r="N2855" s="421" t="s">
        <v>127</v>
      </c>
      <c r="O2855" s="421" t="s">
        <v>128</v>
      </c>
      <c r="P2855" s="635"/>
      <c r="Q2855" s="605"/>
    </row>
    <row r="2856" spans="1:17" s="636" customFormat="1" ht="56.25">
      <c r="A2856" s="405">
        <v>2853</v>
      </c>
      <c r="B2856" s="554" t="s">
        <v>122</v>
      </c>
      <c r="C2856" s="425" t="s">
        <v>7051</v>
      </c>
      <c r="D2856" s="618" t="s">
        <v>7056</v>
      </c>
      <c r="E2856" s="442" t="s">
        <v>7057</v>
      </c>
      <c r="F2856" s="618"/>
      <c r="G2856" s="618"/>
      <c r="H2856" s="637" t="s">
        <v>41</v>
      </c>
      <c r="I2856" s="590" t="s">
        <v>7055</v>
      </c>
      <c r="J2856" s="504">
        <v>65</v>
      </c>
      <c r="K2856" s="504">
        <v>65</v>
      </c>
      <c r="L2856" s="620">
        <v>65</v>
      </c>
      <c r="M2856" s="618" t="s">
        <v>7058</v>
      </c>
      <c r="N2856" s="447" t="s">
        <v>4939</v>
      </c>
      <c r="O2856" s="442" t="s">
        <v>128</v>
      </c>
      <c r="P2856" s="635"/>
      <c r="Q2856" s="605"/>
    </row>
    <row r="2857" spans="1:17" s="636" customFormat="1" ht="37.5">
      <c r="A2857" s="405">
        <v>2854</v>
      </c>
      <c r="B2857" s="406" t="s">
        <v>122</v>
      </c>
      <c r="C2857" s="425" t="s">
        <v>7059</v>
      </c>
      <c r="D2857" s="618">
        <v>310901008</v>
      </c>
      <c r="E2857" s="442" t="s">
        <v>7060</v>
      </c>
      <c r="F2857" s="593" t="s">
        <v>7061</v>
      </c>
      <c r="G2857" s="593" t="s">
        <v>7062</v>
      </c>
      <c r="H2857" s="637" t="s">
        <v>41</v>
      </c>
      <c r="I2857" s="590" t="s">
        <v>42</v>
      </c>
      <c r="J2857" s="504">
        <v>531</v>
      </c>
      <c r="K2857" s="504">
        <v>531</v>
      </c>
      <c r="L2857" s="620">
        <v>531</v>
      </c>
      <c r="M2857" s="593"/>
      <c r="N2857" s="421" t="s">
        <v>127</v>
      </c>
      <c r="O2857" s="421" t="s">
        <v>128</v>
      </c>
      <c r="P2857" s="635"/>
      <c r="Q2857" s="605"/>
    </row>
    <row r="2858" spans="1:17" s="636" customFormat="1" ht="37.5">
      <c r="A2858" s="405">
        <v>2855</v>
      </c>
      <c r="B2858" s="406" t="s">
        <v>122</v>
      </c>
      <c r="C2858" s="425" t="s">
        <v>6853</v>
      </c>
      <c r="D2858" s="618">
        <v>310901009</v>
      </c>
      <c r="E2858" s="442" t="s">
        <v>7063</v>
      </c>
      <c r="F2858" s="593" t="s">
        <v>7064</v>
      </c>
      <c r="G2858" s="618" t="s">
        <v>7065</v>
      </c>
      <c r="H2858" s="637" t="s">
        <v>71</v>
      </c>
      <c r="I2858" s="590" t="s">
        <v>42</v>
      </c>
      <c r="J2858" s="504">
        <v>125</v>
      </c>
      <c r="K2858" s="504">
        <v>125</v>
      </c>
      <c r="L2858" s="620">
        <v>125</v>
      </c>
      <c r="M2858" s="593"/>
      <c r="N2858" s="421" t="s">
        <v>127</v>
      </c>
      <c r="O2858" s="421" t="s">
        <v>128</v>
      </c>
      <c r="P2858" s="635"/>
      <c r="Q2858" s="605"/>
    </row>
    <row r="2859" spans="1:17" s="636" customFormat="1" ht="37.5">
      <c r="A2859" s="405">
        <v>2856</v>
      </c>
      <c r="B2859" s="406" t="s">
        <v>197</v>
      </c>
      <c r="C2859" s="425" t="s">
        <v>7066</v>
      </c>
      <c r="D2859" s="618">
        <v>310901010</v>
      </c>
      <c r="E2859" s="442" t="s">
        <v>7067</v>
      </c>
      <c r="F2859" s="593"/>
      <c r="G2859" s="593"/>
      <c r="H2859" s="637" t="s">
        <v>41</v>
      </c>
      <c r="I2859" s="590" t="s">
        <v>42</v>
      </c>
      <c r="J2859" s="504">
        <v>390</v>
      </c>
      <c r="K2859" s="504">
        <v>390</v>
      </c>
      <c r="L2859" s="620">
        <v>390</v>
      </c>
      <c r="M2859" s="593"/>
      <c r="N2859" s="421" t="s">
        <v>127</v>
      </c>
      <c r="O2859" s="421" t="s">
        <v>128</v>
      </c>
      <c r="P2859" s="635"/>
      <c r="Q2859" s="605"/>
    </row>
    <row r="2860" spans="1:17" s="492" customFormat="1" ht="75">
      <c r="A2860" s="405">
        <v>2857</v>
      </c>
      <c r="B2860" s="406" t="s">
        <v>134</v>
      </c>
      <c r="C2860" s="425" t="s">
        <v>7068</v>
      </c>
      <c r="D2860" s="488">
        <v>310901011</v>
      </c>
      <c r="E2860" s="447" t="s">
        <v>7069</v>
      </c>
      <c r="F2860" s="447" t="s">
        <v>7070</v>
      </c>
      <c r="G2860" s="447"/>
      <c r="H2860" s="489" t="s">
        <v>27</v>
      </c>
      <c r="I2860" s="490" t="s">
        <v>42</v>
      </c>
      <c r="J2860" s="439" t="s">
        <v>117</v>
      </c>
      <c r="K2860" s="439" t="s">
        <v>117</v>
      </c>
      <c r="L2860" s="439" t="s">
        <v>117</v>
      </c>
      <c r="M2860" s="447"/>
      <c r="N2860" s="491" t="s">
        <v>352</v>
      </c>
      <c r="O2860" s="447" t="s">
        <v>353</v>
      </c>
      <c r="P2860" s="491"/>
      <c r="Q2860" s="491"/>
    </row>
    <row r="2861" spans="1:17" s="636" customFormat="1">
      <c r="A2861" s="405">
        <v>2858</v>
      </c>
      <c r="B2861" s="406"/>
      <c r="C2861" s="405"/>
      <c r="D2861" s="615">
        <v>310902</v>
      </c>
      <c r="E2861" s="612" t="s">
        <v>7071</v>
      </c>
      <c r="F2861" s="618"/>
      <c r="G2861" s="618"/>
      <c r="H2861" s="605"/>
      <c r="I2861" s="590"/>
      <c r="J2861" s="504"/>
      <c r="K2861" s="504"/>
      <c r="L2861" s="640"/>
      <c r="M2861" s="593"/>
      <c r="N2861" s="442"/>
      <c r="O2861" s="442"/>
      <c r="P2861" s="635"/>
      <c r="Q2861" s="605"/>
    </row>
    <row r="2862" spans="1:17" s="636" customFormat="1" ht="37.5">
      <c r="A2862" s="405">
        <v>2859</v>
      </c>
      <c r="B2862" s="406" t="s">
        <v>134</v>
      </c>
      <c r="C2862" s="425" t="s">
        <v>7072</v>
      </c>
      <c r="D2862" s="618">
        <v>310902001</v>
      </c>
      <c r="E2862" s="442" t="s">
        <v>7073</v>
      </c>
      <c r="F2862" s="593"/>
      <c r="G2862" s="593"/>
      <c r="H2862" s="637" t="s">
        <v>41</v>
      </c>
      <c r="I2862" s="590" t="s">
        <v>1919</v>
      </c>
      <c r="J2862" s="504">
        <v>52</v>
      </c>
      <c r="K2862" s="504">
        <v>52</v>
      </c>
      <c r="L2862" s="620">
        <v>52</v>
      </c>
      <c r="M2862" s="603"/>
      <c r="N2862" s="421" t="s">
        <v>127</v>
      </c>
      <c r="O2862" s="421" t="s">
        <v>128</v>
      </c>
      <c r="P2862" s="635"/>
      <c r="Q2862" s="605"/>
    </row>
    <row r="2863" spans="1:17" s="636" customFormat="1" ht="37.5">
      <c r="A2863" s="405">
        <v>2860</v>
      </c>
      <c r="B2863" s="406" t="s">
        <v>134</v>
      </c>
      <c r="C2863" s="425" t="s">
        <v>7072</v>
      </c>
      <c r="D2863" s="618" t="s">
        <v>7074</v>
      </c>
      <c r="E2863" s="442" t="s">
        <v>7073</v>
      </c>
      <c r="F2863" s="618"/>
      <c r="G2863" s="618"/>
      <c r="H2863" s="637" t="s">
        <v>41</v>
      </c>
      <c r="I2863" s="590" t="s">
        <v>1919</v>
      </c>
      <c r="J2863" s="504">
        <v>218</v>
      </c>
      <c r="K2863" s="504">
        <v>218</v>
      </c>
      <c r="L2863" s="620">
        <v>218</v>
      </c>
      <c r="M2863" s="593" t="s">
        <v>7075</v>
      </c>
      <c r="N2863" s="421" t="s">
        <v>127</v>
      </c>
      <c r="O2863" s="421" t="s">
        <v>128</v>
      </c>
      <c r="P2863" s="635"/>
      <c r="Q2863" s="605"/>
    </row>
    <row r="2864" spans="1:17" s="636" customFormat="1" ht="37.5">
      <c r="A2864" s="405">
        <v>2861</v>
      </c>
      <c r="B2864" s="406" t="s">
        <v>134</v>
      </c>
      <c r="C2864" s="425" t="s">
        <v>7076</v>
      </c>
      <c r="D2864" s="618">
        <v>310902002</v>
      </c>
      <c r="E2864" s="442" t="s">
        <v>7077</v>
      </c>
      <c r="F2864" s="593" t="s">
        <v>7078</v>
      </c>
      <c r="G2864" s="593"/>
      <c r="H2864" s="637" t="s">
        <v>41</v>
      </c>
      <c r="I2864" s="590" t="s">
        <v>42</v>
      </c>
      <c r="J2864" s="504">
        <v>650</v>
      </c>
      <c r="K2864" s="504">
        <v>650</v>
      </c>
      <c r="L2864" s="620">
        <v>650</v>
      </c>
      <c r="M2864" s="593"/>
      <c r="N2864" s="421" t="s">
        <v>127</v>
      </c>
      <c r="O2864" s="421" t="s">
        <v>128</v>
      </c>
      <c r="P2864" s="635"/>
      <c r="Q2864" s="605"/>
    </row>
    <row r="2865" spans="1:17" s="636" customFormat="1" ht="37.5">
      <c r="A2865" s="405">
        <v>2862</v>
      </c>
      <c r="B2865" s="406" t="s">
        <v>134</v>
      </c>
      <c r="C2865" s="425" t="s">
        <v>7079</v>
      </c>
      <c r="D2865" s="618">
        <v>310902003</v>
      </c>
      <c r="E2865" s="442" t="s">
        <v>7080</v>
      </c>
      <c r="F2865" s="593"/>
      <c r="G2865" s="593"/>
      <c r="H2865" s="637" t="s">
        <v>41</v>
      </c>
      <c r="I2865" s="590" t="s">
        <v>42</v>
      </c>
      <c r="J2865" s="504">
        <v>455</v>
      </c>
      <c r="K2865" s="504">
        <v>455</v>
      </c>
      <c r="L2865" s="620">
        <v>455</v>
      </c>
      <c r="M2865" s="593"/>
      <c r="N2865" s="421" t="s">
        <v>127</v>
      </c>
      <c r="O2865" s="421" t="s">
        <v>128</v>
      </c>
      <c r="P2865" s="635"/>
      <c r="Q2865" s="605"/>
    </row>
    <row r="2866" spans="1:17" s="636" customFormat="1" ht="56.25">
      <c r="A2866" s="405">
        <v>2863</v>
      </c>
      <c r="B2866" s="406" t="s">
        <v>134</v>
      </c>
      <c r="C2866" s="425" t="s">
        <v>7081</v>
      </c>
      <c r="D2866" s="618">
        <v>310902004</v>
      </c>
      <c r="E2866" s="442" t="s">
        <v>7082</v>
      </c>
      <c r="F2866" s="593"/>
      <c r="G2866" s="593"/>
      <c r="H2866" s="637" t="s">
        <v>41</v>
      </c>
      <c r="I2866" s="590" t="s">
        <v>42</v>
      </c>
      <c r="J2866" s="504">
        <v>455</v>
      </c>
      <c r="K2866" s="504">
        <v>455</v>
      </c>
      <c r="L2866" s="620">
        <v>455</v>
      </c>
      <c r="M2866" s="603"/>
      <c r="N2866" s="421" t="s">
        <v>127</v>
      </c>
      <c r="O2866" s="421" t="s">
        <v>128</v>
      </c>
      <c r="P2866" s="635"/>
      <c r="Q2866" s="605"/>
    </row>
    <row r="2867" spans="1:17" s="636" customFormat="1" ht="37.5">
      <c r="A2867" s="405">
        <v>2864</v>
      </c>
      <c r="B2867" s="406" t="s">
        <v>134</v>
      </c>
      <c r="C2867" s="425" t="s">
        <v>7081</v>
      </c>
      <c r="D2867" s="618" t="s">
        <v>7083</v>
      </c>
      <c r="E2867" s="442" t="s">
        <v>7084</v>
      </c>
      <c r="F2867" s="618"/>
      <c r="G2867" s="618"/>
      <c r="H2867" s="637" t="s">
        <v>41</v>
      </c>
      <c r="I2867" s="590" t="s">
        <v>42</v>
      </c>
      <c r="J2867" s="504">
        <v>650</v>
      </c>
      <c r="K2867" s="504">
        <v>650</v>
      </c>
      <c r="L2867" s="620">
        <v>650</v>
      </c>
      <c r="M2867" s="593" t="s">
        <v>7085</v>
      </c>
      <c r="N2867" s="421" t="s">
        <v>127</v>
      </c>
      <c r="O2867" s="421" t="s">
        <v>128</v>
      </c>
      <c r="P2867" s="635"/>
      <c r="Q2867" s="605"/>
    </row>
    <row r="2868" spans="1:17" s="636" customFormat="1" ht="56.25">
      <c r="A2868" s="405">
        <v>2865</v>
      </c>
      <c r="B2868" s="406" t="s">
        <v>134</v>
      </c>
      <c r="C2868" s="425" t="s">
        <v>7086</v>
      </c>
      <c r="D2868" s="618">
        <v>310902005</v>
      </c>
      <c r="E2868" s="442" t="s">
        <v>7087</v>
      </c>
      <c r="F2868" s="593" t="s">
        <v>7088</v>
      </c>
      <c r="G2868" s="593"/>
      <c r="H2868" s="637" t="s">
        <v>41</v>
      </c>
      <c r="I2868" s="590" t="s">
        <v>42</v>
      </c>
      <c r="J2868" s="504">
        <v>130</v>
      </c>
      <c r="K2868" s="504">
        <v>130</v>
      </c>
      <c r="L2868" s="620">
        <v>130</v>
      </c>
      <c r="M2868" s="603"/>
      <c r="N2868" s="486" t="s">
        <v>4971</v>
      </c>
      <c r="O2868" s="486" t="s">
        <v>490</v>
      </c>
      <c r="P2868" s="635"/>
      <c r="Q2868" s="605"/>
    </row>
    <row r="2869" spans="1:17" s="636" customFormat="1" ht="93.75">
      <c r="A2869" s="405">
        <v>2866</v>
      </c>
      <c r="B2869" s="554" t="s">
        <v>122</v>
      </c>
      <c r="C2869" s="425" t="s">
        <v>7089</v>
      </c>
      <c r="D2869" s="618">
        <v>310902006</v>
      </c>
      <c r="E2869" s="442" t="s">
        <v>7090</v>
      </c>
      <c r="F2869" s="542" t="s">
        <v>7091</v>
      </c>
      <c r="G2869" s="542" t="s">
        <v>7092</v>
      </c>
      <c r="H2869" s="637" t="s">
        <v>41</v>
      </c>
      <c r="I2869" s="590" t="s">
        <v>7093</v>
      </c>
      <c r="J2869" s="504">
        <v>226</v>
      </c>
      <c r="K2869" s="504">
        <v>226</v>
      </c>
      <c r="L2869" s="620">
        <v>226</v>
      </c>
      <c r="M2869" s="593" t="s">
        <v>7094</v>
      </c>
      <c r="N2869" s="486" t="s">
        <v>4971</v>
      </c>
      <c r="O2869" s="486" t="s">
        <v>490</v>
      </c>
      <c r="P2869" s="635"/>
      <c r="Q2869" s="605"/>
    </row>
    <row r="2870" spans="1:17" s="636" customFormat="1" ht="93.75">
      <c r="A2870" s="405">
        <v>2867</v>
      </c>
      <c r="B2870" s="554" t="s">
        <v>122</v>
      </c>
      <c r="C2870" s="425" t="s">
        <v>7089</v>
      </c>
      <c r="D2870" s="618" t="s">
        <v>7095</v>
      </c>
      <c r="E2870" s="442" t="s">
        <v>7090</v>
      </c>
      <c r="F2870" s="618"/>
      <c r="G2870" s="618"/>
      <c r="H2870" s="637" t="s">
        <v>41</v>
      </c>
      <c r="I2870" s="590" t="s">
        <v>7093</v>
      </c>
      <c r="J2870" s="504">
        <v>169</v>
      </c>
      <c r="K2870" s="504">
        <v>169</v>
      </c>
      <c r="L2870" s="620">
        <v>169</v>
      </c>
      <c r="M2870" s="593" t="s">
        <v>7096</v>
      </c>
      <c r="N2870" s="421" t="s">
        <v>127</v>
      </c>
      <c r="O2870" s="421" t="s">
        <v>128</v>
      </c>
      <c r="P2870" s="635"/>
      <c r="Q2870" s="605"/>
    </row>
    <row r="2871" spans="1:17" s="636" customFormat="1" ht="93.75">
      <c r="A2871" s="405">
        <v>2868</v>
      </c>
      <c r="B2871" s="554" t="s">
        <v>122</v>
      </c>
      <c r="C2871" s="425" t="s">
        <v>7089</v>
      </c>
      <c r="D2871" s="618" t="s">
        <v>7097</v>
      </c>
      <c r="E2871" s="442" t="s">
        <v>7090</v>
      </c>
      <c r="F2871" s="618"/>
      <c r="G2871" s="618"/>
      <c r="H2871" s="637" t="s">
        <v>41</v>
      </c>
      <c r="I2871" s="590" t="s">
        <v>7093</v>
      </c>
      <c r="J2871" s="504">
        <v>195</v>
      </c>
      <c r="K2871" s="504">
        <v>195</v>
      </c>
      <c r="L2871" s="620">
        <v>195</v>
      </c>
      <c r="M2871" s="593" t="s">
        <v>7098</v>
      </c>
      <c r="N2871" s="421" t="s">
        <v>127</v>
      </c>
      <c r="O2871" s="421" t="s">
        <v>128</v>
      </c>
      <c r="P2871" s="635"/>
      <c r="Q2871" s="605"/>
    </row>
    <row r="2872" spans="1:17" s="636" customFormat="1" ht="93.75">
      <c r="A2872" s="405">
        <v>2869</v>
      </c>
      <c r="B2872" s="554" t="s">
        <v>122</v>
      </c>
      <c r="C2872" s="425" t="s">
        <v>7089</v>
      </c>
      <c r="D2872" s="618" t="s">
        <v>7099</v>
      </c>
      <c r="E2872" s="442" t="s">
        <v>7090</v>
      </c>
      <c r="F2872" s="593"/>
      <c r="G2872" s="593"/>
      <c r="H2872" s="605" t="s">
        <v>41</v>
      </c>
      <c r="I2872" s="590" t="s">
        <v>7093</v>
      </c>
      <c r="J2872" s="504">
        <v>92</v>
      </c>
      <c r="K2872" s="504">
        <v>92</v>
      </c>
      <c r="L2872" s="620">
        <v>92</v>
      </c>
      <c r="M2872" s="593" t="s">
        <v>7100</v>
      </c>
      <c r="N2872" s="442" t="s">
        <v>4939</v>
      </c>
      <c r="O2872" s="442" t="s">
        <v>128</v>
      </c>
      <c r="P2872" s="635"/>
      <c r="Q2872" s="605"/>
    </row>
    <row r="2873" spans="1:17" s="636" customFormat="1" ht="56.25">
      <c r="A2873" s="405">
        <v>2870</v>
      </c>
      <c r="B2873" s="554" t="s">
        <v>122</v>
      </c>
      <c r="C2873" s="425" t="s">
        <v>7101</v>
      </c>
      <c r="D2873" s="618">
        <v>310902007</v>
      </c>
      <c r="E2873" s="442" t="s">
        <v>7102</v>
      </c>
      <c r="F2873" s="491" t="s">
        <v>6633</v>
      </c>
      <c r="G2873" s="593"/>
      <c r="H2873" s="637" t="s">
        <v>41</v>
      </c>
      <c r="I2873" s="590" t="s">
        <v>42</v>
      </c>
      <c r="J2873" s="504">
        <v>390</v>
      </c>
      <c r="K2873" s="504">
        <v>390</v>
      </c>
      <c r="L2873" s="620">
        <v>390</v>
      </c>
      <c r="M2873" s="593"/>
      <c r="N2873" s="442" t="s">
        <v>4939</v>
      </c>
      <c r="O2873" s="442" t="s">
        <v>128</v>
      </c>
      <c r="P2873" s="635"/>
      <c r="Q2873" s="605"/>
    </row>
    <row r="2874" spans="1:17" s="636" customFormat="1" ht="37.5">
      <c r="A2874" s="405">
        <v>2871</v>
      </c>
      <c r="B2874" s="406" t="s">
        <v>197</v>
      </c>
      <c r="C2874" s="425" t="s">
        <v>7103</v>
      </c>
      <c r="D2874" s="618">
        <v>310902008</v>
      </c>
      <c r="E2874" s="442" t="s">
        <v>7104</v>
      </c>
      <c r="F2874" s="593" t="s">
        <v>7105</v>
      </c>
      <c r="G2874" s="593"/>
      <c r="H2874" s="637" t="s">
        <v>41</v>
      </c>
      <c r="I2874" s="590" t="s">
        <v>42</v>
      </c>
      <c r="J2874" s="504">
        <v>520</v>
      </c>
      <c r="K2874" s="504">
        <v>520</v>
      </c>
      <c r="L2874" s="620">
        <v>520</v>
      </c>
      <c r="M2874" s="603"/>
      <c r="N2874" s="421" t="s">
        <v>127</v>
      </c>
      <c r="O2874" s="421" t="s">
        <v>128</v>
      </c>
      <c r="P2874" s="635"/>
      <c r="Q2874" s="605"/>
    </row>
    <row r="2875" spans="1:17" s="636" customFormat="1" ht="37.5">
      <c r="A2875" s="405">
        <v>2872</v>
      </c>
      <c r="B2875" s="406" t="s">
        <v>134</v>
      </c>
      <c r="C2875" s="425" t="s">
        <v>7106</v>
      </c>
      <c r="D2875" s="618">
        <v>310902009</v>
      </c>
      <c r="E2875" s="442" t="s">
        <v>7107</v>
      </c>
      <c r="F2875" s="593" t="s">
        <v>7108</v>
      </c>
      <c r="G2875" s="593"/>
      <c r="H2875" s="637" t="s">
        <v>41</v>
      </c>
      <c r="I2875" s="590" t="s">
        <v>42</v>
      </c>
      <c r="J2875" s="504">
        <v>605</v>
      </c>
      <c r="K2875" s="504">
        <v>605</v>
      </c>
      <c r="L2875" s="601">
        <v>605</v>
      </c>
      <c r="M2875" s="593"/>
      <c r="N2875" s="486" t="s">
        <v>1687</v>
      </c>
      <c r="O2875" s="486" t="s">
        <v>1688</v>
      </c>
      <c r="P2875" s="635"/>
      <c r="Q2875" s="605"/>
    </row>
    <row r="2876" spans="1:17" s="636" customFormat="1" ht="37.5">
      <c r="A2876" s="405">
        <v>2873</v>
      </c>
      <c r="B2876" s="406" t="s">
        <v>134</v>
      </c>
      <c r="C2876" s="425" t="s">
        <v>7086</v>
      </c>
      <c r="D2876" s="443">
        <v>310902011</v>
      </c>
      <c r="E2876" s="447" t="s">
        <v>7109</v>
      </c>
      <c r="F2876" s="447"/>
      <c r="G2876" s="447"/>
      <c r="H2876" s="605" t="s">
        <v>41</v>
      </c>
      <c r="I2876" s="490" t="s">
        <v>42</v>
      </c>
      <c r="J2876" s="504">
        <v>260</v>
      </c>
      <c r="K2876" s="504">
        <v>260</v>
      </c>
      <c r="L2876" s="620">
        <v>260</v>
      </c>
      <c r="M2876" s="593" t="s">
        <v>7110</v>
      </c>
      <c r="N2876" s="421" t="s">
        <v>127</v>
      </c>
      <c r="O2876" s="421" t="s">
        <v>128</v>
      </c>
      <c r="P2876" s="635"/>
      <c r="Q2876" s="605"/>
    </row>
    <row r="2877" spans="1:17" s="636" customFormat="1" ht="37.5">
      <c r="A2877" s="405">
        <v>2874</v>
      </c>
      <c r="B2877" s="554" t="s">
        <v>122</v>
      </c>
      <c r="C2877" s="425" t="s">
        <v>6557</v>
      </c>
      <c r="D2877" s="443">
        <v>310902012</v>
      </c>
      <c r="E2877" s="447" t="s">
        <v>7111</v>
      </c>
      <c r="F2877" s="447"/>
      <c r="G2877" s="447"/>
      <c r="H2877" s="605" t="s">
        <v>41</v>
      </c>
      <c r="I2877" s="490" t="s">
        <v>42</v>
      </c>
      <c r="J2877" s="504">
        <v>39</v>
      </c>
      <c r="K2877" s="504">
        <v>39</v>
      </c>
      <c r="L2877" s="620">
        <v>39</v>
      </c>
      <c r="M2877" s="593"/>
      <c r="N2877" s="421" t="s">
        <v>127</v>
      </c>
      <c r="O2877" s="421" t="s">
        <v>128</v>
      </c>
      <c r="P2877" s="635"/>
      <c r="Q2877" s="605"/>
    </row>
    <row r="2878" spans="1:17" s="636" customFormat="1" ht="56.25">
      <c r="A2878" s="405">
        <v>2875</v>
      </c>
      <c r="B2878" s="406" t="s">
        <v>134</v>
      </c>
      <c r="C2878" s="425" t="s">
        <v>7112</v>
      </c>
      <c r="D2878" s="443">
        <v>310902013</v>
      </c>
      <c r="E2878" s="447" t="s">
        <v>7113</v>
      </c>
      <c r="F2878" s="447" t="s">
        <v>7114</v>
      </c>
      <c r="G2878" s="447"/>
      <c r="H2878" s="605" t="s">
        <v>27</v>
      </c>
      <c r="I2878" s="490" t="s">
        <v>42</v>
      </c>
      <c r="J2878" s="504">
        <v>330</v>
      </c>
      <c r="K2878" s="504">
        <v>330</v>
      </c>
      <c r="L2878" s="620">
        <v>330</v>
      </c>
      <c r="M2878" s="593"/>
      <c r="N2878" s="442" t="s">
        <v>6579</v>
      </c>
      <c r="O2878" s="442" t="s">
        <v>128</v>
      </c>
      <c r="P2878" s="635"/>
      <c r="Q2878" s="605"/>
    </row>
    <row r="2879" spans="1:17" s="636" customFormat="1" ht="93.75">
      <c r="A2879" s="405">
        <v>2876</v>
      </c>
      <c r="B2879" s="406" t="s">
        <v>197</v>
      </c>
      <c r="C2879" s="425" t="s">
        <v>7115</v>
      </c>
      <c r="D2879" s="426">
        <v>310902014</v>
      </c>
      <c r="E2879" s="440" t="s">
        <v>7116</v>
      </c>
      <c r="F2879" s="440"/>
      <c r="G2879" s="440"/>
      <c r="H2879" s="605" t="s">
        <v>41</v>
      </c>
      <c r="I2879" s="482" t="s">
        <v>42</v>
      </c>
      <c r="J2879" s="504">
        <v>450</v>
      </c>
      <c r="K2879" s="504">
        <v>450</v>
      </c>
      <c r="L2879" s="620">
        <v>450</v>
      </c>
      <c r="M2879" s="440"/>
      <c r="N2879" s="440" t="s">
        <v>7117</v>
      </c>
      <c r="O2879" s="440" t="s">
        <v>7118</v>
      </c>
      <c r="P2879" s="443"/>
      <c r="Q2879" s="605"/>
    </row>
    <row r="2880" spans="1:17" s="636" customFormat="1" ht="75">
      <c r="A2880" s="405">
        <v>2877</v>
      </c>
      <c r="B2880" s="554" t="s">
        <v>122</v>
      </c>
      <c r="C2880" s="417" t="s">
        <v>3684</v>
      </c>
      <c r="D2880" s="426">
        <v>310902015</v>
      </c>
      <c r="E2880" s="440" t="s">
        <v>7119</v>
      </c>
      <c r="F2880" s="440"/>
      <c r="G2880" s="440"/>
      <c r="H2880" s="605"/>
      <c r="I2880" s="482" t="s">
        <v>42</v>
      </c>
      <c r="J2880" s="504" t="s">
        <v>3688</v>
      </c>
      <c r="K2880" s="504" t="s">
        <v>3688</v>
      </c>
      <c r="L2880" s="504" t="s">
        <v>3688</v>
      </c>
      <c r="M2880" s="440"/>
      <c r="N2880" s="440" t="s">
        <v>607</v>
      </c>
      <c r="O2880" s="440" t="s">
        <v>3690</v>
      </c>
      <c r="P2880" s="635"/>
      <c r="Q2880" s="605"/>
    </row>
    <row r="2881" spans="1:17" s="643" customFormat="1" ht="75">
      <c r="A2881" s="405">
        <v>2878</v>
      </c>
      <c r="B2881" s="406" t="s">
        <v>134</v>
      </c>
      <c r="C2881" s="425" t="s">
        <v>7120</v>
      </c>
      <c r="D2881" s="459">
        <v>310902016</v>
      </c>
      <c r="E2881" s="457" t="s">
        <v>7121</v>
      </c>
      <c r="F2881" s="457" t="s">
        <v>7122</v>
      </c>
      <c r="G2881" s="474"/>
      <c r="H2881" s="642" t="s">
        <v>41</v>
      </c>
      <c r="I2881" s="439" t="s">
        <v>42</v>
      </c>
      <c r="J2881" s="439">
        <v>350</v>
      </c>
      <c r="K2881" s="439">
        <v>350</v>
      </c>
      <c r="L2881" s="504">
        <v>350</v>
      </c>
      <c r="M2881" s="514" t="s">
        <v>7123</v>
      </c>
      <c r="N2881" s="561" t="s">
        <v>657</v>
      </c>
      <c r="O2881" s="561" t="s">
        <v>658</v>
      </c>
      <c r="P2881" s="641"/>
      <c r="Q2881" s="642"/>
    </row>
    <row r="2882" spans="1:17" s="636" customFormat="1" ht="112.5">
      <c r="A2882" s="405">
        <v>2879</v>
      </c>
      <c r="B2882" s="406" t="s">
        <v>122</v>
      </c>
      <c r="C2882" s="425" t="s">
        <v>7124</v>
      </c>
      <c r="D2882" s="443">
        <v>310902017</v>
      </c>
      <c r="E2882" s="485" t="s">
        <v>7125</v>
      </c>
      <c r="F2882" s="485" t="s">
        <v>7126</v>
      </c>
      <c r="G2882" s="440"/>
      <c r="H2882" s="605" t="s">
        <v>27</v>
      </c>
      <c r="I2882" s="577" t="s">
        <v>42</v>
      </c>
      <c r="J2882" s="433">
        <v>130</v>
      </c>
      <c r="K2882" s="433">
        <v>130</v>
      </c>
      <c r="L2882" s="433">
        <v>130</v>
      </c>
      <c r="M2882" s="447"/>
      <c r="N2882" s="443" t="s">
        <v>483</v>
      </c>
      <c r="O2882" s="443" t="s">
        <v>484</v>
      </c>
      <c r="P2882" s="635"/>
      <c r="Q2882" s="605"/>
    </row>
    <row r="2883" spans="1:17" s="643" customFormat="1" ht="75">
      <c r="A2883" s="405">
        <v>2880</v>
      </c>
      <c r="B2883" s="554" t="s">
        <v>122</v>
      </c>
      <c r="C2883" s="417" t="s">
        <v>7127</v>
      </c>
      <c r="D2883" s="561">
        <v>310902018</v>
      </c>
      <c r="E2883" s="561" t="s">
        <v>7128</v>
      </c>
      <c r="F2883" s="561" t="s">
        <v>7129</v>
      </c>
      <c r="G2883" s="561"/>
      <c r="H2883" s="504" t="s">
        <v>27</v>
      </c>
      <c r="I2883" s="504" t="s">
        <v>42</v>
      </c>
      <c r="J2883" s="504" t="s">
        <v>117</v>
      </c>
      <c r="K2883" s="504" t="s">
        <v>117</v>
      </c>
      <c r="L2883" s="504" t="s">
        <v>117</v>
      </c>
      <c r="M2883" s="561"/>
      <c r="N2883" s="561" t="s">
        <v>657</v>
      </c>
      <c r="O2883" s="561" t="s">
        <v>658</v>
      </c>
      <c r="P2883" s="641"/>
      <c r="Q2883" s="642"/>
    </row>
    <row r="2884" spans="1:17" s="636" customFormat="1" ht="37.5">
      <c r="A2884" s="405">
        <v>2881</v>
      </c>
      <c r="B2884" s="406"/>
      <c r="C2884" s="405"/>
      <c r="D2884" s="615">
        <v>310903</v>
      </c>
      <c r="E2884" s="612" t="s">
        <v>7130</v>
      </c>
      <c r="F2884" s="618"/>
      <c r="G2884" s="618"/>
      <c r="H2884" s="605"/>
      <c r="I2884" s="590"/>
      <c r="J2884" s="504"/>
      <c r="K2884" s="504"/>
      <c r="L2884" s="640"/>
      <c r="M2884" s="618"/>
      <c r="N2884" s="442"/>
      <c r="O2884" s="442"/>
      <c r="P2884" s="635"/>
      <c r="Q2884" s="605"/>
    </row>
    <row r="2885" spans="1:17" s="636" customFormat="1" ht="37.5">
      <c r="A2885" s="405">
        <v>2882</v>
      </c>
      <c r="B2885" s="406" t="s">
        <v>122</v>
      </c>
      <c r="C2885" s="425" t="s">
        <v>7115</v>
      </c>
      <c r="D2885" s="618">
        <v>310903001</v>
      </c>
      <c r="E2885" s="442" t="s">
        <v>7131</v>
      </c>
      <c r="F2885" s="593"/>
      <c r="G2885" s="593"/>
      <c r="H2885" s="637" t="s">
        <v>41</v>
      </c>
      <c r="I2885" s="590" t="s">
        <v>42</v>
      </c>
      <c r="J2885" s="504">
        <v>403</v>
      </c>
      <c r="K2885" s="504">
        <v>403</v>
      </c>
      <c r="L2885" s="620">
        <v>403</v>
      </c>
      <c r="M2885" s="593"/>
      <c r="N2885" s="421" t="s">
        <v>127</v>
      </c>
      <c r="O2885" s="421" t="s">
        <v>128</v>
      </c>
      <c r="P2885" s="635"/>
      <c r="Q2885" s="605"/>
    </row>
    <row r="2886" spans="1:17" s="636" customFormat="1" ht="37.5">
      <c r="A2886" s="405">
        <v>2883</v>
      </c>
      <c r="B2886" s="406" t="s">
        <v>134</v>
      </c>
      <c r="C2886" s="425" t="s">
        <v>7132</v>
      </c>
      <c r="D2886" s="618">
        <v>310903002</v>
      </c>
      <c r="E2886" s="442" t="s">
        <v>7133</v>
      </c>
      <c r="F2886" s="593" t="s">
        <v>7134</v>
      </c>
      <c r="G2886" s="593"/>
      <c r="H2886" s="637" t="s">
        <v>41</v>
      </c>
      <c r="I2886" s="590" t="s">
        <v>42</v>
      </c>
      <c r="J2886" s="504">
        <v>520</v>
      </c>
      <c r="K2886" s="504">
        <v>520</v>
      </c>
      <c r="L2886" s="620">
        <v>520</v>
      </c>
      <c r="M2886" s="593"/>
      <c r="N2886" s="421" t="s">
        <v>127</v>
      </c>
      <c r="O2886" s="421" t="s">
        <v>128</v>
      </c>
      <c r="P2886" s="635"/>
      <c r="Q2886" s="605"/>
    </row>
    <row r="2887" spans="1:17" s="636" customFormat="1" ht="37.5">
      <c r="A2887" s="405">
        <v>2884</v>
      </c>
      <c r="B2887" s="406" t="s">
        <v>197</v>
      </c>
      <c r="C2887" s="425" t="s">
        <v>7135</v>
      </c>
      <c r="D2887" s="618">
        <v>310903003</v>
      </c>
      <c r="E2887" s="442" t="s">
        <v>7136</v>
      </c>
      <c r="F2887" s="593" t="s">
        <v>7137</v>
      </c>
      <c r="G2887" s="593"/>
      <c r="H2887" s="637" t="s">
        <v>41</v>
      </c>
      <c r="I2887" s="590" t="s">
        <v>42</v>
      </c>
      <c r="J2887" s="504">
        <v>1704</v>
      </c>
      <c r="K2887" s="504">
        <v>1704</v>
      </c>
      <c r="L2887" s="620">
        <v>1704</v>
      </c>
      <c r="M2887" s="593"/>
      <c r="N2887" s="421" t="s">
        <v>127</v>
      </c>
      <c r="O2887" s="421" t="s">
        <v>128</v>
      </c>
      <c r="P2887" s="635"/>
      <c r="Q2887" s="605"/>
    </row>
    <row r="2888" spans="1:17" s="636" customFormat="1" ht="37.5">
      <c r="A2888" s="405">
        <v>2885</v>
      </c>
      <c r="B2888" s="406" t="s">
        <v>134</v>
      </c>
      <c r="C2888" s="425" t="s">
        <v>7138</v>
      </c>
      <c r="D2888" s="618">
        <v>310903004</v>
      </c>
      <c r="E2888" s="442" t="s">
        <v>7139</v>
      </c>
      <c r="F2888" s="593" t="s">
        <v>5690</v>
      </c>
      <c r="G2888" s="593"/>
      <c r="H2888" s="637" t="s">
        <v>41</v>
      </c>
      <c r="I2888" s="590" t="s">
        <v>42</v>
      </c>
      <c r="J2888" s="504">
        <v>195</v>
      </c>
      <c r="K2888" s="504">
        <v>195</v>
      </c>
      <c r="L2888" s="620">
        <v>195</v>
      </c>
      <c r="M2888" s="603"/>
      <c r="N2888" s="421" t="s">
        <v>127</v>
      </c>
      <c r="O2888" s="421" t="s">
        <v>128</v>
      </c>
      <c r="P2888" s="635"/>
      <c r="Q2888" s="605"/>
    </row>
    <row r="2889" spans="1:17" s="636" customFormat="1" ht="37.5">
      <c r="A2889" s="405">
        <v>2886</v>
      </c>
      <c r="B2889" s="406" t="s">
        <v>134</v>
      </c>
      <c r="C2889" s="425" t="s">
        <v>7138</v>
      </c>
      <c r="D2889" s="443" t="s">
        <v>7140</v>
      </c>
      <c r="E2889" s="447"/>
      <c r="F2889" s="447"/>
      <c r="G2889" s="447"/>
      <c r="H2889" s="637" t="s">
        <v>41</v>
      </c>
      <c r="I2889" s="490" t="s">
        <v>840</v>
      </c>
      <c r="J2889" s="504">
        <v>5070</v>
      </c>
      <c r="K2889" s="504">
        <v>5070</v>
      </c>
      <c r="L2889" s="620">
        <v>5070</v>
      </c>
      <c r="M2889" s="447" t="s">
        <v>7141</v>
      </c>
      <c r="N2889" s="421" t="s">
        <v>127</v>
      </c>
      <c r="O2889" s="421" t="s">
        <v>128</v>
      </c>
      <c r="P2889" s="635"/>
      <c r="Q2889" s="605"/>
    </row>
    <row r="2890" spans="1:17" s="636" customFormat="1" ht="56.25">
      <c r="A2890" s="405">
        <v>2887</v>
      </c>
      <c r="B2890" s="406" t="s">
        <v>134</v>
      </c>
      <c r="C2890" s="425" t="s">
        <v>7142</v>
      </c>
      <c r="D2890" s="618">
        <v>310903005</v>
      </c>
      <c r="E2890" s="442" t="s">
        <v>7143</v>
      </c>
      <c r="F2890" s="593" t="s">
        <v>5690</v>
      </c>
      <c r="G2890" s="593"/>
      <c r="H2890" s="637" t="s">
        <v>41</v>
      </c>
      <c r="I2890" s="590" t="s">
        <v>42</v>
      </c>
      <c r="J2890" s="504">
        <v>175</v>
      </c>
      <c r="K2890" s="504">
        <v>175</v>
      </c>
      <c r="L2890" s="620">
        <v>175</v>
      </c>
      <c r="M2890" s="603"/>
      <c r="N2890" s="486" t="s">
        <v>4971</v>
      </c>
      <c r="O2890" s="486" t="s">
        <v>490</v>
      </c>
      <c r="P2890" s="635"/>
      <c r="Q2890" s="605"/>
    </row>
    <row r="2891" spans="1:17" s="636" customFormat="1" ht="37.5">
      <c r="A2891" s="405">
        <v>2888</v>
      </c>
      <c r="B2891" s="406" t="s">
        <v>134</v>
      </c>
      <c r="C2891" s="425" t="s">
        <v>7144</v>
      </c>
      <c r="D2891" s="618">
        <v>310903006</v>
      </c>
      <c r="E2891" s="442" t="s">
        <v>7145</v>
      </c>
      <c r="F2891" s="593" t="s">
        <v>5690</v>
      </c>
      <c r="G2891" s="593"/>
      <c r="H2891" s="637" t="s">
        <v>41</v>
      </c>
      <c r="I2891" s="590" t="s">
        <v>42</v>
      </c>
      <c r="J2891" s="504">
        <v>65</v>
      </c>
      <c r="K2891" s="504">
        <v>65</v>
      </c>
      <c r="L2891" s="620">
        <v>65</v>
      </c>
      <c r="M2891" s="603"/>
      <c r="N2891" s="421" t="s">
        <v>127</v>
      </c>
      <c r="O2891" s="421" t="s">
        <v>128</v>
      </c>
      <c r="P2891" s="635"/>
      <c r="Q2891" s="605"/>
    </row>
    <row r="2892" spans="1:17" s="636" customFormat="1" ht="37.5">
      <c r="A2892" s="405">
        <v>2889</v>
      </c>
      <c r="B2892" s="406" t="s">
        <v>122</v>
      </c>
      <c r="C2892" s="425" t="s">
        <v>7146</v>
      </c>
      <c r="D2892" s="618">
        <v>310903007</v>
      </c>
      <c r="E2892" s="442" t="s">
        <v>7147</v>
      </c>
      <c r="F2892" s="593"/>
      <c r="G2892" s="593"/>
      <c r="H2892" s="637" t="s">
        <v>41</v>
      </c>
      <c r="I2892" s="590" t="s">
        <v>42</v>
      </c>
      <c r="J2892" s="504">
        <v>1300</v>
      </c>
      <c r="K2892" s="504">
        <v>1300</v>
      </c>
      <c r="L2892" s="620">
        <v>1300</v>
      </c>
      <c r="M2892" s="593"/>
      <c r="N2892" s="421" t="s">
        <v>127</v>
      </c>
      <c r="O2892" s="421" t="s">
        <v>128</v>
      </c>
      <c r="P2892" s="635"/>
      <c r="Q2892" s="605"/>
    </row>
    <row r="2893" spans="1:17" s="636" customFormat="1" ht="56.25">
      <c r="A2893" s="405">
        <v>2890</v>
      </c>
      <c r="B2893" s="406" t="s">
        <v>122</v>
      </c>
      <c r="C2893" s="425" t="s">
        <v>7148</v>
      </c>
      <c r="D2893" s="618">
        <v>310903008</v>
      </c>
      <c r="E2893" s="442" t="s">
        <v>7149</v>
      </c>
      <c r="F2893" s="593" t="s">
        <v>7150</v>
      </c>
      <c r="G2893" s="593"/>
      <c r="H2893" s="637" t="s">
        <v>41</v>
      </c>
      <c r="I2893" s="590" t="s">
        <v>42</v>
      </c>
      <c r="J2893" s="504">
        <v>520</v>
      </c>
      <c r="K2893" s="504">
        <v>520</v>
      </c>
      <c r="L2893" s="620">
        <v>520</v>
      </c>
      <c r="M2893" s="593"/>
      <c r="N2893" s="442" t="s">
        <v>4939</v>
      </c>
      <c r="O2893" s="442" t="s">
        <v>128</v>
      </c>
      <c r="P2893" s="635"/>
      <c r="Q2893" s="605"/>
    </row>
    <row r="2894" spans="1:17" s="636" customFormat="1" ht="37.5">
      <c r="A2894" s="405">
        <v>2891</v>
      </c>
      <c r="B2894" s="406" t="s">
        <v>122</v>
      </c>
      <c r="C2894" s="425" t="s">
        <v>7151</v>
      </c>
      <c r="D2894" s="618">
        <v>310903009</v>
      </c>
      <c r="E2894" s="442" t="s">
        <v>7152</v>
      </c>
      <c r="F2894" s="593" t="s">
        <v>7153</v>
      </c>
      <c r="G2894" s="593"/>
      <c r="H2894" s="637" t="s">
        <v>41</v>
      </c>
      <c r="I2894" s="590" t="s">
        <v>42</v>
      </c>
      <c r="J2894" s="504">
        <v>585</v>
      </c>
      <c r="K2894" s="504">
        <v>585</v>
      </c>
      <c r="L2894" s="620">
        <v>585</v>
      </c>
      <c r="M2894" s="593"/>
      <c r="N2894" s="421" t="s">
        <v>127</v>
      </c>
      <c r="O2894" s="421" t="s">
        <v>128</v>
      </c>
      <c r="P2894" s="635"/>
      <c r="Q2894" s="605"/>
    </row>
    <row r="2895" spans="1:17" s="643" customFormat="1" ht="93.75">
      <c r="A2895" s="405">
        <v>2892</v>
      </c>
      <c r="B2895" s="406" t="s">
        <v>122</v>
      </c>
      <c r="C2895" s="425" t="s">
        <v>7154</v>
      </c>
      <c r="D2895" s="623">
        <v>310903010</v>
      </c>
      <c r="E2895" s="624" t="s">
        <v>7155</v>
      </c>
      <c r="F2895" s="514" t="s">
        <v>7156</v>
      </c>
      <c r="G2895" s="647"/>
      <c r="H2895" s="606" t="s">
        <v>41</v>
      </c>
      <c r="I2895" s="626" t="s">
        <v>7093</v>
      </c>
      <c r="J2895" s="504">
        <v>226</v>
      </c>
      <c r="K2895" s="504">
        <v>226</v>
      </c>
      <c r="L2895" s="620">
        <v>226</v>
      </c>
      <c r="M2895" s="647" t="s">
        <v>7094</v>
      </c>
      <c r="N2895" s="561" t="s">
        <v>657</v>
      </c>
      <c r="O2895" s="561" t="s">
        <v>658</v>
      </c>
      <c r="P2895" s="641"/>
      <c r="Q2895" s="642"/>
    </row>
    <row r="2896" spans="1:17" s="636" customFormat="1" ht="93.75">
      <c r="A2896" s="405">
        <v>2893</v>
      </c>
      <c r="B2896" s="554" t="s">
        <v>122</v>
      </c>
      <c r="C2896" s="425" t="s">
        <v>7154</v>
      </c>
      <c r="D2896" s="618" t="s">
        <v>7157</v>
      </c>
      <c r="E2896" s="442" t="s">
        <v>7155</v>
      </c>
      <c r="F2896" s="618"/>
      <c r="G2896" s="618"/>
      <c r="H2896" s="637" t="s">
        <v>41</v>
      </c>
      <c r="I2896" s="590" t="s">
        <v>7093</v>
      </c>
      <c r="J2896" s="504">
        <v>169</v>
      </c>
      <c r="K2896" s="504">
        <v>169</v>
      </c>
      <c r="L2896" s="620">
        <v>169</v>
      </c>
      <c r="M2896" s="593" t="s">
        <v>7096</v>
      </c>
      <c r="N2896" s="442" t="s">
        <v>4939</v>
      </c>
      <c r="O2896" s="442" t="s">
        <v>128</v>
      </c>
      <c r="P2896" s="635"/>
      <c r="Q2896" s="605"/>
    </row>
    <row r="2897" spans="1:17" s="636" customFormat="1" ht="93.75">
      <c r="A2897" s="405">
        <v>2894</v>
      </c>
      <c r="B2897" s="554" t="s">
        <v>122</v>
      </c>
      <c r="C2897" s="425" t="s">
        <v>7154</v>
      </c>
      <c r="D2897" s="618" t="s">
        <v>7158</v>
      </c>
      <c r="E2897" s="442" t="s">
        <v>7155</v>
      </c>
      <c r="F2897" s="618"/>
      <c r="G2897" s="618"/>
      <c r="H2897" s="637" t="s">
        <v>41</v>
      </c>
      <c r="I2897" s="590" t="s">
        <v>7093</v>
      </c>
      <c r="J2897" s="504">
        <v>195</v>
      </c>
      <c r="K2897" s="504">
        <v>195</v>
      </c>
      <c r="L2897" s="620">
        <v>195</v>
      </c>
      <c r="M2897" s="593" t="s">
        <v>7098</v>
      </c>
      <c r="N2897" s="442" t="s">
        <v>4939</v>
      </c>
      <c r="O2897" s="442" t="s">
        <v>128</v>
      </c>
      <c r="P2897" s="635"/>
      <c r="Q2897" s="605"/>
    </row>
    <row r="2898" spans="1:17" s="636" customFormat="1" ht="93.75">
      <c r="A2898" s="405">
        <v>2895</v>
      </c>
      <c r="B2898" s="554" t="s">
        <v>122</v>
      </c>
      <c r="C2898" s="425" t="s">
        <v>7154</v>
      </c>
      <c r="D2898" s="618" t="s">
        <v>7159</v>
      </c>
      <c r="E2898" s="442" t="s">
        <v>7155</v>
      </c>
      <c r="F2898" s="593"/>
      <c r="G2898" s="593"/>
      <c r="H2898" s="605" t="s">
        <v>41</v>
      </c>
      <c r="I2898" s="590" t="s">
        <v>7093</v>
      </c>
      <c r="J2898" s="504">
        <v>65</v>
      </c>
      <c r="K2898" s="504">
        <v>65</v>
      </c>
      <c r="L2898" s="620">
        <v>65</v>
      </c>
      <c r="M2898" s="593" t="s">
        <v>7100</v>
      </c>
      <c r="N2898" s="442" t="s">
        <v>4939</v>
      </c>
      <c r="O2898" s="442" t="s">
        <v>128</v>
      </c>
      <c r="P2898" s="635"/>
      <c r="Q2898" s="605"/>
    </row>
    <row r="2899" spans="1:17" s="636" customFormat="1" ht="56.25">
      <c r="A2899" s="405">
        <v>2896</v>
      </c>
      <c r="B2899" s="406" t="s">
        <v>122</v>
      </c>
      <c r="C2899" s="425" t="s">
        <v>7160</v>
      </c>
      <c r="D2899" s="618">
        <v>310903011</v>
      </c>
      <c r="E2899" s="442" t="s">
        <v>7161</v>
      </c>
      <c r="F2899" s="447" t="s">
        <v>7162</v>
      </c>
      <c r="G2899" s="593"/>
      <c r="H2899" s="605" t="s">
        <v>41</v>
      </c>
      <c r="I2899" s="590" t="s">
        <v>42</v>
      </c>
      <c r="J2899" s="504">
        <v>195</v>
      </c>
      <c r="K2899" s="504">
        <v>195</v>
      </c>
      <c r="L2899" s="620">
        <v>195</v>
      </c>
      <c r="M2899" s="593"/>
      <c r="N2899" s="447" t="s">
        <v>5125</v>
      </c>
      <c r="O2899" s="442" t="s">
        <v>128</v>
      </c>
      <c r="P2899" s="635"/>
      <c r="Q2899" s="605"/>
    </row>
    <row r="2900" spans="1:17" s="636" customFormat="1" ht="37.5">
      <c r="A2900" s="405">
        <v>2897</v>
      </c>
      <c r="B2900" s="406" t="s">
        <v>122</v>
      </c>
      <c r="C2900" s="425" t="s">
        <v>7163</v>
      </c>
      <c r="D2900" s="618">
        <v>310903012</v>
      </c>
      <c r="E2900" s="442" t="s">
        <v>7164</v>
      </c>
      <c r="F2900" s="593"/>
      <c r="G2900" s="593"/>
      <c r="H2900" s="637" t="s">
        <v>71</v>
      </c>
      <c r="I2900" s="590" t="s">
        <v>42</v>
      </c>
      <c r="J2900" s="504">
        <v>65</v>
      </c>
      <c r="K2900" s="504">
        <v>65</v>
      </c>
      <c r="L2900" s="620">
        <v>65</v>
      </c>
      <c r="M2900" s="593"/>
      <c r="N2900" s="421" t="s">
        <v>127</v>
      </c>
      <c r="O2900" s="421" t="s">
        <v>128</v>
      </c>
      <c r="P2900" s="635"/>
      <c r="Q2900" s="605"/>
    </row>
    <row r="2901" spans="1:17" s="643" customFormat="1" ht="37.5">
      <c r="A2901" s="405">
        <v>2898</v>
      </c>
      <c r="B2901" s="406" t="s">
        <v>122</v>
      </c>
      <c r="C2901" s="425" t="s">
        <v>7165</v>
      </c>
      <c r="D2901" s="623">
        <v>310903013</v>
      </c>
      <c r="E2901" s="624" t="s">
        <v>7166</v>
      </c>
      <c r="F2901" s="514" t="s">
        <v>7167</v>
      </c>
      <c r="G2901" s="647"/>
      <c r="H2901" s="606" t="s">
        <v>71</v>
      </c>
      <c r="I2901" s="626" t="s">
        <v>42</v>
      </c>
      <c r="J2901" s="504">
        <v>130</v>
      </c>
      <c r="K2901" s="504">
        <v>130</v>
      </c>
      <c r="L2901" s="620">
        <v>130</v>
      </c>
      <c r="M2901" s="647"/>
      <c r="N2901" s="561" t="s">
        <v>657</v>
      </c>
      <c r="O2901" s="561" t="s">
        <v>658</v>
      </c>
      <c r="P2901" s="641"/>
      <c r="Q2901" s="642"/>
    </row>
    <row r="2902" spans="1:17" s="636" customFormat="1" ht="37.5">
      <c r="A2902" s="405">
        <v>2899</v>
      </c>
      <c r="B2902" s="406" t="s">
        <v>134</v>
      </c>
      <c r="C2902" s="425" t="s">
        <v>7168</v>
      </c>
      <c r="D2902" s="443">
        <v>310903014</v>
      </c>
      <c r="E2902" s="586" t="s">
        <v>7169</v>
      </c>
      <c r="F2902" s="447" t="s">
        <v>7170</v>
      </c>
      <c r="G2902" s="447" t="s">
        <v>7171</v>
      </c>
      <c r="H2902" s="605" t="s">
        <v>41</v>
      </c>
      <c r="I2902" s="581" t="s">
        <v>42</v>
      </c>
      <c r="J2902" s="504">
        <v>487</v>
      </c>
      <c r="K2902" s="504">
        <v>487</v>
      </c>
      <c r="L2902" s="620">
        <v>487</v>
      </c>
      <c r="M2902" s="618"/>
      <c r="N2902" s="421" t="s">
        <v>127</v>
      </c>
      <c r="O2902" s="421" t="s">
        <v>128</v>
      </c>
      <c r="P2902" s="635"/>
      <c r="Q2902" s="605"/>
    </row>
    <row r="2903" spans="1:17" s="636" customFormat="1" ht="37.5">
      <c r="A2903" s="405">
        <v>2900</v>
      </c>
      <c r="B2903" s="406" t="s">
        <v>134</v>
      </c>
      <c r="C2903" s="425" t="s">
        <v>7172</v>
      </c>
      <c r="D2903" s="443">
        <v>310903015</v>
      </c>
      <c r="E2903" s="447" t="s">
        <v>7173</v>
      </c>
      <c r="F2903" s="447"/>
      <c r="G2903" s="447"/>
      <c r="H2903" s="605" t="s">
        <v>41</v>
      </c>
      <c r="I2903" s="490" t="s">
        <v>42</v>
      </c>
      <c r="J2903" s="504">
        <v>260</v>
      </c>
      <c r="K2903" s="504">
        <v>260</v>
      </c>
      <c r="L2903" s="620">
        <v>260</v>
      </c>
      <c r="M2903" s="593"/>
      <c r="N2903" s="421" t="s">
        <v>127</v>
      </c>
      <c r="O2903" s="421" t="s">
        <v>128</v>
      </c>
      <c r="P2903" s="635"/>
      <c r="Q2903" s="605"/>
    </row>
    <row r="2904" spans="1:17" s="636" customFormat="1">
      <c r="A2904" s="405">
        <v>2901</v>
      </c>
      <c r="B2904" s="406"/>
      <c r="C2904" s="405"/>
      <c r="D2904" s="615">
        <v>310904</v>
      </c>
      <c r="E2904" s="612" t="s">
        <v>7174</v>
      </c>
      <c r="F2904" s="618"/>
      <c r="G2904" s="618"/>
      <c r="H2904" s="605"/>
      <c r="I2904" s="590"/>
      <c r="J2904" s="504"/>
      <c r="K2904" s="504"/>
      <c r="L2904" s="640"/>
      <c r="M2904" s="618"/>
      <c r="N2904" s="442"/>
      <c r="O2904" s="442"/>
      <c r="P2904" s="635"/>
      <c r="Q2904" s="605"/>
    </row>
    <row r="2905" spans="1:17" s="636" customFormat="1" ht="37.5">
      <c r="A2905" s="405">
        <v>2902</v>
      </c>
      <c r="B2905" s="406" t="s">
        <v>134</v>
      </c>
      <c r="C2905" s="425" t="s">
        <v>7175</v>
      </c>
      <c r="D2905" s="618">
        <v>310904001</v>
      </c>
      <c r="E2905" s="442" t="s">
        <v>7176</v>
      </c>
      <c r="F2905" s="593" t="s">
        <v>5690</v>
      </c>
      <c r="G2905" s="593"/>
      <c r="H2905" s="637" t="s">
        <v>71</v>
      </c>
      <c r="I2905" s="590" t="s">
        <v>42</v>
      </c>
      <c r="J2905" s="504">
        <v>52</v>
      </c>
      <c r="K2905" s="504">
        <v>52</v>
      </c>
      <c r="L2905" s="620">
        <v>52</v>
      </c>
      <c r="M2905" s="593"/>
      <c r="N2905" s="421" t="s">
        <v>127</v>
      </c>
      <c r="O2905" s="421" t="s">
        <v>128</v>
      </c>
      <c r="P2905" s="635"/>
      <c r="Q2905" s="605"/>
    </row>
    <row r="2906" spans="1:17" s="636" customFormat="1" ht="112.5">
      <c r="A2906" s="405">
        <v>2903</v>
      </c>
      <c r="B2906" s="406" t="s">
        <v>134</v>
      </c>
      <c r="C2906" s="425" t="s">
        <v>7177</v>
      </c>
      <c r="D2906" s="618">
        <v>310904002</v>
      </c>
      <c r="E2906" s="442" t="s">
        <v>7178</v>
      </c>
      <c r="F2906" s="593" t="s">
        <v>7179</v>
      </c>
      <c r="G2906" s="593"/>
      <c r="H2906" s="637" t="s">
        <v>71</v>
      </c>
      <c r="I2906" s="590" t="s">
        <v>42</v>
      </c>
      <c r="J2906" s="504">
        <v>150</v>
      </c>
      <c r="K2906" s="504">
        <v>150</v>
      </c>
      <c r="L2906" s="620">
        <v>150</v>
      </c>
      <c r="M2906" s="593"/>
      <c r="N2906" s="421" t="s">
        <v>127</v>
      </c>
      <c r="O2906" s="421" t="s">
        <v>128</v>
      </c>
      <c r="P2906" s="635"/>
      <c r="Q2906" s="605"/>
    </row>
    <row r="2907" spans="1:17" s="643" customFormat="1" ht="150">
      <c r="A2907" s="405">
        <v>2904</v>
      </c>
      <c r="B2907" s="406" t="s">
        <v>134</v>
      </c>
      <c r="C2907" s="417" t="s">
        <v>7180</v>
      </c>
      <c r="D2907" s="624" t="s">
        <v>7181</v>
      </c>
      <c r="E2907" s="624" t="s">
        <v>7182</v>
      </c>
      <c r="F2907" s="624" t="s">
        <v>7183</v>
      </c>
      <c r="G2907" s="624"/>
      <c r="H2907" s="620" t="s">
        <v>27</v>
      </c>
      <c r="I2907" s="620" t="s">
        <v>42</v>
      </c>
      <c r="J2907" s="620" t="s">
        <v>117</v>
      </c>
      <c r="K2907" s="620" t="s">
        <v>117</v>
      </c>
      <c r="L2907" s="620" t="s">
        <v>117</v>
      </c>
      <c r="M2907" s="624"/>
      <c r="N2907" s="624" t="s">
        <v>657</v>
      </c>
      <c r="O2907" s="624" t="s">
        <v>658</v>
      </c>
      <c r="P2907" s="641"/>
      <c r="Q2907" s="642"/>
    </row>
    <row r="2908" spans="1:17" s="636" customFormat="1" ht="37.5">
      <c r="A2908" s="405">
        <v>2905</v>
      </c>
      <c r="B2908" s="406" t="s">
        <v>134</v>
      </c>
      <c r="C2908" s="425" t="s">
        <v>7184</v>
      </c>
      <c r="D2908" s="618">
        <v>310904003</v>
      </c>
      <c r="E2908" s="442" t="s">
        <v>7185</v>
      </c>
      <c r="F2908" s="593" t="s">
        <v>5690</v>
      </c>
      <c r="G2908" s="593"/>
      <c r="H2908" s="637" t="s">
        <v>71</v>
      </c>
      <c r="I2908" s="590" t="s">
        <v>42</v>
      </c>
      <c r="J2908" s="504">
        <v>38</v>
      </c>
      <c r="K2908" s="504">
        <v>38</v>
      </c>
      <c r="L2908" s="620">
        <v>38</v>
      </c>
      <c r="M2908" s="593"/>
      <c r="N2908" s="421" t="s">
        <v>127</v>
      </c>
      <c r="O2908" s="421" t="s">
        <v>128</v>
      </c>
      <c r="P2908" s="635"/>
      <c r="Q2908" s="605"/>
    </row>
    <row r="2909" spans="1:17" s="636" customFormat="1" ht="37.5">
      <c r="A2909" s="405">
        <v>2906</v>
      </c>
      <c r="B2909" s="406" t="s">
        <v>134</v>
      </c>
      <c r="C2909" s="425" t="s">
        <v>7186</v>
      </c>
      <c r="D2909" s="618">
        <v>310904004</v>
      </c>
      <c r="E2909" s="442" t="s">
        <v>7187</v>
      </c>
      <c r="F2909" s="593"/>
      <c r="G2909" s="593"/>
      <c r="H2909" s="637" t="s">
        <v>71</v>
      </c>
      <c r="I2909" s="590" t="s">
        <v>42</v>
      </c>
      <c r="J2909" s="504">
        <v>6.7</v>
      </c>
      <c r="K2909" s="504">
        <v>6.7</v>
      </c>
      <c r="L2909" s="620">
        <v>6.7</v>
      </c>
      <c r="M2909" s="593"/>
      <c r="N2909" s="421" t="s">
        <v>127</v>
      </c>
      <c r="O2909" s="421" t="s">
        <v>128</v>
      </c>
      <c r="P2909" s="635"/>
      <c r="Q2909" s="605"/>
    </row>
    <row r="2910" spans="1:17" s="636" customFormat="1" ht="37.5">
      <c r="A2910" s="405">
        <v>2907</v>
      </c>
      <c r="B2910" s="406" t="s">
        <v>134</v>
      </c>
      <c r="C2910" s="425" t="s">
        <v>7188</v>
      </c>
      <c r="D2910" s="618">
        <v>310904005</v>
      </c>
      <c r="E2910" s="442" t="s">
        <v>7189</v>
      </c>
      <c r="F2910" s="593"/>
      <c r="G2910" s="593"/>
      <c r="H2910" s="637" t="s">
        <v>71</v>
      </c>
      <c r="I2910" s="590" t="s">
        <v>42</v>
      </c>
      <c r="J2910" s="504">
        <v>65</v>
      </c>
      <c r="K2910" s="504">
        <v>65</v>
      </c>
      <c r="L2910" s="620">
        <v>65</v>
      </c>
      <c r="M2910" s="593"/>
      <c r="N2910" s="421" t="s">
        <v>127</v>
      </c>
      <c r="O2910" s="421" t="s">
        <v>128</v>
      </c>
      <c r="P2910" s="635"/>
      <c r="Q2910" s="605"/>
    </row>
    <row r="2911" spans="1:17" s="636" customFormat="1" ht="75">
      <c r="A2911" s="405">
        <v>2908</v>
      </c>
      <c r="B2911" s="406" t="s">
        <v>134</v>
      </c>
      <c r="C2911" s="425" t="s">
        <v>7188</v>
      </c>
      <c r="D2911" s="618" t="s">
        <v>7190</v>
      </c>
      <c r="E2911" s="442" t="s">
        <v>7191</v>
      </c>
      <c r="F2911" s="593"/>
      <c r="G2911" s="593"/>
      <c r="H2911" s="605" t="s">
        <v>27</v>
      </c>
      <c r="I2911" s="590" t="s">
        <v>42</v>
      </c>
      <c r="J2911" s="496">
        <v>115</v>
      </c>
      <c r="K2911" s="496">
        <v>115</v>
      </c>
      <c r="L2911" s="496">
        <v>115</v>
      </c>
      <c r="M2911" s="593" t="s">
        <v>7192</v>
      </c>
      <c r="N2911" s="442" t="s">
        <v>7193</v>
      </c>
      <c r="O2911" s="437" t="s">
        <v>3435</v>
      </c>
      <c r="P2911" s="635"/>
      <c r="Q2911" s="422" t="s">
        <v>150</v>
      </c>
    </row>
    <row r="2912" spans="1:17" s="636" customFormat="1" ht="37.5">
      <c r="A2912" s="405">
        <v>2909</v>
      </c>
      <c r="B2912" s="406" t="s">
        <v>197</v>
      </c>
      <c r="C2912" s="425" t="s">
        <v>7194</v>
      </c>
      <c r="D2912" s="618">
        <v>310904006</v>
      </c>
      <c r="E2912" s="442" t="s">
        <v>7195</v>
      </c>
      <c r="F2912" s="593" t="s">
        <v>1011</v>
      </c>
      <c r="G2912" s="593"/>
      <c r="H2912" s="637" t="s">
        <v>41</v>
      </c>
      <c r="I2912" s="590" t="s">
        <v>42</v>
      </c>
      <c r="J2912" s="504">
        <v>65</v>
      </c>
      <c r="K2912" s="504">
        <v>65</v>
      </c>
      <c r="L2912" s="620">
        <v>65</v>
      </c>
      <c r="M2912" s="593" t="s">
        <v>7196</v>
      </c>
      <c r="N2912" s="421" t="s">
        <v>127</v>
      </c>
      <c r="O2912" s="421" t="s">
        <v>128</v>
      </c>
      <c r="P2912" s="635"/>
      <c r="Q2912" s="605"/>
    </row>
    <row r="2913" spans="1:17" s="636" customFormat="1" ht="37.5">
      <c r="A2913" s="405">
        <v>2910</v>
      </c>
      <c r="B2913" s="406" t="s">
        <v>197</v>
      </c>
      <c r="C2913" s="425" t="s">
        <v>7194</v>
      </c>
      <c r="D2913" s="618" t="s">
        <v>7197</v>
      </c>
      <c r="E2913" s="442" t="s">
        <v>7195</v>
      </c>
      <c r="F2913" s="618"/>
      <c r="G2913" s="618"/>
      <c r="H2913" s="605" t="s">
        <v>41</v>
      </c>
      <c r="I2913" s="590" t="s">
        <v>42</v>
      </c>
      <c r="J2913" s="504">
        <v>130</v>
      </c>
      <c r="K2913" s="504">
        <v>130</v>
      </c>
      <c r="L2913" s="620">
        <v>130</v>
      </c>
      <c r="M2913" s="593" t="s">
        <v>7198</v>
      </c>
      <c r="N2913" s="421" t="s">
        <v>127</v>
      </c>
      <c r="O2913" s="421" t="s">
        <v>128</v>
      </c>
      <c r="P2913" s="635"/>
      <c r="Q2913" s="605"/>
    </row>
    <row r="2914" spans="1:17" s="492" customFormat="1" ht="112.5">
      <c r="A2914" s="405">
        <v>2911</v>
      </c>
      <c r="B2914" s="554" t="s">
        <v>122</v>
      </c>
      <c r="C2914" s="425" t="s">
        <v>7199</v>
      </c>
      <c r="D2914" s="488" t="s">
        <v>7200</v>
      </c>
      <c r="E2914" s="447" t="s">
        <v>7201</v>
      </c>
      <c r="F2914" s="447" t="s">
        <v>7202</v>
      </c>
      <c r="G2914" s="447"/>
      <c r="H2914" s="489" t="s">
        <v>27</v>
      </c>
      <c r="I2914" s="490" t="s">
        <v>42</v>
      </c>
      <c r="J2914" s="439" t="s">
        <v>117</v>
      </c>
      <c r="K2914" s="439" t="s">
        <v>117</v>
      </c>
      <c r="L2914" s="439" t="s">
        <v>117</v>
      </c>
      <c r="M2914" s="447"/>
      <c r="N2914" s="491" t="s">
        <v>352</v>
      </c>
      <c r="O2914" s="447" t="s">
        <v>353</v>
      </c>
      <c r="P2914" s="491"/>
      <c r="Q2914" s="491"/>
    </row>
    <row r="2915" spans="1:17" s="636" customFormat="1" ht="37.5">
      <c r="A2915" s="405">
        <v>2912</v>
      </c>
      <c r="B2915" s="406" t="s">
        <v>122</v>
      </c>
      <c r="C2915" s="425" t="s">
        <v>7203</v>
      </c>
      <c r="D2915" s="618">
        <v>310904007</v>
      </c>
      <c r="E2915" s="442" t="s">
        <v>7204</v>
      </c>
      <c r="F2915" s="593"/>
      <c r="G2915" s="593"/>
      <c r="H2915" s="637" t="s">
        <v>71</v>
      </c>
      <c r="I2915" s="590" t="s">
        <v>42</v>
      </c>
      <c r="J2915" s="504">
        <v>100</v>
      </c>
      <c r="K2915" s="504">
        <v>100</v>
      </c>
      <c r="L2915" s="620">
        <v>100</v>
      </c>
      <c r="M2915" s="593"/>
      <c r="N2915" s="421" t="s">
        <v>127</v>
      </c>
      <c r="O2915" s="421" t="s">
        <v>128</v>
      </c>
      <c r="P2915" s="635"/>
      <c r="Q2915" s="605"/>
    </row>
    <row r="2916" spans="1:17" s="636" customFormat="1" ht="37.5">
      <c r="A2916" s="405">
        <v>2913</v>
      </c>
      <c r="B2916" s="406" t="s">
        <v>122</v>
      </c>
      <c r="C2916" s="425" t="s">
        <v>7205</v>
      </c>
      <c r="D2916" s="618">
        <v>310904008</v>
      </c>
      <c r="E2916" s="442" t="s">
        <v>7206</v>
      </c>
      <c r="F2916" s="593"/>
      <c r="G2916" s="593" t="s">
        <v>7207</v>
      </c>
      <c r="H2916" s="605" t="s">
        <v>27</v>
      </c>
      <c r="I2916" s="590" t="s">
        <v>42</v>
      </c>
      <c r="J2916" s="504">
        <v>52</v>
      </c>
      <c r="K2916" s="504">
        <v>52</v>
      </c>
      <c r="L2916" s="620">
        <v>52</v>
      </c>
      <c r="M2916" s="593" t="s">
        <v>7208</v>
      </c>
      <c r="N2916" s="421" t="s">
        <v>127</v>
      </c>
      <c r="O2916" s="421" t="s">
        <v>128</v>
      </c>
      <c r="P2916" s="635"/>
      <c r="Q2916" s="605"/>
    </row>
    <row r="2917" spans="1:17" s="636" customFormat="1" ht="37.5">
      <c r="A2917" s="405">
        <v>2914</v>
      </c>
      <c r="B2917" s="406" t="s">
        <v>122</v>
      </c>
      <c r="C2917" s="425" t="s">
        <v>7209</v>
      </c>
      <c r="D2917" s="443">
        <v>310904009</v>
      </c>
      <c r="E2917" s="447" t="s">
        <v>7210</v>
      </c>
      <c r="F2917" s="447"/>
      <c r="G2917" s="447"/>
      <c r="H2917" s="637" t="s">
        <v>27</v>
      </c>
      <c r="I2917" s="490" t="s">
        <v>42</v>
      </c>
      <c r="J2917" s="504">
        <v>200</v>
      </c>
      <c r="K2917" s="504">
        <v>200</v>
      </c>
      <c r="L2917" s="439">
        <v>200</v>
      </c>
      <c r="M2917" s="618"/>
      <c r="N2917" s="442"/>
      <c r="O2917" s="442"/>
      <c r="P2917" s="635"/>
      <c r="Q2917" s="605"/>
    </row>
    <row r="2918" spans="1:17" s="636" customFormat="1" ht="37.5">
      <c r="A2918" s="405">
        <v>2915</v>
      </c>
      <c r="B2918" s="406" t="s">
        <v>122</v>
      </c>
      <c r="C2918" s="425" t="s">
        <v>7194</v>
      </c>
      <c r="D2918" s="443">
        <v>310904010</v>
      </c>
      <c r="E2918" s="447" t="s">
        <v>7211</v>
      </c>
      <c r="F2918" s="447" t="s">
        <v>7212</v>
      </c>
      <c r="G2918" s="447"/>
      <c r="H2918" s="605" t="s">
        <v>41</v>
      </c>
      <c r="I2918" s="490" t="s">
        <v>339</v>
      </c>
      <c r="J2918" s="504">
        <v>125</v>
      </c>
      <c r="K2918" s="504">
        <v>125</v>
      </c>
      <c r="L2918" s="504">
        <v>125</v>
      </c>
      <c r="M2918" s="618" t="s">
        <v>7213</v>
      </c>
      <c r="N2918" s="442" t="s">
        <v>7214</v>
      </c>
      <c r="O2918" s="442" t="s">
        <v>7215</v>
      </c>
      <c r="P2918" s="635"/>
      <c r="Q2918" s="422" t="s">
        <v>150</v>
      </c>
    </row>
    <row r="2919" spans="1:17" s="636" customFormat="1" ht="37.5">
      <c r="A2919" s="405">
        <v>2916</v>
      </c>
      <c r="B2919" s="406" t="s">
        <v>134</v>
      </c>
      <c r="C2919" s="425" t="s">
        <v>7216</v>
      </c>
      <c r="D2919" s="443">
        <v>310904011</v>
      </c>
      <c r="E2919" s="447" t="s">
        <v>7217</v>
      </c>
      <c r="F2919" s="447" t="s">
        <v>7218</v>
      </c>
      <c r="G2919" s="447"/>
      <c r="H2919" s="605" t="s">
        <v>71</v>
      </c>
      <c r="I2919" s="490" t="s">
        <v>42</v>
      </c>
      <c r="J2919" s="439">
        <v>490</v>
      </c>
      <c r="K2919" s="439">
        <v>490</v>
      </c>
      <c r="L2919" s="439">
        <v>490</v>
      </c>
      <c r="M2919" s="447" t="s">
        <v>7219</v>
      </c>
      <c r="N2919" s="447" t="s">
        <v>852</v>
      </c>
      <c r="O2919" s="421" t="s">
        <v>5331</v>
      </c>
      <c r="P2919" s="635"/>
      <c r="Q2919" s="605"/>
    </row>
    <row r="2920" spans="1:17" s="499" customFormat="1" ht="75">
      <c r="A2920" s="405">
        <v>2917</v>
      </c>
      <c r="B2920" s="406" t="s">
        <v>122</v>
      </c>
      <c r="C2920" s="425" t="s">
        <v>7199</v>
      </c>
      <c r="D2920" s="654">
        <v>310904012</v>
      </c>
      <c r="E2920" s="437" t="s">
        <v>7220</v>
      </c>
      <c r="F2920" s="494" t="s">
        <v>7221</v>
      </c>
      <c r="G2920" s="494" t="s">
        <v>7222</v>
      </c>
      <c r="H2920" s="495" t="s">
        <v>27</v>
      </c>
      <c r="I2920" s="496" t="s">
        <v>42</v>
      </c>
      <c r="J2920" s="439" t="s">
        <v>117</v>
      </c>
      <c r="K2920" s="439" t="s">
        <v>117</v>
      </c>
      <c r="L2920" s="439" t="s">
        <v>117</v>
      </c>
      <c r="M2920" s="494"/>
      <c r="N2920" s="497" t="s">
        <v>440</v>
      </c>
      <c r="O2920" s="436" t="s">
        <v>441</v>
      </c>
      <c r="P2920" s="498"/>
      <c r="Q2920" s="498"/>
    </row>
    <row r="2921" spans="1:17" s="636" customFormat="1">
      <c r="A2921" s="405">
        <v>2918</v>
      </c>
      <c r="B2921" s="406"/>
      <c r="C2921" s="405"/>
      <c r="D2921" s="615">
        <v>310905</v>
      </c>
      <c r="E2921" s="612" t="s">
        <v>7223</v>
      </c>
      <c r="F2921" s="618"/>
      <c r="G2921" s="618"/>
      <c r="H2921" s="605"/>
      <c r="I2921" s="590"/>
      <c r="J2921" s="504"/>
      <c r="K2921" s="504"/>
      <c r="L2921" s="640"/>
      <c r="M2921" s="618"/>
      <c r="N2921" s="442"/>
      <c r="O2921" s="442"/>
      <c r="P2921" s="635"/>
      <c r="Q2921" s="605"/>
    </row>
    <row r="2922" spans="1:17" s="636" customFormat="1" ht="37.5">
      <c r="A2922" s="405">
        <v>2919</v>
      </c>
      <c r="B2922" s="406" t="s">
        <v>122</v>
      </c>
      <c r="C2922" s="425" t="s">
        <v>7224</v>
      </c>
      <c r="D2922" s="618">
        <v>310905001</v>
      </c>
      <c r="E2922" s="442" t="s">
        <v>7225</v>
      </c>
      <c r="F2922" s="593" t="s">
        <v>7226</v>
      </c>
      <c r="G2922" s="593"/>
      <c r="H2922" s="605" t="s">
        <v>71</v>
      </c>
      <c r="I2922" s="590" t="s">
        <v>42</v>
      </c>
      <c r="J2922" s="504">
        <v>93</v>
      </c>
      <c r="K2922" s="504">
        <v>93</v>
      </c>
      <c r="L2922" s="620">
        <v>93</v>
      </c>
      <c r="M2922" s="440" t="s">
        <v>447</v>
      </c>
      <c r="N2922" s="421" t="s">
        <v>127</v>
      </c>
      <c r="O2922" s="421" t="s">
        <v>128</v>
      </c>
      <c r="P2922" s="635"/>
      <c r="Q2922" s="605"/>
    </row>
    <row r="2923" spans="1:17" s="636" customFormat="1" ht="37.5">
      <c r="A2923" s="405">
        <v>2920</v>
      </c>
      <c r="B2923" s="406" t="s">
        <v>122</v>
      </c>
      <c r="C2923" s="425" t="s">
        <v>6576</v>
      </c>
      <c r="D2923" s="618" t="s">
        <v>7227</v>
      </c>
      <c r="E2923" s="442"/>
      <c r="F2923" s="618"/>
      <c r="G2923" s="618"/>
      <c r="H2923" s="637" t="s">
        <v>71</v>
      </c>
      <c r="I2923" s="590" t="s">
        <v>42</v>
      </c>
      <c r="J2923" s="504">
        <v>26</v>
      </c>
      <c r="K2923" s="504">
        <v>26</v>
      </c>
      <c r="L2923" s="620">
        <v>26</v>
      </c>
      <c r="M2923" s="593" t="s">
        <v>7228</v>
      </c>
      <c r="N2923" s="421" t="s">
        <v>127</v>
      </c>
      <c r="O2923" s="421" t="s">
        <v>128</v>
      </c>
      <c r="P2923" s="635"/>
      <c r="Q2923" s="605"/>
    </row>
    <row r="2924" spans="1:17" s="636" customFormat="1" ht="37.5">
      <c r="A2924" s="405">
        <v>2921</v>
      </c>
      <c r="B2924" s="406" t="s">
        <v>122</v>
      </c>
      <c r="C2924" s="425" t="s">
        <v>7229</v>
      </c>
      <c r="D2924" s="618">
        <v>310905002</v>
      </c>
      <c r="E2924" s="442" t="s">
        <v>7230</v>
      </c>
      <c r="F2924" s="593"/>
      <c r="G2924" s="593"/>
      <c r="H2924" s="637" t="s">
        <v>71</v>
      </c>
      <c r="I2924" s="590" t="s">
        <v>42</v>
      </c>
      <c r="J2924" s="504">
        <v>260</v>
      </c>
      <c r="K2924" s="504">
        <v>260</v>
      </c>
      <c r="L2924" s="620">
        <v>260</v>
      </c>
      <c r="M2924" s="603"/>
      <c r="N2924" s="421" t="s">
        <v>127</v>
      </c>
      <c r="O2924" s="421" t="s">
        <v>128</v>
      </c>
      <c r="P2924" s="635"/>
      <c r="Q2924" s="605"/>
    </row>
    <row r="2925" spans="1:17" s="636" customFormat="1" ht="37.5">
      <c r="A2925" s="405">
        <v>2922</v>
      </c>
      <c r="B2925" s="406" t="s">
        <v>122</v>
      </c>
      <c r="C2925" s="425" t="s">
        <v>7231</v>
      </c>
      <c r="D2925" s="618" t="s">
        <v>7232</v>
      </c>
      <c r="E2925" s="442"/>
      <c r="F2925" s="618"/>
      <c r="G2925" s="618"/>
      <c r="H2925" s="637" t="s">
        <v>71</v>
      </c>
      <c r="I2925" s="590" t="s">
        <v>42</v>
      </c>
      <c r="J2925" s="504">
        <v>130</v>
      </c>
      <c r="K2925" s="504">
        <v>130</v>
      </c>
      <c r="L2925" s="620">
        <v>130</v>
      </c>
      <c r="M2925" s="618" t="s">
        <v>7233</v>
      </c>
      <c r="N2925" s="421" t="s">
        <v>127</v>
      </c>
      <c r="O2925" s="421" t="s">
        <v>128</v>
      </c>
      <c r="P2925" s="635"/>
      <c r="Q2925" s="605"/>
    </row>
    <row r="2926" spans="1:17" s="636" customFormat="1" ht="56.25">
      <c r="A2926" s="405">
        <v>2923</v>
      </c>
      <c r="B2926" s="406" t="s">
        <v>122</v>
      </c>
      <c r="C2926" s="425" t="s">
        <v>7234</v>
      </c>
      <c r="D2926" s="618">
        <v>310905003</v>
      </c>
      <c r="E2926" s="442" t="s">
        <v>7235</v>
      </c>
      <c r="F2926" s="593" t="s">
        <v>7236</v>
      </c>
      <c r="G2926" s="491" t="s">
        <v>7237</v>
      </c>
      <c r="H2926" s="605" t="s">
        <v>71</v>
      </c>
      <c r="I2926" s="590" t="s">
        <v>42</v>
      </c>
      <c r="J2926" s="504">
        <v>293</v>
      </c>
      <c r="K2926" s="504">
        <v>293</v>
      </c>
      <c r="L2926" s="620">
        <v>293</v>
      </c>
      <c r="M2926" s="440" t="s">
        <v>447</v>
      </c>
      <c r="N2926" s="447" t="s">
        <v>4939</v>
      </c>
      <c r="O2926" s="442" t="s">
        <v>128</v>
      </c>
      <c r="P2926" s="635"/>
      <c r="Q2926" s="605"/>
    </row>
    <row r="2927" spans="1:17" s="636" customFormat="1" ht="37.5">
      <c r="A2927" s="405">
        <v>2924</v>
      </c>
      <c r="B2927" s="406" t="s">
        <v>134</v>
      </c>
      <c r="C2927" s="425" t="s">
        <v>7238</v>
      </c>
      <c r="D2927" s="618">
        <v>310905004</v>
      </c>
      <c r="E2927" s="442" t="s">
        <v>7239</v>
      </c>
      <c r="F2927" s="593" t="s">
        <v>7240</v>
      </c>
      <c r="G2927" s="593"/>
      <c r="H2927" s="605" t="s">
        <v>41</v>
      </c>
      <c r="I2927" s="590" t="s">
        <v>42</v>
      </c>
      <c r="J2927" s="504">
        <v>520</v>
      </c>
      <c r="K2927" s="504">
        <v>520</v>
      </c>
      <c r="L2927" s="620">
        <v>520</v>
      </c>
      <c r="M2927" s="440" t="s">
        <v>447</v>
      </c>
      <c r="N2927" s="421" t="s">
        <v>127</v>
      </c>
      <c r="O2927" s="421" t="s">
        <v>128</v>
      </c>
      <c r="P2927" s="635"/>
      <c r="Q2927" s="605"/>
    </row>
    <row r="2928" spans="1:17" s="636" customFormat="1" ht="37.5">
      <c r="A2928" s="405">
        <v>2925</v>
      </c>
      <c r="B2928" s="406" t="s">
        <v>122</v>
      </c>
      <c r="C2928" s="425" t="s">
        <v>7241</v>
      </c>
      <c r="D2928" s="618">
        <v>310905005</v>
      </c>
      <c r="E2928" s="442" t="s">
        <v>7242</v>
      </c>
      <c r="F2928" s="593"/>
      <c r="G2928" s="491" t="s">
        <v>7237</v>
      </c>
      <c r="H2928" s="605" t="s">
        <v>41</v>
      </c>
      <c r="I2928" s="590" t="s">
        <v>42</v>
      </c>
      <c r="J2928" s="504">
        <v>234</v>
      </c>
      <c r="K2928" s="504">
        <v>234</v>
      </c>
      <c r="L2928" s="620">
        <v>234</v>
      </c>
      <c r="M2928" s="618" t="s">
        <v>7243</v>
      </c>
      <c r="N2928" s="421" t="s">
        <v>127</v>
      </c>
      <c r="O2928" s="421" t="s">
        <v>128</v>
      </c>
      <c r="P2928" s="635"/>
      <c r="Q2928" s="605"/>
    </row>
    <row r="2929" spans="1:17" s="636" customFormat="1" ht="56.25">
      <c r="A2929" s="405">
        <v>2926</v>
      </c>
      <c r="B2929" s="406" t="s">
        <v>197</v>
      </c>
      <c r="C2929" s="425" t="s">
        <v>7241</v>
      </c>
      <c r="D2929" s="618" t="s">
        <v>7244</v>
      </c>
      <c r="E2929" s="442" t="s">
        <v>7242</v>
      </c>
      <c r="F2929" s="618"/>
      <c r="G2929" s="618"/>
      <c r="H2929" s="605" t="s">
        <v>41</v>
      </c>
      <c r="I2929" s="590" t="s">
        <v>42</v>
      </c>
      <c r="J2929" s="504">
        <v>286</v>
      </c>
      <c r="K2929" s="504">
        <v>286</v>
      </c>
      <c r="L2929" s="620">
        <v>286</v>
      </c>
      <c r="M2929" s="618" t="s">
        <v>7245</v>
      </c>
      <c r="N2929" s="421" t="s">
        <v>127</v>
      </c>
      <c r="O2929" s="421" t="s">
        <v>128</v>
      </c>
      <c r="P2929" s="635"/>
      <c r="Q2929" s="605"/>
    </row>
    <row r="2930" spans="1:17" s="636" customFormat="1" ht="37.5">
      <c r="A2930" s="405">
        <v>2927</v>
      </c>
      <c r="B2930" s="406" t="s">
        <v>134</v>
      </c>
      <c r="C2930" s="425" t="s">
        <v>7246</v>
      </c>
      <c r="D2930" s="618">
        <v>310905006</v>
      </c>
      <c r="E2930" s="442" t="s">
        <v>7247</v>
      </c>
      <c r="F2930" s="593"/>
      <c r="G2930" s="593"/>
      <c r="H2930" s="637" t="s">
        <v>41</v>
      </c>
      <c r="I2930" s="590" t="s">
        <v>42</v>
      </c>
      <c r="J2930" s="504">
        <v>300</v>
      </c>
      <c r="K2930" s="504">
        <v>300</v>
      </c>
      <c r="L2930" s="620">
        <v>300</v>
      </c>
      <c r="M2930" s="603"/>
      <c r="N2930" s="421" t="s">
        <v>127</v>
      </c>
      <c r="O2930" s="421" t="s">
        <v>128</v>
      </c>
      <c r="P2930" s="635"/>
      <c r="Q2930" s="605"/>
    </row>
    <row r="2931" spans="1:17" s="636" customFormat="1" ht="37.5">
      <c r="A2931" s="405">
        <v>2928</v>
      </c>
      <c r="B2931" s="406" t="s">
        <v>134</v>
      </c>
      <c r="C2931" s="425" t="s">
        <v>7248</v>
      </c>
      <c r="D2931" s="618" t="s">
        <v>7249</v>
      </c>
      <c r="E2931" s="442"/>
      <c r="F2931" s="593"/>
      <c r="G2931" s="593"/>
      <c r="H2931" s="637" t="s">
        <v>41</v>
      </c>
      <c r="I2931" s="590" t="s">
        <v>42</v>
      </c>
      <c r="J2931" s="504">
        <v>65</v>
      </c>
      <c r="K2931" s="504">
        <v>65</v>
      </c>
      <c r="L2931" s="620">
        <v>65</v>
      </c>
      <c r="M2931" s="593" t="s">
        <v>7250</v>
      </c>
      <c r="N2931" s="421" t="s">
        <v>127</v>
      </c>
      <c r="O2931" s="421" t="s">
        <v>128</v>
      </c>
      <c r="P2931" s="635"/>
      <c r="Q2931" s="605"/>
    </row>
    <row r="2932" spans="1:17" s="636" customFormat="1" ht="37.5">
      <c r="A2932" s="405">
        <v>2929</v>
      </c>
      <c r="B2932" s="406" t="s">
        <v>197</v>
      </c>
      <c r="C2932" s="425" t="s">
        <v>7251</v>
      </c>
      <c r="D2932" s="618">
        <v>310905007</v>
      </c>
      <c r="E2932" s="442" t="s">
        <v>7252</v>
      </c>
      <c r="F2932" s="593" t="s">
        <v>5690</v>
      </c>
      <c r="G2932" s="593"/>
      <c r="H2932" s="637" t="s">
        <v>41</v>
      </c>
      <c r="I2932" s="590" t="s">
        <v>42</v>
      </c>
      <c r="J2932" s="504">
        <v>467</v>
      </c>
      <c r="K2932" s="504">
        <v>467</v>
      </c>
      <c r="L2932" s="620">
        <v>467</v>
      </c>
      <c r="M2932" s="593"/>
      <c r="N2932" s="421" t="s">
        <v>127</v>
      </c>
      <c r="O2932" s="421" t="s">
        <v>128</v>
      </c>
      <c r="P2932" s="635"/>
      <c r="Q2932" s="605"/>
    </row>
    <row r="2933" spans="1:17" s="643" customFormat="1" ht="93.75">
      <c r="A2933" s="405">
        <v>2930</v>
      </c>
      <c r="B2933" s="406" t="s">
        <v>122</v>
      </c>
      <c r="C2933" s="425" t="s">
        <v>7253</v>
      </c>
      <c r="D2933" s="623">
        <v>310905008</v>
      </c>
      <c r="E2933" s="624" t="s">
        <v>7254</v>
      </c>
      <c r="F2933" s="624" t="s">
        <v>7255</v>
      </c>
      <c r="G2933" s="647"/>
      <c r="H2933" s="642" t="s">
        <v>71</v>
      </c>
      <c r="I2933" s="626" t="s">
        <v>42</v>
      </c>
      <c r="J2933" s="504">
        <v>403</v>
      </c>
      <c r="K2933" s="504">
        <v>403</v>
      </c>
      <c r="L2933" s="620">
        <v>403</v>
      </c>
      <c r="M2933" s="474" t="s">
        <v>447</v>
      </c>
      <c r="N2933" s="561" t="s">
        <v>657</v>
      </c>
      <c r="O2933" s="561" t="s">
        <v>658</v>
      </c>
      <c r="P2933" s="641"/>
      <c r="Q2933" s="642"/>
    </row>
    <row r="2934" spans="1:17" s="636" customFormat="1" ht="37.5">
      <c r="A2934" s="405">
        <v>2931</v>
      </c>
      <c r="B2934" s="406" t="s">
        <v>122</v>
      </c>
      <c r="C2934" s="425" t="s">
        <v>7256</v>
      </c>
      <c r="D2934" s="618">
        <v>310905009</v>
      </c>
      <c r="E2934" s="442" t="s">
        <v>7257</v>
      </c>
      <c r="F2934" s="593" t="s">
        <v>7258</v>
      </c>
      <c r="G2934" s="593"/>
      <c r="H2934" s="637" t="s">
        <v>71</v>
      </c>
      <c r="I2934" s="590" t="s">
        <v>42</v>
      </c>
      <c r="J2934" s="504">
        <v>195</v>
      </c>
      <c r="K2934" s="504">
        <v>195</v>
      </c>
      <c r="L2934" s="620">
        <v>195</v>
      </c>
      <c r="M2934" s="593"/>
      <c r="N2934" s="421" t="s">
        <v>127</v>
      </c>
      <c r="O2934" s="421" t="s">
        <v>128</v>
      </c>
      <c r="P2934" s="635"/>
      <c r="Q2934" s="605"/>
    </row>
    <row r="2935" spans="1:17" s="636" customFormat="1" ht="37.5">
      <c r="A2935" s="405">
        <v>2932</v>
      </c>
      <c r="B2935" s="406" t="s">
        <v>122</v>
      </c>
      <c r="C2935" s="425" t="s">
        <v>7259</v>
      </c>
      <c r="D2935" s="618">
        <v>310905010</v>
      </c>
      <c r="E2935" s="442" t="s">
        <v>7260</v>
      </c>
      <c r="F2935" s="593" t="s">
        <v>7261</v>
      </c>
      <c r="G2935" s="593" t="s">
        <v>4890</v>
      </c>
      <c r="H2935" s="637" t="s">
        <v>71</v>
      </c>
      <c r="I2935" s="590" t="s">
        <v>42</v>
      </c>
      <c r="J2935" s="504">
        <v>600</v>
      </c>
      <c r="K2935" s="504">
        <v>600</v>
      </c>
      <c r="L2935" s="601">
        <v>600</v>
      </c>
      <c r="M2935" s="593"/>
      <c r="N2935" s="486" t="s">
        <v>1687</v>
      </c>
      <c r="O2935" s="486" t="s">
        <v>1688</v>
      </c>
      <c r="P2935" s="635"/>
      <c r="Q2935" s="605"/>
    </row>
    <row r="2936" spans="1:17" s="636" customFormat="1" ht="37.5">
      <c r="A2936" s="405">
        <v>2933</v>
      </c>
      <c r="B2936" s="406" t="s">
        <v>122</v>
      </c>
      <c r="C2936" s="425" t="s">
        <v>7262</v>
      </c>
      <c r="D2936" s="618">
        <v>310905011</v>
      </c>
      <c r="E2936" s="442" t="s">
        <v>7263</v>
      </c>
      <c r="F2936" s="593" t="s">
        <v>7264</v>
      </c>
      <c r="G2936" s="593"/>
      <c r="H2936" s="637" t="s">
        <v>41</v>
      </c>
      <c r="I2936" s="590" t="s">
        <v>42</v>
      </c>
      <c r="J2936" s="504">
        <v>1300</v>
      </c>
      <c r="K2936" s="504">
        <v>1300</v>
      </c>
      <c r="L2936" s="620">
        <v>1300</v>
      </c>
      <c r="M2936" s="593"/>
      <c r="N2936" s="421" t="s">
        <v>127</v>
      </c>
      <c r="O2936" s="421" t="s">
        <v>128</v>
      </c>
      <c r="P2936" s="635"/>
      <c r="Q2936" s="605"/>
    </row>
    <row r="2937" spans="1:17" s="636" customFormat="1" ht="37.5">
      <c r="A2937" s="405">
        <v>2934</v>
      </c>
      <c r="B2937" s="406" t="s">
        <v>122</v>
      </c>
      <c r="C2937" s="425" t="s">
        <v>7265</v>
      </c>
      <c r="D2937" s="618">
        <v>310905012</v>
      </c>
      <c r="E2937" s="442" t="s">
        <v>7266</v>
      </c>
      <c r="F2937" s="593"/>
      <c r="G2937" s="593" t="s">
        <v>7267</v>
      </c>
      <c r="H2937" s="637" t="s">
        <v>41</v>
      </c>
      <c r="I2937" s="590" t="s">
        <v>42</v>
      </c>
      <c r="J2937" s="504">
        <v>554</v>
      </c>
      <c r="K2937" s="504">
        <v>554</v>
      </c>
      <c r="L2937" s="620">
        <v>554</v>
      </c>
      <c r="M2937" s="593"/>
      <c r="N2937" s="421" t="s">
        <v>127</v>
      </c>
      <c r="O2937" s="421" t="s">
        <v>128</v>
      </c>
      <c r="P2937" s="635"/>
      <c r="Q2937" s="605"/>
    </row>
    <row r="2938" spans="1:17" s="636" customFormat="1" ht="37.5">
      <c r="A2938" s="405">
        <v>2935</v>
      </c>
      <c r="B2938" s="406" t="s">
        <v>197</v>
      </c>
      <c r="C2938" s="425" t="s">
        <v>7268</v>
      </c>
      <c r="D2938" s="618">
        <v>310905013</v>
      </c>
      <c r="E2938" s="442" t="s">
        <v>7269</v>
      </c>
      <c r="F2938" s="593" t="s">
        <v>7270</v>
      </c>
      <c r="G2938" s="593"/>
      <c r="H2938" s="637" t="s">
        <v>41</v>
      </c>
      <c r="I2938" s="590" t="s">
        <v>42</v>
      </c>
      <c r="J2938" s="504">
        <v>1000</v>
      </c>
      <c r="K2938" s="504">
        <v>1000</v>
      </c>
      <c r="L2938" s="620">
        <v>1000</v>
      </c>
      <c r="M2938" s="593"/>
      <c r="N2938" s="421" t="s">
        <v>127</v>
      </c>
      <c r="O2938" s="421" t="s">
        <v>128</v>
      </c>
      <c r="P2938" s="635"/>
      <c r="Q2938" s="605"/>
    </row>
    <row r="2939" spans="1:17" s="636" customFormat="1" ht="37.5">
      <c r="A2939" s="405">
        <v>2936</v>
      </c>
      <c r="B2939" s="406" t="s">
        <v>197</v>
      </c>
      <c r="C2939" s="425" t="s">
        <v>7271</v>
      </c>
      <c r="D2939" s="618">
        <v>310905014</v>
      </c>
      <c r="E2939" s="442" t="s">
        <v>7272</v>
      </c>
      <c r="F2939" s="593" t="s">
        <v>7273</v>
      </c>
      <c r="G2939" s="593"/>
      <c r="H2939" s="637" t="s">
        <v>41</v>
      </c>
      <c r="I2939" s="590" t="s">
        <v>42</v>
      </c>
      <c r="J2939" s="504">
        <v>1451</v>
      </c>
      <c r="K2939" s="504">
        <v>1451</v>
      </c>
      <c r="L2939" s="620">
        <v>1451</v>
      </c>
      <c r="M2939" s="593"/>
      <c r="N2939" s="421" t="s">
        <v>127</v>
      </c>
      <c r="O2939" s="421" t="s">
        <v>128</v>
      </c>
      <c r="P2939" s="635"/>
      <c r="Q2939" s="605"/>
    </row>
    <row r="2940" spans="1:17" s="636" customFormat="1" ht="37.5">
      <c r="A2940" s="405">
        <v>2937</v>
      </c>
      <c r="B2940" s="406" t="s">
        <v>197</v>
      </c>
      <c r="C2940" s="425" t="s">
        <v>7274</v>
      </c>
      <c r="D2940" s="618" t="s">
        <v>7275</v>
      </c>
      <c r="E2940" s="442" t="s">
        <v>7276</v>
      </c>
      <c r="F2940" s="593" t="s">
        <v>500</v>
      </c>
      <c r="G2940" s="593"/>
      <c r="H2940" s="605" t="s">
        <v>41</v>
      </c>
      <c r="I2940" s="590" t="s">
        <v>42</v>
      </c>
      <c r="J2940" s="504">
        <v>1534</v>
      </c>
      <c r="K2940" s="504">
        <v>1534</v>
      </c>
      <c r="L2940" s="620">
        <v>1534</v>
      </c>
      <c r="M2940" s="593"/>
      <c r="N2940" s="421" t="s">
        <v>127</v>
      </c>
      <c r="O2940" s="421" t="s">
        <v>128</v>
      </c>
      <c r="P2940" s="635"/>
      <c r="Q2940" s="605"/>
    </row>
    <row r="2941" spans="1:17" s="636" customFormat="1" ht="37.5">
      <c r="A2941" s="405">
        <v>2938</v>
      </c>
      <c r="B2941" s="406" t="s">
        <v>197</v>
      </c>
      <c r="C2941" s="425" t="s">
        <v>7277</v>
      </c>
      <c r="D2941" s="618">
        <v>310905015</v>
      </c>
      <c r="E2941" s="442" t="s">
        <v>7278</v>
      </c>
      <c r="F2941" s="593" t="s">
        <v>7279</v>
      </c>
      <c r="G2941" s="593"/>
      <c r="H2941" s="637" t="s">
        <v>41</v>
      </c>
      <c r="I2941" s="590" t="s">
        <v>42</v>
      </c>
      <c r="J2941" s="504">
        <v>780</v>
      </c>
      <c r="K2941" s="504">
        <v>780</v>
      </c>
      <c r="L2941" s="620">
        <v>780</v>
      </c>
      <c r="M2941" s="593"/>
      <c r="N2941" s="421" t="s">
        <v>127</v>
      </c>
      <c r="O2941" s="421" t="s">
        <v>128</v>
      </c>
      <c r="P2941" s="635"/>
      <c r="Q2941" s="605"/>
    </row>
    <row r="2942" spans="1:17" s="636" customFormat="1" ht="37.5">
      <c r="A2942" s="405">
        <v>2939</v>
      </c>
      <c r="B2942" s="406" t="s">
        <v>197</v>
      </c>
      <c r="C2942" s="425" t="s">
        <v>7280</v>
      </c>
      <c r="D2942" s="618">
        <v>310905016</v>
      </c>
      <c r="E2942" s="442" t="s">
        <v>7281</v>
      </c>
      <c r="F2942" s="593"/>
      <c r="G2942" s="593"/>
      <c r="H2942" s="637" t="s">
        <v>41</v>
      </c>
      <c r="I2942" s="590" t="s">
        <v>42</v>
      </c>
      <c r="J2942" s="504">
        <v>1500</v>
      </c>
      <c r="K2942" s="504">
        <v>1500</v>
      </c>
      <c r="L2942" s="620">
        <v>1500</v>
      </c>
      <c r="M2942" s="593"/>
      <c r="N2942" s="421" t="s">
        <v>127</v>
      </c>
      <c r="O2942" s="421" t="s">
        <v>128</v>
      </c>
      <c r="P2942" s="635"/>
      <c r="Q2942" s="605"/>
    </row>
    <row r="2943" spans="1:17" s="636" customFormat="1" ht="37.5">
      <c r="A2943" s="405">
        <v>2940</v>
      </c>
      <c r="B2943" s="406" t="s">
        <v>122</v>
      </c>
      <c r="C2943" s="425" t="s">
        <v>7282</v>
      </c>
      <c r="D2943" s="618">
        <v>310905017</v>
      </c>
      <c r="E2943" s="442" t="s">
        <v>7283</v>
      </c>
      <c r="F2943" s="593"/>
      <c r="G2943" s="593"/>
      <c r="H2943" s="637" t="s">
        <v>41</v>
      </c>
      <c r="I2943" s="590" t="s">
        <v>42</v>
      </c>
      <c r="J2943" s="504">
        <v>780</v>
      </c>
      <c r="K2943" s="504">
        <v>780</v>
      </c>
      <c r="L2943" s="620">
        <v>780</v>
      </c>
      <c r="M2943" s="593"/>
      <c r="N2943" s="421" t="s">
        <v>127</v>
      </c>
      <c r="O2943" s="421" t="s">
        <v>128</v>
      </c>
      <c r="P2943" s="635"/>
      <c r="Q2943" s="605"/>
    </row>
    <row r="2944" spans="1:17" s="636" customFormat="1" ht="56.25">
      <c r="A2944" s="405">
        <v>2941</v>
      </c>
      <c r="B2944" s="406" t="s">
        <v>122</v>
      </c>
      <c r="C2944" s="425" t="s">
        <v>7284</v>
      </c>
      <c r="D2944" s="618">
        <v>310905018</v>
      </c>
      <c r="E2944" s="442" t="s">
        <v>7285</v>
      </c>
      <c r="F2944" s="491" t="s">
        <v>6633</v>
      </c>
      <c r="G2944" s="593"/>
      <c r="H2944" s="637" t="s">
        <v>41</v>
      </c>
      <c r="I2944" s="590" t="s">
        <v>42</v>
      </c>
      <c r="J2944" s="504">
        <v>1300</v>
      </c>
      <c r="K2944" s="504">
        <v>1300</v>
      </c>
      <c r="L2944" s="620">
        <v>1300</v>
      </c>
      <c r="M2944" s="593"/>
      <c r="N2944" s="447" t="s">
        <v>4939</v>
      </c>
      <c r="O2944" s="442" t="s">
        <v>128</v>
      </c>
      <c r="P2944" s="635"/>
      <c r="Q2944" s="605"/>
    </row>
    <row r="2945" spans="1:17" s="636" customFormat="1" ht="37.5">
      <c r="A2945" s="405">
        <v>2942</v>
      </c>
      <c r="B2945" s="406" t="s">
        <v>197</v>
      </c>
      <c r="C2945" s="425" t="s">
        <v>7286</v>
      </c>
      <c r="D2945" s="618">
        <v>310905019</v>
      </c>
      <c r="E2945" s="442" t="s">
        <v>7287</v>
      </c>
      <c r="F2945" s="593" t="s">
        <v>7288</v>
      </c>
      <c r="G2945" s="593"/>
      <c r="H2945" s="637" t="s">
        <v>41</v>
      </c>
      <c r="I2945" s="590" t="s">
        <v>42</v>
      </c>
      <c r="J2945" s="504">
        <v>650</v>
      </c>
      <c r="K2945" s="504">
        <v>650</v>
      </c>
      <c r="L2945" s="620">
        <v>650</v>
      </c>
      <c r="M2945" s="593"/>
      <c r="N2945" s="421" t="s">
        <v>127</v>
      </c>
      <c r="O2945" s="421" t="s">
        <v>128</v>
      </c>
      <c r="P2945" s="635"/>
      <c r="Q2945" s="605"/>
    </row>
    <row r="2946" spans="1:17" s="636" customFormat="1" ht="37.5">
      <c r="A2946" s="405">
        <v>2943</v>
      </c>
      <c r="B2946" s="406" t="s">
        <v>122</v>
      </c>
      <c r="C2946" s="425" t="s">
        <v>7289</v>
      </c>
      <c r="D2946" s="618">
        <v>310905020</v>
      </c>
      <c r="E2946" s="442" t="s">
        <v>7290</v>
      </c>
      <c r="F2946" s="593"/>
      <c r="G2946" s="593"/>
      <c r="H2946" s="637" t="s">
        <v>41</v>
      </c>
      <c r="I2946" s="590" t="s">
        <v>42</v>
      </c>
      <c r="J2946" s="504">
        <v>1575</v>
      </c>
      <c r="K2946" s="504">
        <v>1575</v>
      </c>
      <c r="L2946" s="620">
        <v>1575</v>
      </c>
      <c r="M2946" s="593"/>
      <c r="N2946" s="421" t="s">
        <v>127</v>
      </c>
      <c r="O2946" s="421" t="s">
        <v>128</v>
      </c>
      <c r="P2946" s="635"/>
      <c r="Q2946" s="605"/>
    </row>
    <row r="2947" spans="1:17" s="636" customFormat="1" ht="37.5">
      <c r="A2947" s="405">
        <v>2944</v>
      </c>
      <c r="B2947" s="406" t="s">
        <v>122</v>
      </c>
      <c r="C2947" s="425" t="s">
        <v>7291</v>
      </c>
      <c r="D2947" s="618">
        <v>310905021</v>
      </c>
      <c r="E2947" s="442" t="s">
        <v>7292</v>
      </c>
      <c r="F2947" s="593"/>
      <c r="G2947" s="593"/>
      <c r="H2947" s="637" t="s">
        <v>41</v>
      </c>
      <c r="I2947" s="590" t="s">
        <v>42</v>
      </c>
      <c r="J2947" s="504">
        <v>520</v>
      </c>
      <c r="K2947" s="504">
        <v>520</v>
      </c>
      <c r="L2947" s="620">
        <v>520</v>
      </c>
      <c r="M2947" s="593"/>
      <c r="N2947" s="421" t="s">
        <v>127</v>
      </c>
      <c r="O2947" s="421" t="s">
        <v>128</v>
      </c>
      <c r="P2947" s="635"/>
      <c r="Q2947" s="605"/>
    </row>
    <row r="2948" spans="1:17" s="636" customFormat="1" ht="56.25">
      <c r="A2948" s="405">
        <v>2945</v>
      </c>
      <c r="B2948" s="406" t="s">
        <v>122</v>
      </c>
      <c r="C2948" s="425" t="s">
        <v>7293</v>
      </c>
      <c r="D2948" s="618">
        <v>310905022</v>
      </c>
      <c r="E2948" s="442" t="s">
        <v>7294</v>
      </c>
      <c r="F2948" s="491" t="s">
        <v>6633</v>
      </c>
      <c r="G2948" s="593"/>
      <c r="H2948" s="637" t="s">
        <v>41</v>
      </c>
      <c r="I2948" s="590" t="s">
        <v>42</v>
      </c>
      <c r="J2948" s="504">
        <v>765</v>
      </c>
      <c r="K2948" s="504">
        <v>765</v>
      </c>
      <c r="L2948" s="620">
        <v>765</v>
      </c>
      <c r="M2948" s="593"/>
      <c r="N2948" s="447" t="s">
        <v>4939</v>
      </c>
      <c r="O2948" s="442" t="s">
        <v>128</v>
      </c>
      <c r="P2948" s="635"/>
      <c r="Q2948" s="605"/>
    </row>
    <row r="2949" spans="1:17" s="636" customFormat="1" ht="56.25">
      <c r="A2949" s="405">
        <v>2946</v>
      </c>
      <c r="B2949" s="406" t="s">
        <v>122</v>
      </c>
      <c r="C2949" s="425" t="s">
        <v>7295</v>
      </c>
      <c r="D2949" s="618">
        <v>310905023</v>
      </c>
      <c r="E2949" s="442" t="s">
        <v>7296</v>
      </c>
      <c r="F2949" s="447" t="s">
        <v>7297</v>
      </c>
      <c r="G2949" s="447" t="s">
        <v>7298</v>
      </c>
      <c r="H2949" s="637" t="s">
        <v>41</v>
      </c>
      <c r="I2949" s="581" t="s">
        <v>42</v>
      </c>
      <c r="J2949" s="504">
        <v>1950</v>
      </c>
      <c r="K2949" s="504">
        <v>1950</v>
      </c>
      <c r="L2949" s="620">
        <v>1950</v>
      </c>
      <c r="M2949" s="593"/>
      <c r="N2949" s="421" t="s">
        <v>127</v>
      </c>
      <c r="O2949" s="421" t="s">
        <v>128</v>
      </c>
      <c r="P2949" s="635"/>
      <c r="Q2949" s="605"/>
    </row>
    <row r="2950" spans="1:17" s="636" customFormat="1" ht="37.5">
      <c r="A2950" s="405">
        <v>2947</v>
      </c>
      <c r="B2950" s="406" t="s">
        <v>134</v>
      </c>
      <c r="C2950" s="425" t="s">
        <v>7299</v>
      </c>
      <c r="D2950" s="618">
        <v>310905024</v>
      </c>
      <c r="E2950" s="442" t="s">
        <v>7300</v>
      </c>
      <c r="F2950" s="447" t="s">
        <v>7301</v>
      </c>
      <c r="G2950" s="447"/>
      <c r="H2950" s="605" t="s">
        <v>41</v>
      </c>
      <c r="I2950" s="581" t="s">
        <v>42</v>
      </c>
      <c r="J2950" s="504">
        <v>1261</v>
      </c>
      <c r="K2950" s="504">
        <v>1261</v>
      </c>
      <c r="L2950" s="620">
        <v>1261</v>
      </c>
      <c r="M2950" s="593"/>
      <c r="N2950" s="421" t="s">
        <v>127</v>
      </c>
      <c r="O2950" s="421" t="s">
        <v>128</v>
      </c>
      <c r="P2950" s="635"/>
      <c r="Q2950" s="605"/>
    </row>
    <row r="2951" spans="1:17" s="636" customFormat="1" ht="75">
      <c r="A2951" s="405">
        <v>2948</v>
      </c>
      <c r="B2951" s="406" t="s">
        <v>122</v>
      </c>
      <c r="C2951" s="425" t="s">
        <v>7302</v>
      </c>
      <c r="D2951" s="618">
        <v>310905025</v>
      </c>
      <c r="E2951" s="442" t="s">
        <v>7303</v>
      </c>
      <c r="F2951" s="447" t="s">
        <v>7304</v>
      </c>
      <c r="G2951" s="447" t="s">
        <v>7305</v>
      </c>
      <c r="H2951" s="605" t="s">
        <v>71</v>
      </c>
      <c r="I2951" s="581" t="s">
        <v>42</v>
      </c>
      <c r="J2951" s="504">
        <v>543</v>
      </c>
      <c r="K2951" s="504">
        <v>543</v>
      </c>
      <c r="L2951" s="620">
        <v>543</v>
      </c>
      <c r="M2951" s="593"/>
      <c r="N2951" s="447" t="s">
        <v>4939</v>
      </c>
      <c r="O2951" s="442" t="s">
        <v>128</v>
      </c>
      <c r="P2951" s="635"/>
      <c r="Q2951" s="605"/>
    </row>
    <row r="2952" spans="1:17" s="636" customFormat="1" ht="56.25">
      <c r="A2952" s="405">
        <v>2949</v>
      </c>
      <c r="B2952" s="406" t="s">
        <v>134</v>
      </c>
      <c r="C2952" s="425" t="s">
        <v>7306</v>
      </c>
      <c r="D2952" s="618">
        <v>310905027</v>
      </c>
      <c r="E2952" s="442" t="s">
        <v>7307</v>
      </c>
      <c r="F2952" s="593" t="s">
        <v>2557</v>
      </c>
      <c r="G2952" s="593"/>
      <c r="H2952" s="605" t="s">
        <v>41</v>
      </c>
      <c r="I2952" s="590" t="s">
        <v>42</v>
      </c>
      <c r="J2952" s="504">
        <v>141</v>
      </c>
      <c r="K2952" s="504">
        <v>141</v>
      </c>
      <c r="L2952" s="620">
        <v>141</v>
      </c>
      <c r="M2952" s="593" t="s">
        <v>7308</v>
      </c>
      <c r="N2952" s="447" t="s">
        <v>5704</v>
      </c>
      <c r="O2952" s="442" t="s">
        <v>128</v>
      </c>
      <c r="P2952" s="635"/>
      <c r="Q2952" s="605"/>
    </row>
    <row r="2953" spans="1:17" s="636" customFormat="1" ht="56.25">
      <c r="A2953" s="405">
        <v>2950</v>
      </c>
      <c r="B2953" s="406" t="s">
        <v>197</v>
      </c>
      <c r="C2953" s="425" t="s">
        <v>7089</v>
      </c>
      <c r="D2953" s="618">
        <v>310905028</v>
      </c>
      <c r="E2953" s="442" t="s">
        <v>7309</v>
      </c>
      <c r="F2953" s="447" t="s">
        <v>7310</v>
      </c>
      <c r="G2953" s="447"/>
      <c r="H2953" s="605" t="s">
        <v>41</v>
      </c>
      <c r="I2953" s="581" t="s">
        <v>42</v>
      </c>
      <c r="J2953" s="582">
        <v>1055</v>
      </c>
      <c r="K2953" s="582">
        <v>1055</v>
      </c>
      <c r="L2953" s="439">
        <v>1055</v>
      </c>
      <c r="M2953" s="593"/>
      <c r="N2953" s="485" t="s">
        <v>7311</v>
      </c>
      <c r="O2953" s="486" t="s">
        <v>1210</v>
      </c>
      <c r="P2953" s="635"/>
      <c r="Q2953" s="605"/>
    </row>
    <row r="2954" spans="1:17" s="636" customFormat="1" ht="56.25">
      <c r="A2954" s="405">
        <v>2951</v>
      </c>
      <c r="B2954" s="406" t="s">
        <v>122</v>
      </c>
      <c r="C2954" s="425" t="s">
        <v>7089</v>
      </c>
      <c r="D2954" s="618">
        <v>310905029</v>
      </c>
      <c r="E2954" s="442" t="s">
        <v>7312</v>
      </c>
      <c r="F2954" s="593" t="s">
        <v>7313</v>
      </c>
      <c r="G2954" s="593"/>
      <c r="H2954" s="605" t="s">
        <v>41</v>
      </c>
      <c r="I2954" s="590" t="s">
        <v>42</v>
      </c>
      <c r="J2954" s="504">
        <v>2786</v>
      </c>
      <c r="K2954" s="504">
        <v>2786</v>
      </c>
      <c r="L2954" s="620">
        <v>2786</v>
      </c>
      <c r="M2954" s="593"/>
      <c r="N2954" s="447" t="s">
        <v>4939</v>
      </c>
      <c r="O2954" s="442" t="s">
        <v>128</v>
      </c>
      <c r="P2954" s="635"/>
      <c r="Q2954" s="605"/>
    </row>
    <row r="2955" spans="1:17" s="636" customFormat="1" ht="37.5">
      <c r="A2955" s="405">
        <v>2952</v>
      </c>
      <c r="B2955" s="406" t="s">
        <v>134</v>
      </c>
      <c r="C2955" s="425" t="s">
        <v>7314</v>
      </c>
      <c r="D2955" s="443">
        <v>310905030</v>
      </c>
      <c r="E2955" s="447" t="s">
        <v>7315</v>
      </c>
      <c r="F2955" s="447" t="s">
        <v>7316</v>
      </c>
      <c r="G2955" s="593"/>
      <c r="H2955" s="605" t="s">
        <v>27</v>
      </c>
      <c r="I2955" s="490" t="s">
        <v>42</v>
      </c>
      <c r="J2955" s="439">
        <v>1450</v>
      </c>
      <c r="K2955" s="439">
        <v>1450</v>
      </c>
      <c r="L2955" s="439">
        <v>1450</v>
      </c>
      <c r="M2955" s="593"/>
      <c r="N2955" s="447" t="s">
        <v>1245</v>
      </c>
      <c r="O2955" s="442"/>
      <c r="P2955" s="635"/>
      <c r="Q2955" s="605"/>
    </row>
    <row r="2956" spans="1:17" s="636" customFormat="1" ht="75">
      <c r="A2956" s="405">
        <v>2953</v>
      </c>
      <c r="B2956" s="406" t="s">
        <v>122</v>
      </c>
      <c r="C2956" s="425" t="s">
        <v>4812</v>
      </c>
      <c r="D2956" s="443">
        <v>310905031</v>
      </c>
      <c r="E2956" s="447" t="s">
        <v>7317</v>
      </c>
      <c r="F2956" s="447" t="s">
        <v>7318</v>
      </c>
      <c r="G2956" s="593"/>
      <c r="H2956" s="605" t="s">
        <v>41</v>
      </c>
      <c r="I2956" s="490" t="s">
        <v>42</v>
      </c>
      <c r="J2956" s="439">
        <v>325</v>
      </c>
      <c r="K2956" s="439">
        <v>325</v>
      </c>
      <c r="L2956" s="439">
        <v>325</v>
      </c>
      <c r="M2956" s="593"/>
      <c r="N2956" s="447" t="s">
        <v>852</v>
      </c>
      <c r="O2956" s="421" t="s">
        <v>5331</v>
      </c>
      <c r="P2956" s="635"/>
      <c r="Q2956" s="605"/>
    </row>
    <row r="2957" spans="1:17" s="636" customFormat="1" ht="150">
      <c r="A2957" s="405">
        <v>2954</v>
      </c>
      <c r="B2957" s="406" t="s">
        <v>134</v>
      </c>
      <c r="C2957" s="425" t="s">
        <v>7319</v>
      </c>
      <c r="D2957" s="443">
        <v>310905032</v>
      </c>
      <c r="E2957" s="485" t="s">
        <v>7320</v>
      </c>
      <c r="F2957" s="485" t="s">
        <v>7321</v>
      </c>
      <c r="G2957" s="485" t="s">
        <v>7322</v>
      </c>
      <c r="H2957" s="605" t="s">
        <v>41</v>
      </c>
      <c r="I2957" s="577" t="s">
        <v>194</v>
      </c>
      <c r="J2957" s="504">
        <v>13</v>
      </c>
      <c r="K2957" s="504">
        <v>13</v>
      </c>
      <c r="L2957" s="620">
        <v>13</v>
      </c>
      <c r="M2957" s="593"/>
      <c r="N2957" s="443" t="s">
        <v>5577</v>
      </c>
      <c r="O2957" s="443" t="s">
        <v>5578</v>
      </c>
      <c r="P2957" s="635"/>
      <c r="Q2957" s="605"/>
    </row>
    <row r="2958" spans="1:17" s="492" customFormat="1" ht="75">
      <c r="A2958" s="405">
        <v>2955</v>
      </c>
      <c r="B2958" s="406" t="s">
        <v>122</v>
      </c>
      <c r="C2958" s="425" t="s">
        <v>4918</v>
      </c>
      <c r="D2958" s="488">
        <v>310905033</v>
      </c>
      <c r="E2958" s="447" t="s">
        <v>7323</v>
      </c>
      <c r="F2958" s="447" t="s">
        <v>7324</v>
      </c>
      <c r="G2958" s="447"/>
      <c r="H2958" s="489" t="s">
        <v>27</v>
      </c>
      <c r="I2958" s="490" t="s">
        <v>42</v>
      </c>
      <c r="J2958" s="439" t="s">
        <v>117</v>
      </c>
      <c r="K2958" s="439" t="s">
        <v>117</v>
      </c>
      <c r="L2958" s="439" t="s">
        <v>117</v>
      </c>
      <c r="M2958" s="447"/>
      <c r="N2958" s="491" t="s">
        <v>352</v>
      </c>
      <c r="O2958" s="447" t="s">
        <v>353</v>
      </c>
      <c r="P2958" s="491"/>
      <c r="Q2958" s="491"/>
    </row>
    <row r="2959" spans="1:17" s="492" customFormat="1" ht="75">
      <c r="A2959" s="405">
        <v>2956</v>
      </c>
      <c r="B2959" s="406" t="s">
        <v>134</v>
      </c>
      <c r="C2959" s="425" t="s">
        <v>7325</v>
      </c>
      <c r="D2959" s="488">
        <v>310905034</v>
      </c>
      <c r="E2959" s="447" t="s">
        <v>7326</v>
      </c>
      <c r="F2959" s="447" t="s">
        <v>7327</v>
      </c>
      <c r="G2959" s="447"/>
      <c r="H2959" s="489" t="s">
        <v>27</v>
      </c>
      <c r="I2959" s="490" t="s">
        <v>42</v>
      </c>
      <c r="J2959" s="439" t="s">
        <v>117</v>
      </c>
      <c r="K2959" s="439" t="s">
        <v>117</v>
      </c>
      <c r="L2959" s="439" t="s">
        <v>117</v>
      </c>
      <c r="M2959" s="447"/>
      <c r="N2959" s="491" t="s">
        <v>352</v>
      </c>
      <c r="O2959" s="447" t="s">
        <v>353</v>
      </c>
      <c r="P2959" s="491"/>
      <c r="Q2959" s="491"/>
    </row>
    <row r="2960" spans="1:17" s="428" customFormat="1" ht="93.75">
      <c r="A2960" s="405">
        <v>2957</v>
      </c>
      <c r="B2960" s="406" t="s">
        <v>122</v>
      </c>
      <c r="C2960" s="425" t="s">
        <v>7328</v>
      </c>
      <c r="D2960" s="443">
        <v>310905035</v>
      </c>
      <c r="E2960" s="430" t="s">
        <v>7329</v>
      </c>
      <c r="F2960" s="447" t="s">
        <v>7330</v>
      </c>
      <c r="G2960" s="421"/>
      <c r="H2960" s="422" t="s">
        <v>27</v>
      </c>
      <c r="I2960" s="444" t="s">
        <v>42</v>
      </c>
      <c r="J2960" s="439" t="s">
        <v>117</v>
      </c>
      <c r="K2960" s="439" t="s">
        <v>117</v>
      </c>
      <c r="L2960" s="439" t="s">
        <v>117</v>
      </c>
      <c r="M2960" s="421"/>
      <c r="N2960" s="421" t="s">
        <v>119</v>
      </c>
      <c r="O2960" s="421" t="s">
        <v>120</v>
      </c>
      <c r="P2960" s="421"/>
      <c r="Q2960" s="422"/>
    </row>
    <row r="2961" spans="1:17" s="428" customFormat="1" ht="56.25">
      <c r="A2961" s="405">
        <v>2958</v>
      </c>
      <c r="B2961" s="406" t="s">
        <v>122</v>
      </c>
      <c r="C2961" s="425" t="s">
        <v>7331</v>
      </c>
      <c r="D2961" s="443">
        <v>310905036</v>
      </c>
      <c r="E2961" s="430" t="s">
        <v>7332</v>
      </c>
      <c r="F2961" s="447"/>
      <c r="G2961" s="421"/>
      <c r="H2961" s="422" t="s">
        <v>27</v>
      </c>
      <c r="I2961" s="444" t="s">
        <v>42</v>
      </c>
      <c r="J2961" s="439" t="s">
        <v>117</v>
      </c>
      <c r="K2961" s="439" t="s">
        <v>117</v>
      </c>
      <c r="L2961" s="439" t="s">
        <v>117</v>
      </c>
      <c r="M2961" s="421"/>
      <c r="N2961" s="421" t="s">
        <v>119</v>
      </c>
      <c r="O2961" s="421" t="s">
        <v>120</v>
      </c>
      <c r="P2961" s="421"/>
      <c r="Q2961" s="422"/>
    </row>
    <row r="2962" spans="1:17" s="428" customFormat="1" ht="112.5">
      <c r="A2962" s="405">
        <v>2959</v>
      </c>
      <c r="B2962" s="406" t="s">
        <v>134</v>
      </c>
      <c r="C2962" s="425" t="s">
        <v>7333</v>
      </c>
      <c r="D2962" s="443">
        <v>310905037</v>
      </c>
      <c r="E2962" s="430" t="s">
        <v>7334</v>
      </c>
      <c r="F2962" s="447" t="s">
        <v>7335</v>
      </c>
      <c r="G2962" s="421"/>
      <c r="H2962" s="422" t="s">
        <v>27</v>
      </c>
      <c r="I2962" s="444" t="s">
        <v>42</v>
      </c>
      <c r="J2962" s="439" t="s">
        <v>117</v>
      </c>
      <c r="K2962" s="439" t="s">
        <v>117</v>
      </c>
      <c r="L2962" s="439" t="s">
        <v>117</v>
      </c>
      <c r="M2962" s="421"/>
      <c r="N2962" s="421" t="s">
        <v>119</v>
      </c>
      <c r="O2962" s="421" t="s">
        <v>120</v>
      </c>
      <c r="P2962" s="421"/>
      <c r="Q2962" s="422"/>
    </row>
    <row r="2963" spans="1:17" s="643" customFormat="1" ht="112.5">
      <c r="A2963" s="405">
        <v>2960</v>
      </c>
      <c r="B2963" s="406" t="s">
        <v>122</v>
      </c>
      <c r="C2963" s="417" t="s">
        <v>7336</v>
      </c>
      <c r="D2963" s="644">
        <v>310905038</v>
      </c>
      <c r="E2963" s="645" t="s">
        <v>7337</v>
      </c>
      <c r="F2963" s="645" t="s">
        <v>7338</v>
      </c>
      <c r="G2963" s="645"/>
      <c r="H2963" s="434" t="s">
        <v>27</v>
      </c>
      <c r="I2963" s="434" t="s">
        <v>42</v>
      </c>
      <c r="J2963" s="434" t="s">
        <v>117</v>
      </c>
      <c r="K2963" s="434" t="s">
        <v>117</v>
      </c>
      <c r="L2963" s="434" t="s">
        <v>117</v>
      </c>
      <c r="M2963" s="645"/>
      <c r="N2963" s="645" t="s">
        <v>657</v>
      </c>
      <c r="O2963" s="645" t="s">
        <v>658</v>
      </c>
      <c r="P2963" s="641"/>
      <c r="Q2963" s="642"/>
    </row>
    <row r="2964" spans="1:17" s="636" customFormat="1">
      <c r="A2964" s="405">
        <v>2961</v>
      </c>
      <c r="B2964" s="406"/>
      <c r="C2964" s="405"/>
      <c r="D2964" s="615">
        <v>3110</v>
      </c>
      <c r="E2964" s="612" t="s">
        <v>7339</v>
      </c>
      <c r="F2964" s="618"/>
      <c r="G2964" s="618"/>
      <c r="H2964" s="605"/>
      <c r="I2964" s="590"/>
      <c r="J2964" s="504"/>
      <c r="K2964" s="504"/>
      <c r="L2964" s="640"/>
      <c r="M2964" s="618"/>
      <c r="N2964" s="442"/>
      <c r="O2964" s="442"/>
      <c r="P2964" s="635"/>
      <c r="Q2964" s="605"/>
    </row>
    <row r="2965" spans="1:17" s="636" customFormat="1" ht="75">
      <c r="A2965" s="405">
        <v>2962</v>
      </c>
      <c r="B2965" s="406" t="s">
        <v>197</v>
      </c>
      <c r="C2965" s="425" t="s">
        <v>7340</v>
      </c>
      <c r="D2965" s="618">
        <v>311000001</v>
      </c>
      <c r="E2965" s="442" t="s">
        <v>7341</v>
      </c>
      <c r="F2965" s="593"/>
      <c r="G2965" s="593" t="s">
        <v>7342</v>
      </c>
      <c r="H2965" s="637" t="s">
        <v>71</v>
      </c>
      <c r="I2965" s="590" t="s">
        <v>42</v>
      </c>
      <c r="J2965" s="601">
        <v>520</v>
      </c>
      <c r="K2965" s="601">
        <v>520</v>
      </c>
      <c r="L2965" s="601">
        <v>520</v>
      </c>
      <c r="M2965" s="593"/>
      <c r="N2965" s="486" t="s">
        <v>4683</v>
      </c>
      <c r="O2965" s="486" t="s">
        <v>4684</v>
      </c>
      <c r="P2965" s="635"/>
      <c r="Q2965" s="605"/>
    </row>
    <row r="2966" spans="1:17" s="636" customFormat="1" ht="37.5">
      <c r="A2966" s="405">
        <v>2963</v>
      </c>
      <c r="B2966" s="406" t="s">
        <v>122</v>
      </c>
      <c r="C2966" s="425" t="s">
        <v>7340</v>
      </c>
      <c r="D2966" s="618" t="s">
        <v>7343</v>
      </c>
      <c r="E2966" s="442" t="s">
        <v>7344</v>
      </c>
      <c r="F2966" s="593"/>
      <c r="G2966" s="618"/>
      <c r="H2966" s="605" t="s">
        <v>41</v>
      </c>
      <c r="I2966" s="590" t="s">
        <v>42</v>
      </c>
      <c r="J2966" s="601">
        <v>260</v>
      </c>
      <c r="K2966" s="601">
        <v>260</v>
      </c>
      <c r="L2966" s="601">
        <v>260</v>
      </c>
      <c r="M2966" s="618"/>
      <c r="N2966" s="486" t="s">
        <v>1687</v>
      </c>
      <c r="O2966" s="486" t="s">
        <v>1688</v>
      </c>
      <c r="P2966" s="635"/>
      <c r="Q2966" s="605"/>
    </row>
    <row r="2967" spans="1:17" s="636" customFormat="1" ht="37.5">
      <c r="A2967" s="405">
        <v>2964</v>
      </c>
      <c r="B2967" s="406" t="s">
        <v>122</v>
      </c>
      <c r="C2967" s="425" t="s">
        <v>7345</v>
      </c>
      <c r="D2967" s="618">
        <v>311000002</v>
      </c>
      <c r="E2967" s="442" t="s">
        <v>7346</v>
      </c>
      <c r="F2967" s="593"/>
      <c r="G2967" s="593"/>
      <c r="H2967" s="637" t="s">
        <v>71</v>
      </c>
      <c r="I2967" s="590" t="s">
        <v>194</v>
      </c>
      <c r="J2967" s="601">
        <v>10</v>
      </c>
      <c r="K2967" s="601">
        <v>10</v>
      </c>
      <c r="L2967" s="601">
        <v>10</v>
      </c>
      <c r="M2967" s="593"/>
      <c r="N2967" s="442"/>
      <c r="O2967" s="442"/>
      <c r="P2967" s="635"/>
      <c r="Q2967" s="605"/>
    </row>
    <row r="2968" spans="1:17" s="636" customFormat="1" ht="131.25">
      <c r="A2968" s="405">
        <v>2965</v>
      </c>
      <c r="B2968" s="406" t="s">
        <v>122</v>
      </c>
      <c r="C2968" s="425" t="s">
        <v>7347</v>
      </c>
      <c r="D2968" s="618">
        <v>311000003</v>
      </c>
      <c r="E2968" s="442" t="s">
        <v>7348</v>
      </c>
      <c r="F2968" s="542" t="s">
        <v>7349</v>
      </c>
      <c r="G2968" s="542" t="s">
        <v>7350</v>
      </c>
      <c r="H2968" s="637" t="s">
        <v>71</v>
      </c>
      <c r="I2968" s="590" t="s">
        <v>42</v>
      </c>
      <c r="J2968" s="601">
        <v>20</v>
      </c>
      <c r="K2968" s="601">
        <v>20</v>
      </c>
      <c r="L2968" s="601">
        <v>20</v>
      </c>
      <c r="M2968" s="593"/>
      <c r="N2968" s="447" t="s">
        <v>7351</v>
      </c>
      <c r="O2968" s="442"/>
      <c r="P2968" s="635"/>
      <c r="Q2968" s="605"/>
    </row>
    <row r="2969" spans="1:17" s="636" customFormat="1">
      <c r="A2969" s="405">
        <v>2966</v>
      </c>
      <c r="B2969" s="406" t="s">
        <v>197</v>
      </c>
      <c r="C2969" s="425" t="s">
        <v>7352</v>
      </c>
      <c r="D2969" s="618">
        <v>311000004</v>
      </c>
      <c r="E2969" s="442" t="s">
        <v>7353</v>
      </c>
      <c r="F2969" s="593" t="s">
        <v>7354</v>
      </c>
      <c r="G2969" s="593"/>
      <c r="H2969" s="637" t="s">
        <v>71</v>
      </c>
      <c r="I2969" s="590" t="s">
        <v>42</v>
      </c>
      <c r="J2969" s="601" t="s">
        <v>7355</v>
      </c>
      <c r="K2969" s="601" t="s">
        <v>7355</v>
      </c>
      <c r="L2969" s="601">
        <v>200</v>
      </c>
      <c r="M2969" s="593"/>
      <c r="N2969" s="442"/>
      <c r="O2969" s="442"/>
      <c r="P2969" s="635"/>
      <c r="Q2969" s="605"/>
    </row>
    <row r="2970" spans="1:17" s="636" customFormat="1" ht="37.5">
      <c r="A2970" s="405">
        <v>2967</v>
      </c>
      <c r="B2970" s="406" t="s">
        <v>134</v>
      </c>
      <c r="C2970" s="425" t="s">
        <v>7356</v>
      </c>
      <c r="D2970" s="618">
        <v>311000005</v>
      </c>
      <c r="E2970" s="442" t="s">
        <v>7357</v>
      </c>
      <c r="F2970" s="593" t="s">
        <v>7358</v>
      </c>
      <c r="G2970" s="593"/>
      <c r="H2970" s="637" t="s">
        <v>71</v>
      </c>
      <c r="I2970" s="590" t="s">
        <v>42</v>
      </c>
      <c r="J2970" s="601">
        <v>78</v>
      </c>
      <c r="K2970" s="601">
        <v>78</v>
      </c>
      <c r="L2970" s="601">
        <v>78</v>
      </c>
      <c r="M2970" s="593"/>
      <c r="N2970" s="486" t="s">
        <v>1687</v>
      </c>
      <c r="O2970" s="486" t="s">
        <v>1688</v>
      </c>
      <c r="P2970" s="635"/>
      <c r="Q2970" s="605"/>
    </row>
    <row r="2971" spans="1:17" s="636" customFormat="1" ht="56.25">
      <c r="A2971" s="405">
        <v>2968</v>
      </c>
      <c r="B2971" s="406" t="s">
        <v>122</v>
      </c>
      <c r="C2971" s="425" t="s">
        <v>7359</v>
      </c>
      <c r="D2971" s="618">
        <v>311000006</v>
      </c>
      <c r="E2971" s="442" t="s">
        <v>7360</v>
      </c>
      <c r="F2971" s="447" t="s">
        <v>7361</v>
      </c>
      <c r="G2971" s="593"/>
      <c r="H2971" s="605" t="s">
        <v>41</v>
      </c>
      <c r="I2971" s="590" t="s">
        <v>42</v>
      </c>
      <c r="J2971" s="601" t="s">
        <v>7362</v>
      </c>
      <c r="K2971" s="601" t="s">
        <v>7362</v>
      </c>
      <c r="L2971" s="601">
        <v>400</v>
      </c>
      <c r="M2971" s="593"/>
      <c r="N2971" s="442" t="s">
        <v>852</v>
      </c>
      <c r="O2971" s="442"/>
      <c r="P2971" s="635"/>
      <c r="Q2971" s="605"/>
    </row>
    <row r="2972" spans="1:17" s="636" customFormat="1" ht="37.5">
      <c r="A2972" s="405">
        <v>2969</v>
      </c>
      <c r="B2972" s="406" t="s">
        <v>122</v>
      </c>
      <c r="C2972" s="425" t="s">
        <v>7363</v>
      </c>
      <c r="D2972" s="443" t="s">
        <v>7364</v>
      </c>
      <c r="E2972" s="447" t="s">
        <v>7365</v>
      </c>
      <c r="F2972" s="447" t="s">
        <v>7366</v>
      </c>
      <c r="G2972" s="447"/>
      <c r="H2972" s="637" t="s">
        <v>41</v>
      </c>
      <c r="I2972" s="490" t="s">
        <v>42</v>
      </c>
      <c r="J2972" s="504">
        <v>450</v>
      </c>
      <c r="K2972" s="504">
        <v>450</v>
      </c>
      <c r="L2972" s="439">
        <v>450</v>
      </c>
      <c r="M2972" s="618"/>
      <c r="N2972" s="442"/>
      <c r="O2972" s="442"/>
      <c r="P2972" s="635"/>
      <c r="Q2972" s="605"/>
    </row>
    <row r="2973" spans="1:17" s="636" customFormat="1">
      <c r="A2973" s="405">
        <v>2970</v>
      </c>
      <c r="B2973" s="406" t="s">
        <v>122</v>
      </c>
      <c r="C2973" s="425" t="s">
        <v>7367</v>
      </c>
      <c r="D2973" s="618">
        <v>311000007</v>
      </c>
      <c r="E2973" s="442" t="s">
        <v>7368</v>
      </c>
      <c r="F2973" s="593" t="s">
        <v>7369</v>
      </c>
      <c r="G2973" s="593"/>
      <c r="H2973" s="637" t="s">
        <v>41</v>
      </c>
      <c r="I2973" s="590" t="s">
        <v>42</v>
      </c>
      <c r="J2973" s="601" t="s">
        <v>7370</v>
      </c>
      <c r="K2973" s="601" t="s">
        <v>7370</v>
      </c>
      <c r="L2973" s="601">
        <v>550</v>
      </c>
      <c r="M2973" s="593"/>
      <c r="N2973" s="442"/>
      <c r="O2973" s="442"/>
      <c r="P2973" s="635"/>
      <c r="Q2973" s="605"/>
    </row>
    <row r="2974" spans="1:17" s="636" customFormat="1">
      <c r="A2974" s="405">
        <v>2971</v>
      </c>
      <c r="B2974" s="406" t="s">
        <v>122</v>
      </c>
      <c r="C2974" s="425" t="s">
        <v>7371</v>
      </c>
      <c r="D2974" s="618">
        <v>311000008</v>
      </c>
      <c r="E2974" s="442" t="s">
        <v>7372</v>
      </c>
      <c r="F2974" s="593" t="s">
        <v>7369</v>
      </c>
      <c r="G2974" s="593"/>
      <c r="H2974" s="637" t="s">
        <v>41</v>
      </c>
      <c r="I2974" s="590" t="s">
        <v>42</v>
      </c>
      <c r="J2974" s="601" t="s">
        <v>7373</v>
      </c>
      <c r="K2974" s="601" t="s">
        <v>7373</v>
      </c>
      <c r="L2974" s="601">
        <v>650</v>
      </c>
      <c r="M2974" s="593"/>
      <c r="N2974" s="442"/>
      <c r="O2974" s="442"/>
      <c r="P2974" s="635"/>
      <c r="Q2974" s="605"/>
    </row>
    <row r="2975" spans="1:17" s="636" customFormat="1" ht="93.75">
      <c r="A2975" s="405">
        <v>2972</v>
      </c>
      <c r="B2975" s="406" t="s">
        <v>122</v>
      </c>
      <c r="C2975" s="425" t="s">
        <v>7374</v>
      </c>
      <c r="D2975" s="618">
        <v>311000009</v>
      </c>
      <c r="E2975" s="442" t="s">
        <v>7375</v>
      </c>
      <c r="F2975" s="593"/>
      <c r="G2975" s="593" t="s">
        <v>7376</v>
      </c>
      <c r="H2975" s="637" t="s">
        <v>41</v>
      </c>
      <c r="I2975" s="590" t="s">
        <v>42</v>
      </c>
      <c r="J2975" s="504">
        <v>650</v>
      </c>
      <c r="K2975" s="504">
        <v>650</v>
      </c>
      <c r="L2975" s="620">
        <v>650</v>
      </c>
      <c r="M2975" s="593"/>
      <c r="N2975" s="421" t="s">
        <v>127</v>
      </c>
      <c r="O2975" s="421" t="s">
        <v>128</v>
      </c>
      <c r="P2975" s="635"/>
      <c r="Q2975" s="605"/>
    </row>
    <row r="2976" spans="1:17" s="636" customFormat="1" ht="56.25">
      <c r="A2976" s="405">
        <v>2973</v>
      </c>
      <c r="B2976" s="406" t="s">
        <v>122</v>
      </c>
      <c r="C2976" s="425" t="s">
        <v>7377</v>
      </c>
      <c r="D2976" s="618">
        <v>311000010</v>
      </c>
      <c r="E2976" s="442" t="s">
        <v>7378</v>
      </c>
      <c r="F2976" s="593" t="s">
        <v>7379</v>
      </c>
      <c r="G2976" s="593" t="s">
        <v>7380</v>
      </c>
      <c r="H2976" s="637" t="s">
        <v>41</v>
      </c>
      <c r="I2976" s="590" t="s">
        <v>42</v>
      </c>
      <c r="J2976" s="504">
        <v>520</v>
      </c>
      <c r="K2976" s="504">
        <v>520</v>
      </c>
      <c r="L2976" s="620">
        <v>520</v>
      </c>
      <c r="M2976" s="593"/>
      <c r="N2976" s="596" t="s">
        <v>4882</v>
      </c>
      <c r="O2976" s="596" t="s">
        <v>4883</v>
      </c>
      <c r="P2976" s="635"/>
      <c r="Q2976" s="605"/>
    </row>
    <row r="2977" spans="1:17" s="636" customFormat="1" ht="37.5">
      <c r="A2977" s="405">
        <v>2974</v>
      </c>
      <c r="B2977" s="406" t="s">
        <v>122</v>
      </c>
      <c r="C2977" s="425" t="s">
        <v>7377</v>
      </c>
      <c r="D2977" s="618" t="s">
        <v>7381</v>
      </c>
      <c r="E2977" s="442" t="s">
        <v>7378</v>
      </c>
      <c r="F2977" s="593" t="s">
        <v>7382</v>
      </c>
      <c r="G2977" s="593" t="s">
        <v>7383</v>
      </c>
      <c r="H2977" s="637" t="s">
        <v>41</v>
      </c>
      <c r="I2977" s="590" t="s">
        <v>42</v>
      </c>
      <c r="J2977" s="504">
        <v>780</v>
      </c>
      <c r="K2977" s="504">
        <v>780</v>
      </c>
      <c r="L2977" s="620">
        <v>780</v>
      </c>
      <c r="M2977" s="593"/>
      <c r="N2977" s="421" t="s">
        <v>127</v>
      </c>
      <c r="O2977" s="421" t="s">
        <v>128</v>
      </c>
      <c r="P2977" s="635"/>
      <c r="Q2977" s="605"/>
    </row>
    <row r="2978" spans="1:17" s="636" customFormat="1" ht="37.5">
      <c r="A2978" s="405">
        <v>2975</v>
      </c>
      <c r="B2978" s="406" t="s">
        <v>122</v>
      </c>
      <c r="C2978" s="425" t="s">
        <v>7384</v>
      </c>
      <c r="D2978" s="618">
        <v>311000011</v>
      </c>
      <c r="E2978" s="442" t="s">
        <v>7385</v>
      </c>
      <c r="F2978" s="593" t="s">
        <v>7386</v>
      </c>
      <c r="G2978" s="593" t="s">
        <v>7387</v>
      </c>
      <c r="H2978" s="637" t="s">
        <v>41</v>
      </c>
      <c r="I2978" s="590" t="s">
        <v>194</v>
      </c>
      <c r="J2978" s="504">
        <v>78</v>
      </c>
      <c r="K2978" s="504">
        <v>78</v>
      </c>
      <c r="L2978" s="620">
        <v>78</v>
      </c>
      <c r="M2978" s="593" t="s">
        <v>7388</v>
      </c>
      <c r="N2978" s="421" t="s">
        <v>127</v>
      </c>
      <c r="O2978" s="421" t="s">
        <v>128</v>
      </c>
      <c r="P2978" s="635"/>
      <c r="Q2978" s="605"/>
    </row>
    <row r="2979" spans="1:17" s="636" customFormat="1" ht="37.5">
      <c r="A2979" s="405">
        <v>2976</v>
      </c>
      <c r="B2979" s="406" t="s">
        <v>122</v>
      </c>
      <c r="C2979" s="425" t="s">
        <v>7384</v>
      </c>
      <c r="D2979" s="618" t="s">
        <v>7389</v>
      </c>
      <c r="E2979" s="442" t="s">
        <v>7385</v>
      </c>
      <c r="F2979" s="593"/>
      <c r="G2979" s="593"/>
      <c r="H2979" s="637" t="s">
        <v>41</v>
      </c>
      <c r="I2979" s="590" t="s">
        <v>194</v>
      </c>
      <c r="J2979" s="504">
        <v>130</v>
      </c>
      <c r="K2979" s="504">
        <v>130</v>
      </c>
      <c r="L2979" s="620">
        <v>130</v>
      </c>
      <c r="M2979" s="618" t="s">
        <v>7390</v>
      </c>
      <c r="N2979" s="421" t="s">
        <v>127</v>
      </c>
      <c r="O2979" s="421" t="s">
        <v>128</v>
      </c>
      <c r="P2979" s="635"/>
      <c r="Q2979" s="605"/>
    </row>
    <row r="2980" spans="1:17" s="636" customFormat="1" ht="37.5">
      <c r="A2980" s="405">
        <v>2977</v>
      </c>
      <c r="B2980" s="406" t="s">
        <v>122</v>
      </c>
      <c r="C2980" s="425" t="s">
        <v>7391</v>
      </c>
      <c r="D2980" s="618">
        <v>311000013</v>
      </c>
      <c r="E2980" s="442" t="s">
        <v>7392</v>
      </c>
      <c r="F2980" s="593" t="s">
        <v>7393</v>
      </c>
      <c r="G2980" s="593"/>
      <c r="H2980" s="637" t="s">
        <v>71</v>
      </c>
      <c r="I2980" s="590" t="s">
        <v>42</v>
      </c>
      <c r="J2980" s="504">
        <v>52</v>
      </c>
      <c r="K2980" s="504">
        <v>52</v>
      </c>
      <c r="L2980" s="620">
        <v>52</v>
      </c>
      <c r="M2980" s="593"/>
      <c r="N2980" s="421" t="s">
        <v>127</v>
      </c>
      <c r="O2980" s="421" t="s">
        <v>128</v>
      </c>
      <c r="P2980" s="635"/>
      <c r="Q2980" s="605"/>
    </row>
    <row r="2981" spans="1:17" s="636" customFormat="1" ht="37.5">
      <c r="A2981" s="405">
        <v>2978</v>
      </c>
      <c r="B2981" s="406" t="s">
        <v>134</v>
      </c>
      <c r="C2981" s="425" t="s">
        <v>7319</v>
      </c>
      <c r="D2981" s="618">
        <v>311000014</v>
      </c>
      <c r="E2981" s="442" t="s">
        <v>7394</v>
      </c>
      <c r="F2981" s="593"/>
      <c r="G2981" s="593"/>
      <c r="H2981" s="637" t="s">
        <v>71</v>
      </c>
      <c r="I2981" s="590" t="s">
        <v>933</v>
      </c>
      <c r="J2981" s="504">
        <v>195</v>
      </c>
      <c r="K2981" s="504">
        <v>195</v>
      </c>
      <c r="L2981" s="620">
        <v>195</v>
      </c>
      <c r="M2981" s="593"/>
      <c r="N2981" s="421" t="s">
        <v>127</v>
      </c>
      <c r="O2981" s="421" t="s">
        <v>128</v>
      </c>
      <c r="P2981" s="635"/>
      <c r="Q2981" s="605"/>
    </row>
    <row r="2982" spans="1:17" s="636" customFormat="1" ht="37.5">
      <c r="A2982" s="405">
        <v>2979</v>
      </c>
      <c r="B2982" s="406" t="s">
        <v>134</v>
      </c>
      <c r="C2982" s="425" t="s">
        <v>7395</v>
      </c>
      <c r="D2982" s="618">
        <v>311000015</v>
      </c>
      <c r="E2982" s="442" t="s">
        <v>7396</v>
      </c>
      <c r="F2982" s="593" t="s">
        <v>7397</v>
      </c>
      <c r="G2982" s="491"/>
      <c r="H2982" s="605" t="s">
        <v>71</v>
      </c>
      <c r="I2982" s="590" t="s">
        <v>42</v>
      </c>
      <c r="J2982" s="504">
        <v>251</v>
      </c>
      <c r="K2982" s="504">
        <v>251</v>
      </c>
      <c r="L2982" s="620">
        <v>251</v>
      </c>
      <c r="M2982" s="440" t="s">
        <v>447</v>
      </c>
      <c r="N2982" s="421" t="s">
        <v>127</v>
      </c>
      <c r="O2982" s="421" t="s">
        <v>128</v>
      </c>
      <c r="P2982" s="635"/>
      <c r="Q2982" s="605"/>
    </row>
    <row r="2983" spans="1:17" s="636" customFormat="1" ht="37.5">
      <c r="A2983" s="405">
        <v>2980</v>
      </c>
      <c r="B2983" s="406" t="s">
        <v>122</v>
      </c>
      <c r="C2983" s="425" t="s">
        <v>7398</v>
      </c>
      <c r="D2983" s="618">
        <v>311000016</v>
      </c>
      <c r="E2983" s="442" t="s">
        <v>7399</v>
      </c>
      <c r="F2983" s="593"/>
      <c r="G2983" s="593"/>
      <c r="H2983" s="637" t="s">
        <v>71</v>
      </c>
      <c r="I2983" s="590" t="s">
        <v>42</v>
      </c>
      <c r="J2983" s="504">
        <v>104</v>
      </c>
      <c r="K2983" s="504">
        <v>104</v>
      </c>
      <c r="L2983" s="620">
        <v>104</v>
      </c>
      <c r="M2983" s="593"/>
      <c r="N2983" s="421" t="s">
        <v>127</v>
      </c>
      <c r="O2983" s="421" t="s">
        <v>128</v>
      </c>
      <c r="P2983" s="635"/>
      <c r="Q2983" s="605"/>
    </row>
    <row r="2984" spans="1:17" s="636" customFormat="1" ht="37.5">
      <c r="A2984" s="405">
        <v>2981</v>
      </c>
      <c r="B2984" s="406" t="s">
        <v>197</v>
      </c>
      <c r="C2984" s="425" t="s">
        <v>7400</v>
      </c>
      <c r="D2984" s="618">
        <v>311000017</v>
      </c>
      <c r="E2984" s="442" t="s">
        <v>7401</v>
      </c>
      <c r="F2984" s="593"/>
      <c r="G2984" s="593"/>
      <c r="H2984" s="637" t="s">
        <v>71</v>
      </c>
      <c r="I2984" s="590" t="s">
        <v>42</v>
      </c>
      <c r="J2984" s="504">
        <v>208</v>
      </c>
      <c r="K2984" s="504">
        <v>208</v>
      </c>
      <c r="L2984" s="620">
        <v>208</v>
      </c>
      <c r="M2984" s="593"/>
      <c r="N2984" s="421" t="s">
        <v>127</v>
      </c>
      <c r="O2984" s="421" t="s">
        <v>128</v>
      </c>
      <c r="P2984" s="635"/>
      <c r="Q2984" s="605"/>
    </row>
    <row r="2985" spans="1:17" s="636" customFormat="1" ht="37.5">
      <c r="A2985" s="405">
        <v>2982</v>
      </c>
      <c r="B2985" s="406" t="s">
        <v>134</v>
      </c>
      <c r="C2985" s="425" t="s">
        <v>7402</v>
      </c>
      <c r="D2985" s="618">
        <v>311000018</v>
      </c>
      <c r="E2985" s="442" t="s">
        <v>7403</v>
      </c>
      <c r="F2985" s="593" t="s">
        <v>7404</v>
      </c>
      <c r="G2985" s="593"/>
      <c r="H2985" s="637" t="s">
        <v>41</v>
      </c>
      <c r="I2985" s="590" t="s">
        <v>933</v>
      </c>
      <c r="J2985" s="504">
        <v>925</v>
      </c>
      <c r="K2985" s="504">
        <v>925</v>
      </c>
      <c r="L2985" s="620">
        <v>925</v>
      </c>
      <c r="M2985" s="593"/>
      <c r="N2985" s="421" t="s">
        <v>127</v>
      </c>
      <c r="O2985" s="421" t="s">
        <v>128</v>
      </c>
      <c r="P2985" s="635"/>
      <c r="Q2985" s="605"/>
    </row>
    <row r="2986" spans="1:17" s="636" customFormat="1" ht="37.5">
      <c r="A2986" s="405">
        <v>2983</v>
      </c>
      <c r="B2986" s="406" t="s">
        <v>197</v>
      </c>
      <c r="C2986" s="425" t="s">
        <v>7405</v>
      </c>
      <c r="D2986" s="618">
        <v>311000019</v>
      </c>
      <c r="E2986" s="442" t="s">
        <v>7406</v>
      </c>
      <c r="F2986" s="593" t="s">
        <v>7407</v>
      </c>
      <c r="G2986" s="593"/>
      <c r="H2986" s="637" t="s">
        <v>41</v>
      </c>
      <c r="I2986" s="590" t="s">
        <v>42</v>
      </c>
      <c r="J2986" s="504">
        <v>611</v>
      </c>
      <c r="K2986" s="504">
        <v>611</v>
      </c>
      <c r="L2986" s="620">
        <v>611</v>
      </c>
      <c r="M2986" s="593"/>
      <c r="N2986" s="421" t="s">
        <v>127</v>
      </c>
      <c r="O2986" s="421" t="s">
        <v>128</v>
      </c>
      <c r="P2986" s="635"/>
      <c r="Q2986" s="605"/>
    </row>
    <row r="2987" spans="1:17" s="636" customFormat="1" ht="37.5">
      <c r="A2987" s="405">
        <v>2984</v>
      </c>
      <c r="B2987" s="406" t="s">
        <v>134</v>
      </c>
      <c r="C2987" s="425" t="s">
        <v>7408</v>
      </c>
      <c r="D2987" s="618">
        <v>311000020</v>
      </c>
      <c r="E2987" s="442" t="s">
        <v>7409</v>
      </c>
      <c r="F2987" s="593" t="s">
        <v>7410</v>
      </c>
      <c r="G2987" s="593"/>
      <c r="H2987" s="637" t="s">
        <v>41</v>
      </c>
      <c r="I2987" s="590" t="s">
        <v>933</v>
      </c>
      <c r="J2987" s="504">
        <v>794</v>
      </c>
      <c r="K2987" s="504">
        <v>794</v>
      </c>
      <c r="L2987" s="620">
        <v>794</v>
      </c>
      <c r="M2987" s="593"/>
      <c r="N2987" s="421" t="s">
        <v>127</v>
      </c>
      <c r="O2987" s="421" t="s">
        <v>128</v>
      </c>
      <c r="P2987" s="635"/>
      <c r="Q2987" s="605"/>
    </row>
    <row r="2988" spans="1:17" s="636" customFormat="1" ht="37.5">
      <c r="A2988" s="405">
        <v>2985</v>
      </c>
      <c r="B2988" s="406" t="s">
        <v>122</v>
      </c>
      <c r="C2988" s="425" t="s">
        <v>7411</v>
      </c>
      <c r="D2988" s="618">
        <v>311000021</v>
      </c>
      <c r="E2988" s="442" t="s">
        <v>7412</v>
      </c>
      <c r="F2988" s="593"/>
      <c r="G2988" s="593"/>
      <c r="H2988" s="637" t="s">
        <v>41</v>
      </c>
      <c r="I2988" s="590" t="s">
        <v>933</v>
      </c>
      <c r="J2988" s="504">
        <v>229</v>
      </c>
      <c r="K2988" s="504">
        <v>229</v>
      </c>
      <c r="L2988" s="620">
        <v>229</v>
      </c>
      <c r="M2988" s="593"/>
      <c r="N2988" s="421" t="s">
        <v>127</v>
      </c>
      <c r="O2988" s="421" t="s">
        <v>128</v>
      </c>
      <c r="P2988" s="635"/>
      <c r="Q2988" s="605"/>
    </row>
    <row r="2989" spans="1:17" s="636" customFormat="1" ht="37.5">
      <c r="A2989" s="405">
        <v>2986</v>
      </c>
      <c r="B2989" s="406" t="s">
        <v>197</v>
      </c>
      <c r="C2989" s="425" t="s">
        <v>7413</v>
      </c>
      <c r="D2989" s="618">
        <v>311000022</v>
      </c>
      <c r="E2989" s="442" t="s">
        <v>7414</v>
      </c>
      <c r="F2989" s="593" t="s">
        <v>7415</v>
      </c>
      <c r="G2989" s="593"/>
      <c r="H2989" s="637" t="s">
        <v>41</v>
      </c>
      <c r="I2989" s="590" t="s">
        <v>42</v>
      </c>
      <c r="J2989" s="504">
        <v>1088</v>
      </c>
      <c r="K2989" s="504">
        <v>1088</v>
      </c>
      <c r="L2989" s="620">
        <v>1088</v>
      </c>
      <c r="M2989" s="593"/>
      <c r="N2989" s="421" t="s">
        <v>127</v>
      </c>
      <c r="O2989" s="421" t="s">
        <v>128</v>
      </c>
      <c r="P2989" s="635"/>
      <c r="Q2989" s="605"/>
    </row>
    <row r="2990" spans="1:17" s="636" customFormat="1" ht="37.5">
      <c r="A2990" s="405">
        <v>2987</v>
      </c>
      <c r="B2990" s="406" t="s">
        <v>197</v>
      </c>
      <c r="C2990" s="425" t="s">
        <v>7416</v>
      </c>
      <c r="D2990" s="618">
        <v>311000023</v>
      </c>
      <c r="E2990" s="442" t="s">
        <v>7417</v>
      </c>
      <c r="F2990" s="593"/>
      <c r="G2990" s="593"/>
      <c r="H2990" s="637" t="s">
        <v>41</v>
      </c>
      <c r="I2990" s="590" t="s">
        <v>42</v>
      </c>
      <c r="J2990" s="504">
        <v>1040</v>
      </c>
      <c r="K2990" s="504">
        <v>1040</v>
      </c>
      <c r="L2990" s="620">
        <v>1040</v>
      </c>
      <c r="M2990" s="618" t="s">
        <v>466</v>
      </c>
      <c r="N2990" s="421" t="s">
        <v>127</v>
      </c>
      <c r="O2990" s="421" t="s">
        <v>128</v>
      </c>
      <c r="P2990" s="635"/>
      <c r="Q2990" s="605"/>
    </row>
    <row r="2991" spans="1:17" s="636" customFormat="1" ht="37.5">
      <c r="A2991" s="405">
        <v>2988</v>
      </c>
      <c r="B2991" s="406" t="s">
        <v>197</v>
      </c>
      <c r="C2991" s="425" t="s">
        <v>7418</v>
      </c>
      <c r="D2991" s="618">
        <v>311000024</v>
      </c>
      <c r="E2991" s="442" t="s">
        <v>7419</v>
      </c>
      <c r="F2991" s="593"/>
      <c r="G2991" s="542" t="s">
        <v>7420</v>
      </c>
      <c r="H2991" s="637" t="s">
        <v>41</v>
      </c>
      <c r="I2991" s="590" t="s">
        <v>42</v>
      </c>
      <c r="J2991" s="504">
        <v>390</v>
      </c>
      <c r="K2991" s="504">
        <v>390</v>
      </c>
      <c r="L2991" s="620">
        <v>390</v>
      </c>
      <c r="M2991" s="593"/>
      <c r="N2991" s="421" t="s">
        <v>127</v>
      </c>
      <c r="O2991" s="421" t="s">
        <v>128</v>
      </c>
      <c r="P2991" s="635"/>
      <c r="Q2991" s="605"/>
    </row>
    <row r="2992" spans="1:17" s="636" customFormat="1" ht="37.5">
      <c r="A2992" s="405">
        <v>2989</v>
      </c>
      <c r="B2992" s="406" t="s">
        <v>122</v>
      </c>
      <c r="C2992" s="425" t="s">
        <v>7421</v>
      </c>
      <c r="D2992" s="618">
        <v>311000025</v>
      </c>
      <c r="E2992" s="442" t="s">
        <v>7422</v>
      </c>
      <c r="F2992" s="593"/>
      <c r="G2992" s="593"/>
      <c r="H2992" s="637" t="s">
        <v>41</v>
      </c>
      <c r="I2992" s="590" t="s">
        <v>42</v>
      </c>
      <c r="J2992" s="504">
        <v>520</v>
      </c>
      <c r="K2992" s="504">
        <v>520</v>
      </c>
      <c r="L2992" s="620">
        <v>520</v>
      </c>
      <c r="M2992" s="593"/>
      <c r="N2992" s="421" t="s">
        <v>127</v>
      </c>
      <c r="O2992" s="421" t="s">
        <v>128</v>
      </c>
      <c r="P2992" s="635"/>
      <c r="Q2992" s="605"/>
    </row>
    <row r="2993" spans="1:17" s="636" customFormat="1" ht="37.5">
      <c r="A2993" s="405">
        <v>2990</v>
      </c>
      <c r="B2993" s="406" t="s">
        <v>197</v>
      </c>
      <c r="C2993" s="425" t="s">
        <v>7423</v>
      </c>
      <c r="D2993" s="618">
        <v>311000026</v>
      </c>
      <c r="E2993" s="442" t="s">
        <v>7424</v>
      </c>
      <c r="F2993" s="593"/>
      <c r="G2993" s="593" t="s">
        <v>7425</v>
      </c>
      <c r="H2993" s="637" t="s">
        <v>41</v>
      </c>
      <c r="I2993" s="590" t="s">
        <v>42</v>
      </c>
      <c r="J2993" s="504">
        <v>1481</v>
      </c>
      <c r="K2993" s="504">
        <v>1481</v>
      </c>
      <c r="L2993" s="601">
        <v>1481</v>
      </c>
      <c r="M2993" s="593" t="s">
        <v>7426</v>
      </c>
      <c r="N2993" s="486" t="s">
        <v>1687</v>
      </c>
      <c r="O2993" s="486" t="s">
        <v>1688</v>
      </c>
      <c r="P2993" s="635"/>
      <c r="Q2993" s="605"/>
    </row>
    <row r="2994" spans="1:17" s="636" customFormat="1" ht="37.5">
      <c r="A2994" s="405">
        <v>2991</v>
      </c>
      <c r="B2994" s="406" t="s">
        <v>197</v>
      </c>
      <c r="C2994" s="425" t="s">
        <v>7427</v>
      </c>
      <c r="D2994" s="618" t="s">
        <v>7428</v>
      </c>
      <c r="E2994" s="442" t="s">
        <v>7429</v>
      </c>
      <c r="F2994" s="593" t="s">
        <v>7430</v>
      </c>
      <c r="G2994" s="593"/>
      <c r="H2994" s="605" t="s">
        <v>41</v>
      </c>
      <c r="I2994" s="590" t="s">
        <v>42</v>
      </c>
      <c r="J2994" s="504">
        <v>2955</v>
      </c>
      <c r="K2994" s="504">
        <v>2955</v>
      </c>
      <c r="L2994" s="620">
        <v>2955</v>
      </c>
      <c r="M2994" s="593"/>
      <c r="N2994" s="421" t="s">
        <v>127</v>
      </c>
      <c r="O2994" s="421" t="s">
        <v>128</v>
      </c>
      <c r="P2994" s="635"/>
      <c r="Q2994" s="605"/>
    </row>
    <row r="2995" spans="1:17" s="636" customFormat="1" ht="37.5">
      <c r="A2995" s="405">
        <v>2992</v>
      </c>
      <c r="B2995" s="406" t="s">
        <v>122</v>
      </c>
      <c r="C2995" s="425" t="s">
        <v>7431</v>
      </c>
      <c r="D2995" s="618">
        <v>311000027</v>
      </c>
      <c r="E2995" s="442" t="s">
        <v>7432</v>
      </c>
      <c r="F2995" s="593" t="s">
        <v>6633</v>
      </c>
      <c r="G2995" s="593" t="s">
        <v>6634</v>
      </c>
      <c r="H2995" s="637" t="s">
        <v>41</v>
      </c>
      <c r="I2995" s="590" t="s">
        <v>42</v>
      </c>
      <c r="J2995" s="504">
        <v>455</v>
      </c>
      <c r="K2995" s="504">
        <v>455</v>
      </c>
      <c r="L2995" s="601">
        <v>455</v>
      </c>
      <c r="M2995" s="593"/>
      <c r="N2995" s="486" t="s">
        <v>1687</v>
      </c>
      <c r="O2995" s="486" t="s">
        <v>1688</v>
      </c>
      <c r="P2995" s="635"/>
      <c r="Q2995" s="605"/>
    </row>
    <row r="2996" spans="1:17" s="636" customFormat="1" ht="37.5">
      <c r="A2996" s="405">
        <v>2993</v>
      </c>
      <c r="B2996" s="406" t="s">
        <v>122</v>
      </c>
      <c r="C2996" s="425" t="s">
        <v>7433</v>
      </c>
      <c r="D2996" s="618">
        <v>311000028</v>
      </c>
      <c r="E2996" s="442" t="s">
        <v>7434</v>
      </c>
      <c r="F2996" s="593" t="s">
        <v>6633</v>
      </c>
      <c r="G2996" s="593" t="s">
        <v>6634</v>
      </c>
      <c r="H2996" s="637" t="s">
        <v>41</v>
      </c>
      <c r="I2996" s="590" t="s">
        <v>42</v>
      </c>
      <c r="J2996" s="504">
        <v>585</v>
      </c>
      <c r="K2996" s="504">
        <v>585</v>
      </c>
      <c r="L2996" s="620">
        <v>585</v>
      </c>
      <c r="M2996" s="593"/>
      <c r="N2996" s="421" t="s">
        <v>127</v>
      </c>
      <c r="O2996" s="421" t="s">
        <v>128</v>
      </c>
      <c r="P2996" s="635"/>
      <c r="Q2996" s="605"/>
    </row>
    <row r="2997" spans="1:17" s="636" customFormat="1" ht="37.5">
      <c r="A2997" s="405">
        <v>2994</v>
      </c>
      <c r="B2997" s="406" t="s">
        <v>122</v>
      </c>
      <c r="C2997" s="425" t="s">
        <v>7435</v>
      </c>
      <c r="D2997" s="618">
        <v>311000029</v>
      </c>
      <c r="E2997" s="442" t="s">
        <v>7436</v>
      </c>
      <c r="F2997" s="593"/>
      <c r="G2997" s="593"/>
      <c r="H2997" s="637" t="s">
        <v>71</v>
      </c>
      <c r="I2997" s="590" t="s">
        <v>42</v>
      </c>
      <c r="J2997" s="504">
        <v>13</v>
      </c>
      <c r="K2997" s="504">
        <v>13</v>
      </c>
      <c r="L2997" s="620">
        <v>13</v>
      </c>
      <c r="M2997" s="593"/>
      <c r="N2997" s="421" t="s">
        <v>127</v>
      </c>
      <c r="O2997" s="421" t="s">
        <v>128</v>
      </c>
      <c r="P2997" s="635"/>
      <c r="Q2997" s="605"/>
    </row>
    <row r="2998" spans="1:17" s="636" customFormat="1" ht="37.5">
      <c r="A2998" s="405">
        <v>2995</v>
      </c>
      <c r="B2998" s="406" t="s">
        <v>122</v>
      </c>
      <c r="C2998" s="425" t="s">
        <v>7437</v>
      </c>
      <c r="D2998" s="618">
        <v>311000030</v>
      </c>
      <c r="E2998" s="442" t="s">
        <v>7438</v>
      </c>
      <c r="F2998" s="593"/>
      <c r="G2998" s="593"/>
      <c r="H2998" s="637" t="s">
        <v>71</v>
      </c>
      <c r="I2998" s="590" t="s">
        <v>42</v>
      </c>
      <c r="J2998" s="504">
        <v>20</v>
      </c>
      <c r="K2998" s="504">
        <v>20</v>
      </c>
      <c r="L2998" s="620">
        <v>20</v>
      </c>
      <c r="M2998" s="593"/>
      <c r="N2998" s="421" t="s">
        <v>127</v>
      </c>
      <c r="O2998" s="421" t="s">
        <v>128</v>
      </c>
      <c r="P2998" s="635"/>
      <c r="Q2998" s="605"/>
    </row>
    <row r="2999" spans="1:17" s="655" customFormat="1" ht="56.25">
      <c r="A2999" s="405">
        <v>2996</v>
      </c>
      <c r="B2999" s="406" t="s">
        <v>122</v>
      </c>
      <c r="C2999" s="425" t="s">
        <v>7439</v>
      </c>
      <c r="D2999" s="618">
        <v>311000031</v>
      </c>
      <c r="E2999" s="442" t="s">
        <v>7440</v>
      </c>
      <c r="F2999" s="442"/>
      <c r="G2999" s="442" t="s">
        <v>7441</v>
      </c>
      <c r="H2999" s="637" t="s">
        <v>71</v>
      </c>
      <c r="I2999" s="590" t="s">
        <v>42</v>
      </c>
      <c r="J2999" s="504">
        <v>37</v>
      </c>
      <c r="K2999" s="504">
        <v>37</v>
      </c>
      <c r="L2999" s="620">
        <v>37</v>
      </c>
      <c r="M2999" s="607"/>
      <c r="N2999" s="447" t="s">
        <v>5704</v>
      </c>
      <c r="O2999" s="442" t="s">
        <v>128</v>
      </c>
      <c r="P2999" s="635"/>
      <c r="Q2999" s="605"/>
    </row>
    <row r="3000" spans="1:17" s="636" customFormat="1" ht="37.5">
      <c r="A3000" s="405">
        <v>2997</v>
      </c>
      <c r="B3000" s="406" t="s">
        <v>122</v>
      </c>
      <c r="C3000" s="425" t="s">
        <v>7442</v>
      </c>
      <c r="D3000" s="618">
        <v>311000032</v>
      </c>
      <c r="E3000" s="442" t="s">
        <v>7443</v>
      </c>
      <c r="F3000" s="593"/>
      <c r="G3000" s="593"/>
      <c r="H3000" s="637" t="s">
        <v>71</v>
      </c>
      <c r="I3000" s="590" t="s">
        <v>42</v>
      </c>
      <c r="J3000" s="504">
        <v>20</v>
      </c>
      <c r="K3000" s="504">
        <v>20</v>
      </c>
      <c r="L3000" s="620">
        <v>20</v>
      </c>
      <c r="M3000" s="593"/>
      <c r="N3000" s="421" t="s">
        <v>127</v>
      </c>
      <c r="O3000" s="421" t="s">
        <v>128</v>
      </c>
      <c r="P3000" s="635"/>
      <c r="Q3000" s="605"/>
    </row>
    <row r="3001" spans="1:17" s="636" customFormat="1" ht="37.5">
      <c r="A3001" s="405">
        <v>2998</v>
      </c>
      <c r="B3001" s="406" t="s">
        <v>197</v>
      </c>
      <c r="C3001" s="425" t="s">
        <v>7444</v>
      </c>
      <c r="D3001" s="618">
        <v>311000033</v>
      </c>
      <c r="E3001" s="442" t="s">
        <v>7445</v>
      </c>
      <c r="F3001" s="593"/>
      <c r="G3001" s="593"/>
      <c r="H3001" s="605" t="s">
        <v>71</v>
      </c>
      <c r="I3001" s="590" t="s">
        <v>42</v>
      </c>
      <c r="J3001" s="504">
        <v>208</v>
      </c>
      <c r="K3001" s="504">
        <v>208</v>
      </c>
      <c r="L3001" s="620">
        <v>208</v>
      </c>
      <c r="M3001" s="440" t="s">
        <v>447</v>
      </c>
      <c r="N3001" s="421" t="s">
        <v>127</v>
      </c>
      <c r="O3001" s="421" t="s">
        <v>128</v>
      </c>
      <c r="P3001" s="635"/>
      <c r="Q3001" s="605"/>
    </row>
    <row r="3002" spans="1:17" s="636" customFormat="1" ht="37.5">
      <c r="A3002" s="405">
        <v>2999</v>
      </c>
      <c r="B3002" s="406" t="s">
        <v>134</v>
      </c>
      <c r="C3002" s="425" t="s">
        <v>7446</v>
      </c>
      <c r="D3002" s="618">
        <v>311000034</v>
      </c>
      <c r="E3002" s="442" t="s">
        <v>7447</v>
      </c>
      <c r="F3002" s="593" t="s">
        <v>7448</v>
      </c>
      <c r="G3002" s="593"/>
      <c r="H3002" s="637" t="s">
        <v>41</v>
      </c>
      <c r="I3002" s="590" t="s">
        <v>42</v>
      </c>
      <c r="J3002" s="504">
        <v>350</v>
      </c>
      <c r="K3002" s="504">
        <v>350</v>
      </c>
      <c r="L3002" s="601">
        <v>350</v>
      </c>
      <c r="M3002" s="593"/>
      <c r="N3002" s="486" t="s">
        <v>1687</v>
      </c>
      <c r="O3002" s="486" t="s">
        <v>1688</v>
      </c>
      <c r="P3002" s="635"/>
      <c r="Q3002" s="605"/>
    </row>
    <row r="3003" spans="1:17" s="636" customFormat="1" ht="37.5">
      <c r="A3003" s="405">
        <v>3000</v>
      </c>
      <c r="B3003" s="406" t="s">
        <v>197</v>
      </c>
      <c r="C3003" s="425" t="s">
        <v>7449</v>
      </c>
      <c r="D3003" s="618">
        <v>311000035</v>
      </c>
      <c r="E3003" s="442" t="s">
        <v>7450</v>
      </c>
      <c r="F3003" s="618"/>
      <c r="G3003" s="618"/>
      <c r="H3003" s="637" t="s">
        <v>41</v>
      </c>
      <c r="I3003" s="590" t="s">
        <v>42</v>
      </c>
      <c r="J3003" s="504">
        <v>156</v>
      </c>
      <c r="K3003" s="504">
        <v>156</v>
      </c>
      <c r="L3003" s="620">
        <v>156</v>
      </c>
      <c r="M3003" s="593" t="s">
        <v>7213</v>
      </c>
      <c r="N3003" s="421" t="s">
        <v>127</v>
      </c>
      <c r="O3003" s="421" t="s">
        <v>128</v>
      </c>
      <c r="P3003" s="635"/>
      <c r="Q3003" s="605"/>
    </row>
    <row r="3004" spans="1:17" s="636" customFormat="1" ht="37.5">
      <c r="A3004" s="405">
        <v>3001</v>
      </c>
      <c r="B3004" s="406" t="s">
        <v>122</v>
      </c>
      <c r="C3004" s="425" t="s">
        <v>7449</v>
      </c>
      <c r="D3004" s="618" t="s">
        <v>7451</v>
      </c>
      <c r="E3004" s="442" t="s">
        <v>7450</v>
      </c>
      <c r="F3004" s="618"/>
      <c r="G3004" s="618"/>
      <c r="H3004" s="637" t="s">
        <v>41</v>
      </c>
      <c r="I3004" s="590" t="s">
        <v>42</v>
      </c>
      <c r="J3004" s="504">
        <v>195</v>
      </c>
      <c r="K3004" s="504">
        <v>195</v>
      </c>
      <c r="L3004" s="620">
        <v>195</v>
      </c>
      <c r="M3004" s="593" t="s">
        <v>7098</v>
      </c>
      <c r="N3004" s="421" t="s">
        <v>127</v>
      </c>
      <c r="O3004" s="421" t="s">
        <v>128</v>
      </c>
      <c r="P3004" s="635"/>
      <c r="Q3004" s="605"/>
    </row>
    <row r="3005" spans="1:17" s="636" customFormat="1" ht="37.5">
      <c r="A3005" s="405">
        <v>3002</v>
      </c>
      <c r="B3005" s="406" t="s">
        <v>197</v>
      </c>
      <c r="C3005" s="425" t="s">
        <v>7452</v>
      </c>
      <c r="D3005" s="618">
        <v>311000036</v>
      </c>
      <c r="E3005" s="442" t="s">
        <v>7453</v>
      </c>
      <c r="F3005" s="593"/>
      <c r="G3005" s="593" t="s">
        <v>7454</v>
      </c>
      <c r="H3005" s="637" t="s">
        <v>71</v>
      </c>
      <c r="I3005" s="590" t="s">
        <v>42</v>
      </c>
      <c r="J3005" s="504">
        <v>132</v>
      </c>
      <c r="K3005" s="504">
        <v>132</v>
      </c>
      <c r="L3005" s="620">
        <v>132</v>
      </c>
      <c r="M3005" s="593"/>
      <c r="N3005" s="421" t="s">
        <v>127</v>
      </c>
      <c r="O3005" s="421" t="s">
        <v>128</v>
      </c>
      <c r="P3005" s="635"/>
      <c r="Q3005" s="605"/>
    </row>
    <row r="3006" spans="1:17" s="636" customFormat="1" ht="37.5">
      <c r="A3006" s="405">
        <v>3003</v>
      </c>
      <c r="B3006" s="406" t="s">
        <v>122</v>
      </c>
      <c r="C3006" s="425" t="s">
        <v>7455</v>
      </c>
      <c r="D3006" s="618">
        <v>311000037</v>
      </c>
      <c r="E3006" s="442" t="s">
        <v>7456</v>
      </c>
      <c r="F3006" s="593" t="s">
        <v>7457</v>
      </c>
      <c r="G3006" s="593"/>
      <c r="H3006" s="637" t="s">
        <v>71</v>
      </c>
      <c r="I3006" s="590" t="s">
        <v>42</v>
      </c>
      <c r="J3006" s="504">
        <v>260</v>
      </c>
      <c r="K3006" s="504">
        <v>260</v>
      </c>
      <c r="L3006" s="620">
        <v>260</v>
      </c>
      <c r="M3006" s="593"/>
      <c r="N3006" s="421" t="s">
        <v>127</v>
      </c>
      <c r="O3006" s="421" t="s">
        <v>128</v>
      </c>
      <c r="P3006" s="635"/>
      <c r="Q3006" s="605"/>
    </row>
    <row r="3007" spans="1:17" s="636" customFormat="1" ht="37.5">
      <c r="A3007" s="405">
        <v>3004</v>
      </c>
      <c r="B3007" s="406" t="s">
        <v>134</v>
      </c>
      <c r="C3007" s="425" t="s">
        <v>7458</v>
      </c>
      <c r="D3007" s="618">
        <v>311000038</v>
      </c>
      <c r="E3007" s="442" t="s">
        <v>7459</v>
      </c>
      <c r="F3007" s="593"/>
      <c r="G3007" s="593"/>
      <c r="H3007" s="637" t="s">
        <v>71</v>
      </c>
      <c r="I3007" s="590" t="s">
        <v>42</v>
      </c>
      <c r="J3007" s="504">
        <v>65</v>
      </c>
      <c r="K3007" s="504">
        <v>65</v>
      </c>
      <c r="L3007" s="620">
        <v>65</v>
      </c>
      <c r="M3007" s="593"/>
      <c r="N3007" s="421" t="s">
        <v>127</v>
      </c>
      <c r="O3007" s="421" t="s">
        <v>128</v>
      </c>
      <c r="P3007" s="635"/>
      <c r="Q3007" s="605"/>
    </row>
    <row r="3008" spans="1:17" s="636" customFormat="1" ht="37.5">
      <c r="A3008" s="405">
        <v>3005</v>
      </c>
      <c r="B3008" s="406" t="s">
        <v>134</v>
      </c>
      <c r="C3008" s="425" t="s">
        <v>7460</v>
      </c>
      <c r="D3008" s="618">
        <v>311000039</v>
      </c>
      <c r="E3008" s="442" t="s">
        <v>7461</v>
      </c>
      <c r="F3008" s="593" t="s">
        <v>7462</v>
      </c>
      <c r="G3008" s="593"/>
      <c r="H3008" s="605" t="s">
        <v>71</v>
      </c>
      <c r="I3008" s="590" t="s">
        <v>1919</v>
      </c>
      <c r="J3008" s="504">
        <v>124</v>
      </c>
      <c r="K3008" s="504">
        <v>124</v>
      </c>
      <c r="L3008" s="620">
        <v>124</v>
      </c>
      <c r="M3008" s="593"/>
      <c r="N3008" s="421" t="s">
        <v>127</v>
      </c>
      <c r="O3008" s="421" t="s">
        <v>128</v>
      </c>
      <c r="P3008" s="635"/>
      <c r="Q3008" s="605"/>
    </row>
    <row r="3009" spans="1:17" s="636" customFormat="1" ht="37.5">
      <c r="A3009" s="405">
        <v>3006</v>
      </c>
      <c r="B3009" s="406" t="s">
        <v>122</v>
      </c>
      <c r="C3009" s="425" t="s">
        <v>7463</v>
      </c>
      <c r="D3009" s="618">
        <v>311000040</v>
      </c>
      <c r="E3009" s="442" t="s">
        <v>7464</v>
      </c>
      <c r="F3009" s="593" t="s">
        <v>7465</v>
      </c>
      <c r="G3009" s="593"/>
      <c r="H3009" s="637" t="s">
        <v>41</v>
      </c>
      <c r="I3009" s="590" t="s">
        <v>42</v>
      </c>
      <c r="J3009" s="504">
        <v>801</v>
      </c>
      <c r="K3009" s="504">
        <v>801</v>
      </c>
      <c r="L3009" s="601">
        <v>801</v>
      </c>
      <c r="M3009" s="593" t="s">
        <v>7466</v>
      </c>
      <c r="N3009" s="486" t="s">
        <v>1687</v>
      </c>
      <c r="O3009" s="486" t="s">
        <v>1688</v>
      </c>
      <c r="P3009" s="635"/>
      <c r="Q3009" s="605"/>
    </row>
    <row r="3010" spans="1:17" s="636" customFormat="1" ht="37.5">
      <c r="A3010" s="405">
        <v>3007</v>
      </c>
      <c r="B3010" s="406" t="s">
        <v>122</v>
      </c>
      <c r="C3010" s="425" t="s">
        <v>7463</v>
      </c>
      <c r="D3010" s="618" t="s">
        <v>7467</v>
      </c>
      <c r="E3010" s="442" t="s">
        <v>7464</v>
      </c>
      <c r="F3010" s="618"/>
      <c r="G3010" s="618"/>
      <c r="H3010" s="637" t="s">
        <v>41</v>
      </c>
      <c r="I3010" s="590" t="s">
        <v>42</v>
      </c>
      <c r="J3010" s="504">
        <v>244</v>
      </c>
      <c r="K3010" s="504">
        <v>244</v>
      </c>
      <c r="L3010" s="620">
        <v>244</v>
      </c>
      <c r="M3010" s="593" t="s">
        <v>7468</v>
      </c>
      <c r="N3010" s="421" t="s">
        <v>127</v>
      </c>
      <c r="O3010" s="421" t="s">
        <v>128</v>
      </c>
      <c r="P3010" s="635"/>
      <c r="Q3010" s="605"/>
    </row>
    <row r="3011" spans="1:17" s="636" customFormat="1" ht="37.5">
      <c r="A3011" s="405">
        <v>3008</v>
      </c>
      <c r="B3011" s="406" t="s">
        <v>122</v>
      </c>
      <c r="C3011" s="425" t="s">
        <v>7469</v>
      </c>
      <c r="D3011" s="618">
        <v>311000041</v>
      </c>
      <c r="E3011" s="442" t="s">
        <v>7470</v>
      </c>
      <c r="F3011" s="618"/>
      <c r="G3011" s="618" t="s">
        <v>7471</v>
      </c>
      <c r="H3011" s="637" t="s">
        <v>41</v>
      </c>
      <c r="I3011" s="590" t="s">
        <v>194</v>
      </c>
      <c r="J3011" s="504">
        <v>8.6</v>
      </c>
      <c r="K3011" s="504">
        <v>8.6</v>
      </c>
      <c r="L3011" s="620">
        <v>8.6</v>
      </c>
      <c r="M3011" s="593"/>
      <c r="N3011" s="421" t="s">
        <v>127</v>
      </c>
      <c r="O3011" s="421" t="s">
        <v>128</v>
      </c>
      <c r="P3011" s="635"/>
      <c r="Q3011" s="605"/>
    </row>
    <row r="3012" spans="1:17" s="636" customFormat="1" ht="75">
      <c r="A3012" s="405">
        <v>3009</v>
      </c>
      <c r="B3012" s="406" t="s">
        <v>134</v>
      </c>
      <c r="C3012" s="589" t="s">
        <v>7472</v>
      </c>
      <c r="D3012" s="618">
        <v>311000043</v>
      </c>
      <c r="E3012" s="442" t="s">
        <v>7473</v>
      </c>
      <c r="F3012" s="618"/>
      <c r="G3012" s="618"/>
      <c r="H3012" s="605" t="s">
        <v>27</v>
      </c>
      <c r="I3012" s="590" t="s">
        <v>42</v>
      </c>
      <c r="J3012" s="504">
        <v>30</v>
      </c>
      <c r="K3012" s="504">
        <v>30</v>
      </c>
      <c r="L3012" s="620">
        <v>30</v>
      </c>
      <c r="M3012" s="593"/>
      <c r="N3012" s="447" t="s">
        <v>5440</v>
      </c>
      <c r="O3012" s="442" t="s">
        <v>128</v>
      </c>
      <c r="P3012" s="635"/>
      <c r="Q3012" s="605"/>
    </row>
    <row r="3013" spans="1:17" s="636" customFormat="1" ht="56.25">
      <c r="A3013" s="405">
        <v>3010</v>
      </c>
      <c r="B3013" s="406" t="s">
        <v>134</v>
      </c>
      <c r="C3013" s="425" t="s">
        <v>1539</v>
      </c>
      <c r="D3013" s="618">
        <v>311000044</v>
      </c>
      <c r="E3013" s="442" t="s">
        <v>7474</v>
      </c>
      <c r="F3013" s="618"/>
      <c r="G3013" s="618"/>
      <c r="H3013" s="605" t="s">
        <v>41</v>
      </c>
      <c r="I3013" s="590" t="s">
        <v>42</v>
      </c>
      <c r="J3013" s="601" t="s">
        <v>7475</v>
      </c>
      <c r="K3013" s="601" t="s">
        <v>7475</v>
      </c>
      <c r="L3013" s="601">
        <v>23</v>
      </c>
      <c r="M3013" s="593"/>
      <c r="N3013" s="447" t="s">
        <v>1356</v>
      </c>
      <c r="O3013" s="442"/>
      <c r="P3013" s="635"/>
      <c r="Q3013" s="605"/>
    </row>
    <row r="3014" spans="1:17" s="636" customFormat="1" ht="112.5">
      <c r="A3014" s="405">
        <v>3011</v>
      </c>
      <c r="B3014" s="406" t="s">
        <v>122</v>
      </c>
      <c r="C3014" s="425" t="s">
        <v>7476</v>
      </c>
      <c r="D3014" s="443">
        <v>311000045</v>
      </c>
      <c r="E3014" s="447" t="s">
        <v>7477</v>
      </c>
      <c r="F3014" s="618"/>
      <c r="G3014" s="618"/>
      <c r="H3014" s="605" t="s">
        <v>27</v>
      </c>
      <c r="I3014" s="490" t="s">
        <v>194</v>
      </c>
      <c r="J3014" s="439">
        <v>50</v>
      </c>
      <c r="K3014" s="439">
        <v>50</v>
      </c>
      <c r="L3014" s="439">
        <v>50</v>
      </c>
      <c r="M3014" s="638" t="s">
        <v>7478</v>
      </c>
      <c r="N3014" s="447" t="s">
        <v>1245</v>
      </c>
      <c r="O3014" s="442"/>
      <c r="P3014" s="635"/>
      <c r="Q3014" s="605"/>
    </row>
    <row r="3015" spans="1:17" s="636" customFormat="1" ht="168.75">
      <c r="A3015" s="405">
        <v>3012</v>
      </c>
      <c r="B3015" s="406" t="s">
        <v>122</v>
      </c>
      <c r="C3015" s="425" t="s">
        <v>7476</v>
      </c>
      <c r="D3015" s="443">
        <v>311000046</v>
      </c>
      <c r="E3015" s="447" t="s">
        <v>7479</v>
      </c>
      <c r="F3015" s="447" t="s">
        <v>7480</v>
      </c>
      <c r="G3015" s="618"/>
      <c r="H3015" s="605" t="s">
        <v>41</v>
      </c>
      <c r="I3015" s="490" t="s">
        <v>42</v>
      </c>
      <c r="J3015" s="439">
        <v>120</v>
      </c>
      <c r="K3015" s="439">
        <v>120</v>
      </c>
      <c r="L3015" s="439">
        <v>120</v>
      </c>
      <c r="M3015" s="638"/>
      <c r="N3015" s="447" t="s">
        <v>852</v>
      </c>
      <c r="O3015" s="421" t="s">
        <v>5331</v>
      </c>
      <c r="P3015" s="635"/>
      <c r="Q3015" s="605"/>
    </row>
    <row r="3016" spans="1:17" s="636" customFormat="1" ht="37.5">
      <c r="A3016" s="405">
        <v>3013</v>
      </c>
      <c r="B3016" s="406" t="s">
        <v>122</v>
      </c>
      <c r="C3016" s="425" t="s">
        <v>7481</v>
      </c>
      <c r="D3016" s="443">
        <v>311000047</v>
      </c>
      <c r="E3016" s="447" t="s">
        <v>7482</v>
      </c>
      <c r="F3016" s="447" t="s">
        <v>7483</v>
      </c>
      <c r="G3016" s="618"/>
      <c r="H3016" s="605" t="s">
        <v>71</v>
      </c>
      <c r="I3016" s="581" t="s">
        <v>42</v>
      </c>
      <c r="J3016" s="439">
        <v>15</v>
      </c>
      <c r="K3016" s="439">
        <v>15</v>
      </c>
      <c r="L3016" s="439">
        <v>15</v>
      </c>
      <c r="M3016" s="638"/>
      <c r="N3016" s="447" t="s">
        <v>852</v>
      </c>
      <c r="O3016" s="421" t="s">
        <v>5331</v>
      </c>
      <c r="P3016" s="635"/>
      <c r="Q3016" s="605"/>
    </row>
    <row r="3017" spans="1:17" s="636" customFormat="1" ht="37.5">
      <c r="A3017" s="405">
        <v>3014</v>
      </c>
      <c r="B3017" s="406" t="s">
        <v>122</v>
      </c>
      <c r="C3017" s="425" t="s">
        <v>7352</v>
      </c>
      <c r="D3017" s="443">
        <v>311000048</v>
      </c>
      <c r="E3017" s="447" t="s">
        <v>7484</v>
      </c>
      <c r="F3017" s="447" t="s">
        <v>7485</v>
      </c>
      <c r="G3017" s="618"/>
      <c r="H3017" s="605" t="s">
        <v>71</v>
      </c>
      <c r="I3017" s="581" t="s">
        <v>42</v>
      </c>
      <c r="J3017" s="439">
        <v>400</v>
      </c>
      <c r="K3017" s="439">
        <v>400</v>
      </c>
      <c r="L3017" s="439">
        <v>400</v>
      </c>
      <c r="M3017" s="638"/>
      <c r="N3017" s="447" t="s">
        <v>852</v>
      </c>
      <c r="O3017" s="421" t="s">
        <v>5331</v>
      </c>
      <c r="P3017" s="635"/>
      <c r="Q3017" s="605"/>
    </row>
    <row r="3018" spans="1:17" s="636" customFormat="1" ht="37.5">
      <c r="A3018" s="405">
        <v>3015</v>
      </c>
      <c r="B3018" s="406" t="s">
        <v>122</v>
      </c>
      <c r="C3018" s="425" t="s">
        <v>7352</v>
      </c>
      <c r="D3018" s="443">
        <v>311000049</v>
      </c>
      <c r="E3018" s="447" t="s">
        <v>7486</v>
      </c>
      <c r="F3018" s="447"/>
      <c r="G3018" s="618"/>
      <c r="H3018" s="605" t="s">
        <v>71</v>
      </c>
      <c r="I3018" s="581" t="s">
        <v>42</v>
      </c>
      <c r="J3018" s="439">
        <v>130</v>
      </c>
      <c r="K3018" s="439">
        <v>130</v>
      </c>
      <c r="L3018" s="439">
        <v>130</v>
      </c>
      <c r="M3018" s="638"/>
      <c r="N3018" s="447" t="s">
        <v>852</v>
      </c>
      <c r="O3018" s="421" t="s">
        <v>5331</v>
      </c>
      <c r="P3018" s="635"/>
      <c r="Q3018" s="605"/>
    </row>
    <row r="3019" spans="1:17" s="636" customFormat="1">
      <c r="A3019" s="405">
        <v>3016</v>
      </c>
      <c r="B3019" s="406"/>
      <c r="C3019" s="405"/>
      <c r="D3019" s="615">
        <v>3111</v>
      </c>
      <c r="E3019" s="612" t="s">
        <v>7487</v>
      </c>
      <c r="F3019" s="618"/>
      <c r="G3019" s="618"/>
      <c r="H3019" s="605"/>
      <c r="I3019" s="590"/>
      <c r="J3019" s="504"/>
      <c r="K3019" s="504"/>
      <c r="L3019" s="640"/>
      <c r="M3019" s="618"/>
      <c r="N3019" s="442"/>
      <c r="O3019" s="442"/>
      <c r="P3019" s="635"/>
      <c r="Q3019" s="605"/>
    </row>
    <row r="3020" spans="1:17" s="636" customFormat="1" ht="37.5">
      <c r="A3020" s="405">
        <v>3017</v>
      </c>
      <c r="B3020" s="406" t="s">
        <v>122</v>
      </c>
      <c r="C3020" s="425" t="s">
        <v>7488</v>
      </c>
      <c r="D3020" s="618">
        <v>311100001</v>
      </c>
      <c r="E3020" s="442" t="s">
        <v>7489</v>
      </c>
      <c r="F3020" s="593"/>
      <c r="G3020" s="593" t="s">
        <v>7490</v>
      </c>
      <c r="H3020" s="637" t="s">
        <v>41</v>
      </c>
      <c r="I3020" s="590" t="s">
        <v>42</v>
      </c>
      <c r="J3020" s="504">
        <v>78</v>
      </c>
      <c r="K3020" s="504">
        <v>78</v>
      </c>
      <c r="L3020" s="620">
        <v>78</v>
      </c>
      <c r="M3020" s="593"/>
      <c r="N3020" s="421" t="s">
        <v>127</v>
      </c>
      <c r="O3020" s="421" t="s">
        <v>128</v>
      </c>
      <c r="P3020" s="635"/>
      <c r="Q3020" s="605"/>
    </row>
    <row r="3021" spans="1:17" s="636" customFormat="1" ht="75">
      <c r="A3021" s="405">
        <v>3018</v>
      </c>
      <c r="B3021" s="406" t="s">
        <v>122</v>
      </c>
      <c r="C3021" s="425" t="s">
        <v>7491</v>
      </c>
      <c r="D3021" s="426" t="s">
        <v>7492</v>
      </c>
      <c r="E3021" s="440" t="s">
        <v>7493</v>
      </c>
      <c r="F3021" s="440"/>
      <c r="G3021" s="440"/>
      <c r="H3021" s="605" t="s">
        <v>41</v>
      </c>
      <c r="I3021" s="482" t="s">
        <v>42</v>
      </c>
      <c r="J3021" s="504">
        <v>100</v>
      </c>
      <c r="K3021" s="504">
        <v>100</v>
      </c>
      <c r="L3021" s="504">
        <v>100</v>
      </c>
      <c r="M3021" s="440"/>
      <c r="N3021" s="440" t="s">
        <v>607</v>
      </c>
      <c r="O3021" s="440" t="s">
        <v>608</v>
      </c>
      <c r="P3021" s="635"/>
      <c r="Q3021" s="605"/>
    </row>
    <row r="3022" spans="1:17" s="636" customFormat="1" ht="37.5">
      <c r="A3022" s="405">
        <v>3019</v>
      </c>
      <c r="B3022" s="406" t="s">
        <v>122</v>
      </c>
      <c r="C3022" s="425" t="s">
        <v>7494</v>
      </c>
      <c r="D3022" s="618">
        <v>311100002</v>
      </c>
      <c r="E3022" s="442" t="s">
        <v>7495</v>
      </c>
      <c r="F3022" s="593"/>
      <c r="G3022" s="593"/>
      <c r="H3022" s="637" t="s">
        <v>71</v>
      </c>
      <c r="I3022" s="590" t="s">
        <v>42</v>
      </c>
      <c r="J3022" s="504">
        <v>135</v>
      </c>
      <c r="K3022" s="504">
        <v>135</v>
      </c>
      <c r="L3022" s="620">
        <v>135</v>
      </c>
      <c r="M3022" s="593"/>
      <c r="N3022" s="421" t="s">
        <v>127</v>
      </c>
      <c r="O3022" s="421" t="s">
        <v>128</v>
      </c>
      <c r="P3022" s="635"/>
      <c r="Q3022" s="605"/>
    </row>
    <row r="3023" spans="1:17" s="636" customFormat="1" ht="37.5">
      <c r="A3023" s="405">
        <v>3020</v>
      </c>
      <c r="B3023" s="406" t="s">
        <v>134</v>
      </c>
      <c r="C3023" s="425" t="s">
        <v>7496</v>
      </c>
      <c r="D3023" s="618">
        <v>311100003</v>
      </c>
      <c r="E3023" s="442" t="s">
        <v>7497</v>
      </c>
      <c r="F3023" s="593" t="s">
        <v>7498</v>
      </c>
      <c r="G3023" s="593"/>
      <c r="H3023" s="637" t="s">
        <v>27</v>
      </c>
      <c r="I3023" s="590" t="s">
        <v>42</v>
      </c>
      <c r="J3023" s="504">
        <v>100</v>
      </c>
      <c r="K3023" s="504">
        <v>100</v>
      </c>
      <c r="L3023" s="620">
        <v>100</v>
      </c>
      <c r="M3023" s="593"/>
      <c r="N3023" s="421" t="s">
        <v>127</v>
      </c>
      <c r="O3023" s="421" t="s">
        <v>128</v>
      </c>
      <c r="P3023" s="635"/>
      <c r="Q3023" s="605"/>
    </row>
    <row r="3024" spans="1:17" s="636" customFormat="1" ht="37.5">
      <c r="A3024" s="405">
        <v>3021</v>
      </c>
      <c r="B3024" s="406" t="s">
        <v>134</v>
      </c>
      <c r="C3024" s="425" t="s">
        <v>7499</v>
      </c>
      <c r="D3024" s="618">
        <v>311100004</v>
      </c>
      <c r="E3024" s="442" t="s">
        <v>7500</v>
      </c>
      <c r="F3024" s="593"/>
      <c r="G3024" s="593"/>
      <c r="H3024" s="637" t="s">
        <v>27</v>
      </c>
      <c r="I3024" s="590" t="s">
        <v>42</v>
      </c>
      <c r="J3024" s="504">
        <v>130</v>
      </c>
      <c r="K3024" s="504">
        <v>130</v>
      </c>
      <c r="L3024" s="620">
        <v>130</v>
      </c>
      <c r="M3024" s="593"/>
      <c r="N3024" s="421" t="s">
        <v>127</v>
      </c>
      <c r="O3024" s="421" t="s">
        <v>128</v>
      </c>
      <c r="P3024" s="635"/>
      <c r="Q3024" s="605"/>
    </row>
    <row r="3025" spans="1:17" s="636" customFormat="1" ht="56.25">
      <c r="A3025" s="405">
        <v>3022</v>
      </c>
      <c r="B3025" s="406" t="s">
        <v>134</v>
      </c>
      <c r="C3025" s="425" t="s">
        <v>7501</v>
      </c>
      <c r="D3025" s="618">
        <v>311100005</v>
      </c>
      <c r="E3025" s="442" t="s">
        <v>7502</v>
      </c>
      <c r="F3025" s="646" t="s">
        <v>7503</v>
      </c>
      <c r="G3025" s="593"/>
      <c r="H3025" s="637" t="s">
        <v>27</v>
      </c>
      <c r="I3025" s="590" t="s">
        <v>42</v>
      </c>
      <c r="J3025" s="504">
        <v>195</v>
      </c>
      <c r="K3025" s="504">
        <v>195</v>
      </c>
      <c r="L3025" s="620">
        <v>195</v>
      </c>
      <c r="M3025" s="618"/>
      <c r="N3025" s="486" t="s">
        <v>664</v>
      </c>
      <c r="O3025" s="486" t="s">
        <v>665</v>
      </c>
      <c r="P3025" s="635"/>
      <c r="Q3025" s="605"/>
    </row>
    <row r="3026" spans="1:17" s="636" customFormat="1" ht="37.5">
      <c r="A3026" s="405">
        <v>3023</v>
      </c>
      <c r="B3026" s="406" t="s">
        <v>134</v>
      </c>
      <c r="C3026" s="425" t="s">
        <v>7504</v>
      </c>
      <c r="D3026" s="618">
        <v>311100006</v>
      </c>
      <c r="E3026" s="442" t="s">
        <v>7505</v>
      </c>
      <c r="F3026" s="593" t="s">
        <v>7506</v>
      </c>
      <c r="G3026" s="593"/>
      <c r="H3026" s="605" t="s">
        <v>71</v>
      </c>
      <c r="I3026" s="590" t="s">
        <v>42</v>
      </c>
      <c r="J3026" s="504">
        <v>130</v>
      </c>
      <c r="K3026" s="504">
        <v>130</v>
      </c>
      <c r="L3026" s="620">
        <v>130</v>
      </c>
      <c r="M3026" s="440" t="s">
        <v>447</v>
      </c>
      <c r="N3026" s="421" t="s">
        <v>127</v>
      </c>
      <c r="O3026" s="421" t="s">
        <v>128</v>
      </c>
      <c r="P3026" s="635"/>
      <c r="Q3026" s="605"/>
    </row>
    <row r="3027" spans="1:17" s="636" customFormat="1" ht="37.5">
      <c r="A3027" s="405">
        <v>3024</v>
      </c>
      <c r="B3027" s="406" t="s">
        <v>122</v>
      </c>
      <c r="C3027" s="425" t="s">
        <v>7507</v>
      </c>
      <c r="D3027" s="618">
        <v>311100008</v>
      </c>
      <c r="E3027" s="442" t="s">
        <v>7508</v>
      </c>
      <c r="F3027" s="593" t="s">
        <v>7509</v>
      </c>
      <c r="G3027" s="593" t="s">
        <v>193</v>
      </c>
      <c r="H3027" s="637" t="s">
        <v>27</v>
      </c>
      <c r="I3027" s="590" t="s">
        <v>42</v>
      </c>
      <c r="J3027" s="504">
        <v>52</v>
      </c>
      <c r="K3027" s="504">
        <v>52</v>
      </c>
      <c r="L3027" s="620">
        <v>52</v>
      </c>
      <c r="M3027" s="593"/>
      <c r="N3027" s="421" t="s">
        <v>127</v>
      </c>
      <c r="O3027" s="421" t="s">
        <v>128</v>
      </c>
      <c r="P3027" s="635"/>
      <c r="Q3027" s="605"/>
    </row>
    <row r="3028" spans="1:17" s="636" customFormat="1" ht="37.5">
      <c r="A3028" s="405">
        <v>3025</v>
      </c>
      <c r="B3028" s="406" t="s">
        <v>197</v>
      </c>
      <c r="C3028" s="425" t="s">
        <v>7510</v>
      </c>
      <c r="D3028" s="618">
        <v>311100009</v>
      </c>
      <c r="E3028" s="442" t="s">
        <v>7511</v>
      </c>
      <c r="F3028" s="593"/>
      <c r="G3028" s="593"/>
      <c r="H3028" s="637" t="s">
        <v>27</v>
      </c>
      <c r="I3028" s="590" t="s">
        <v>42</v>
      </c>
      <c r="J3028" s="504">
        <v>39</v>
      </c>
      <c r="K3028" s="504">
        <v>39</v>
      </c>
      <c r="L3028" s="620">
        <v>39</v>
      </c>
      <c r="M3028" s="593"/>
      <c r="N3028" s="421" t="s">
        <v>127</v>
      </c>
      <c r="O3028" s="421" t="s">
        <v>128</v>
      </c>
      <c r="P3028" s="635"/>
      <c r="Q3028" s="605"/>
    </row>
    <row r="3029" spans="1:17" s="636" customFormat="1" ht="37.5">
      <c r="A3029" s="405">
        <v>3026</v>
      </c>
      <c r="B3029" s="406" t="s">
        <v>122</v>
      </c>
      <c r="C3029" s="425" t="s">
        <v>7512</v>
      </c>
      <c r="D3029" s="618">
        <v>311100010</v>
      </c>
      <c r="E3029" s="442" t="s">
        <v>7513</v>
      </c>
      <c r="F3029" s="593" t="s">
        <v>7514</v>
      </c>
      <c r="G3029" s="593"/>
      <c r="H3029" s="637" t="s">
        <v>71</v>
      </c>
      <c r="I3029" s="590" t="s">
        <v>42</v>
      </c>
      <c r="J3029" s="504">
        <v>130</v>
      </c>
      <c r="K3029" s="504">
        <v>130</v>
      </c>
      <c r="L3029" s="620">
        <v>130</v>
      </c>
      <c r="M3029" s="593"/>
      <c r="N3029" s="421" t="s">
        <v>127</v>
      </c>
      <c r="O3029" s="421" t="s">
        <v>128</v>
      </c>
      <c r="P3029" s="635"/>
      <c r="Q3029" s="605"/>
    </row>
    <row r="3030" spans="1:17" s="636" customFormat="1" ht="37.5">
      <c r="A3030" s="405">
        <v>3027</v>
      </c>
      <c r="B3030" s="406" t="s">
        <v>134</v>
      </c>
      <c r="C3030" s="425" t="s">
        <v>7515</v>
      </c>
      <c r="D3030" s="618">
        <v>311100011</v>
      </c>
      <c r="E3030" s="442" t="s">
        <v>7516</v>
      </c>
      <c r="F3030" s="593"/>
      <c r="G3030" s="593"/>
      <c r="H3030" s="637" t="s">
        <v>27</v>
      </c>
      <c r="I3030" s="590" t="s">
        <v>42</v>
      </c>
      <c r="J3030" s="504">
        <v>130</v>
      </c>
      <c r="K3030" s="504">
        <v>130</v>
      </c>
      <c r="L3030" s="620">
        <v>130</v>
      </c>
      <c r="M3030" s="593"/>
      <c r="N3030" s="421" t="s">
        <v>127</v>
      </c>
      <c r="O3030" s="421" t="s">
        <v>128</v>
      </c>
      <c r="P3030" s="635"/>
      <c r="Q3030" s="605"/>
    </row>
    <row r="3031" spans="1:17" s="636" customFormat="1" ht="37.5">
      <c r="A3031" s="405">
        <v>3028</v>
      </c>
      <c r="B3031" s="406" t="s">
        <v>197</v>
      </c>
      <c r="C3031" s="425" t="s">
        <v>7517</v>
      </c>
      <c r="D3031" s="618">
        <v>311100012</v>
      </c>
      <c r="E3031" s="442" t="s">
        <v>7518</v>
      </c>
      <c r="F3031" s="593"/>
      <c r="G3031" s="593"/>
      <c r="H3031" s="637" t="s">
        <v>27</v>
      </c>
      <c r="I3031" s="590" t="s">
        <v>42</v>
      </c>
      <c r="J3031" s="504">
        <v>208</v>
      </c>
      <c r="K3031" s="504">
        <v>208</v>
      </c>
      <c r="L3031" s="620">
        <v>208</v>
      </c>
      <c r="M3031" s="593"/>
      <c r="N3031" s="421" t="s">
        <v>127</v>
      </c>
      <c r="O3031" s="421" t="s">
        <v>128</v>
      </c>
      <c r="P3031" s="635"/>
      <c r="Q3031" s="605"/>
    </row>
    <row r="3032" spans="1:17" s="643" customFormat="1" ht="56.25">
      <c r="A3032" s="405">
        <v>3029</v>
      </c>
      <c r="B3032" s="406" t="s">
        <v>134</v>
      </c>
      <c r="C3032" s="425" t="s">
        <v>7519</v>
      </c>
      <c r="D3032" s="623">
        <v>311100013</v>
      </c>
      <c r="E3032" s="624" t="s">
        <v>7520</v>
      </c>
      <c r="F3032" s="624" t="s">
        <v>7521</v>
      </c>
      <c r="G3032" s="457" t="s">
        <v>7522</v>
      </c>
      <c r="H3032" s="642" t="s">
        <v>71</v>
      </c>
      <c r="I3032" s="626" t="s">
        <v>42</v>
      </c>
      <c r="J3032" s="504">
        <v>248</v>
      </c>
      <c r="K3032" s="504">
        <v>248</v>
      </c>
      <c r="L3032" s="620">
        <v>248</v>
      </c>
      <c r="M3032" s="647"/>
      <c r="N3032" s="561" t="s">
        <v>657</v>
      </c>
      <c r="O3032" s="561" t="s">
        <v>658</v>
      </c>
      <c r="P3032" s="641"/>
      <c r="Q3032" s="642"/>
    </row>
    <row r="3033" spans="1:17" s="636" customFormat="1" ht="37.5">
      <c r="A3033" s="405">
        <v>3030</v>
      </c>
      <c r="B3033" s="406" t="s">
        <v>134</v>
      </c>
      <c r="C3033" s="425" t="s">
        <v>7523</v>
      </c>
      <c r="D3033" s="618">
        <v>311100014</v>
      </c>
      <c r="E3033" s="442" t="s">
        <v>7524</v>
      </c>
      <c r="F3033" s="593"/>
      <c r="G3033" s="593"/>
      <c r="H3033" s="637" t="s">
        <v>71</v>
      </c>
      <c r="I3033" s="590" t="s">
        <v>42</v>
      </c>
      <c r="J3033" s="504">
        <v>133</v>
      </c>
      <c r="K3033" s="504">
        <v>133</v>
      </c>
      <c r="L3033" s="620">
        <v>133</v>
      </c>
      <c r="M3033" s="593"/>
      <c r="N3033" s="421" t="s">
        <v>127</v>
      </c>
      <c r="O3033" s="421" t="s">
        <v>128</v>
      </c>
      <c r="P3033" s="635"/>
      <c r="Q3033" s="605"/>
    </row>
    <row r="3034" spans="1:17" s="636" customFormat="1" ht="37.5">
      <c r="A3034" s="405">
        <v>3031</v>
      </c>
      <c r="B3034" s="406" t="s">
        <v>122</v>
      </c>
      <c r="C3034" s="425" t="s">
        <v>7525</v>
      </c>
      <c r="D3034" s="618">
        <v>311100015</v>
      </c>
      <c r="E3034" s="442" t="s">
        <v>7526</v>
      </c>
      <c r="F3034" s="593"/>
      <c r="G3034" s="593"/>
      <c r="H3034" s="637" t="s">
        <v>71</v>
      </c>
      <c r="I3034" s="590" t="s">
        <v>42</v>
      </c>
      <c r="J3034" s="504">
        <v>50</v>
      </c>
      <c r="K3034" s="504">
        <v>50</v>
      </c>
      <c r="L3034" s="620">
        <v>50</v>
      </c>
      <c r="M3034" s="593"/>
      <c r="N3034" s="421" t="s">
        <v>127</v>
      </c>
      <c r="O3034" s="421" t="s">
        <v>128</v>
      </c>
      <c r="P3034" s="635"/>
      <c r="Q3034" s="605"/>
    </row>
    <row r="3035" spans="1:17" s="636" customFormat="1" ht="37.5">
      <c r="A3035" s="405">
        <v>3032</v>
      </c>
      <c r="B3035" s="406" t="s">
        <v>122</v>
      </c>
      <c r="C3035" s="425" t="s">
        <v>7527</v>
      </c>
      <c r="D3035" s="618">
        <v>311100016</v>
      </c>
      <c r="E3035" s="442" t="s">
        <v>7528</v>
      </c>
      <c r="F3035" s="593"/>
      <c r="G3035" s="593"/>
      <c r="H3035" s="637" t="s">
        <v>71</v>
      </c>
      <c r="I3035" s="590" t="s">
        <v>42</v>
      </c>
      <c r="J3035" s="504">
        <v>39</v>
      </c>
      <c r="K3035" s="504">
        <v>39</v>
      </c>
      <c r="L3035" s="620">
        <v>39</v>
      </c>
      <c r="M3035" s="593"/>
      <c r="N3035" s="421" t="s">
        <v>127</v>
      </c>
      <c r="O3035" s="421" t="s">
        <v>128</v>
      </c>
      <c r="P3035" s="635"/>
      <c r="Q3035" s="605"/>
    </row>
    <row r="3036" spans="1:17" s="636" customFormat="1" ht="56.25">
      <c r="A3036" s="405">
        <v>3033</v>
      </c>
      <c r="B3036" s="406" t="s">
        <v>122</v>
      </c>
      <c r="C3036" s="425" t="s">
        <v>7529</v>
      </c>
      <c r="D3036" s="618">
        <v>311100017</v>
      </c>
      <c r="E3036" s="442" t="s">
        <v>7530</v>
      </c>
      <c r="F3036" s="593"/>
      <c r="G3036" s="491" t="s">
        <v>7531</v>
      </c>
      <c r="H3036" s="637" t="s">
        <v>41</v>
      </c>
      <c r="I3036" s="590" t="s">
        <v>42</v>
      </c>
      <c r="J3036" s="504">
        <v>78</v>
      </c>
      <c r="K3036" s="504">
        <v>78</v>
      </c>
      <c r="L3036" s="620">
        <v>78</v>
      </c>
      <c r="M3036" s="638" t="s">
        <v>7532</v>
      </c>
      <c r="N3036" s="442" t="s">
        <v>4921</v>
      </c>
      <c r="O3036" s="442" t="s">
        <v>128</v>
      </c>
      <c r="P3036" s="635"/>
      <c r="Q3036" s="605"/>
    </row>
    <row r="3037" spans="1:17" s="636" customFormat="1" ht="37.5">
      <c r="A3037" s="405">
        <v>3034</v>
      </c>
      <c r="B3037" s="406" t="s">
        <v>122</v>
      </c>
      <c r="C3037" s="425" t="s">
        <v>7533</v>
      </c>
      <c r="D3037" s="618">
        <v>311100018</v>
      </c>
      <c r="E3037" s="442" t="s">
        <v>7534</v>
      </c>
      <c r="F3037" s="593"/>
      <c r="G3037" s="593" t="s">
        <v>7535</v>
      </c>
      <c r="H3037" s="605" t="s">
        <v>71</v>
      </c>
      <c r="I3037" s="590" t="s">
        <v>42</v>
      </c>
      <c r="J3037" s="504">
        <v>39</v>
      </c>
      <c r="K3037" s="504">
        <v>39</v>
      </c>
      <c r="L3037" s="620">
        <v>39</v>
      </c>
      <c r="M3037" s="440" t="s">
        <v>447</v>
      </c>
      <c r="N3037" s="421" t="s">
        <v>127</v>
      </c>
      <c r="O3037" s="421" t="s">
        <v>128</v>
      </c>
      <c r="P3037" s="635"/>
      <c r="Q3037" s="605"/>
    </row>
    <row r="3038" spans="1:17" s="492" customFormat="1" ht="75">
      <c r="A3038" s="405">
        <v>3035</v>
      </c>
      <c r="B3038" s="406" t="s">
        <v>122</v>
      </c>
      <c r="C3038" s="425" t="s">
        <v>7536</v>
      </c>
      <c r="D3038" s="488">
        <v>311100020</v>
      </c>
      <c r="E3038" s="447" t="s">
        <v>7537</v>
      </c>
      <c r="F3038" s="447" t="s">
        <v>7538</v>
      </c>
      <c r="G3038" s="447"/>
      <c r="H3038" s="489" t="s">
        <v>27</v>
      </c>
      <c r="I3038" s="490" t="s">
        <v>42</v>
      </c>
      <c r="J3038" s="439" t="s">
        <v>117</v>
      </c>
      <c r="K3038" s="439" t="s">
        <v>117</v>
      </c>
      <c r="L3038" s="439" t="s">
        <v>117</v>
      </c>
      <c r="M3038" s="447"/>
      <c r="N3038" s="491" t="s">
        <v>352</v>
      </c>
      <c r="O3038" s="447" t="s">
        <v>353</v>
      </c>
      <c r="P3038" s="491"/>
      <c r="Q3038" s="491"/>
    </row>
    <row r="3039" spans="1:17" s="636" customFormat="1" ht="56.25">
      <c r="A3039" s="405">
        <v>3036</v>
      </c>
      <c r="B3039" s="406"/>
      <c r="C3039" s="405"/>
      <c r="D3039" s="615">
        <v>3112</v>
      </c>
      <c r="E3039" s="612" t="s">
        <v>7539</v>
      </c>
      <c r="F3039" s="618"/>
      <c r="G3039" s="618"/>
      <c r="H3039" s="605"/>
      <c r="I3039" s="590"/>
      <c r="J3039" s="504"/>
      <c r="K3039" s="504"/>
      <c r="L3039" s="445"/>
      <c r="M3039" s="618"/>
      <c r="N3039" s="442"/>
      <c r="O3039" s="442"/>
      <c r="P3039" s="635"/>
      <c r="Q3039" s="605"/>
    </row>
    <row r="3040" spans="1:17" s="636" customFormat="1" ht="56.25">
      <c r="A3040" s="405">
        <v>3037</v>
      </c>
      <c r="B3040" s="406"/>
      <c r="C3040" s="405"/>
      <c r="D3040" s="615">
        <v>311201</v>
      </c>
      <c r="E3040" s="612" t="s">
        <v>7540</v>
      </c>
      <c r="F3040" s="618"/>
      <c r="G3040" s="618" t="s">
        <v>7541</v>
      </c>
      <c r="H3040" s="605"/>
      <c r="I3040" s="590"/>
      <c r="J3040" s="504"/>
      <c r="K3040" s="504"/>
      <c r="L3040" s="445"/>
      <c r="M3040" s="618"/>
      <c r="N3040" s="442"/>
      <c r="O3040" s="442"/>
      <c r="P3040" s="635"/>
      <c r="Q3040" s="605"/>
    </row>
    <row r="3041" spans="1:17" s="636" customFormat="1">
      <c r="A3041" s="405">
        <v>3038</v>
      </c>
      <c r="B3041" s="554" t="s">
        <v>122</v>
      </c>
      <c r="C3041" s="425" t="s">
        <v>7542</v>
      </c>
      <c r="D3041" s="618" t="s">
        <v>7543</v>
      </c>
      <c r="E3041" s="442" t="s">
        <v>7544</v>
      </c>
      <c r="F3041" s="447"/>
      <c r="G3041" s="491"/>
      <c r="H3041" s="605" t="s">
        <v>41</v>
      </c>
      <c r="I3041" s="581" t="s">
        <v>42</v>
      </c>
      <c r="J3041" s="582">
        <v>100</v>
      </c>
      <c r="K3041" s="582">
        <v>100</v>
      </c>
      <c r="L3041" s="439">
        <v>100</v>
      </c>
      <c r="M3041" s="618"/>
      <c r="N3041" s="442"/>
      <c r="O3041" s="442"/>
      <c r="P3041" s="635"/>
      <c r="Q3041" s="605"/>
    </row>
    <row r="3042" spans="1:17" s="643" customFormat="1" ht="37.5">
      <c r="A3042" s="405">
        <v>3039</v>
      </c>
      <c r="B3042" s="406" t="s">
        <v>134</v>
      </c>
      <c r="C3042" s="425" t="s">
        <v>7545</v>
      </c>
      <c r="D3042" s="623">
        <v>311201001</v>
      </c>
      <c r="E3042" s="624" t="s">
        <v>7546</v>
      </c>
      <c r="F3042" s="647" t="s">
        <v>7547</v>
      </c>
      <c r="G3042" s="647"/>
      <c r="H3042" s="606" t="s">
        <v>71</v>
      </c>
      <c r="I3042" s="626" t="s">
        <v>863</v>
      </c>
      <c r="J3042" s="504">
        <v>13</v>
      </c>
      <c r="K3042" s="504">
        <v>13</v>
      </c>
      <c r="L3042" s="620">
        <v>13</v>
      </c>
      <c r="M3042" s="647" t="s">
        <v>7548</v>
      </c>
      <c r="N3042" s="561" t="s">
        <v>657</v>
      </c>
      <c r="O3042" s="561" t="s">
        <v>658</v>
      </c>
      <c r="P3042" s="641"/>
      <c r="Q3042" s="642"/>
    </row>
    <row r="3043" spans="1:17" s="636" customFormat="1" ht="37.5">
      <c r="A3043" s="405">
        <v>3040</v>
      </c>
      <c r="B3043" s="406" t="s">
        <v>134</v>
      </c>
      <c r="C3043" s="425" t="s">
        <v>7549</v>
      </c>
      <c r="D3043" s="618">
        <v>311201002</v>
      </c>
      <c r="E3043" s="442" t="s">
        <v>7550</v>
      </c>
      <c r="F3043" s="593"/>
      <c r="G3043" s="593"/>
      <c r="H3043" s="605" t="s">
        <v>71</v>
      </c>
      <c r="I3043" s="590" t="s">
        <v>42</v>
      </c>
      <c r="J3043" s="504">
        <v>47</v>
      </c>
      <c r="K3043" s="504">
        <v>47</v>
      </c>
      <c r="L3043" s="620">
        <v>47</v>
      </c>
      <c r="M3043" s="440" t="s">
        <v>447</v>
      </c>
      <c r="N3043" s="421" t="s">
        <v>127</v>
      </c>
      <c r="O3043" s="421" t="s">
        <v>128</v>
      </c>
      <c r="P3043" s="635"/>
      <c r="Q3043" s="605"/>
    </row>
    <row r="3044" spans="1:17" s="636" customFormat="1" ht="37.5">
      <c r="A3044" s="405">
        <v>3041</v>
      </c>
      <c r="B3044" s="406" t="s">
        <v>122</v>
      </c>
      <c r="C3044" s="425" t="s">
        <v>7551</v>
      </c>
      <c r="D3044" s="618">
        <v>311201003</v>
      </c>
      <c r="E3044" s="442" t="s">
        <v>7552</v>
      </c>
      <c r="F3044" s="593" t="s">
        <v>7553</v>
      </c>
      <c r="G3044" s="593"/>
      <c r="H3044" s="637" t="s">
        <v>71</v>
      </c>
      <c r="I3044" s="590" t="s">
        <v>959</v>
      </c>
      <c r="J3044" s="504">
        <v>13</v>
      </c>
      <c r="K3044" s="504">
        <v>13</v>
      </c>
      <c r="L3044" s="620">
        <v>13</v>
      </c>
      <c r="M3044" s="593"/>
      <c r="N3044" s="421" t="s">
        <v>127</v>
      </c>
      <c r="O3044" s="421" t="s">
        <v>128</v>
      </c>
      <c r="P3044" s="635"/>
      <c r="Q3044" s="605"/>
    </row>
    <row r="3045" spans="1:17" s="643" customFormat="1" ht="75">
      <c r="A3045" s="405">
        <v>3042</v>
      </c>
      <c r="B3045" s="406" t="s">
        <v>134</v>
      </c>
      <c r="C3045" s="425" t="s">
        <v>7554</v>
      </c>
      <c r="D3045" s="623">
        <v>311201004</v>
      </c>
      <c r="E3045" s="624" t="s">
        <v>7555</v>
      </c>
      <c r="F3045" s="647"/>
      <c r="G3045" s="624" t="s">
        <v>7556</v>
      </c>
      <c r="H3045" s="606" t="s">
        <v>71</v>
      </c>
      <c r="I3045" s="626" t="s">
        <v>42</v>
      </c>
      <c r="J3045" s="504">
        <v>25</v>
      </c>
      <c r="K3045" s="504">
        <v>25</v>
      </c>
      <c r="L3045" s="620">
        <v>25</v>
      </c>
      <c r="M3045" s="656"/>
      <c r="N3045" s="561" t="s">
        <v>657</v>
      </c>
      <c r="O3045" s="561" t="s">
        <v>658</v>
      </c>
      <c r="P3045" s="641"/>
      <c r="Q3045" s="642"/>
    </row>
    <row r="3046" spans="1:17" s="636" customFormat="1" ht="37.5">
      <c r="A3046" s="405">
        <v>3043</v>
      </c>
      <c r="B3046" s="406" t="s">
        <v>122</v>
      </c>
      <c r="C3046" s="425" t="s">
        <v>7557</v>
      </c>
      <c r="D3046" s="618">
        <v>311201005</v>
      </c>
      <c r="E3046" s="442" t="s">
        <v>7558</v>
      </c>
      <c r="F3046" s="593"/>
      <c r="G3046" s="593"/>
      <c r="H3046" s="637" t="s">
        <v>71</v>
      </c>
      <c r="I3046" s="590" t="s">
        <v>42</v>
      </c>
      <c r="J3046" s="504">
        <v>51</v>
      </c>
      <c r="K3046" s="504">
        <v>51</v>
      </c>
      <c r="L3046" s="620">
        <v>51</v>
      </c>
      <c r="M3046" s="593"/>
      <c r="N3046" s="421" t="s">
        <v>127</v>
      </c>
      <c r="O3046" s="421" t="s">
        <v>128</v>
      </c>
      <c r="P3046" s="635"/>
      <c r="Q3046" s="605"/>
    </row>
    <row r="3047" spans="1:17" s="636" customFormat="1" ht="37.5">
      <c r="A3047" s="405">
        <v>3044</v>
      </c>
      <c r="B3047" s="406" t="s">
        <v>122</v>
      </c>
      <c r="C3047" s="425" t="s">
        <v>7559</v>
      </c>
      <c r="D3047" s="618">
        <v>311201006</v>
      </c>
      <c r="E3047" s="442" t="s">
        <v>7560</v>
      </c>
      <c r="F3047" s="593"/>
      <c r="G3047" s="593"/>
      <c r="H3047" s="637" t="s">
        <v>71</v>
      </c>
      <c r="I3047" s="590" t="s">
        <v>42</v>
      </c>
      <c r="J3047" s="504">
        <v>18</v>
      </c>
      <c r="K3047" s="504">
        <v>18</v>
      </c>
      <c r="L3047" s="620">
        <v>18</v>
      </c>
      <c r="M3047" s="593"/>
      <c r="N3047" s="421" t="s">
        <v>127</v>
      </c>
      <c r="O3047" s="421" t="s">
        <v>128</v>
      </c>
      <c r="P3047" s="635"/>
      <c r="Q3047" s="605"/>
    </row>
    <row r="3048" spans="1:17" s="636" customFormat="1" ht="37.5">
      <c r="A3048" s="405">
        <v>3045</v>
      </c>
      <c r="B3048" s="406" t="s">
        <v>122</v>
      </c>
      <c r="C3048" s="425" t="s">
        <v>7561</v>
      </c>
      <c r="D3048" s="618">
        <v>311201007</v>
      </c>
      <c r="E3048" s="442" t="s">
        <v>7562</v>
      </c>
      <c r="F3048" s="593" t="s">
        <v>7563</v>
      </c>
      <c r="G3048" s="593"/>
      <c r="H3048" s="605" t="s">
        <v>71</v>
      </c>
      <c r="I3048" s="590" t="s">
        <v>42</v>
      </c>
      <c r="J3048" s="504">
        <v>76</v>
      </c>
      <c r="K3048" s="504">
        <v>76</v>
      </c>
      <c r="L3048" s="620">
        <v>76</v>
      </c>
      <c r="M3048" s="440" t="s">
        <v>447</v>
      </c>
      <c r="N3048" s="421" t="s">
        <v>127</v>
      </c>
      <c r="O3048" s="421" t="s">
        <v>128</v>
      </c>
      <c r="P3048" s="635"/>
      <c r="Q3048" s="605"/>
    </row>
    <row r="3049" spans="1:17" s="643" customFormat="1" ht="37.5">
      <c r="A3049" s="405">
        <v>3046</v>
      </c>
      <c r="B3049" s="406" t="s">
        <v>134</v>
      </c>
      <c r="C3049" s="425" t="s">
        <v>7564</v>
      </c>
      <c r="D3049" s="623">
        <v>311201008</v>
      </c>
      <c r="E3049" s="624" t="s">
        <v>7565</v>
      </c>
      <c r="F3049" s="624" t="s">
        <v>7566</v>
      </c>
      <c r="G3049" s="647"/>
      <c r="H3049" s="606" t="s">
        <v>71</v>
      </c>
      <c r="I3049" s="626" t="s">
        <v>42</v>
      </c>
      <c r="J3049" s="504">
        <v>64</v>
      </c>
      <c r="K3049" s="504">
        <v>64</v>
      </c>
      <c r="L3049" s="620">
        <v>64</v>
      </c>
      <c r="M3049" s="647"/>
      <c r="N3049" s="561" t="s">
        <v>657</v>
      </c>
      <c r="O3049" s="561" t="s">
        <v>658</v>
      </c>
      <c r="P3049" s="641"/>
      <c r="Q3049" s="642"/>
    </row>
    <row r="3050" spans="1:17" s="636" customFormat="1" ht="37.5">
      <c r="A3050" s="405">
        <v>3047</v>
      </c>
      <c r="B3050" s="406" t="s">
        <v>122</v>
      </c>
      <c r="C3050" s="425" t="s">
        <v>7567</v>
      </c>
      <c r="D3050" s="618">
        <v>311201009</v>
      </c>
      <c r="E3050" s="442" t="s">
        <v>7568</v>
      </c>
      <c r="F3050" s="593" t="s">
        <v>7569</v>
      </c>
      <c r="G3050" s="593"/>
      <c r="H3050" s="637" t="s">
        <v>71</v>
      </c>
      <c r="I3050" s="590" t="s">
        <v>42</v>
      </c>
      <c r="J3050" s="504">
        <v>21</v>
      </c>
      <c r="K3050" s="504">
        <v>21</v>
      </c>
      <c r="L3050" s="620">
        <v>21</v>
      </c>
      <c r="M3050" s="593"/>
      <c r="N3050" s="421" t="s">
        <v>127</v>
      </c>
      <c r="O3050" s="421" t="s">
        <v>128</v>
      </c>
      <c r="P3050" s="635"/>
      <c r="Q3050" s="605"/>
    </row>
    <row r="3051" spans="1:17" s="636" customFormat="1" ht="37.5">
      <c r="A3051" s="405">
        <v>3048</v>
      </c>
      <c r="B3051" s="406" t="s">
        <v>122</v>
      </c>
      <c r="C3051" s="425" t="s">
        <v>7570</v>
      </c>
      <c r="D3051" s="618">
        <v>311201010</v>
      </c>
      <c r="E3051" s="442" t="s">
        <v>7571</v>
      </c>
      <c r="F3051" s="593" t="s">
        <v>7572</v>
      </c>
      <c r="G3051" s="593"/>
      <c r="H3051" s="637" t="s">
        <v>71</v>
      </c>
      <c r="I3051" s="590" t="s">
        <v>42</v>
      </c>
      <c r="J3051" s="504">
        <v>61</v>
      </c>
      <c r="K3051" s="504">
        <v>61</v>
      </c>
      <c r="L3051" s="620">
        <v>61</v>
      </c>
      <c r="M3051" s="593"/>
      <c r="N3051" s="421" t="s">
        <v>127</v>
      </c>
      <c r="O3051" s="421" t="s">
        <v>128</v>
      </c>
      <c r="P3051" s="635"/>
      <c r="Q3051" s="605"/>
    </row>
    <row r="3052" spans="1:17" s="636" customFormat="1" ht="37.5">
      <c r="A3052" s="405">
        <v>3049</v>
      </c>
      <c r="B3052" s="406" t="s">
        <v>134</v>
      </c>
      <c r="C3052" s="425" t="s">
        <v>7573</v>
      </c>
      <c r="D3052" s="618">
        <v>311201011</v>
      </c>
      <c r="E3052" s="442" t="s">
        <v>7574</v>
      </c>
      <c r="F3052" s="593"/>
      <c r="G3052" s="593"/>
      <c r="H3052" s="637" t="s">
        <v>71</v>
      </c>
      <c r="I3052" s="590" t="s">
        <v>42</v>
      </c>
      <c r="J3052" s="504">
        <v>52</v>
      </c>
      <c r="K3052" s="504">
        <v>52</v>
      </c>
      <c r="L3052" s="620">
        <v>52</v>
      </c>
      <c r="M3052" s="593"/>
      <c r="N3052" s="421" t="s">
        <v>127</v>
      </c>
      <c r="O3052" s="421" t="s">
        <v>128</v>
      </c>
      <c r="P3052" s="635"/>
      <c r="Q3052" s="605"/>
    </row>
    <row r="3053" spans="1:17" s="636" customFormat="1" ht="37.5">
      <c r="A3053" s="405">
        <v>3050</v>
      </c>
      <c r="B3053" s="406" t="s">
        <v>122</v>
      </c>
      <c r="C3053" s="425" t="s">
        <v>7575</v>
      </c>
      <c r="D3053" s="618">
        <v>311201012</v>
      </c>
      <c r="E3053" s="442" t="s">
        <v>7576</v>
      </c>
      <c r="F3053" s="593" t="s">
        <v>7577</v>
      </c>
      <c r="G3053" s="593"/>
      <c r="H3053" s="637" t="s">
        <v>71</v>
      </c>
      <c r="I3053" s="590" t="s">
        <v>42</v>
      </c>
      <c r="J3053" s="504">
        <v>52</v>
      </c>
      <c r="K3053" s="504">
        <v>52</v>
      </c>
      <c r="L3053" s="620">
        <v>52</v>
      </c>
      <c r="M3053" s="593"/>
      <c r="N3053" s="421" t="s">
        <v>127</v>
      </c>
      <c r="O3053" s="421" t="s">
        <v>128</v>
      </c>
      <c r="P3053" s="635"/>
      <c r="Q3053" s="605"/>
    </row>
    <row r="3054" spans="1:17" s="636" customFormat="1" ht="37.5">
      <c r="A3054" s="405">
        <v>3051</v>
      </c>
      <c r="B3054" s="406" t="s">
        <v>134</v>
      </c>
      <c r="C3054" s="425" t="s">
        <v>7578</v>
      </c>
      <c r="D3054" s="618">
        <v>311201013</v>
      </c>
      <c r="E3054" s="442" t="s">
        <v>7579</v>
      </c>
      <c r="F3054" s="593"/>
      <c r="G3054" s="593"/>
      <c r="H3054" s="637" t="s">
        <v>71</v>
      </c>
      <c r="I3054" s="590" t="s">
        <v>42</v>
      </c>
      <c r="J3054" s="504">
        <v>116</v>
      </c>
      <c r="K3054" s="504">
        <v>116</v>
      </c>
      <c r="L3054" s="620">
        <v>116</v>
      </c>
      <c r="M3054" s="593"/>
      <c r="N3054" s="421" t="s">
        <v>127</v>
      </c>
      <c r="O3054" s="421" t="s">
        <v>128</v>
      </c>
      <c r="P3054" s="635"/>
      <c r="Q3054" s="605"/>
    </row>
    <row r="3055" spans="1:17" s="636" customFormat="1" ht="56.25">
      <c r="A3055" s="405">
        <v>3052</v>
      </c>
      <c r="B3055" s="406" t="s">
        <v>134</v>
      </c>
      <c r="C3055" s="425" t="s">
        <v>7580</v>
      </c>
      <c r="D3055" s="618" t="s">
        <v>7581</v>
      </c>
      <c r="E3055" s="442" t="s">
        <v>7582</v>
      </c>
      <c r="F3055" s="593"/>
      <c r="G3055" s="593"/>
      <c r="H3055" s="605" t="s">
        <v>41</v>
      </c>
      <c r="I3055" s="590" t="s">
        <v>42</v>
      </c>
      <c r="J3055" s="504">
        <v>221</v>
      </c>
      <c r="K3055" s="504">
        <v>221</v>
      </c>
      <c r="L3055" s="620">
        <v>221</v>
      </c>
      <c r="M3055" s="593"/>
      <c r="N3055" s="447" t="s">
        <v>5704</v>
      </c>
      <c r="O3055" s="442" t="s">
        <v>128</v>
      </c>
      <c r="P3055" s="635"/>
      <c r="Q3055" s="605"/>
    </row>
    <row r="3056" spans="1:17" s="636" customFormat="1" ht="37.5">
      <c r="A3056" s="405">
        <v>3053</v>
      </c>
      <c r="B3056" s="406" t="s">
        <v>197</v>
      </c>
      <c r="C3056" s="425" t="s">
        <v>7583</v>
      </c>
      <c r="D3056" s="618">
        <v>311201014</v>
      </c>
      <c r="E3056" s="442" t="s">
        <v>7584</v>
      </c>
      <c r="F3056" s="593"/>
      <c r="G3056" s="593"/>
      <c r="H3056" s="637" t="s">
        <v>71</v>
      </c>
      <c r="I3056" s="590" t="s">
        <v>42</v>
      </c>
      <c r="J3056" s="504">
        <v>26</v>
      </c>
      <c r="K3056" s="504">
        <v>26</v>
      </c>
      <c r="L3056" s="620">
        <v>26</v>
      </c>
      <c r="M3056" s="593"/>
      <c r="N3056" s="421" t="s">
        <v>127</v>
      </c>
      <c r="O3056" s="421" t="s">
        <v>128</v>
      </c>
      <c r="P3056" s="635"/>
      <c r="Q3056" s="605"/>
    </row>
    <row r="3057" spans="1:17" s="636" customFormat="1" ht="37.5">
      <c r="A3057" s="405">
        <v>3054</v>
      </c>
      <c r="B3057" s="406" t="s">
        <v>122</v>
      </c>
      <c r="C3057" s="425" t="s">
        <v>7585</v>
      </c>
      <c r="D3057" s="618">
        <v>311201015</v>
      </c>
      <c r="E3057" s="442" t="s">
        <v>7586</v>
      </c>
      <c r="F3057" s="593" t="s">
        <v>7587</v>
      </c>
      <c r="G3057" s="593"/>
      <c r="H3057" s="605" t="s">
        <v>27</v>
      </c>
      <c r="I3057" s="590" t="s">
        <v>42</v>
      </c>
      <c r="J3057" s="504">
        <v>100</v>
      </c>
      <c r="K3057" s="504">
        <v>100</v>
      </c>
      <c r="L3057" s="620">
        <v>100</v>
      </c>
      <c r="M3057" s="593"/>
      <c r="N3057" s="421" t="s">
        <v>127</v>
      </c>
      <c r="O3057" s="421" t="s">
        <v>128</v>
      </c>
      <c r="P3057" s="635"/>
      <c r="Q3057" s="605"/>
    </row>
    <row r="3058" spans="1:17" s="636" customFormat="1" ht="37.5">
      <c r="A3058" s="405">
        <v>3055</v>
      </c>
      <c r="B3058" s="406" t="s">
        <v>197</v>
      </c>
      <c r="C3058" s="425" t="s">
        <v>7588</v>
      </c>
      <c r="D3058" s="618">
        <v>311201016</v>
      </c>
      <c r="E3058" s="442" t="s">
        <v>7589</v>
      </c>
      <c r="F3058" s="593" t="s">
        <v>7590</v>
      </c>
      <c r="G3058" s="593"/>
      <c r="H3058" s="637" t="s">
        <v>71</v>
      </c>
      <c r="I3058" s="590" t="s">
        <v>42</v>
      </c>
      <c r="J3058" s="504">
        <v>208</v>
      </c>
      <c r="K3058" s="504">
        <v>208</v>
      </c>
      <c r="L3058" s="620">
        <v>208</v>
      </c>
      <c r="M3058" s="593"/>
      <c r="N3058" s="421" t="s">
        <v>127</v>
      </c>
      <c r="O3058" s="421" t="s">
        <v>128</v>
      </c>
      <c r="P3058" s="635"/>
      <c r="Q3058" s="605"/>
    </row>
    <row r="3059" spans="1:17" s="636" customFormat="1" ht="37.5">
      <c r="A3059" s="405">
        <v>3056</v>
      </c>
      <c r="B3059" s="406" t="s">
        <v>134</v>
      </c>
      <c r="C3059" s="425" t="s">
        <v>7591</v>
      </c>
      <c r="D3059" s="618">
        <v>311201017</v>
      </c>
      <c r="E3059" s="442" t="s">
        <v>7592</v>
      </c>
      <c r="F3059" s="593"/>
      <c r="G3059" s="593"/>
      <c r="H3059" s="637" t="s">
        <v>71</v>
      </c>
      <c r="I3059" s="590" t="s">
        <v>42</v>
      </c>
      <c r="J3059" s="504">
        <v>78</v>
      </c>
      <c r="K3059" s="504">
        <v>78</v>
      </c>
      <c r="L3059" s="620">
        <v>78</v>
      </c>
      <c r="M3059" s="593"/>
      <c r="N3059" s="421" t="s">
        <v>127</v>
      </c>
      <c r="O3059" s="421" t="s">
        <v>128</v>
      </c>
      <c r="P3059" s="635"/>
      <c r="Q3059" s="605"/>
    </row>
    <row r="3060" spans="1:17" s="636" customFormat="1" ht="37.5">
      <c r="A3060" s="405">
        <v>3057</v>
      </c>
      <c r="B3060" s="406" t="s">
        <v>197</v>
      </c>
      <c r="C3060" s="425" t="s">
        <v>7593</v>
      </c>
      <c r="D3060" s="618">
        <v>311201018</v>
      </c>
      <c r="E3060" s="442" t="s">
        <v>7594</v>
      </c>
      <c r="F3060" s="593"/>
      <c r="G3060" s="593"/>
      <c r="H3060" s="637" t="s">
        <v>71</v>
      </c>
      <c r="I3060" s="590" t="s">
        <v>42</v>
      </c>
      <c r="J3060" s="504">
        <v>99</v>
      </c>
      <c r="K3060" s="504">
        <v>99</v>
      </c>
      <c r="L3060" s="620">
        <v>99</v>
      </c>
      <c r="M3060" s="593"/>
      <c r="N3060" s="421" t="s">
        <v>127</v>
      </c>
      <c r="O3060" s="421" t="s">
        <v>128</v>
      </c>
      <c r="P3060" s="635"/>
      <c r="Q3060" s="605"/>
    </row>
    <row r="3061" spans="1:17" s="636" customFormat="1" ht="37.5">
      <c r="A3061" s="405">
        <v>3058</v>
      </c>
      <c r="B3061" s="406" t="s">
        <v>122</v>
      </c>
      <c r="C3061" s="425" t="s">
        <v>7595</v>
      </c>
      <c r="D3061" s="618">
        <v>311201019</v>
      </c>
      <c r="E3061" s="442" t="s">
        <v>7596</v>
      </c>
      <c r="F3061" s="593"/>
      <c r="G3061" s="593"/>
      <c r="H3061" s="637" t="s">
        <v>71</v>
      </c>
      <c r="I3061" s="590" t="s">
        <v>42</v>
      </c>
      <c r="J3061" s="504">
        <v>118</v>
      </c>
      <c r="K3061" s="504">
        <v>118</v>
      </c>
      <c r="L3061" s="620">
        <v>118</v>
      </c>
      <c r="M3061" s="593"/>
      <c r="N3061" s="421" t="s">
        <v>127</v>
      </c>
      <c r="O3061" s="421" t="s">
        <v>128</v>
      </c>
      <c r="P3061" s="635"/>
      <c r="Q3061" s="605"/>
    </row>
    <row r="3062" spans="1:17" s="636" customFormat="1" ht="206.25">
      <c r="A3062" s="405">
        <v>3059</v>
      </c>
      <c r="B3062" s="406" t="s">
        <v>197</v>
      </c>
      <c r="C3062" s="425" t="s">
        <v>7597</v>
      </c>
      <c r="D3062" s="618">
        <v>311201020</v>
      </c>
      <c r="E3062" s="442" t="s">
        <v>7598</v>
      </c>
      <c r="F3062" s="593" t="s">
        <v>7599</v>
      </c>
      <c r="G3062" s="593" t="s">
        <v>7600</v>
      </c>
      <c r="H3062" s="605" t="s">
        <v>41</v>
      </c>
      <c r="I3062" s="590" t="s">
        <v>863</v>
      </c>
      <c r="J3062" s="504">
        <v>26</v>
      </c>
      <c r="K3062" s="504">
        <v>26</v>
      </c>
      <c r="L3062" s="620">
        <v>26</v>
      </c>
      <c r="M3062" s="653" t="s">
        <v>7601</v>
      </c>
      <c r="N3062" s="447" t="s">
        <v>7602</v>
      </c>
      <c r="O3062" s="596" t="s">
        <v>4883</v>
      </c>
      <c r="P3062" s="635"/>
      <c r="Q3062" s="605"/>
    </row>
    <row r="3063" spans="1:17" s="636" customFormat="1" ht="37.5">
      <c r="A3063" s="405">
        <v>3060</v>
      </c>
      <c r="B3063" s="406" t="s">
        <v>122</v>
      </c>
      <c r="C3063" s="425" t="s">
        <v>7603</v>
      </c>
      <c r="D3063" s="618">
        <v>311201021</v>
      </c>
      <c r="E3063" s="442" t="s">
        <v>7604</v>
      </c>
      <c r="F3063" s="593"/>
      <c r="G3063" s="593"/>
      <c r="H3063" s="605" t="s">
        <v>71</v>
      </c>
      <c r="I3063" s="590" t="s">
        <v>42</v>
      </c>
      <c r="J3063" s="504">
        <v>52</v>
      </c>
      <c r="K3063" s="504">
        <v>52</v>
      </c>
      <c r="L3063" s="620">
        <v>52</v>
      </c>
      <c r="M3063" s="593"/>
      <c r="N3063" s="421" t="s">
        <v>127</v>
      </c>
      <c r="O3063" s="421" t="s">
        <v>128</v>
      </c>
      <c r="P3063" s="635"/>
      <c r="Q3063" s="605"/>
    </row>
    <row r="3064" spans="1:17" s="636" customFormat="1" ht="37.5">
      <c r="A3064" s="405">
        <v>3061</v>
      </c>
      <c r="B3064" s="406" t="s">
        <v>197</v>
      </c>
      <c r="C3064" s="425" t="s">
        <v>7605</v>
      </c>
      <c r="D3064" s="618">
        <v>311201022</v>
      </c>
      <c r="E3064" s="442" t="s">
        <v>7606</v>
      </c>
      <c r="F3064" s="593"/>
      <c r="G3064" s="593"/>
      <c r="H3064" s="605" t="s">
        <v>41</v>
      </c>
      <c r="I3064" s="590" t="s">
        <v>42</v>
      </c>
      <c r="J3064" s="504">
        <v>1950</v>
      </c>
      <c r="K3064" s="504">
        <v>1950</v>
      </c>
      <c r="L3064" s="620">
        <v>1950</v>
      </c>
      <c r="M3064" s="593"/>
      <c r="N3064" s="421" t="s">
        <v>127</v>
      </c>
      <c r="O3064" s="421" t="s">
        <v>128</v>
      </c>
      <c r="P3064" s="635"/>
      <c r="Q3064" s="605"/>
    </row>
    <row r="3065" spans="1:17" s="636" customFormat="1" ht="56.25">
      <c r="A3065" s="405">
        <v>3062</v>
      </c>
      <c r="B3065" s="406" t="s">
        <v>134</v>
      </c>
      <c r="C3065" s="425" t="s">
        <v>7607</v>
      </c>
      <c r="D3065" s="618">
        <v>311201023</v>
      </c>
      <c r="E3065" s="442" t="s">
        <v>7608</v>
      </c>
      <c r="F3065" s="593" t="s">
        <v>7609</v>
      </c>
      <c r="G3065" s="593"/>
      <c r="H3065" s="637" t="s">
        <v>27</v>
      </c>
      <c r="I3065" s="590" t="s">
        <v>42</v>
      </c>
      <c r="J3065" s="504">
        <v>10</v>
      </c>
      <c r="K3065" s="504">
        <v>10</v>
      </c>
      <c r="L3065" s="620">
        <v>10</v>
      </c>
      <c r="M3065" s="593"/>
      <c r="N3065" s="421" t="s">
        <v>127</v>
      </c>
      <c r="O3065" s="421" t="s">
        <v>128</v>
      </c>
      <c r="P3065" s="635"/>
      <c r="Q3065" s="605"/>
    </row>
    <row r="3066" spans="1:17" s="636" customFormat="1" ht="37.5">
      <c r="A3066" s="405">
        <v>3063</v>
      </c>
      <c r="B3066" s="406" t="s">
        <v>134</v>
      </c>
      <c r="C3066" s="425" t="s">
        <v>7610</v>
      </c>
      <c r="D3066" s="618">
        <v>311201024</v>
      </c>
      <c r="E3066" s="442" t="s">
        <v>7611</v>
      </c>
      <c r="F3066" s="593"/>
      <c r="G3066" s="593"/>
      <c r="H3066" s="637" t="s">
        <v>27</v>
      </c>
      <c r="I3066" s="590" t="s">
        <v>42</v>
      </c>
      <c r="J3066" s="504">
        <v>13</v>
      </c>
      <c r="K3066" s="504">
        <v>13</v>
      </c>
      <c r="L3066" s="620">
        <v>13</v>
      </c>
      <c r="M3066" s="593"/>
      <c r="N3066" s="421" t="s">
        <v>127</v>
      </c>
      <c r="O3066" s="421" t="s">
        <v>128</v>
      </c>
      <c r="P3066" s="635"/>
      <c r="Q3066" s="605"/>
    </row>
    <row r="3067" spans="1:17" s="636" customFormat="1" ht="37.5">
      <c r="A3067" s="405">
        <v>3064</v>
      </c>
      <c r="B3067" s="406" t="s">
        <v>134</v>
      </c>
      <c r="C3067" s="425" t="s">
        <v>7612</v>
      </c>
      <c r="D3067" s="618">
        <v>311201025</v>
      </c>
      <c r="E3067" s="442" t="s">
        <v>7613</v>
      </c>
      <c r="F3067" s="593"/>
      <c r="G3067" s="593"/>
      <c r="H3067" s="637" t="s">
        <v>27</v>
      </c>
      <c r="I3067" s="590" t="s">
        <v>42</v>
      </c>
      <c r="J3067" s="504">
        <v>26</v>
      </c>
      <c r="K3067" s="504">
        <v>26</v>
      </c>
      <c r="L3067" s="620">
        <v>26</v>
      </c>
      <c r="M3067" s="593"/>
      <c r="N3067" s="421" t="s">
        <v>127</v>
      </c>
      <c r="O3067" s="421" t="s">
        <v>128</v>
      </c>
      <c r="P3067" s="635"/>
      <c r="Q3067" s="605"/>
    </row>
    <row r="3068" spans="1:17" s="636" customFormat="1" ht="37.5">
      <c r="A3068" s="405">
        <v>3065</v>
      </c>
      <c r="B3068" s="406" t="s">
        <v>134</v>
      </c>
      <c r="C3068" s="425" t="s">
        <v>7614</v>
      </c>
      <c r="D3068" s="618">
        <v>311201026</v>
      </c>
      <c r="E3068" s="442" t="s">
        <v>7615</v>
      </c>
      <c r="F3068" s="593"/>
      <c r="G3068" s="593"/>
      <c r="H3068" s="637" t="s">
        <v>27</v>
      </c>
      <c r="I3068" s="590" t="s">
        <v>42</v>
      </c>
      <c r="J3068" s="504">
        <v>26</v>
      </c>
      <c r="K3068" s="504">
        <v>26</v>
      </c>
      <c r="L3068" s="620">
        <v>26</v>
      </c>
      <c r="M3068" s="593"/>
      <c r="N3068" s="421" t="s">
        <v>127</v>
      </c>
      <c r="O3068" s="421" t="s">
        <v>128</v>
      </c>
      <c r="P3068" s="635"/>
      <c r="Q3068" s="605"/>
    </row>
    <row r="3069" spans="1:17" s="636" customFormat="1" ht="37.5">
      <c r="A3069" s="405">
        <v>3066</v>
      </c>
      <c r="B3069" s="406" t="s">
        <v>134</v>
      </c>
      <c r="C3069" s="425" t="s">
        <v>7616</v>
      </c>
      <c r="D3069" s="618">
        <v>311201027</v>
      </c>
      <c r="E3069" s="442" t="s">
        <v>7617</v>
      </c>
      <c r="F3069" s="593"/>
      <c r="G3069" s="593"/>
      <c r="H3069" s="637" t="s">
        <v>27</v>
      </c>
      <c r="I3069" s="590" t="s">
        <v>42</v>
      </c>
      <c r="J3069" s="504">
        <v>130</v>
      </c>
      <c r="K3069" s="504">
        <v>130</v>
      </c>
      <c r="L3069" s="620">
        <v>130</v>
      </c>
      <c r="M3069" s="593"/>
      <c r="N3069" s="421" t="s">
        <v>127</v>
      </c>
      <c r="O3069" s="421" t="s">
        <v>128</v>
      </c>
      <c r="P3069" s="635"/>
      <c r="Q3069" s="605"/>
    </row>
    <row r="3070" spans="1:17" s="636" customFormat="1" ht="37.5">
      <c r="A3070" s="405">
        <v>3067</v>
      </c>
      <c r="B3070" s="406" t="s">
        <v>134</v>
      </c>
      <c r="C3070" s="425" t="s">
        <v>7618</v>
      </c>
      <c r="D3070" s="618">
        <v>311201028</v>
      </c>
      <c r="E3070" s="442" t="s">
        <v>7619</v>
      </c>
      <c r="F3070" s="593" t="s">
        <v>7620</v>
      </c>
      <c r="G3070" s="593"/>
      <c r="H3070" s="637" t="s">
        <v>27</v>
      </c>
      <c r="I3070" s="590" t="s">
        <v>42</v>
      </c>
      <c r="J3070" s="504">
        <v>39</v>
      </c>
      <c r="K3070" s="504">
        <v>39</v>
      </c>
      <c r="L3070" s="620">
        <v>39</v>
      </c>
      <c r="M3070" s="593"/>
      <c r="N3070" s="421" t="s">
        <v>127</v>
      </c>
      <c r="O3070" s="421" t="s">
        <v>128</v>
      </c>
      <c r="P3070" s="635"/>
      <c r="Q3070" s="605"/>
    </row>
    <row r="3071" spans="1:17" s="636" customFormat="1" ht="37.5">
      <c r="A3071" s="405">
        <v>3068</v>
      </c>
      <c r="B3071" s="406" t="s">
        <v>134</v>
      </c>
      <c r="C3071" s="425" t="s">
        <v>7621</v>
      </c>
      <c r="D3071" s="618">
        <v>311201029</v>
      </c>
      <c r="E3071" s="442" t="s">
        <v>7622</v>
      </c>
      <c r="F3071" s="593"/>
      <c r="G3071" s="593"/>
      <c r="H3071" s="637" t="s">
        <v>27</v>
      </c>
      <c r="I3071" s="590" t="s">
        <v>42</v>
      </c>
      <c r="J3071" s="504">
        <v>59</v>
      </c>
      <c r="K3071" s="504">
        <v>59</v>
      </c>
      <c r="L3071" s="620">
        <v>59</v>
      </c>
      <c r="M3071" s="593"/>
      <c r="N3071" s="421" t="s">
        <v>127</v>
      </c>
      <c r="O3071" s="421" t="s">
        <v>128</v>
      </c>
      <c r="P3071" s="635"/>
      <c r="Q3071" s="605"/>
    </row>
    <row r="3072" spans="1:17" s="636" customFormat="1" ht="37.5">
      <c r="A3072" s="405">
        <v>3069</v>
      </c>
      <c r="B3072" s="406" t="s">
        <v>134</v>
      </c>
      <c r="C3072" s="425" t="s">
        <v>7623</v>
      </c>
      <c r="D3072" s="618">
        <v>311201030</v>
      </c>
      <c r="E3072" s="442" t="s">
        <v>7624</v>
      </c>
      <c r="F3072" s="593" t="s">
        <v>7625</v>
      </c>
      <c r="G3072" s="593"/>
      <c r="H3072" s="637" t="s">
        <v>27</v>
      </c>
      <c r="I3072" s="590" t="s">
        <v>42</v>
      </c>
      <c r="J3072" s="504">
        <v>129</v>
      </c>
      <c r="K3072" s="504">
        <v>129</v>
      </c>
      <c r="L3072" s="620">
        <v>129</v>
      </c>
      <c r="M3072" s="593"/>
      <c r="N3072" s="421" t="s">
        <v>127</v>
      </c>
      <c r="O3072" s="421" t="s">
        <v>128</v>
      </c>
      <c r="P3072" s="635"/>
      <c r="Q3072" s="605"/>
    </row>
    <row r="3073" spans="1:17" s="428" customFormat="1" ht="56.25">
      <c r="A3073" s="405">
        <v>3070</v>
      </c>
      <c r="B3073" s="406" t="s">
        <v>122</v>
      </c>
      <c r="C3073" s="425" t="s">
        <v>7626</v>
      </c>
      <c r="D3073" s="443" t="s">
        <v>7627</v>
      </c>
      <c r="E3073" s="430" t="s">
        <v>7628</v>
      </c>
      <c r="F3073" s="447" t="s">
        <v>7629</v>
      </c>
      <c r="G3073" s="421"/>
      <c r="H3073" s="422" t="s">
        <v>27</v>
      </c>
      <c r="I3073" s="444" t="s">
        <v>42</v>
      </c>
      <c r="J3073" s="439" t="s">
        <v>117</v>
      </c>
      <c r="K3073" s="439" t="s">
        <v>117</v>
      </c>
      <c r="L3073" s="439" t="s">
        <v>117</v>
      </c>
      <c r="M3073" s="421"/>
      <c r="N3073" s="421" t="s">
        <v>119</v>
      </c>
      <c r="O3073" s="421" t="s">
        <v>120</v>
      </c>
      <c r="P3073" s="421"/>
      <c r="Q3073" s="422"/>
    </row>
    <row r="3074" spans="1:17" s="636" customFormat="1" ht="37.5">
      <c r="A3074" s="405">
        <v>3071</v>
      </c>
      <c r="B3074" s="406" t="s">
        <v>122</v>
      </c>
      <c r="C3074" s="425" t="s">
        <v>7630</v>
      </c>
      <c r="D3074" s="618">
        <v>311201031</v>
      </c>
      <c r="E3074" s="442" t="s">
        <v>7631</v>
      </c>
      <c r="F3074" s="593" t="s">
        <v>7629</v>
      </c>
      <c r="G3074" s="593"/>
      <c r="H3074" s="637" t="s">
        <v>27</v>
      </c>
      <c r="I3074" s="590" t="s">
        <v>42</v>
      </c>
      <c r="J3074" s="504">
        <v>104</v>
      </c>
      <c r="K3074" s="504">
        <v>104</v>
      </c>
      <c r="L3074" s="620">
        <v>104</v>
      </c>
      <c r="M3074" s="593"/>
      <c r="N3074" s="421" t="s">
        <v>127</v>
      </c>
      <c r="O3074" s="421" t="s">
        <v>128</v>
      </c>
      <c r="P3074" s="635"/>
      <c r="Q3074" s="605"/>
    </row>
    <row r="3075" spans="1:17" s="636" customFormat="1" ht="37.5">
      <c r="A3075" s="405">
        <v>3072</v>
      </c>
      <c r="B3075" s="406" t="s">
        <v>134</v>
      </c>
      <c r="C3075" s="425" t="s">
        <v>7632</v>
      </c>
      <c r="D3075" s="618">
        <v>311201032</v>
      </c>
      <c r="E3075" s="442" t="s">
        <v>7633</v>
      </c>
      <c r="F3075" s="593"/>
      <c r="G3075" s="593"/>
      <c r="H3075" s="637" t="s">
        <v>27</v>
      </c>
      <c r="I3075" s="590" t="s">
        <v>42</v>
      </c>
      <c r="J3075" s="504">
        <v>13</v>
      </c>
      <c r="K3075" s="504">
        <v>13</v>
      </c>
      <c r="L3075" s="620">
        <v>13</v>
      </c>
      <c r="M3075" s="593"/>
      <c r="N3075" s="421" t="s">
        <v>127</v>
      </c>
      <c r="O3075" s="421" t="s">
        <v>128</v>
      </c>
      <c r="P3075" s="635"/>
      <c r="Q3075" s="605"/>
    </row>
    <row r="3076" spans="1:17" s="636" customFormat="1" ht="37.5">
      <c r="A3076" s="405">
        <v>3073</v>
      </c>
      <c r="B3076" s="406" t="s">
        <v>134</v>
      </c>
      <c r="C3076" s="425" t="s">
        <v>7634</v>
      </c>
      <c r="D3076" s="618">
        <v>311201033</v>
      </c>
      <c r="E3076" s="442" t="s">
        <v>7635</v>
      </c>
      <c r="F3076" s="593"/>
      <c r="G3076" s="593"/>
      <c r="H3076" s="637" t="s">
        <v>27</v>
      </c>
      <c r="I3076" s="590" t="s">
        <v>42</v>
      </c>
      <c r="J3076" s="504">
        <v>26</v>
      </c>
      <c r="K3076" s="504">
        <v>26</v>
      </c>
      <c r="L3076" s="620">
        <v>26</v>
      </c>
      <c r="M3076" s="593"/>
      <c r="N3076" s="421" t="s">
        <v>127</v>
      </c>
      <c r="O3076" s="421" t="s">
        <v>128</v>
      </c>
      <c r="P3076" s="635"/>
      <c r="Q3076" s="605"/>
    </row>
    <row r="3077" spans="1:17" s="636" customFormat="1" ht="37.5">
      <c r="A3077" s="405">
        <v>3074</v>
      </c>
      <c r="B3077" s="406" t="s">
        <v>122</v>
      </c>
      <c r="C3077" s="425" t="s">
        <v>7626</v>
      </c>
      <c r="D3077" s="618">
        <v>311201034</v>
      </c>
      <c r="E3077" s="442" t="s">
        <v>7636</v>
      </c>
      <c r="F3077" s="593"/>
      <c r="G3077" s="593"/>
      <c r="H3077" s="637" t="s">
        <v>27</v>
      </c>
      <c r="I3077" s="590" t="s">
        <v>42</v>
      </c>
      <c r="J3077" s="504">
        <v>300</v>
      </c>
      <c r="K3077" s="504">
        <v>300</v>
      </c>
      <c r="L3077" s="620">
        <v>300</v>
      </c>
      <c r="M3077" s="593"/>
      <c r="N3077" s="421" t="s">
        <v>127</v>
      </c>
      <c r="O3077" s="421" t="s">
        <v>128</v>
      </c>
      <c r="P3077" s="635"/>
      <c r="Q3077" s="605"/>
    </row>
    <row r="3078" spans="1:17" s="636" customFormat="1" ht="37.5">
      <c r="A3078" s="405">
        <v>3075</v>
      </c>
      <c r="B3078" s="406" t="s">
        <v>134</v>
      </c>
      <c r="C3078" s="425" t="s">
        <v>7637</v>
      </c>
      <c r="D3078" s="618">
        <v>311201035</v>
      </c>
      <c r="E3078" s="442" t="s">
        <v>7638</v>
      </c>
      <c r="F3078" s="593" t="s">
        <v>7639</v>
      </c>
      <c r="G3078" s="593"/>
      <c r="H3078" s="637" t="s">
        <v>27</v>
      </c>
      <c r="I3078" s="590" t="s">
        <v>42</v>
      </c>
      <c r="J3078" s="504">
        <v>39</v>
      </c>
      <c r="K3078" s="504">
        <v>39</v>
      </c>
      <c r="L3078" s="620">
        <v>39</v>
      </c>
      <c r="M3078" s="593"/>
      <c r="N3078" s="421" t="s">
        <v>127</v>
      </c>
      <c r="O3078" s="421" t="s">
        <v>128</v>
      </c>
      <c r="P3078" s="635"/>
      <c r="Q3078" s="605"/>
    </row>
    <row r="3079" spans="1:17" s="636" customFormat="1" ht="37.5">
      <c r="A3079" s="405">
        <v>3076</v>
      </c>
      <c r="B3079" s="406" t="s">
        <v>122</v>
      </c>
      <c r="C3079" s="425" t="s">
        <v>7640</v>
      </c>
      <c r="D3079" s="618">
        <v>311201038</v>
      </c>
      <c r="E3079" s="442" t="s">
        <v>7641</v>
      </c>
      <c r="F3079" s="593"/>
      <c r="G3079" s="593"/>
      <c r="H3079" s="637" t="s">
        <v>71</v>
      </c>
      <c r="I3079" s="590" t="s">
        <v>42</v>
      </c>
      <c r="J3079" s="601" t="s">
        <v>7642</v>
      </c>
      <c r="K3079" s="601">
        <v>500</v>
      </c>
      <c r="L3079" s="634" t="s">
        <v>7642</v>
      </c>
      <c r="M3079" s="593"/>
      <c r="N3079" s="442"/>
      <c r="O3079" s="442"/>
      <c r="P3079" s="635"/>
      <c r="Q3079" s="605"/>
    </row>
    <row r="3080" spans="1:17" s="636" customFormat="1" ht="56.25">
      <c r="A3080" s="405">
        <v>3077</v>
      </c>
      <c r="B3080" s="406" t="s">
        <v>134</v>
      </c>
      <c r="C3080" s="425" t="s">
        <v>7643</v>
      </c>
      <c r="D3080" s="618">
        <v>311201039</v>
      </c>
      <c r="E3080" s="442" t="s">
        <v>7644</v>
      </c>
      <c r="F3080" s="593"/>
      <c r="G3080" s="593"/>
      <c r="H3080" s="637" t="s">
        <v>27</v>
      </c>
      <c r="I3080" s="590" t="s">
        <v>42</v>
      </c>
      <c r="J3080" s="439" t="s">
        <v>66</v>
      </c>
      <c r="K3080" s="439" t="s">
        <v>66</v>
      </c>
      <c r="L3080" s="439" t="s">
        <v>66</v>
      </c>
      <c r="M3080" s="593"/>
      <c r="N3080" s="442"/>
      <c r="O3080" s="442"/>
      <c r="P3080" s="635"/>
      <c r="Q3080" s="605"/>
    </row>
    <row r="3081" spans="1:17" s="636" customFormat="1" ht="37.5">
      <c r="A3081" s="405">
        <v>3078</v>
      </c>
      <c r="B3081" s="406" t="s">
        <v>197</v>
      </c>
      <c r="C3081" s="425" t="s">
        <v>7645</v>
      </c>
      <c r="D3081" s="618">
        <v>311201047</v>
      </c>
      <c r="E3081" s="442" t="s">
        <v>7646</v>
      </c>
      <c r="F3081" s="593" t="s">
        <v>7647</v>
      </c>
      <c r="G3081" s="593"/>
      <c r="H3081" s="605" t="s">
        <v>27</v>
      </c>
      <c r="I3081" s="590" t="s">
        <v>42</v>
      </c>
      <c r="J3081" s="504">
        <v>78</v>
      </c>
      <c r="K3081" s="504">
        <v>78</v>
      </c>
      <c r="L3081" s="620">
        <v>78</v>
      </c>
      <c r="M3081" s="593"/>
      <c r="N3081" s="421" t="s">
        <v>127</v>
      </c>
      <c r="O3081" s="421" t="s">
        <v>128</v>
      </c>
      <c r="P3081" s="635"/>
      <c r="Q3081" s="605"/>
    </row>
    <row r="3082" spans="1:17" s="636" customFormat="1" ht="93.75">
      <c r="A3082" s="405">
        <v>3079</v>
      </c>
      <c r="B3082" s="406" t="s">
        <v>122</v>
      </c>
      <c r="C3082" s="425" t="s">
        <v>7648</v>
      </c>
      <c r="D3082" s="618">
        <v>311201048</v>
      </c>
      <c r="E3082" s="442" t="s">
        <v>7649</v>
      </c>
      <c r="F3082" s="542" t="s">
        <v>6633</v>
      </c>
      <c r="G3082" s="542" t="s">
        <v>7650</v>
      </c>
      <c r="H3082" s="637" t="s">
        <v>27</v>
      </c>
      <c r="I3082" s="590" t="s">
        <v>42</v>
      </c>
      <c r="J3082" s="504">
        <v>180</v>
      </c>
      <c r="K3082" s="504">
        <v>180</v>
      </c>
      <c r="L3082" s="601">
        <v>180</v>
      </c>
      <c r="M3082" s="593"/>
      <c r="N3082" s="442" t="s">
        <v>7651</v>
      </c>
      <c r="O3082" s="442" t="s">
        <v>7652</v>
      </c>
      <c r="P3082" s="635"/>
      <c r="Q3082" s="605"/>
    </row>
    <row r="3083" spans="1:17" s="636" customFormat="1" ht="37.5">
      <c r="A3083" s="405">
        <v>3080</v>
      </c>
      <c r="B3083" s="406" t="s">
        <v>122</v>
      </c>
      <c r="C3083" s="425" t="s">
        <v>7653</v>
      </c>
      <c r="D3083" s="618">
        <v>311201049</v>
      </c>
      <c r="E3083" s="442" t="s">
        <v>7654</v>
      </c>
      <c r="F3083" s="593" t="s">
        <v>7655</v>
      </c>
      <c r="G3083" s="593"/>
      <c r="H3083" s="637" t="s">
        <v>27</v>
      </c>
      <c r="I3083" s="590" t="s">
        <v>42</v>
      </c>
      <c r="J3083" s="504">
        <v>130</v>
      </c>
      <c r="K3083" s="504">
        <v>130</v>
      </c>
      <c r="L3083" s="620">
        <v>130</v>
      </c>
      <c r="M3083" s="593"/>
      <c r="N3083" s="421" t="s">
        <v>127</v>
      </c>
      <c r="O3083" s="421" t="s">
        <v>128</v>
      </c>
      <c r="P3083" s="635"/>
      <c r="Q3083" s="605"/>
    </row>
    <row r="3084" spans="1:17" s="636" customFormat="1" ht="37.5">
      <c r="A3084" s="405">
        <v>3081</v>
      </c>
      <c r="B3084" s="406" t="s">
        <v>134</v>
      </c>
      <c r="C3084" s="425" t="s">
        <v>7656</v>
      </c>
      <c r="D3084" s="618">
        <v>311201050</v>
      </c>
      <c r="E3084" s="442" t="s">
        <v>7657</v>
      </c>
      <c r="F3084" s="593" t="s">
        <v>7658</v>
      </c>
      <c r="G3084" s="593"/>
      <c r="H3084" s="637" t="s">
        <v>71</v>
      </c>
      <c r="I3084" s="590" t="s">
        <v>42</v>
      </c>
      <c r="J3084" s="504">
        <v>178</v>
      </c>
      <c r="K3084" s="504">
        <v>178</v>
      </c>
      <c r="L3084" s="620">
        <v>178</v>
      </c>
      <c r="M3084" s="593"/>
      <c r="N3084" s="421" t="s">
        <v>127</v>
      </c>
      <c r="O3084" s="421" t="s">
        <v>128</v>
      </c>
      <c r="P3084" s="635"/>
      <c r="Q3084" s="605"/>
    </row>
    <row r="3085" spans="1:17" s="636" customFormat="1" ht="37.5">
      <c r="A3085" s="405">
        <v>3082</v>
      </c>
      <c r="B3085" s="406" t="s">
        <v>122</v>
      </c>
      <c r="C3085" s="425" t="s">
        <v>7659</v>
      </c>
      <c r="D3085" s="618">
        <v>311201051</v>
      </c>
      <c r="E3085" s="442" t="s">
        <v>7660</v>
      </c>
      <c r="F3085" s="593"/>
      <c r="G3085" s="593"/>
      <c r="H3085" s="637" t="s">
        <v>27</v>
      </c>
      <c r="I3085" s="590" t="s">
        <v>42</v>
      </c>
      <c r="J3085" s="504">
        <v>200</v>
      </c>
      <c r="K3085" s="504">
        <v>200</v>
      </c>
      <c r="L3085" s="620">
        <v>200</v>
      </c>
      <c r="M3085" s="593"/>
      <c r="N3085" s="421" t="s">
        <v>127</v>
      </c>
      <c r="O3085" s="421" t="s">
        <v>128</v>
      </c>
      <c r="P3085" s="635"/>
      <c r="Q3085" s="605"/>
    </row>
    <row r="3086" spans="1:17" s="636" customFormat="1" ht="37.5">
      <c r="A3086" s="405">
        <v>3083</v>
      </c>
      <c r="B3086" s="406" t="s">
        <v>122</v>
      </c>
      <c r="C3086" s="425" t="s">
        <v>7661</v>
      </c>
      <c r="D3086" s="618">
        <v>311201052</v>
      </c>
      <c r="E3086" s="442" t="s">
        <v>7662</v>
      </c>
      <c r="F3086" s="593"/>
      <c r="G3086" s="593"/>
      <c r="H3086" s="637" t="s">
        <v>41</v>
      </c>
      <c r="I3086" s="590" t="s">
        <v>42</v>
      </c>
      <c r="J3086" s="504">
        <v>481</v>
      </c>
      <c r="K3086" s="504">
        <v>481</v>
      </c>
      <c r="L3086" s="620">
        <v>481</v>
      </c>
      <c r="M3086" s="593"/>
      <c r="N3086" s="421" t="s">
        <v>127</v>
      </c>
      <c r="O3086" s="421" t="s">
        <v>128</v>
      </c>
      <c r="P3086" s="635"/>
      <c r="Q3086" s="605"/>
    </row>
    <row r="3087" spans="1:17" s="636" customFormat="1" ht="37.5">
      <c r="A3087" s="405">
        <v>3084</v>
      </c>
      <c r="B3087" s="406" t="s">
        <v>122</v>
      </c>
      <c r="C3087" s="425" t="s">
        <v>7663</v>
      </c>
      <c r="D3087" s="618">
        <v>311201053</v>
      </c>
      <c r="E3087" s="442" t="s">
        <v>7664</v>
      </c>
      <c r="F3087" s="542" t="s">
        <v>7665</v>
      </c>
      <c r="G3087" s="526"/>
      <c r="H3087" s="637" t="s">
        <v>27</v>
      </c>
      <c r="I3087" s="590" t="s">
        <v>42</v>
      </c>
      <c r="J3087" s="504">
        <v>320</v>
      </c>
      <c r="K3087" s="504">
        <v>320</v>
      </c>
      <c r="L3087" s="601">
        <v>320</v>
      </c>
      <c r="M3087" s="593" t="s">
        <v>193</v>
      </c>
      <c r="N3087" s="486" t="s">
        <v>7651</v>
      </c>
      <c r="O3087" s="486" t="s">
        <v>7652</v>
      </c>
      <c r="P3087" s="635"/>
      <c r="Q3087" s="605"/>
    </row>
    <row r="3088" spans="1:17" s="636" customFormat="1" ht="37.5">
      <c r="A3088" s="405">
        <v>3085</v>
      </c>
      <c r="B3088" s="406" t="s">
        <v>122</v>
      </c>
      <c r="C3088" s="425" t="s">
        <v>7666</v>
      </c>
      <c r="D3088" s="618">
        <v>311201054</v>
      </c>
      <c r="E3088" s="442" t="s">
        <v>7667</v>
      </c>
      <c r="F3088" s="593"/>
      <c r="G3088" s="593"/>
      <c r="H3088" s="637" t="s">
        <v>27</v>
      </c>
      <c r="I3088" s="590" t="s">
        <v>42</v>
      </c>
      <c r="J3088" s="504">
        <v>255</v>
      </c>
      <c r="K3088" s="504">
        <v>255</v>
      </c>
      <c r="L3088" s="620">
        <v>255</v>
      </c>
      <c r="M3088" s="593"/>
      <c r="N3088" s="421" t="s">
        <v>127</v>
      </c>
      <c r="O3088" s="421" t="s">
        <v>128</v>
      </c>
      <c r="P3088" s="635"/>
      <c r="Q3088" s="605"/>
    </row>
    <row r="3089" spans="1:17" s="636" customFormat="1" ht="37.5">
      <c r="A3089" s="405">
        <v>3086</v>
      </c>
      <c r="B3089" s="406" t="s">
        <v>122</v>
      </c>
      <c r="C3089" s="425" t="s">
        <v>7668</v>
      </c>
      <c r="D3089" s="618">
        <v>311201055</v>
      </c>
      <c r="E3089" s="442" t="s">
        <v>7669</v>
      </c>
      <c r="F3089" s="593" t="s">
        <v>7670</v>
      </c>
      <c r="G3089" s="542" t="s">
        <v>7671</v>
      </c>
      <c r="H3089" s="637" t="s">
        <v>27</v>
      </c>
      <c r="I3089" s="590" t="s">
        <v>42</v>
      </c>
      <c r="J3089" s="504">
        <v>181</v>
      </c>
      <c r="K3089" s="504">
        <v>181</v>
      </c>
      <c r="L3089" s="620">
        <v>181</v>
      </c>
      <c r="M3089" s="593"/>
      <c r="N3089" s="421" t="s">
        <v>127</v>
      </c>
      <c r="O3089" s="421" t="s">
        <v>128</v>
      </c>
      <c r="P3089" s="635"/>
      <c r="Q3089" s="605"/>
    </row>
    <row r="3090" spans="1:17" s="636" customFormat="1" ht="56.25">
      <c r="A3090" s="405">
        <v>3087</v>
      </c>
      <c r="B3090" s="406" t="s">
        <v>122</v>
      </c>
      <c r="C3090" s="425" t="s">
        <v>7672</v>
      </c>
      <c r="D3090" s="618">
        <v>311201056</v>
      </c>
      <c r="E3090" s="442" t="s">
        <v>7673</v>
      </c>
      <c r="F3090" s="593" t="s">
        <v>7674</v>
      </c>
      <c r="G3090" s="593"/>
      <c r="H3090" s="637" t="s">
        <v>27</v>
      </c>
      <c r="I3090" s="590" t="s">
        <v>42</v>
      </c>
      <c r="J3090" s="504">
        <v>135</v>
      </c>
      <c r="K3090" s="504">
        <v>135</v>
      </c>
      <c r="L3090" s="620">
        <v>135</v>
      </c>
      <c r="M3090" s="593"/>
      <c r="N3090" s="486" t="s">
        <v>489</v>
      </c>
      <c r="O3090" s="486" t="s">
        <v>490</v>
      </c>
      <c r="P3090" s="635"/>
      <c r="Q3090" s="605"/>
    </row>
    <row r="3091" spans="1:17" s="636" customFormat="1" ht="56.25">
      <c r="A3091" s="405">
        <v>3088</v>
      </c>
      <c r="B3091" s="406" t="s">
        <v>122</v>
      </c>
      <c r="C3091" s="425" t="s">
        <v>7675</v>
      </c>
      <c r="D3091" s="618">
        <v>311201057</v>
      </c>
      <c r="E3091" s="442" t="s">
        <v>7676</v>
      </c>
      <c r="F3091" s="593" t="s">
        <v>7677</v>
      </c>
      <c r="G3091" s="593" t="s">
        <v>7678</v>
      </c>
      <c r="H3091" s="637" t="s">
        <v>27</v>
      </c>
      <c r="I3091" s="590" t="s">
        <v>42</v>
      </c>
      <c r="J3091" s="504">
        <v>8</v>
      </c>
      <c r="K3091" s="504">
        <v>8</v>
      </c>
      <c r="L3091" s="620">
        <v>8</v>
      </c>
      <c r="M3091" s="593"/>
      <c r="N3091" s="442" t="s">
        <v>7679</v>
      </c>
      <c r="O3091" s="442" t="s">
        <v>128</v>
      </c>
      <c r="P3091" s="635"/>
      <c r="Q3091" s="605"/>
    </row>
    <row r="3092" spans="1:17" s="636" customFormat="1" ht="56.25">
      <c r="A3092" s="405">
        <v>3089</v>
      </c>
      <c r="B3092" s="406" t="s">
        <v>122</v>
      </c>
      <c r="C3092" s="425" t="s">
        <v>7680</v>
      </c>
      <c r="D3092" s="618">
        <v>311201058</v>
      </c>
      <c r="E3092" s="442" t="s">
        <v>7681</v>
      </c>
      <c r="F3092" s="593" t="s">
        <v>7682</v>
      </c>
      <c r="G3092" s="593" t="s">
        <v>7683</v>
      </c>
      <c r="H3092" s="637" t="s">
        <v>41</v>
      </c>
      <c r="I3092" s="590" t="s">
        <v>42</v>
      </c>
      <c r="J3092" s="601">
        <v>1180</v>
      </c>
      <c r="K3092" s="601">
        <v>1180</v>
      </c>
      <c r="L3092" s="634">
        <v>1180</v>
      </c>
      <c r="M3092" s="593" t="s">
        <v>7684</v>
      </c>
      <c r="N3092" s="486" t="s">
        <v>440</v>
      </c>
      <c r="O3092" s="486" t="s">
        <v>1210</v>
      </c>
      <c r="P3092" s="635"/>
      <c r="Q3092" s="605"/>
    </row>
    <row r="3093" spans="1:17" s="636" customFormat="1" ht="37.5">
      <c r="A3093" s="405">
        <v>3090</v>
      </c>
      <c r="B3093" s="406" t="s">
        <v>134</v>
      </c>
      <c r="C3093" s="425" t="s">
        <v>7685</v>
      </c>
      <c r="D3093" s="618">
        <v>311201064</v>
      </c>
      <c r="E3093" s="447" t="s">
        <v>7686</v>
      </c>
      <c r="F3093" s="447" t="s">
        <v>7687</v>
      </c>
      <c r="G3093" s="447"/>
      <c r="H3093" s="605" t="s">
        <v>41</v>
      </c>
      <c r="I3093" s="490" t="s">
        <v>840</v>
      </c>
      <c r="J3093" s="504">
        <v>260</v>
      </c>
      <c r="K3093" s="504">
        <v>260</v>
      </c>
      <c r="L3093" s="439">
        <v>260</v>
      </c>
      <c r="M3093" s="593"/>
      <c r="N3093" s="442"/>
      <c r="O3093" s="442"/>
      <c r="P3093" s="635"/>
      <c r="Q3093" s="605"/>
    </row>
    <row r="3094" spans="1:17" s="636" customFormat="1" ht="56.25">
      <c r="A3094" s="405">
        <v>3091</v>
      </c>
      <c r="B3094" s="406" t="s">
        <v>134</v>
      </c>
      <c r="C3094" s="425" t="s">
        <v>7688</v>
      </c>
      <c r="D3094" s="618">
        <v>311201065</v>
      </c>
      <c r="E3094" s="442" t="s">
        <v>7689</v>
      </c>
      <c r="F3094" s="593" t="s">
        <v>7629</v>
      </c>
      <c r="G3094" s="593"/>
      <c r="H3094" s="605" t="s">
        <v>27</v>
      </c>
      <c r="I3094" s="590" t="s">
        <v>42</v>
      </c>
      <c r="J3094" s="504">
        <v>760</v>
      </c>
      <c r="K3094" s="504">
        <v>760</v>
      </c>
      <c r="L3094" s="620">
        <v>760</v>
      </c>
      <c r="M3094" s="593" t="s">
        <v>7690</v>
      </c>
      <c r="N3094" s="421" t="s">
        <v>127</v>
      </c>
      <c r="O3094" s="421" t="s">
        <v>128</v>
      </c>
      <c r="P3094" s="635"/>
      <c r="Q3094" s="605"/>
    </row>
    <row r="3095" spans="1:17" s="636" customFormat="1" ht="37.5">
      <c r="A3095" s="405">
        <v>3092</v>
      </c>
      <c r="B3095" s="406" t="s">
        <v>122</v>
      </c>
      <c r="C3095" s="425" t="s">
        <v>7691</v>
      </c>
      <c r="D3095" s="618">
        <v>311201066</v>
      </c>
      <c r="E3095" s="442" t="s">
        <v>7692</v>
      </c>
      <c r="F3095" s="593" t="s">
        <v>7629</v>
      </c>
      <c r="G3095" s="593"/>
      <c r="H3095" s="605" t="s">
        <v>27</v>
      </c>
      <c r="I3095" s="590" t="s">
        <v>42</v>
      </c>
      <c r="J3095" s="504">
        <v>580</v>
      </c>
      <c r="K3095" s="504">
        <v>580</v>
      </c>
      <c r="L3095" s="620">
        <v>580</v>
      </c>
      <c r="M3095" s="593"/>
      <c r="N3095" s="421" t="s">
        <v>127</v>
      </c>
      <c r="O3095" s="421" t="s">
        <v>128</v>
      </c>
      <c r="P3095" s="635"/>
      <c r="Q3095" s="605"/>
    </row>
    <row r="3096" spans="1:17" s="636" customFormat="1" ht="37.5">
      <c r="A3096" s="405">
        <v>3093</v>
      </c>
      <c r="B3096" s="406" t="s">
        <v>122</v>
      </c>
      <c r="C3096" s="425" t="s">
        <v>7693</v>
      </c>
      <c r="D3096" s="618">
        <v>311201067</v>
      </c>
      <c r="E3096" s="442" t="s">
        <v>7694</v>
      </c>
      <c r="F3096" s="593" t="s">
        <v>7212</v>
      </c>
      <c r="G3096" s="593"/>
      <c r="H3096" s="605" t="s">
        <v>41</v>
      </c>
      <c r="I3096" s="590" t="s">
        <v>1843</v>
      </c>
      <c r="J3096" s="601">
        <v>90</v>
      </c>
      <c r="K3096" s="601">
        <v>90</v>
      </c>
      <c r="L3096" s="601">
        <v>90</v>
      </c>
      <c r="M3096" s="593" t="s">
        <v>7213</v>
      </c>
      <c r="N3096" s="442" t="s">
        <v>7214</v>
      </c>
      <c r="O3096" s="442" t="s">
        <v>7215</v>
      </c>
      <c r="P3096" s="635"/>
      <c r="Q3096" s="422" t="s">
        <v>150</v>
      </c>
    </row>
    <row r="3097" spans="1:17" s="636" customFormat="1" ht="37.5">
      <c r="A3097" s="405">
        <v>3094</v>
      </c>
      <c r="B3097" s="406" t="s">
        <v>197</v>
      </c>
      <c r="C3097" s="425" t="s">
        <v>7695</v>
      </c>
      <c r="D3097" s="618">
        <v>311201068</v>
      </c>
      <c r="E3097" s="442" t="s">
        <v>7696</v>
      </c>
      <c r="F3097" s="593" t="s">
        <v>7212</v>
      </c>
      <c r="G3097" s="593"/>
      <c r="H3097" s="605" t="s">
        <v>41</v>
      </c>
      <c r="I3097" s="590" t="s">
        <v>339</v>
      </c>
      <c r="J3097" s="634" t="s">
        <v>4703</v>
      </c>
      <c r="K3097" s="634" t="s">
        <v>4703</v>
      </c>
      <c r="L3097" s="634" t="s">
        <v>4703</v>
      </c>
      <c r="M3097" s="593" t="s">
        <v>7213</v>
      </c>
      <c r="N3097" s="442" t="s">
        <v>7214</v>
      </c>
      <c r="O3097" s="442" t="s">
        <v>7215</v>
      </c>
      <c r="P3097" s="635"/>
      <c r="Q3097" s="422" t="s">
        <v>150</v>
      </c>
    </row>
    <row r="3098" spans="1:17" s="636" customFormat="1" ht="37.5">
      <c r="A3098" s="405">
        <v>3095</v>
      </c>
      <c r="B3098" s="554" t="s">
        <v>134</v>
      </c>
      <c r="C3098" s="425" t="s">
        <v>7697</v>
      </c>
      <c r="D3098" s="618">
        <v>311201069</v>
      </c>
      <c r="E3098" s="442" t="s">
        <v>7698</v>
      </c>
      <c r="F3098" s="593" t="s">
        <v>2557</v>
      </c>
      <c r="G3098" s="593"/>
      <c r="H3098" s="605" t="s">
        <v>41</v>
      </c>
      <c r="I3098" s="590" t="s">
        <v>840</v>
      </c>
      <c r="J3098" s="504">
        <v>21</v>
      </c>
      <c r="K3098" s="504">
        <v>21</v>
      </c>
      <c r="L3098" s="620">
        <v>21</v>
      </c>
      <c r="M3098" s="593"/>
      <c r="N3098" s="421" t="s">
        <v>127</v>
      </c>
      <c r="O3098" s="421" t="s">
        <v>128</v>
      </c>
      <c r="P3098" s="635"/>
      <c r="Q3098" s="605"/>
    </row>
    <row r="3099" spans="1:17" s="636" customFormat="1" ht="56.25">
      <c r="A3099" s="405">
        <v>3096</v>
      </c>
      <c r="B3099" s="554" t="s">
        <v>134</v>
      </c>
      <c r="C3099" s="425" t="s">
        <v>7697</v>
      </c>
      <c r="D3099" s="618" t="s">
        <v>7699</v>
      </c>
      <c r="E3099" s="442" t="s">
        <v>7700</v>
      </c>
      <c r="F3099" s="593" t="s">
        <v>2557</v>
      </c>
      <c r="G3099" s="593"/>
      <c r="H3099" s="605" t="s">
        <v>27</v>
      </c>
      <c r="I3099" s="590" t="s">
        <v>840</v>
      </c>
      <c r="J3099" s="601">
        <v>90</v>
      </c>
      <c r="K3099" s="601">
        <v>90</v>
      </c>
      <c r="L3099" s="634">
        <v>90</v>
      </c>
      <c r="M3099" s="593"/>
      <c r="N3099" s="442"/>
      <c r="O3099" s="442"/>
      <c r="P3099" s="635"/>
      <c r="Q3099" s="605"/>
    </row>
    <row r="3100" spans="1:17" s="636" customFormat="1" ht="75">
      <c r="A3100" s="405">
        <v>3097</v>
      </c>
      <c r="B3100" s="406" t="s">
        <v>197</v>
      </c>
      <c r="C3100" s="425" t="s">
        <v>7701</v>
      </c>
      <c r="D3100" s="426">
        <v>311201070</v>
      </c>
      <c r="E3100" s="440" t="s">
        <v>7702</v>
      </c>
      <c r="F3100" s="440"/>
      <c r="G3100" s="440"/>
      <c r="H3100" s="605" t="s">
        <v>41</v>
      </c>
      <c r="I3100" s="482" t="s">
        <v>42</v>
      </c>
      <c r="J3100" s="601">
        <v>100</v>
      </c>
      <c r="K3100" s="601">
        <v>100</v>
      </c>
      <c r="L3100" s="601">
        <v>100</v>
      </c>
      <c r="M3100" s="593"/>
      <c r="N3100" s="440" t="s">
        <v>607</v>
      </c>
      <c r="O3100" s="440" t="s">
        <v>608</v>
      </c>
      <c r="P3100" s="635"/>
      <c r="Q3100" s="605"/>
    </row>
    <row r="3101" spans="1:17" s="636" customFormat="1" ht="56.25">
      <c r="A3101" s="405">
        <v>3098</v>
      </c>
      <c r="B3101" s="406" t="s">
        <v>122</v>
      </c>
      <c r="C3101" s="417" t="s">
        <v>7703</v>
      </c>
      <c r="D3101" s="426">
        <v>311201071</v>
      </c>
      <c r="E3101" s="447" t="s">
        <v>7704</v>
      </c>
      <c r="F3101" s="447"/>
      <c r="G3101" s="447" t="s">
        <v>7522</v>
      </c>
      <c r="H3101" s="605" t="s">
        <v>27</v>
      </c>
      <c r="I3101" s="581" t="s">
        <v>42</v>
      </c>
      <c r="J3101" s="434" t="s">
        <v>66</v>
      </c>
      <c r="K3101" s="434" t="s">
        <v>66</v>
      </c>
      <c r="L3101" s="434" t="s">
        <v>66</v>
      </c>
      <c r="M3101" s="491" t="s">
        <v>841</v>
      </c>
      <c r="N3101" s="447" t="s">
        <v>7705</v>
      </c>
      <c r="O3101" s="421" t="s">
        <v>7706</v>
      </c>
      <c r="P3101" s="635"/>
      <c r="Q3101" s="605"/>
    </row>
    <row r="3102" spans="1:17" s="636" customFormat="1" ht="56.25">
      <c r="A3102" s="405">
        <v>3099</v>
      </c>
      <c r="B3102" s="554" t="s">
        <v>134</v>
      </c>
      <c r="C3102" s="417" t="s">
        <v>7707</v>
      </c>
      <c r="D3102" s="426">
        <v>311201072</v>
      </c>
      <c r="E3102" s="447" t="s">
        <v>7708</v>
      </c>
      <c r="F3102" s="447"/>
      <c r="G3102" s="491"/>
      <c r="H3102" s="605" t="s">
        <v>27</v>
      </c>
      <c r="I3102" s="581" t="s">
        <v>42</v>
      </c>
      <c r="J3102" s="434" t="s">
        <v>66</v>
      </c>
      <c r="K3102" s="434" t="s">
        <v>66</v>
      </c>
      <c r="L3102" s="434" t="s">
        <v>66</v>
      </c>
      <c r="M3102" s="491" t="s">
        <v>841</v>
      </c>
      <c r="N3102" s="442" t="s">
        <v>7709</v>
      </c>
      <c r="O3102" s="442" t="s">
        <v>7710</v>
      </c>
      <c r="P3102" s="635"/>
      <c r="Q3102" s="605"/>
    </row>
    <row r="3103" spans="1:17" s="636" customFormat="1" ht="56.25">
      <c r="A3103" s="405">
        <v>3100</v>
      </c>
      <c r="B3103" s="554" t="s">
        <v>122</v>
      </c>
      <c r="C3103" s="417" t="s">
        <v>7711</v>
      </c>
      <c r="D3103" s="426">
        <v>311201073</v>
      </c>
      <c r="E3103" s="447" t="s">
        <v>7712</v>
      </c>
      <c r="F3103" s="447"/>
      <c r="G3103" s="447" t="s">
        <v>7522</v>
      </c>
      <c r="H3103" s="605" t="s">
        <v>27</v>
      </c>
      <c r="I3103" s="581" t="s">
        <v>42</v>
      </c>
      <c r="J3103" s="434" t="s">
        <v>66</v>
      </c>
      <c r="K3103" s="434" t="s">
        <v>66</v>
      </c>
      <c r="L3103" s="434" t="s">
        <v>66</v>
      </c>
      <c r="M3103" s="491" t="s">
        <v>841</v>
      </c>
      <c r="N3103" s="447" t="s">
        <v>7705</v>
      </c>
      <c r="O3103" s="421" t="s">
        <v>7706</v>
      </c>
      <c r="P3103" s="635"/>
      <c r="Q3103" s="605"/>
    </row>
    <row r="3104" spans="1:17" s="636" customFormat="1" ht="56.25">
      <c r="A3104" s="405">
        <v>3101</v>
      </c>
      <c r="B3104" s="554" t="s">
        <v>134</v>
      </c>
      <c r="C3104" s="417" t="s">
        <v>7713</v>
      </c>
      <c r="D3104" s="426">
        <v>311201074</v>
      </c>
      <c r="E3104" s="447" t="s">
        <v>7714</v>
      </c>
      <c r="F3104" s="447"/>
      <c r="G3104" s="491"/>
      <c r="H3104" s="605" t="s">
        <v>27</v>
      </c>
      <c r="I3104" s="581" t="s">
        <v>42</v>
      </c>
      <c r="J3104" s="434" t="s">
        <v>66</v>
      </c>
      <c r="K3104" s="434" t="s">
        <v>66</v>
      </c>
      <c r="L3104" s="434" t="s">
        <v>66</v>
      </c>
      <c r="M3104" s="491" t="s">
        <v>841</v>
      </c>
      <c r="N3104" s="442" t="s">
        <v>7709</v>
      </c>
      <c r="O3104" s="442" t="s">
        <v>7710</v>
      </c>
      <c r="P3104" s="635"/>
      <c r="Q3104" s="605"/>
    </row>
    <row r="3105" spans="1:17" s="636" customFormat="1" ht="75">
      <c r="A3105" s="405">
        <v>3102</v>
      </c>
      <c r="B3105" s="554" t="s">
        <v>134</v>
      </c>
      <c r="C3105" s="417" t="s">
        <v>7715</v>
      </c>
      <c r="D3105" s="426">
        <v>311201075</v>
      </c>
      <c r="E3105" s="440" t="s">
        <v>7716</v>
      </c>
      <c r="F3105" s="440"/>
      <c r="G3105" s="440"/>
      <c r="H3105" s="605" t="s">
        <v>27</v>
      </c>
      <c r="I3105" s="482" t="s">
        <v>840</v>
      </c>
      <c r="J3105" s="439" t="s">
        <v>66</v>
      </c>
      <c r="K3105" s="439" t="s">
        <v>66</v>
      </c>
      <c r="L3105" s="439" t="s">
        <v>66</v>
      </c>
      <c r="M3105" s="440" t="s">
        <v>4339</v>
      </c>
      <c r="N3105" s="440" t="s">
        <v>7717</v>
      </c>
      <c r="O3105" s="440" t="s">
        <v>7718</v>
      </c>
      <c r="P3105" s="635"/>
      <c r="Q3105" s="605"/>
    </row>
    <row r="3106" spans="1:17" s="636" customFormat="1" ht="56.25">
      <c r="A3106" s="405">
        <v>3103</v>
      </c>
      <c r="B3106" s="406" t="s">
        <v>122</v>
      </c>
      <c r="C3106" s="417" t="s">
        <v>7719</v>
      </c>
      <c r="D3106" s="426">
        <v>311201076</v>
      </c>
      <c r="E3106" s="440" t="s">
        <v>7720</v>
      </c>
      <c r="F3106" s="440"/>
      <c r="G3106" s="440"/>
      <c r="H3106" s="605" t="s">
        <v>27</v>
      </c>
      <c r="I3106" s="482" t="s">
        <v>42</v>
      </c>
      <c r="J3106" s="439" t="s">
        <v>66</v>
      </c>
      <c r="K3106" s="439" t="s">
        <v>66</v>
      </c>
      <c r="L3106" s="439" t="s">
        <v>66</v>
      </c>
      <c r="M3106" s="440"/>
      <c r="N3106" s="440" t="s">
        <v>7717</v>
      </c>
      <c r="O3106" s="440" t="s">
        <v>7718</v>
      </c>
      <c r="P3106" s="635"/>
      <c r="Q3106" s="605"/>
    </row>
    <row r="3107" spans="1:17" s="643" customFormat="1" ht="56.25">
      <c r="A3107" s="405">
        <v>3104</v>
      </c>
      <c r="B3107" s="406" t="s">
        <v>122</v>
      </c>
      <c r="C3107" s="417" t="s">
        <v>7721</v>
      </c>
      <c r="D3107" s="474" t="s">
        <v>7722</v>
      </c>
      <c r="E3107" s="474" t="s">
        <v>7723</v>
      </c>
      <c r="F3107" s="474" t="s">
        <v>7724</v>
      </c>
      <c r="G3107" s="474"/>
      <c r="H3107" s="463" t="s">
        <v>27</v>
      </c>
      <c r="I3107" s="463" t="s">
        <v>42</v>
      </c>
      <c r="J3107" s="463" t="s">
        <v>66</v>
      </c>
      <c r="K3107" s="463" t="s">
        <v>66</v>
      </c>
      <c r="L3107" s="463" t="s">
        <v>66</v>
      </c>
      <c r="M3107" s="474"/>
      <c r="N3107" s="474" t="s">
        <v>657</v>
      </c>
      <c r="O3107" s="474" t="s">
        <v>658</v>
      </c>
      <c r="P3107" s="641"/>
      <c r="Q3107" s="642"/>
    </row>
    <row r="3108" spans="1:17" s="643" customFormat="1" ht="93.75">
      <c r="A3108" s="405">
        <v>3105</v>
      </c>
      <c r="B3108" s="406" t="s">
        <v>122</v>
      </c>
      <c r="C3108" s="417" t="s">
        <v>7725</v>
      </c>
      <c r="D3108" s="474">
        <v>311201078</v>
      </c>
      <c r="E3108" s="474" t="s">
        <v>7726</v>
      </c>
      <c r="F3108" s="474" t="s">
        <v>7727</v>
      </c>
      <c r="G3108" s="474"/>
      <c r="H3108" s="463" t="s">
        <v>27</v>
      </c>
      <c r="I3108" s="463" t="s">
        <v>42</v>
      </c>
      <c r="J3108" s="463" t="s">
        <v>66</v>
      </c>
      <c r="K3108" s="463" t="s">
        <v>66</v>
      </c>
      <c r="L3108" s="463" t="s">
        <v>66</v>
      </c>
      <c r="M3108" s="474"/>
      <c r="N3108" s="474" t="s">
        <v>657</v>
      </c>
      <c r="O3108" s="474" t="s">
        <v>658</v>
      </c>
      <c r="P3108" s="641"/>
      <c r="Q3108" s="642"/>
    </row>
    <row r="3109" spans="1:17" s="636" customFormat="1" ht="56.25">
      <c r="A3109" s="405">
        <v>3106</v>
      </c>
      <c r="B3109" s="406" t="s">
        <v>122</v>
      </c>
      <c r="C3109" s="417" t="s">
        <v>7728</v>
      </c>
      <c r="D3109" s="426">
        <v>311201083</v>
      </c>
      <c r="E3109" s="447" t="s">
        <v>7729</v>
      </c>
      <c r="F3109" s="447"/>
      <c r="G3109" s="491"/>
      <c r="H3109" s="605" t="s">
        <v>27</v>
      </c>
      <c r="I3109" s="581" t="s">
        <v>42</v>
      </c>
      <c r="J3109" s="504">
        <v>442</v>
      </c>
      <c r="K3109" s="504">
        <v>442</v>
      </c>
      <c r="L3109" s="620">
        <v>442</v>
      </c>
      <c r="M3109" s="491"/>
      <c r="N3109" s="421" t="s">
        <v>7730</v>
      </c>
      <c r="O3109" s="421" t="s">
        <v>7731</v>
      </c>
      <c r="P3109" s="635"/>
      <c r="Q3109" s="605"/>
    </row>
    <row r="3110" spans="1:17" s="636" customFormat="1">
      <c r="A3110" s="405">
        <v>3107</v>
      </c>
      <c r="B3110" s="406"/>
      <c r="C3110" s="405"/>
      <c r="D3110" s="615">
        <v>311202</v>
      </c>
      <c r="E3110" s="612" t="s">
        <v>7732</v>
      </c>
      <c r="F3110" s="618"/>
      <c r="G3110" s="618"/>
      <c r="H3110" s="605"/>
      <c r="I3110" s="590"/>
      <c r="J3110" s="504"/>
      <c r="K3110" s="504"/>
      <c r="L3110" s="640"/>
      <c r="M3110" s="618"/>
      <c r="N3110" s="442"/>
      <c r="O3110" s="442"/>
      <c r="P3110" s="635"/>
      <c r="Q3110" s="605"/>
    </row>
    <row r="3111" spans="1:17" s="636" customFormat="1" ht="37.5">
      <c r="A3111" s="405">
        <v>3108</v>
      </c>
      <c r="B3111" s="406" t="s">
        <v>122</v>
      </c>
      <c r="C3111" s="425" t="s">
        <v>7733</v>
      </c>
      <c r="D3111" s="618">
        <v>311202001</v>
      </c>
      <c r="E3111" s="442" t="s">
        <v>7734</v>
      </c>
      <c r="F3111" s="593"/>
      <c r="G3111" s="593"/>
      <c r="H3111" s="637" t="s">
        <v>41</v>
      </c>
      <c r="I3111" s="590" t="s">
        <v>194</v>
      </c>
      <c r="J3111" s="504">
        <v>3.5</v>
      </c>
      <c r="K3111" s="504">
        <v>3.5</v>
      </c>
      <c r="L3111" s="620">
        <v>3.5</v>
      </c>
      <c r="M3111" s="593"/>
      <c r="N3111" s="421" t="s">
        <v>127</v>
      </c>
      <c r="O3111" s="421" t="s">
        <v>128</v>
      </c>
      <c r="P3111" s="635"/>
      <c r="Q3111" s="605"/>
    </row>
    <row r="3112" spans="1:17" s="636" customFormat="1" ht="93.75">
      <c r="A3112" s="405">
        <v>3109</v>
      </c>
      <c r="B3112" s="406" t="s">
        <v>122</v>
      </c>
      <c r="C3112" s="425" t="s">
        <v>7733</v>
      </c>
      <c r="D3112" s="618" t="s">
        <v>7735</v>
      </c>
      <c r="E3112" s="447" t="s">
        <v>7736</v>
      </c>
      <c r="F3112" s="447" t="s">
        <v>7737</v>
      </c>
      <c r="G3112" s="593"/>
      <c r="H3112" s="605" t="s">
        <v>41</v>
      </c>
      <c r="I3112" s="490" t="s">
        <v>194</v>
      </c>
      <c r="J3112" s="504">
        <v>13.5</v>
      </c>
      <c r="K3112" s="504">
        <v>13.5</v>
      </c>
      <c r="L3112" s="504">
        <v>13.5</v>
      </c>
      <c r="M3112" s="447" t="s">
        <v>7738</v>
      </c>
      <c r="N3112" s="447" t="s">
        <v>7739</v>
      </c>
      <c r="O3112" s="442" t="s">
        <v>7740</v>
      </c>
      <c r="P3112" s="635"/>
      <c r="Q3112" s="422" t="s">
        <v>150</v>
      </c>
    </row>
    <row r="3113" spans="1:17" s="636" customFormat="1" ht="37.5">
      <c r="A3113" s="405">
        <v>3110</v>
      </c>
      <c r="B3113" s="554" t="s">
        <v>134</v>
      </c>
      <c r="C3113" s="425" t="s">
        <v>7741</v>
      </c>
      <c r="D3113" s="618">
        <v>311202002</v>
      </c>
      <c r="E3113" s="442" t="s">
        <v>7742</v>
      </c>
      <c r="F3113" s="593"/>
      <c r="G3113" s="593"/>
      <c r="H3113" s="637" t="s">
        <v>71</v>
      </c>
      <c r="I3113" s="590" t="s">
        <v>42</v>
      </c>
      <c r="J3113" s="504">
        <v>5.2</v>
      </c>
      <c r="K3113" s="504">
        <v>5.2</v>
      </c>
      <c r="L3113" s="620">
        <v>5.2</v>
      </c>
      <c r="M3113" s="593"/>
      <c r="N3113" s="421" t="s">
        <v>127</v>
      </c>
      <c r="O3113" s="421" t="s">
        <v>128</v>
      </c>
      <c r="P3113" s="635"/>
      <c r="Q3113" s="605"/>
    </row>
    <row r="3114" spans="1:17" s="636" customFormat="1" ht="131.25">
      <c r="A3114" s="405">
        <v>3111</v>
      </c>
      <c r="B3114" s="406" t="s">
        <v>122</v>
      </c>
      <c r="C3114" s="425" t="s">
        <v>7743</v>
      </c>
      <c r="D3114" s="618">
        <v>311202003</v>
      </c>
      <c r="E3114" s="442" t="s">
        <v>7744</v>
      </c>
      <c r="F3114" s="593" t="s">
        <v>7745</v>
      </c>
      <c r="G3114" s="593"/>
      <c r="H3114" s="637" t="s">
        <v>71</v>
      </c>
      <c r="I3114" s="590" t="s">
        <v>42</v>
      </c>
      <c r="J3114" s="504">
        <v>195</v>
      </c>
      <c r="K3114" s="504">
        <v>195</v>
      </c>
      <c r="L3114" s="620">
        <v>195</v>
      </c>
      <c r="M3114" s="593"/>
      <c r="N3114" s="603" t="s">
        <v>7746</v>
      </c>
      <c r="O3114" s="421" t="s">
        <v>7747</v>
      </c>
      <c r="P3114" s="635"/>
      <c r="Q3114" s="605"/>
    </row>
    <row r="3115" spans="1:17" s="636" customFormat="1" ht="112.5">
      <c r="A3115" s="405">
        <v>3112</v>
      </c>
      <c r="B3115" s="406" t="s">
        <v>122</v>
      </c>
      <c r="C3115" s="425" t="s">
        <v>7748</v>
      </c>
      <c r="D3115" s="618">
        <v>311202004</v>
      </c>
      <c r="E3115" s="442" t="s">
        <v>7749</v>
      </c>
      <c r="F3115" s="593" t="s">
        <v>7750</v>
      </c>
      <c r="G3115" s="593"/>
      <c r="H3115" s="605" t="s">
        <v>71</v>
      </c>
      <c r="I3115" s="590" t="s">
        <v>1879</v>
      </c>
      <c r="J3115" s="504">
        <v>116</v>
      </c>
      <c r="K3115" s="504">
        <v>116</v>
      </c>
      <c r="L3115" s="620">
        <v>116</v>
      </c>
      <c r="M3115" s="593"/>
      <c r="N3115" s="442" t="s">
        <v>7746</v>
      </c>
      <c r="O3115" s="421" t="s">
        <v>7747</v>
      </c>
      <c r="P3115" s="635"/>
      <c r="Q3115" s="605"/>
    </row>
    <row r="3116" spans="1:17" s="636" customFormat="1" ht="93.75">
      <c r="A3116" s="405">
        <v>3113</v>
      </c>
      <c r="B3116" s="406" t="s">
        <v>122</v>
      </c>
      <c r="C3116" s="425" t="s">
        <v>7751</v>
      </c>
      <c r="D3116" s="618">
        <v>311202005</v>
      </c>
      <c r="E3116" s="442" t="s">
        <v>7752</v>
      </c>
      <c r="F3116" s="593" t="s">
        <v>7753</v>
      </c>
      <c r="G3116" s="593"/>
      <c r="H3116" s="637" t="s">
        <v>71</v>
      </c>
      <c r="I3116" s="590" t="s">
        <v>1879</v>
      </c>
      <c r="J3116" s="504">
        <v>52</v>
      </c>
      <c r="K3116" s="504">
        <v>52</v>
      </c>
      <c r="L3116" s="620">
        <v>52</v>
      </c>
      <c r="M3116" s="593"/>
      <c r="N3116" s="603" t="s">
        <v>7746</v>
      </c>
      <c r="O3116" s="421" t="s">
        <v>7747</v>
      </c>
      <c r="P3116" s="635"/>
      <c r="Q3116" s="605"/>
    </row>
    <row r="3117" spans="1:17" s="636" customFormat="1" ht="75">
      <c r="A3117" s="405">
        <v>3114</v>
      </c>
      <c r="B3117" s="406" t="s">
        <v>122</v>
      </c>
      <c r="C3117" s="425" t="s">
        <v>7754</v>
      </c>
      <c r="D3117" s="618">
        <v>311202006</v>
      </c>
      <c r="E3117" s="442" t="s">
        <v>7755</v>
      </c>
      <c r="F3117" s="593" t="s">
        <v>7756</v>
      </c>
      <c r="G3117" s="593"/>
      <c r="H3117" s="605" t="s">
        <v>71</v>
      </c>
      <c r="I3117" s="590" t="s">
        <v>1879</v>
      </c>
      <c r="J3117" s="504">
        <v>54</v>
      </c>
      <c r="K3117" s="504">
        <v>54</v>
      </c>
      <c r="L3117" s="601">
        <v>54</v>
      </c>
      <c r="M3117" s="593"/>
      <c r="N3117" s="442" t="s">
        <v>7757</v>
      </c>
      <c r="O3117" s="657" t="s">
        <v>7758</v>
      </c>
      <c r="P3117" s="635"/>
      <c r="Q3117" s="605"/>
    </row>
    <row r="3118" spans="1:17" s="636" customFormat="1" ht="56.25">
      <c r="A3118" s="405">
        <v>3115</v>
      </c>
      <c r="B3118" s="554" t="s">
        <v>134</v>
      </c>
      <c r="C3118" s="425" t="s">
        <v>7759</v>
      </c>
      <c r="D3118" s="618">
        <v>311202007</v>
      </c>
      <c r="E3118" s="442" t="s">
        <v>7760</v>
      </c>
      <c r="F3118" s="593" t="s">
        <v>7761</v>
      </c>
      <c r="G3118" s="593"/>
      <c r="H3118" s="637" t="s">
        <v>41</v>
      </c>
      <c r="I3118" s="590" t="s">
        <v>194</v>
      </c>
      <c r="J3118" s="504">
        <v>6.5</v>
      </c>
      <c r="K3118" s="504">
        <v>6.5</v>
      </c>
      <c r="L3118" s="620">
        <v>6.5</v>
      </c>
      <c r="M3118" s="593"/>
      <c r="N3118" s="421" t="s">
        <v>127</v>
      </c>
      <c r="O3118" s="421" t="s">
        <v>128</v>
      </c>
      <c r="P3118" s="635"/>
      <c r="Q3118" s="605"/>
    </row>
    <row r="3119" spans="1:17" s="636" customFormat="1" ht="37.5">
      <c r="A3119" s="405">
        <v>3116</v>
      </c>
      <c r="B3119" s="406" t="s">
        <v>122</v>
      </c>
      <c r="C3119" s="425" t="s">
        <v>7762</v>
      </c>
      <c r="D3119" s="618">
        <v>311202008</v>
      </c>
      <c r="E3119" s="442" t="s">
        <v>7763</v>
      </c>
      <c r="F3119" s="593"/>
      <c r="G3119" s="593"/>
      <c r="H3119" s="637" t="s">
        <v>71</v>
      </c>
      <c r="I3119" s="590" t="s">
        <v>1879</v>
      </c>
      <c r="J3119" s="504">
        <v>6.5</v>
      </c>
      <c r="K3119" s="504">
        <v>6.5</v>
      </c>
      <c r="L3119" s="620">
        <v>6.5</v>
      </c>
      <c r="M3119" s="593"/>
      <c r="N3119" s="421" t="s">
        <v>127</v>
      </c>
      <c r="O3119" s="421" t="s">
        <v>128</v>
      </c>
      <c r="P3119" s="635"/>
      <c r="Q3119" s="605"/>
    </row>
    <row r="3120" spans="1:17" s="636" customFormat="1" ht="112.5">
      <c r="A3120" s="405">
        <v>3117</v>
      </c>
      <c r="B3120" s="406" t="s">
        <v>122</v>
      </c>
      <c r="C3120" s="425" t="s">
        <v>7764</v>
      </c>
      <c r="D3120" s="618">
        <v>311202009</v>
      </c>
      <c r="E3120" s="442" t="s">
        <v>7765</v>
      </c>
      <c r="F3120" s="593" t="s">
        <v>7766</v>
      </c>
      <c r="G3120" s="593"/>
      <c r="H3120" s="605" t="s">
        <v>71</v>
      </c>
      <c r="I3120" s="590" t="s">
        <v>194</v>
      </c>
      <c r="J3120" s="504">
        <v>5</v>
      </c>
      <c r="K3120" s="504">
        <v>5</v>
      </c>
      <c r="L3120" s="620">
        <v>5</v>
      </c>
      <c r="M3120" s="593" t="s">
        <v>193</v>
      </c>
      <c r="N3120" s="486" t="s">
        <v>7767</v>
      </c>
      <c r="O3120" s="446" t="s">
        <v>7768</v>
      </c>
      <c r="P3120" s="635"/>
      <c r="Q3120" s="605"/>
    </row>
    <row r="3121" spans="1:17" s="636" customFormat="1" ht="56.25">
      <c r="A3121" s="405">
        <v>3118</v>
      </c>
      <c r="B3121" s="406" t="s">
        <v>122</v>
      </c>
      <c r="C3121" s="425" t="s">
        <v>7769</v>
      </c>
      <c r="D3121" s="618" t="s">
        <v>7770</v>
      </c>
      <c r="E3121" s="442" t="s">
        <v>7771</v>
      </c>
      <c r="F3121" s="542" t="s">
        <v>7772</v>
      </c>
      <c r="G3121" s="593"/>
      <c r="H3121" s="605" t="s">
        <v>41</v>
      </c>
      <c r="I3121" s="590" t="s">
        <v>194</v>
      </c>
      <c r="J3121" s="601">
        <v>6</v>
      </c>
      <c r="K3121" s="601">
        <v>6</v>
      </c>
      <c r="L3121" s="601">
        <v>6</v>
      </c>
      <c r="M3121" s="593"/>
      <c r="N3121" s="447" t="s">
        <v>1356</v>
      </c>
      <c r="O3121" s="442"/>
      <c r="P3121" s="635"/>
      <c r="Q3121" s="605"/>
    </row>
    <row r="3122" spans="1:17" s="636" customFormat="1" ht="37.5">
      <c r="A3122" s="405">
        <v>3119</v>
      </c>
      <c r="B3122" s="406" t="s">
        <v>122</v>
      </c>
      <c r="C3122" s="425" t="s">
        <v>7773</v>
      </c>
      <c r="D3122" s="618">
        <v>311202010</v>
      </c>
      <c r="E3122" s="442" t="s">
        <v>7774</v>
      </c>
      <c r="F3122" s="593" t="s">
        <v>7775</v>
      </c>
      <c r="G3122" s="593"/>
      <c r="H3122" s="605" t="s">
        <v>41</v>
      </c>
      <c r="I3122" s="590" t="s">
        <v>1879</v>
      </c>
      <c r="J3122" s="504">
        <v>520</v>
      </c>
      <c r="K3122" s="504">
        <v>520</v>
      </c>
      <c r="L3122" s="620">
        <v>520</v>
      </c>
      <c r="M3122" s="593"/>
      <c r="N3122" s="421" t="s">
        <v>127</v>
      </c>
      <c r="O3122" s="421" t="s">
        <v>128</v>
      </c>
      <c r="P3122" s="635"/>
      <c r="Q3122" s="605"/>
    </row>
    <row r="3123" spans="1:17" s="636" customFormat="1" ht="37.5">
      <c r="A3123" s="405">
        <v>3120</v>
      </c>
      <c r="B3123" s="406" t="s">
        <v>134</v>
      </c>
      <c r="C3123" s="425" t="s">
        <v>7776</v>
      </c>
      <c r="D3123" s="618">
        <v>311202011</v>
      </c>
      <c r="E3123" s="442" t="s">
        <v>7777</v>
      </c>
      <c r="F3123" s="593"/>
      <c r="G3123" s="593"/>
      <c r="H3123" s="605" t="s">
        <v>71</v>
      </c>
      <c r="I3123" s="590" t="s">
        <v>1879</v>
      </c>
      <c r="J3123" s="504">
        <v>11</v>
      </c>
      <c r="K3123" s="504">
        <v>11</v>
      </c>
      <c r="L3123" s="620">
        <v>11</v>
      </c>
      <c r="M3123" s="593"/>
      <c r="N3123" s="421" t="s">
        <v>127</v>
      </c>
      <c r="O3123" s="421" t="s">
        <v>128</v>
      </c>
      <c r="P3123" s="635"/>
      <c r="Q3123" s="605"/>
    </row>
    <row r="3124" spans="1:17" s="636" customFormat="1" ht="56.25">
      <c r="A3124" s="405">
        <v>3121</v>
      </c>
      <c r="B3124" s="406" t="s">
        <v>122</v>
      </c>
      <c r="C3124" s="425" t="s">
        <v>7778</v>
      </c>
      <c r="D3124" s="618">
        <v>311202012</v>
      </c>
      <c r="E3124" s="442" t="s">
        <v>7779</v>
      </c>
      <c r="F3124" s="593" t="s">
        <v>7780</v>
      </c>
      <c r="G3124" s="593" t="s">
        <v>193</v>
      </c>
      <c r="H3124" s="605" t="s">
        <v>71</v>
      </c>
      <c r="I3124" s="590" t="s">
        <v>194</v>
      </c>
      <c r="J3124" s="504">
        <v>6</v>
      </c>
      <c r="K3124" s="504">
        <v>6</v>
      </c>
      <c r="L3124" s="620">
        <v>6</v>
      </c>
      <c r="M3124" s="593"/>
      <c r="N3124" s="486" t="s">
        <v>4971</v>
      </c>
      <c r="O3124" s="486" t="s">
        <v>490</v>
      </c>
      <c r="P3124" s="635"/>
      <c r="Q3124" s="605"/>
    </row>
    <row r="3125" spans="1:17" s="636" customFormat="1" ht="37.5">
      <c r="A3125" s="405">
        <v>3122</v>
      </c>
      <c r="B3125" s="406" t="s">
        <v>122</v>
      </c>
      <c r="C3125" s="425" t="s">
        <v>7781</v>
      </c>
      <c r="D3125" s="618">
        <v>311202013</v>
      </c>
      <c r="E3125" s="442" t="s">
        <v>7782</v>
      </c>
      <c r="F3125" s="593" t="s">
        <v>7783</v>
      </c>
      <c r="G3125" s="593"/>
      <c r="H3125" s="605" t="s">
        <v>71</v>
      </c>
      <c r="I3125" s="590" t="s">
        <v>1879</v>
      </c>
      <c r="J3125" s="504">
        <v>33</v>
      </c>
      <c r="K3125" s="504">
        <v>33</v>
      </c>
      <c r="L3125" s="620">
        <v>33</v>
      </c>
      <c r="M3125" s="593"/>
      <c r="N3125" s="421" t="s">
        <v>127</v>
      </c>
      <c r="O3125" s="421" t="s">
        <v>128</v>
      </c>
      <c r="P3125" s="635"/>
      <c r="Q3125" s="605"/>
    </row>
    <row r="3126" spans="1:17" s="636" customFormat="1" ht="37.5">
      <c r="A3126" s="405">
        <v>3123</v>
      </c>
      <c r="B3126" s="406" t="s">
        <v>134</v>
      </c>
      <c r="C3126" s="425" t="s">
        <v>7784</v>
      </c>
      <c r="D3126" s="618">
        <v>311202014</v>
      </c>
      <c r="E3126" s="442" t="s">
        <v>7785</v>
      </c>
      <c r="F3126" s="593"/>
      <c r="G3126" s="593"/>
      <c r="H3126" s="605" t="s">
        <v>27</v>
      </c>
      <c r="I3126" s="590" t="s">
        <v>1879</v>
      </c>
      <c r="J3126" s="504">
        <v>13</v>
      </c>
      <c r="K3126" s="504">
        <v>13</v>
      </c>
      <c r="L3126" s="620">
        <v>13</v>
      </c>
      <c r="M3126" s="593"/>
      <c r="N3126" s="421" t="s">
        <v>127</v>
      </c>
      <c r="O3126" s="421" t="s">
        <v>128</v>
      </c>
      <c r="P3126" s="635"/>
      <c r="Q3126" s="605"/>
    </row>
    <row r="3127" spans="1:17" s="636" customFormat="1" ht="37.5">
      <c r="A3127" s="405">
        <v>3124</v>
      </c>
      <c r="B3127" s="406" t="s">
        <v>134</v>
      </c>
      <c r="C3127" s="425" t="s">
        <v>7786</v>
      </c>
      <c r="D3127" s="618">
        <v>311202015</v>
      </c>
      <c r="E3127" s="442" t="s">
        <v>7787</v>
      </c>
      <c r="F3127" s="593"/>
      <c r="G3127" s="593"/>
      <c r="H3127" s="605" t="s">
        <v>27</v>
      </c>
      <c r="I3127" s="590" t="s">
        <v>1879</v>
      </c>
      <c r="J3127" s="504">
        <v>33</v>
      </c>
      <c r="K3127" s="504">
        <v>33</v>
      </c>
      <c r="L3127" s="620">
        <v>33</v>
      </c>
      <c r="M3127" s="593"/>
      <c r="N3127" s="421" t="s">
        <v>127</v>
      </c>
      <c r="O3127" s="421" t="s">
        <v>128</v>
      </c>
      <c r="P3127" s="635"/>
      <c r="Q3127" s="605"/>
    </row>
    <row r="3128" spans="1:17" s="492" customFormat="1" ht="75">
      <c r="A3128" s="405">
        <v>3125</v>
      </c>
      <c r="B3128" s="406" t="s">
        <v>122</v>
      </c>
      <c r="C3128" s="425" t="s">
        <v>7788</v>
      </c>
      <c r="D3128" s="488">
        <v>311202016</v>
      </c>
      <c r="E3128" s="447" t="s">
        <v>7789</v>
      </c>
      <c r="F3128" s="447" t="s">
        <v>7790</v>
      </c>
      <c r="G3128" s="447"/>
      <c r="H3128" s="489" t="s">
        <v>27</v>
      </c>
      <c r="I3128" s="490" t="s">
        <v>194</v>
      </c>
      <c r="J3128" s="439" t="s">
        <v>117</v>
      </c>
      <c r="K3128" s="439" t="s">
        <v>117</v>
      </c>
      <c r="L3128" s="439" t="s">
        <v>117</v>
      </c>
      <c r="M3128" s="447"/>
      <c r="N3128" s="491" t="s">
        <v>352</v>
      </c>
      <c r="O3128" s="447" t="s">
        <v>353</v>
      </c>
      <c r="P3128" s="491"/>
      <c r="Q3128" s="491"/>
    </row>
    <row r="3129" spans="1:17" s="492" customFormat="1" ht="75">
      <c r="A3129" s="405">
        <v>3126</v>
      </c>
      <c r="B3129" s="406" t="s">
        <v>122</v>
      </c>
      <c r="C3129" s="425" t="s">
        <v>7762</v>
      </c>
      <c r="D3129" s="488">
        <v>311202017</v>
      </c>
      <c r="E3129" s="447" t="s">
        <v>7791</v>
      </c>
      <c r="F3129" s="447"/>
      <c r="G3129" s="447"/>
      <c r="H3129" s="489" t="s">
        <v>27</v>
      </c>
      <c r="I3129" s="490" t="s">
        <v>42</v>
      </c>
      <c r="J3129" s="439" t="s">
        <v>117</v>
      </c>
      <c r="K3129" s="439" t="s">
        <v>117</v>
      </c>
      <c r="L3129" s="439" t="s">
        <v>117</v>
      </c>
      <c r="M3129" s="447"/>
      <c r="N3129" s="491" t="s">
        <v>352</v>
      </c>
      <c r="O3129" s="447" t="s">
        <v>353</v>
      </c>
      <c r="P3129" s="491"/>
      <c r="Q3129" s="491"/>
    </row>
    <row r="3130" spans="1:17" s="636" customFormat="1">
      <c r="A3130" s="405">
        <v>3127</v>
      </c>
      <c r="B3130" s="406"/>
      <c r="C3130" s="405"/>
      <c r="D3130" s="615">
        <v>3113</v>
      </c>
      <c r="E3130" s="612" t="s">
        <v>7792</v>
      </c>
      <c r="F3130" s="618"/>
      <c r="G3130" s="618"/>
      <c r="H3130" s="605"/>
      <c r="I3130" s="590"/>
      <c r="J3130" s="504"/>
      <c r="K3130" s="504"/>
      <c r="L3130" s="445"/>
      <c r="M3130" s="618"/>
      <c r="N3130" s="442"/>
      <c r="O3130" s="442"/>
      <c r="P3130" s="635"/>
      <c r="Q3130" s="605"/>
    </row>
    <row r="3131" spans="1:17" s="636" customFormat="1" ht="37.5">
      <c r="A3131" s="405">
        <v>3128</v>
      </c>
      <c r="B3131" s="406" t="s">
        <v>197</v>
      </c>
      <c r="C3131" s="425" t="s">
        <v>7793</v>
      </c>
      <c r="D3131" s="618">
        <v>311300001</v>
      </c>
      <c r="E3131" s="442" t="s">
        <v>7794</v>
      </c>
      <c r="F3131" s="593" t="s">
        <v>5690</v>
      </c>
      <c r="G3131" s="593"/>
      <c r="H3131" s="637" t="s">
        <v>41</v>
      </c>
      <c r="I3131" s="590" t="s">
        <v>1879</v>
      </c>
      <c r="J3131" s="504">
        <v>520</v>
      </c>
      <c r="K3131" s="504">
        <v>520</v>
      </c>
      <c r="L3131" s="620">
        <v>520</v>
      </c>
      <c r="M3131" s="593"/>
      <c r="N3131" s="421" t="s">
        <v>127</v>
      </c>
      <c r="O3131" s="421" t="s">
        <v>128</v>
      </c>
      <c r="P3131" s="635"/>
      <c r="Q3131" s="605"/>
    </row>
    <row r="3132" spans="1:17" s="636" customFormat="1" ht="37.5">
      <c r="A3132" s="405">
        <v>3129</v>
      </c>
      <c r="B3132" s="406" t="s">
        <v>122</v>
      </c>
      <c r="C3132" s="425" t="s">
        <v>7795</v>
      </c>
      <c r="D3132" s="618">
        <v>311300002</v>
      </c>
      <c r="E3132" s="442" t="s">
        <v>7796</v>
      </c>
      <c r="F3132" s="593" t="s">
        <v>7797</v>
      </c>
      <c r="G3132" s="593"/>
      <c r="H3132" s="605" t="s">
        <v>71</v>
      </c>
      <c r="I3132" s="590" t="s">
        <v>1879</v>
      </c>
      <c r="J3132" s="504">
        <v>110</v>
      </c>
      <c r="K3132" s="504">
        <v>110</v>
      </c>
      <c r="L3132" s="620">
        <v>110</v>
      </c>
      <c r="M3132" s="440" t="s">
        <v>447</v>
      </c>
      <c r="N3132" s="421" t="s">
        <v>127</v>
      </c>
      <c r="O3132" s="421" t="s">
        <v>128</v>
      </c>
      <c r="P3132" s="635"/>
      <c r="Q3132" s="605"/>
    </row>
    <row r="3133" spans="1:17" s="636" customFormat="1" ht="37.5">
      <c r="A3133" s="405">
        <v>3130</v>
      </c>
      <c r="B3133" s="554" t="s">
        <v>122</v>
      </c>
      <c r="C3133" s="425" t="s">
        <v>7798</v>
      </c>
      <c r="D3133" s="618">
        <v>311300003</v>
      </c>
      <c r="E3133" s="442" t="s">
        <v>7799</v>
      </c>
      <c r="F3133" s="593"/>
      <c r="G3133" s="593" t="s">
        <v>7800</v>
      </c>
      <c r="H3133" s="637" t="s">
        <v>71</v>
      </c>
      <c r="I3133" s="590" t="s">
        <v>1879</v>
      </c>
      <c r="J3133" s="504">
        <v>180</v>
      </c>
      <c r="K3133" s="504">
        <v>180</v>
      </c>
      <c r="L3133" s="620">
        <v>180</v>
      </c>
      <c r="M3133" s="593"/>
      <c r="N3133" s="421" t="s">
        <v>127</v>
      </c>
      <c r="O3133" s="421" t="s">
        <v>128</v>
      </c>
      <c r="P3133" s="635"/>
      <c r="Q3133" s="605"/>
    </row>
    <row r="3134" spans="1:17" s="636" customFormat="1" ht="37.5">
      <c r="A3134" s="405">
        <v>3131</v>
      </c>
      <c r="B3134" s="406" t="s">
        <v>122</v>
      </c>
      <c r="C3134" s="425" t="s">
        <v>7801</v>
      </c>
      <c r="D3134" s="618">
        <v>311300004</v>
      </c>
      <c r="E3134" s="442" t="s">
        <v>7802</v>
      </c>
      <c r="F3134" s="593"/>
      <c r="G3134" s="593"/>
      <c r="H3134" s="637" t="s">
        <v>71</v>
      </c>
      <c r="I3134" s="590" t="s">
        <v>1879</v>
      </c>
      <c r="J3134" s="504">
        <v>78</v>
      </c>
      <c r="K3134" s="504">
        <v>78</v>
      </c>
      <c r="L3134" s="620">
        <v>78</v>
      </c>
      <c r="M3134" s="593"/>
      <c r="N3134" s="421" t="s">
        <v>127</v>
      </c>
      <c r="O3134" s="421" t="s">
        <v>128</v>
      </c>
      <c r="P3134" s="635"/>
      <c r="Q3134" s="605"/>
    </row>
    <row r="3135" spans="1:17" s="636" customFormat="1" ht="37.5">
      <c r="A3135" s="405">
        <v>3132</v>
      </c>
      <c r="B3135" s="406" t="s">
        <v>122</v>
      </c>
      <c r="C3135" s="425" t="s">
        <v>7803</v>
      </c>
      <c r="D3135" s="618">
        <v>311300005</v>
      </c>
      <c r="E3135" s="442" t="s">
        <v>7804</v>
      </c>
      <c r="F3135" s="593"/>
      <c r="G3135" s="593"/>
      <c r="H3135" s="637" t="s">
        <v>71</v>
      </c>
      <c r="I3135" s="590" t="s">
        <v>1879</v>
      </c>
      <c r="J3135" s="504">
        <v>46</v>
      </c>
      <c r="K3135" s="504">
        <v>46</v>
      </c>
      <c r="L3135" s="620">
        <v>46</v>
      </c>
      <c r="M3135" s="593"/>
      <c r="N3135" s="421" t="s">
        <v>127</v>
      </c>
      <c r="O3135" s="421" t="s">
        <v>128</v>
      </c>
      <c r="P3135" s="635"/>
      <c r="Q3135" s="605"/>
    </row>
    <row r="3136" spans="1:17" s="636" customFormat="1" ht="37.5">
      <c r="A3136" s="405">
        <v>3133</v>
      </c>
      <c r="B3136" s="406" t="s">
        <v>122</v>
      </c>
      <c r="C3136" s="425" t="s">
        <v>7805</v>
      </c>
      <c r="D3136" s="618">
        <v>311300006</v>
      </c>
      <c r="E3136" s="442" t="s">
        <v>7806</v>
      </c>
      <c r="F3136" s="593" t="s">
        <v>7807</v>
      </c>
      <c r="G3136" s="593"/>
      <c r="H3136" s="637" t="s">
        <v>71</v>
      </c>
      <c r="I3136" s="590" t="s">
        <v>1879</v>
      </c>
      <c r="J3136" s="504">
        <v>46</v>
      </c>
      <c r="K3136" s="504">
        <v>46</v>
      </c>
      <c r="L3136" s="620">
        <v>46</v>
      </c>
      <c r="M3136" s="593"/>
      <c r="N3136" s="421" t="s">
        <v>127</v>
      </c>
      <c r="O3136" s="421" t="s">
        <v>128</v>
      </c>
      <c r="P3136" s="635"/>
      <c r="Q3136" s="605"/>
    </row>
    <row r="3137" spans="1:17" s="636" customFormat="1" ht="37.5">
      <c r="A3137" s="405">
        <v>3134</v>
      </c>
      <c r="B3137" s="406" t="s">
        <v>122</v>
      </c>
      <c r="C3137" s="425" t="s">
        <v>7808</v>
      </c>
      <c r="D3137" s="618">
        <v>311300007</v>
      </c>
      <c r="E3137" s="442" t="s">
        <v>7809</v>
      </c>
      <c r="F3137" s="593"/>
      <c r="G3137" s="593"/>
      <c r="H3137" s="637" t="s">
        <v>71</v>
      </c>
      <c r="I3137" s="590" t="s">
        <v>1879</v>
      </c>
      <c r="J3137" s="504">
        <v>70</v>
      </c>
      <c r="K3137" s="504">
        <v>70</v>
      </c>
      <c r="L3137" s="620">
        <v>70</v>
      </c>
      <c r="M3137" s="593"/>
      <c r="N3137" s="421" t="s">
        <v>127</v>
      </c>
      <c r="O3137" s="421" t="s">
        <v>128</v>
      </c>
      <c r="P3137" s="635"/>
      <c r="Q3137" s="605"/>
    </row>
    <row r="3138" spans="1:17" s="636" customFormat="1" ht="37.5">
      <c r="A3138" s="405">
        <v>3135</v>
      </c>
      <c r="B3138" s="406" t="s">
        <v>122</v>
      </c>
      <c r="C3138" s="425" t="s">
        <v>7810</v>
      </c>
      <c r="D3138" s="618">
        <v>311300008</v>
      </c>
      <c r="E3138" s="442" t="s">
        <v>7811</v>
      </c>
      <c r="F3138" s="593"/>
      <c r="G3138" s="593"/>
      <c r="H3138" s="637" t="s">
        <v>71</v>
      </c>
      <c r="I3138" s="590" t="s">
        <v>1879</v>
      </c>
      <c r="J3138" s="504">
        <v>33</v>
      </c>
      <c r="K3138" s="504">
        <v>33</v>
      </c>
      <c r="L3138" s="620">
        <v>33</v>
      </c>
      <c r="M3138" s="593"/>
      <c r="N3138" s="421" t="s">
        <v>127</v>
      </c>
      <c r="O3138" s="421" t="s">
        <v>128</v>
      </c>
      <c r="P3138" s="635"/>
      <c r="Q3138" s="605"/>
    </row>
    <row r="3139" spans="1:17" s="636" customFormat="1" ht="37.5">
      <c r="A3139" s="405">
        <v>3136</v>
      </c>
      <c r="B3139" s="406" t="s">
        <v>184</v>
      </c>
      <c r="C3139" s="425" t="s">
        <v>7812</v>
      </c>
      <c r="D3139" s="618">
        <v>311300009</v>
      </c>
      <c r="E3139" s="442" t="s">
        <v>7813</v>
      </c>
      <c r="F3139" s="593" t="s">
        <v>7814</v>
      </c>
      <c r="G3139" s="593"/>
      <c r="H3139" s="637" t="s">
        <v>71</v>
      </c>
      <c r="I3139" s="590" t="s">
        <v>1879</v>
      </c>
      <c r="J3139" s="504">
        <v>46</v>
      </c>
      <c r="K3139" s="504">
        <v>46</v>
      </c>
      <c r="L3139" s="620">
        <v>46</v>
      </c>
      <c r="M3139" s="593"/>
      <c r="N3139" s="421" t="s">
        <v>127</v>
      </c>
      <c r="O3139" s="421" t="s">
        <v>128</v>
      </c>
      <c r="P3139" s="635"/>
      <c r="Q3139" s="605"/>
    </row>
    <row r="3140" spans="1:17" s="636" customFormat="1" ht="37.5">
      <c r="A3140" s="405">
        <v>3137</v>
      </c>
      <c r="B3140" s="406" t="s">
        <v>122</v>
      </c>
      <c r="C3140" s="425" t="s">
        <v>7815</v>
      </c>
      <c r="D3140" s="618">
        <v>311300010</v>
      </c>
      <c r="E3140" s="442" t="s">
        <v>7816</v>
      </c>
      <c r="F3140" s="593" t="s">
        <v>7817</v>
      </c>
      <c r="G3140" s="593"/>
      <c r="H3140" s="637" t="s">
        <v>71</v>
      </c>
      <c r="I3140" s="590" t="s">
        <v>1879</v>
      </c>
      <c r="J3140" s="504">
        <v>65</v>
      </c>
      <c r="K3140" s="504">
        <v>65</v>
      </c>
      <c r="L3140" s="620">
        <v>65</v>
      </c>
      <c r="M3140" s="593"/>
      <c r="N3140" s="421" t="s">
        <v>127</v>
      </c>
      <c r="O3140" s="421" t="s">
        <v>128</v>
      </c>
      <c r="P3140" s="635"/>
      <c r="Q3140" s="605"/>
    </row>
    <row r="3141" spans="1:17" s="636" customFormat="1" ht="37.5">
      <c r="A3141" s="405">
        <v>3138</v>
      </c>
      <c r="B3141" s="406" t="s">
        <v>122</v>
      </c>
      <c r="C3141" s="425" t="s">
        <v>7818</v>
      </c>
      <c r="D3141" s="618">
        <v>311300011</v>
      </c>
      <c r="E3141" s="442" t="s">
        <v>7819</v>
      </c>
      <c r="F3141" s="593"/>
      <c r="G3141" s="593"/>
      <c r="H3141" s="637" t="s">
        <v>71</v>
      </c>
      <c r="I3141" s="590" t="s">
        <v>1879</v>
      </c>
      <c r="J3141" s="504">
        <v>91</v>
      </c>
      <c r="K3141" s="504">
        <v>91</v>
      </c>
      <c r="L3141" s="620">
        <v>91</v>
      </c>
      <c r="M3141" s="593"/>
      <c r="N3141" s="421" t="s">
        <v>127</v>
      </c>
      <c r="O3141" s="421" t="s">
        <v>128</v>
      </c>
      <c r="P3141" s="635"/>
      <c r="Q3141" s="605"/>
    </row>
    <row r="3142" spans="1:17" s="636" customFormat="1" ht="56.25">
      <c r="A3142" s="405">
        <v>3139</v>
      </c>
      <c r="B3142" s="406" t="s">
        <v>197</v>
      </c>
      <c r="C3142" s="425" t="s">
        <v>7820</v>
      </c>
      <c r="D3142" s="618">
        <v>311300012</v>
      </c>
      <c r="E3142" s="442" t="s">
        <v>7821</v>
      </c>
      <c r="F3142" s="593" t="s">
        <v>7822</v>
      </c>
      <c r="G3142" s="593"/>
      <c r="H3142" s="605" t="s">
        <v>71</v>
      </c>
      <c r="I3142" s="590" t="s">
        <v>42</v>
      </c>
      <c r="J3142" s="504">
        <v>208</v>
      </c>
      <c r="K3142" s="504">
        <v>208</v>
      </c>
      <c r="L3142" s="620">
        <v>208</v>
      </c>
      <c r="M3142" s="440" t="s">
        <v>447</v>
      </c>
      <c r="N3142" s="421" t="s">
        <v>127</v>
      </c>
      <c r="O3142" s="421" t="s">
        <v>128</v>
      </c>
      <c r="P3142" s="635"/>
      <c r="Q3142" s="605"/>
    </row>
    <row r="3143" spans="1:17" s="636" customFormat="1" ht="75">
      <c r="A3143" s="405">
        <v>3140</v>
      </c>
      <c r="B3143" s="406" t="s">
        <v>122</v>
      </c>
      <c r="C3143" s="589" t="s">
        <v>7823</v>
      </c>
      <c r="D3143" s="426">
        <v>311300013</v>
      </c>
      <c r="E3143" s="440" t="s">
        <v>7824</v>
      </c>
      <c r="F3143" s="440"/>
      <c r="G3143" s="440" t="s">
        <v>7825</v>
      </c>
      <c r="H3143" s="605" t="s">
        <v>41</v>
      </c>
      <c r="I3143" s="482" t="s">
        <v>42</v>
      </c>
      <c r="J3143" s="504">
        <v>400</v>
      </c>
      <c r="K3143" s="504">
        <v>400</v>
      </c>
      <c r="L3143" s="634" t="s">
        <v>7362</v>
      </c>
      <c r="M3143" s="440"/>
      <c r="N3143" s="440" t="s">
        <v>607</v>
      </c>
      <c r="O3143" s="440" t="s">
        <v>608</v>
      </c>
      <c r="P3143" s="512"/>
      <c r="Q3143" s="605"/>
    </row>
    <row r="3144" spans="1:17" s="499" customFormat="1" ht="75">
      <c r="A3144" s="405">
        <v>3141</v>
      </c>
      <c r="B3144" s="406" t="s">
        <v>122</v>
      </c>
      <c r="C3144" s="425" t="s">
        <v>7826</v>
      </c>
      <c r="D3144" s="493">
        <v>311300014</v>
      </c>
      <c r="E3144" s="437" t="s">
        <v>7827</v>
      </c>
      <c r="F3144" s="494" t="s">
        <v>7828</v>
      </c>
      <c r="G3144" s="494"/>
      <c r="H3144" s="495" t="s">
        <v>27</v>
      </c>
      <c r="I3144" s="496" t="s">
        <v>42</v>
      </c>
      <c r="J3144" s="439" t="s">
        <v>117</v>
      </c>
      <c r="K3144" s="439" t="s">
        <v>117</v>
      </c>
      <c r="L3144" s="439" t="s">
        <v>117</v>
      </c>
      <c r="M3144" s="494"/>
      <c r="N3144" s="497" t="s">
        <v>440</v>
      </c>
      <c r="O3144" s="436" t="s">
        <v>441</v>
      </c>
      <c r="P3144" s="498"/>
      <c r="Q3144" s="498"/>
    </row>
    <row r="3145" spans="1:17" s="636" customFormat="1">
      <c r="A3145" s="405">
        <v>3142</v>
      </c>
      <c r="B3145" s="406"/>
      <c r="C3145" s="405"/>
      <c r="D3145" s="615">
        <v>3114</v>
      </c>
      <c r="E3145" s="612" t="s">
        <v>7829</v>
      </c>
      <c r="F3145" s="618"/>
      <c r="G3145" s="618"/>
      <c r="H3145" s="605"/>
      <c r="I3145" s="590"/>
      <c r="J3145" s="504"/>
      <c r="K3145" s="504"/>
      <c r="L3145" s="640"/>
      <c r="M3145" s="618"/>
      <c r="N3145" s="442"/>
      <c r="O3145" s="442"/>
      <c r="P3145" s="635"/>
      <c r="Q3145" s="605" t="s">
        <v>150</v>
      </c>
    </row>
    <row r="3146" spans="1:17" s="636" customFormat="1" ht="75">
      <c r="A3146" s="405">
        <v>3143</v>
      </c>
      <c r="B3146" s="554" t="s">
        <v>122</v>
      </c>
      <c r="C3146" s="425" t="s">
        <v>4798</v>
      </c>
      <c r="D3146" s="426" t="s">
        <v>7830</v>
      </c>
      <c r="E3146" s="440" t="s">
        <v>7831</v>
      </c>
      <c r="F3146" s="440"/>
      <c r="G3146" s="440" t="s">
        <v>7832</v>
      </c>
      <c r="H3146" s="605" t="s">
        <v>41</v>
      </c>
      <c r="I3146" s="482" t="s">
        <v>42</v>
      </c>
      <c r="J3146" s="504">
        <v>875</v>
      </c>
      <c r="K3146" s="504">
        <v>875</v>
      </c>
      <c r="L3146" s="640" t="s">
        <v>7833</v>
      </c>
      <c r="M3146" s="440"/>
      <c r="N3146" s="440" t="s">
        <v>607</v>
      </c>
      <c r="O3146" s="440" t="s">
        <v>608</v>
      </c>
      <c r="P3146" s="512"/>
      <c r="Q3146" s="605" t="s">
        <v>150</v>
      </c>
    </row>
    <row r="3147" spans="1:17" s="636" customFormat="1" ht="37.5">
      <c r="A3147" s="405">
        <v>3144</v>
      </c>
      <c r="B3147" s="406" t="s">
        <v>134</v>
      </c>
      <c r="C3147" s="425" t="s">
        <v>7834</v>
      </c>
      <c r="D3147" s="618">
        <v>311400001</v>
      </c>
      <c r="E3147" s="442" t="s">
        <v>7835</v>
      </c>
      <c r="F3147" s="593" t="s">
        <v>7836</v>
      </c>
      <c r="G3147" s="593"/>
      <c r="H3147" s="637" t="s">
        <v>71</v>
      </c>
      <c r="I3147" s="590" t="s">
        <v>481</v>
      </c>
      <c r="J3147" s="504">
        <v>13</v>
      </c>
      <c r="K3147" s="504">
        <v>13</v>
      </c>
      <c r="L3147" s="620">
        <v>13</v>
      </c>
      <c r="M3147" s="593"/>
      <c r="N3147" s="421" t="s">
        <v>127</v>
      </c>
      <c r="O3147" s="421" t="s">
        <v>128</v>
      </c>
      <c r="P3147" s="635"/>
      <c r="Q3147" s="605" t="s">
        <v>150</v>
      </c>
    </row>
    <row r="3148" spans="1:17" s="636" customFormat="1" ht="37.5">
      <c r="A3148" s="405">
        <v>3145</v>
      </c>
      <c r="B3148" s="406" t="s">
        <v>134</v>
      </c>
      <c r="C3148" s="425" t="s">
        <v>7837</v>
      </c>
      <c r="D3148" s="618">
        <v>311400002</v>
      </c>
      <c r="E3148" s="442" t="s">
        <v>7838</v>
      </c>
      <c r="F3148" s="593" t="s">
        <v>193</v>
      </c>
      <c r="G3148" s="593"/>
      <c r="H3148" s="637" t="s">
        <v>27</v>
      </c>
      <c r="I3148" s="590" t="s">
        <v>42</v>
      </c>
      <c r="J3148" s="504">
        <v>26</v>
      </c>
      <c r="K3148" s="504">
        <v>26</v>
      </c>
      <c r="L3148" s="620">
        <v>26</v>
      </c>
      <c r="M3148" s="593"/>
      <c r="N3148" s="421" t="s">
        <v>127</v>
      </c>
      <c r="O3148" s="421" t="s">
        <v>128</v>
      </c>
      <c r="P3148" s="635"/>
      <c r="Q3148" s="605" t="s">
        <v>150</v>
      </c>
    </row>
    <row r="3149" spans="1:17" s="636" customFormat="1" ht="56.25">
      <c r="A3149" s="405">
        <v>3146</v>
      </c>
      <c r="B3149" s="406" t="s">
        <v>197</v>
      </c>
      <c r="C3149" s="425" t="s">
        <v>7839</v>
      </c>
      <c r="D3149" s="618">
        <v>311400003</v>
      </c>
      <c r="E3149" s="442" t="s">
        <v>7840</v>
      </c>
      <c r="F3149" s="593" t="s">
        <v>7841</v>
      </c>
      <c r="G3149" s="593"/>
      <c r="H3149" s="605" t="s">
        <v>71</v>
      </c>
      <c r="I3149" s="590" t="s">
        <v>4152</v>
      </c>
      <c r="J3149" s="504">
        <v>39</v>
      </c>
      <c r="K3149" s="504">
        <v>39</v>
      </c>
      <c r="L3149" s="620">
        <v>39</v>
      </c>
      <c r="M3149" s="440" t="s">
        <v>447</v>
      </c>
      <c r="N3149" s="421" t="s">
        <v>127</v>
      </c>
      <c r="O3149" s="421" t="s">
        <v>128</v>
      </c>
      <c r="P3149" s="635"/>
      <c r="Q3149" s="605" t="s">
        <v>150</v>
      </c>
    </row>
    <row r="3150" spans="1:17" s="636" customFormat="1" ht="37.5">
      <c r="A3150" s="405">
        <v>3147</v>
      </c>
      <c r="B3150" s="406" t="s">
        <v>134</v>
      </c>
      <c r="C3150" s="425" t="s">
        <v>7842</v>
      </c>
      <c r="D3150" s="618">
        <v>311400004</v>
      </c>
      <c r="E3150" s="442" t="s">
        <v>7843</v>
      </c>
      <c r="F3150" s="593"/>
      <c r="G3150" s="593"/>
      <c r="H3150" s="637" t="s">
        <v>27</v>
      </c>
      <c r="I3150" s="590" t="s">
        <v>42</v>
      </c>
      <c r="J3150" s="504">
        <v>65</v>
      </c>
      <c r="K3150" s="504">
        <v>65</v>
      </c>
      <c r="L3150" s="620">
        <v>65</v>
      </c>
      <c r="M3150" s="593"/>
      <c r="N3150" s="421" t="s">
        <v>127</v>
      </c>
      <c r="O3150" s="421" t="s">
        <v>128</v>
      </c>
      <c r="P3150" s="635"/>
      <c r="Q3150" s="605" t="s">
        <v>150</v>
      </c>
    </row>
    <row r="3151" spans="1:17" s="636" customFormat="1" ht="37.5">
      <c r="A3151" s="405">
        <v>3148</v>
      </c>
      <c r="B3151" s="406" t="s">
        <v>134</v>
      </c>
      <c r="C3151" s="425" t="s">
        <v>7844</v>
      </c>
      <c r="D3151" s="618">
        <v>311400005</v>
      </c>
      <c r="E3151" s="442" t="s">
        <v>7845</v>
      </c>
      <c r="F3151" s="593" t="s">
        <v>7846</v>
      </c>
      <c r="G3151" s="593"/>
      <c r="H3151" s="637" t="s">
        <v>27</v>
      </c>
      <c r="I3151" s="590" t="s">
        <v>42</v>
      </c>
      <c r="J3151" s="504">
        <v>65</v>
      </c>
      <c r="K3151" s="504">
        <v>65</v>
      </c>
      <c r="L3151" s="620">
        <v>65</v>
      </c>
      <c r="M3151" s="593"/>
      <c r="N3151" s="421" t="s">
        <v>127</v>
      </c>
      <c r="O3151" s="421" t="s">
        <v>128</v>
      </c>
      <c r="P3151" s="635"/>
      <c r="Q3151" s="605" t="s">
        <v>150</v>
      </c>
    </row>
    <row r="3152" spans="1:17" s="636" customFormat="1" ht="56.25">
      <c r="A3152" s="405">
        <v>3149</v>
      </c>
      <c r="B3152" s="406" t="s">
        <v>134</v>
      </c>
      <c r="C3152" s="425" t="s">
        <v>7847</v>
      </c>
      <c r="D3152" s="618">
        <v>311400006</v>
      </c>
      <c r="E3152" s="442" t="s">
        <v>7848</v>
      </c>
      <c r="F3152" s="593" t="s">
        <v>7849</v>
      </c>
      <c r="G3152" s="593"/>
      <c r="H3152" s="637" t="s">
        <v>71</v>
      </c>
      <c r="I3152" s="590" t="s">
        <v>4152</v>
      </c>
      <c r="J3152" s="504">
        <v>20</v>
      </c>
      <c r="K3152" s="504">
        <v>20</v>
      </c>
      <c r="L3152" s="620">
        <v>20</v>
      </c>
      <c r="M3152" s="593"/>
      <c r="N3152" s="421" t="s">
        <v>127</v>
      </c>
      <c r="O3152" s="421" t="s">
        <v>128</v>
      </c>
      <c r="P3152" s="635"/>
      <c r="Q3152" s="605" t="s">
        <v>150</v>
      </c>
    </row>
    <row r="3153" spans="1:17" s="636" customFormat="1" ht="56.25">
      <c r="A3153" s="405">
        <v>3150</v>
      </c>
      <c r="B3153" s="406" t="s">
        <v>134</v>
      </c>
      <c r="C3153" s="425" t="s">
        <v>7850</v>
      </c>
      <c r="D3153" s="618">
        <v>311400007</v>
      </c>
      <c r="E3153" s="442" t="s">
        <v>7851</v>
      </c>
      <c r="F3153" s="593" t="s">
        <v>2075</v>
      </c>
      <c r="G3153" s="593"/>
      <c r="H3153" s="605" t="s">
        <v>27</v>
      </c>
      <c r="I3153" s="590" t="s">
        <v>4152</v>
      </c>
      <c r="J3153" s="504">
        <v>114</v>
      </c>
      <c r="K3153" s="504">
        <v>114</v>
      </c>
      <c r="L3153" s="620">
        <v>114</v>
      </c>
      <c r="M3153" s="593"/>
      <c r="N3153" s="421" t="s">
        <v>127</v>
      </c>
      <c r="O3153" s="421" t="s">
        <v>128</v>
      </c>
      <c r="P3153" s="635"/>
      <c r="Q3153" s="605" t="s">
        <v>150</v>
      </c>
    </row>
    <row r="3154" spans="1:17" s="636" customFormat="1" ht="56.25">
      <c r="A3154" s="405">
        <v>3151</v>
      </c>
      <c r="B3154" s="406" t="s">
        <v>134</v>
      </c>
      <c r="C3154" s="425" t="s">
        <v>7852</v>
      </c>
      <c r="D3154" s="618">
        <v>311400008</v>
      </c>
      <c r="E3154" s="442" t="s">
        <v>7853</v>
      </c>
      <c r="F3154" s="593" t="s">
        <v>2075</v>
      </c>
      <c r="G3154" s="593"/>
      <c r="H3154" s="637" t="s">
        <v>71</v>
      </c>
      <c r="I3154" s="590" t="s">
        <v>4152</v>
      </c>
      <c r="J3154" s="504">
        <v>20</v>
      </c>
      <c r="K3154" s="504">
        <v>20</v>
      </c>
      <c r="L3154" s="620">
        <v>20</v>
      </c>
      <c r="M3154" s="593"/>
      <c r="N3154" s="421" t="s">
        <v>127</v>
      </c>
      <c r="O3154" s="421" t="s">
        <v>128</v>
      </c>
      <c r="P3154" s="635"/>
      <c r="Q3154" s="605" t="s">
        <v>150</v>
      </c>
    </row>
    <row r="3155" spans="1:17" s="636" customFormat="1" ht="56.25">
      <c r="A3155" s="405">
        <v>3152</v>
      </c>
      <c r="B3155" s="406" t="s">
        <v>134</v>
      </c>
      <c r="C3155" s="425" t="s">
        <v>7854</v>
      </c>
      <c r="D3155" s="618">
        <v>311400009</v>
      </c>
      <c r="E3155" s="442" t="s">
        <v>7855</v>
      </c>
      <c r="F3155" s="593"/>
      <c r="G3155" s="593"/>
      <c r="H3155" s="637" t="s">
        <v>71</v>
      </c>
      <c r="I3155" s="590" t="s">
        <v>42</v>
      </c>
      <c r="J3155" s="504">
        <v>12</v>
      </c>
      <c r="K3155" s="504">
        <v>12</v>
      </c>
      <c r="L3155" s="620">
        <v>12</v>
      </c>
      <c r="M3155" s="593"/>
      <c r="N3155" s="486" t="s">
        <v>4971</v>
      </c>
      <c r="O3155" s="486" t="s">
        <v>490</v>
      </c>
      <c r="P3155" s="635"/>
      <c r="Q3155" s="605" t="s">
        <v>150</v>
      </c>
    </row>
    <row r="3156" spans="1:17" s="636" customFormat="1" ht="56.25">
      <c r="A3156" s="405">
        <v>3153</v>
      </c>
      <c r="B3156" s="406" t="s">
        <v>134</v>
      </c>
      <c r="C3156" s="425" t="s">
        <v>7856</v>
      </c>
      <c r="D3156" s="618">
        <v>311400010</v>
      </c>
      <c r="E3156" s="442" t="s">
        <v>7857</v>
      </c>
      <c r="F3156" s="593"/>
      <c r="G3156" s="593"/>
      <c r="H3156" s="637" t="s">
        <v>71</v>
      </c>
      <c r="I3156" s="590" t="s">
        <v>7858</v>
      </c>
      <c r="J3156" s="504">
        <v>9</v>
      </c>
      <c r="K3156" s="504">
        <v>9</v>
      </c>
      <c r="L3156" s="620">
        <v>9</v>
      </c>
      <c r="M3156" s="593"/>
      <c r="N3156" s="486" t="s">
        <v>4971</v>
      </c>
      <c r="O3156" s="486" t="s">
        <v>490</v>
      </c>
      <c r="P3156" s="635"/>
      <c r="Q3156" s="605" t="s">
        <v>150</v>
      </c>
    </row>
    <row r="3157" spans="1:17" s="636" customFormat="1" ht="37.5">
      <c r="A3157" s="405">
        <v>3154</v>
      </c>
      <c r="B3157" s="406" t="s">
        <v>134</v>
      </c>
      <c r="C3157" s="425" t="s">
        <v>7859</v>
      </c>
      <c r="D3157" s="618">
        <v>311400011</v>
      </c>
      <c r="E3157" s="442" t="s">
        <v>7860</v>
      </c>
      <c r="F3157" s="593"/>
      <c r="G3157" s="593"/>
      <c r="H3157" s="637" t="s">
        <v>71</v>
      </c>
      <c r="I3157" s="590" t="s">
        <v>42</v>
      </c>
      <c r="J3157" s="504">
        <v>20</v>
      </c>
      <c r="K3157" s="504">
        <v>20</v>
      </c>
      <c r="L3157" s="620">
        <v>20</v>
      </c>
      <c r="M3157" s="593"/>
      <c r="N3157" s="421" t="s">
        <v>127</v>
      </c>
      <c r="O3157" s="421" t="s">
        <v>128</v>
      </c>
      <c r="P3157" s="635"/>
      <c r="Q3157" s="605" t="s">
        <v>150</v>
      </c>
    </row>
    <row r="3158" spans="1:17" s="636" customFormat="1" ht="37.5">
      <c r="A3158" s="405">
        <v>3155</v>
      </c>
      <c r="B3158" s="406" t="s">
        <v>134</v>
      </c>
      <c r="C3158" s="425" t="s">
        <v>7861</v>
      </c>
      <c r="D3158" s="618">
        <v>311400012</v>
      </c>
      <c r="E3158" s="442" t="s">
        <v>7862</v>
      </c>
      <c r="F3158" s="593"/>
      <c r="G3158" s="593"/>
      <c r="H3158" s="637" t="s">
        <v>71</v>
      </c>
      <c r="I3158" s="590" t="s">
        <v>42</v>
      </c>
      <c r="J3158" s="504">
        <v>12</v>
      </c>
      <c r="K3158" s="504">
        <v>12</v>
      </c>
      <c r="L3158" s="620">
        <v>12</v>
      </c>
      <c r="M3158" s="593"/>
      <c r="N3158" s="421" t="s">
        <v>127</v>
      </c>
      <c r="O3158" s="421" t="s">
        <v>128</v>
      </c>
      <c r="P3158" s="635"/>
      <c r="Q3158" s="605" t="s">
        <v>150</v>
      </c>
    </row>
    <row r="3159" spans="1:17" s="636" customFormat="1" ht="37.5">
      <c r="A3159" s="405">
        <v>3156</v>
      </c>
      <c r="B3159" s="406" t="s">
        <v>122</v>
      </c>
      <c r="C3159" s="425" t="s">
        <v>7863</v>
      </c>
      <c r="D3159" s="618">
        <v>311400013</v>
      </c>
      <c r="E3159" s="442" t="s">
        <v>7864</v>
      </c>
      <c r="F3159" s="593"/>
      <c r="G3159" s="593"/>
      <c r="H3159" s="637" t="s">
        <v>27</v>
      </c>
      <c r="I3159" s="590" t="s">
        <v>7865</v>
      </c>
      <c r="J3159" s="504">
        <v>1.3</v>
      </c>
      <c r="K3159" s="504">
        <v>1.3</v>
      </c>
      <c r="L3159" s="620">
        <v>1.3</v>
      </c>
      <c r="M3159" s="593"/>
      <c r="N3159" s="421" t="s">
        <v>127</v>
      </c>
      <c r="O3159" s="421" t="s">
        <v>128</v>
      </c>
      <c r="P3159" s="635"/>
      <c r="Q3159" s="605" t="s">
        <v>150</v>
      </c>
    </row>
    <row r="3160" spans="1:17" s="636" customFormat="1" ht="37.5">
      <c r="A3160" s="405">
        <v>3157</v>
      </c>
      <c r="B3160" s="406" t="s">
        <v>122</v>
      </c>
      <c r="C3160" s="425" t="s">
        <v>7866</v>
      </c>
      <c r="D3160" s="618">
        <v>311400014</v>
      </c>
      <c r="E3160" s="442" t="s">
        <v>7867</v>
      </c>
      <c r="F3160" s="593" t="s">
        <v>7868</v>
      </c>
      <c r="G3160" s="593"/>
      <c r="H3160" s="637" t="s">
        <v>71</v>
      </c>
      <c r="I3160" s="590" t="s">
        <v>42</v>
      </c>
      <c r="J3160" s="504">
        <v>6.5</v>
      </c>
      <c r="K3160" s="504">
        <v>6.5</v>
      </c>
      <c r="L3160" s="620">
        <v>6.5</v>
      </c>
      <c r="M3160" s="593"/>
      <c r="N3160" s="421" t="s">
        <v>127</v>
      </c>
      <c r="O3160" s="421" t="s">
        <v>128</v>
      </c>
      <c r="P3160" s="635"/>
      <c r="Q3160" s="605" t="s">
        <v>150</v>
      </c>
    </row>
    <row r="3161" spans="1:17" s="636" customFormat="1" ht="37.5">
      <c r="A3161" s="405">
        <v>3158</v>
      </c>
      <c r="B3161" s="406" t="s">
        <v>122</v>
      </c>
      <c r="C3161" s="425" t="s">
        <v>7869</v>
      </c>
      <c r="D3161" s="618">
        <v>311400015</v>
      </c>
      <c r="E3161" s="442" t="s">
        <v>7870</v>
      </c>
      <c r="F3161" s="593"/>
      <c r="G3161" s="593"/>
      <c r="H3161" s="637" t="s">
        <v>27</v>
      </c>
      <c r="I3161" s="590" t="s">
        <v>863</v>
      </c>
      <c r="J3161" s="504">
        <v>13</v>
      </c>
      <c r="K3161" s="504">
        <v>13</v>
      </c>
      <c r="L3161" s="620">
        <v>13</v>
      </c>
      <c r="M3161" s="593"/>
      <c r="N3161" s="421" t="s">
        <v>127</v>
      </c>
      <c r="O3161" s="421" t="s">
        <v>128</v>
      </c>
      <c r="P3161" s="635"/>
      <c r="Q3161" s="605" t="s">
        <v>150</v>
      </c>
    </row>
    <row r="3162" spans="1:17" s="636" customFormat="1" ht="37.5">
      <c r="A3162" s="405">
        <v>3159</v>
      </c>
      <c r="B3162" s="406" t="s">
        <v>122</v>
      </c>
      <c r="C3162" s="425" t="s">
        <v>7871</v>
      </c>
      <c r="D3162" s="618">
        <v>311400016</v>
      </c>
      <c r="E3162" s="442" t="s">
        <v>7872</v>
      </c>
      <c r="F3162" s="593"/>
      <c r="G3162" s="593"/>
      <c r="H3162" s="637" t="s">
        <v>27</v>
      </c>
      <c r="I3162" s="590" t="s">
        <v>863</v>
      </c>
      <c r="J3162" s="504">
        <v>26</v>
      </c>
      <c r="K3162" s="504">
        <v>26</v>
      </c>
      <c r="L3162" s="620">
        <v>26</v>
      </c>
      <c r="M3162" s="593"/>
      <c r="N3162" s="421" t="s">
        <v>127</v>
      </c>
      <c r="O3162" s="421" t="s">
        <v>128</v>
      </c>
      <c r="P3162" s="635"/>
      <c r="Q3162" s="605" t="s">
        <v>150</v>
      </c>
    </row>
    <row r="3163" spans="1:17" s="636" customFormat="1" ht="37.5">
      <c r="A3163" s="405">
        <v>3160</v>
      </c>
      <c r="B3163" s="406" t="s">
        <v>197</v>
      </c>
      <c r="C3163" s="425" t="s">
        <v>7873</v>
      </c>
      <c r="D3163" s="618">
        <v>311400017</v>
      </c>
      <c r="E3163" s="442" t="s">
        <v>7874</v>
      </c>
      <c r="F3163" s="593" t="s">
        <v>7875</v>
      </c>
      <c r="G3163" s="593"/>
      <c r="H3163" s="637" t="s">
        <v>27</v>
      </c>
      <c r="I3163" s="590" t="s">
        <v>7876</v>
      </c>
      <c r="J3163" s="504">
        <v>78</v>
      </c>
      <c r="K3163" s="504">
        <v>78</v>
      </c>
      <c r="L3163" s="620">
        <v>78</v>
      </c>
      <c r="M3163" s="593"/>
      <c r="N3163" s="421" t="s">
        <v>127</v>
      </c>
      <c r="O3163" s="421" t="s">
        <v>128</v>
      </c>
      <c r="P3163" s="635"/>
      <c r="Q3163" s="605" t="s">
        <v>150</v>
      </c>
    </row>
    <row r="3164" spans="1:17" s="636" customFormat="1" ht="37.5">
      <c r="A3164" s="405">
        <v>3161</v>
      </c>
      <c r="B3164" s="406" t="s">
        <v>122</v>
      </c>
      <c r="C3164" s="425" t="s">
        <v>7877</v>
      </c>
      <c r="D3164" s="618">
        <v>311400018</v>
      </c>
      <c r="E3164" s="442" t="s">
        <v>7878</v>
      </c>
      <c r="F3164" s="593"/>
      <c r="G3164" s="593"/>
      <c r="H3164" s="637" t="s">
        <v>27</v>
      </c>
      <c r="I3164" s="590" t="s">
        <v>7876</v>
      </c>
      <c r="J3164" s="504">
        <v>20</v>
      </c>
      <c r="K3164" s="504">
        <v>20</v>
      </c>
      <c r="L3164" s="620">
        <v>20</v>
      </c>
      <c r="M3164" s="593"/>
      <c r="N3164" s="421" t="s">
        <v>127</v>
      </c>
      <c r="O3164" s="421" t="s">
        <v>128</v>
      </c>
      <c r="P3164" s="635"/>
      <c r="Q3164" s="605" t="s">
        <v>150</v>
      </c>
    </row>
    <row r="3165" spans="1:17" s="636" customFormat="1" ht="37.5">
      <c r="A3165" s="405">
        <v>3162</v>
      </c>
      <c r="B3165" s="406" t="s">
        <v>122</v>
      </c>
      <c r="C3165" s="425" t="s">
        <v>7879</v>
      </c>
      <c r="D3165" s="618">
        <v>311400019</v>
      </c>
      <c r="E3165" s="442" t="s">
        <v>7880</v>
      </c>
      <c r="F3165" s="593"/>
      <c r="G3165" s="593"/>
      <c r="H3165" s="637" t="s">
        <v>71</v>
      </c>
      <c r="I3165" s="590" t="s">
        <v>5799</v>
      </c>
      <c r="J3165" s="504">
        <v>10</v>
      </c>
      <c r="K3165" s="504">
        <v>10</v>
      </c>
      <c r="L3165" s="620">
        <v>10</v>
      </c>
      <c r="M3165" s="593"/>
      <c r="N3165" s="421" t="s">
        <v>127</v>
      </c>
      <c r="O3165" s="421" t="s">
        <v>128</v>
      </c>
      <c r="P3165" s="635"/>
      <c r="Q3165" s="605" t="s">
        <v>150</v>
      </c>
    </row>
    <row r="3166" spans="1:17" s="636" customFormat="1" ht="37.5">
      <c r="A3166" s="405">
        <v>3163</v>
      </c>
      <c r="B3166" s="406" t="s">
        <v>122</v>
      </c>
      <c r="C3166" s="425" t="s">
        <v>7881</v>
      </c>
      <c r="D3166" s="618">
        <v>311400020</v>
      </c>
      <c r="E3166" s="442" t="s">
        <v>7882</v>
      </c>
      <c r="F3166" s="593"/>
      <c r="G3166" s="593"/>
      <c r="H3166" s="637" t="s">
        <v>71</v>
      </c>
      <c r="I3166" s="590" t="s">
        <v>5799</v>
      </c>
      <c r="J3166" s="504">
        <v>2.6</v>
      </c>
      <c r="K3166" s="504">
        <v>2.6</v>
      </c>
      <c r="L3166" s="620">
        <v>2.6</v>
      </c>
      <c r="M3166" s="593"/>
      <c r="N3166" s="421" t="s">
        <v>127</v>
      </c>
      <c r="O3166" s="421" t="s">
        <v>128</v>
      </c>
      <c r="P3166" s="635"/>
      <c r="Q3166" s="605" t="s">
        <v>150</v>
      </c>
    </row>
    <row r="3167" spans="1:17" s="636" customFormat="1" ht="75">
      <c r="A3167" s="405">
        <v>3164</v>
      </c>
      <c r="B3167" s="406" t="s">
        <v>122</v>
      </c>
      <c r="C3167" s="425" t="s">
        <v>7883</v>
      </c>
      <c r="D3167" s="618">
        <v>311400021</v>
      </c>
      <c r="E3167" s="442" t="s">
        <v>7884</v>
      </c>
      <c r="F3167" s="593"/>
      <c r="G3167" s="593"/>
      <c r="H3167" s="637" t="s">
        <v>71</v>
      </c>
      <c r="I3167" s="590" t="s">
        <v>7885</v>
      </c>
      <c r="J3167" s="504">
        <v>20</v>
      </c>
      <c r="K3167" s="504">
        <v>20</v>
      </c>
      <c r="L3167" s="620">
        <v>20</v>
      </c>
      <c r="M3167" s="593"/>
      <c r="N3167" s="421" t="s">
        <v>127</v>
      </c>
      <c r="O3167" s="421" t="s">
        <v>128</v>
      </c>
      <c r="P3167" s="635"/>
      <c r="Q3167" s="605" t="s">
        <v>150</v>
      </c>
    </row>
    <row r="3168" spans="1:17" s="636" customFormat="1" ht="75">
      <c r="A3168" s="405">
        <v>3165</v>
      </c>
      <c r="B3168" s="406" t="s">
        <v>122</v>
      </c>
      <c r="C3168" s="425" t="s">
        <v>7886</v>
      </c>
      <c r="D3168" s="618">
        <v>311400022</v>
      </c>
      <c r="E3168" s="442" t="s">
        <v>7887</v>
      </c>
      <c r="F3168" s="593"/>
      <c r="G3168" s="593"/>
      <c r="H3168" s="637" t="s">
        <v>71</v>
      </c>
      <c r="I3168" s="590" t="s">
        <v>7885</v>
      </c>
      <c r="J3168" s="504">
        <v>53</v>
      </c>
      <c r="K3168" s="504">
        <v>53</v>
      </c>
      <c r="L3168" s="620">
        <v>53</v>
      </c>
      <c r="M3168" s="593"/>
      <c r="N3168" s="421" t="s">
        <v>127</v>
      </c>
      <c r="O3168" s="421" t="s">
        <v>128</v>
      </c>
      <c r="P3168" s="635"/>
      <c r="Q3168" s="605" t="s">
        <v>150</v>
      </c>
    </row>
    <row r="3169" spans="1:17" s="636" customFormat="1" ht="37.5">
      <c r="A3169" s="405">
        <v>3166</v>
      </c>
      <c r="B3169" s="406" t="s">
        <v>197</v>
      </c>
      <c r="C3169" s="425" t="s">
        <v>7888</v>
      </c>
      <c r="D3169" s="618">
        <v>311400023</v>
      </c>
      <c r="E3169" s="442" t="s">
        <v>7889</v>
      </c>
      <c r="F3169" s="593"/>
      <c r="G3169" s="593"/>
      <c r="H3169" s="637" t="s">
        <v>27</v>
      </c>
      <c r="I3169" s="590" t="s">
        <v>42</v>
      </c>
      <c r="J3169" s="504">
        <v>130</v>
      </c>
      <c r="K3169" s="504">
        <v>130</v>
      </c>
      <c r="L3169" s="620">
        <v>130</v>
      </c>
      <c r="M3169" s="593"/>
      <c r="N3169" s="421" t="s">
        <v>127</v>
      </c>
      <c r="O3169" s="421" t="s">
        <v>128</v>
      </c>
      <c r="P3169" s="635"/>
      <c r="Q3169" s="605" t="s">
        <v>150</v>
      </c>
    </row>
    <row r="3170" spans="1:17" s="636" customFormat="1" ht="37.5">
      <c r="A3170" s="405">
        <v>3167</v>
      </c>
      <c r="B3170" s="406" t="s">
        <v>122</v>
      </c>
      <c r="C3170" s="425" t="s">
        <v>7890</v>
      </c>
      <c r="D3170" s="618">
        <v>311400024</v>
      </c>
      <c r="E3170" s="442" t="s">
        <v>7891</v>
      </c>
      <c r="F3170" s="593"/>
      <c r="G3170" s="593"/>
      <c r="H3170" s="637" t="s">
        <v>27</v>
      </c>
      <c r="I3170" s="590" t="s">
        <v>42</v>
      </c>
      <c r="J3170" s="504">
        <v>34</v>
      </c>
      <c r="K3170" s="504">
        <v>34</v>
      </c>
      <c r="L3170" s="620">
        <v>34</v>
      </c>
      <c r="M3170" s="593"/>
      <c r="N3170" s="421" t="s">
        <v>127</v>
      </c>
      <c r="O3170" s="421" t="s">
        <v>128</v>
      </c>
      <c r="P3170" s="635"/>
      <c r="Q3170" s="605" t="s">
        <v>150</v>
      </c>
    </row>
    <row r="3171" spans="1:17" s="636" customFormat="1" ht="37.5">
      <c r="A3171" s="405">
        <v>3168</v>
      </c>
      <c r="B3171" s="406" t="s">
        <v>122</v>
      </c>
      <c r="C3171" s="425" t="s">
        <v>7892</v>
      </c>
      <c r="D3171" s="618">
        <v>311400025</v>
      </c>
      <c r="E3171" s="442" t="s">
        <v>7893</v>
      </c>
      <c r="F3171" s="593"/>
      <c r="G3171" s="593"/>
      <c r="H3171" s="637" t="s">
        <v>71</v>
      </c>
      <c r="I3171" s="590" t="s">
        <v>863</v>
      </c>
      <c r="J3171" s="504">
        <v>20</v>
      </c>
      <c r="K3171" s="504">
        <v>20</v>
      </c>
      <c r="L3171" s="620">
        <v>20</v>
      </c>
      <c r="M3171" s="593"/>
      <c r="N3171" s="421" t="s">
        <v>127</v>
      </c>
      <c r="O3171" s="421" t="s">
        <v>128</v>
      </c>
      <c r="P3171" s="635"/>
      <c r="Q3171" s="605" t="s">
        <v>150</v>
      </c>
    </row>
    <row r="3172" spans="1:17" s="636" customFormat="1" ht="37.5">
      <c r="A3172" s="405">
        <v>3169</v>
      </c>
      <c r="B3172" s="406" t="s">
        <v>122</v>
      </c>
      <c r="C3172" s="425" t="s">
        <v>7894</v>
      </c>
      <c r="D3172" s="618">
        <v>311400026</v>
      </c>
      <c r="E3172" s="442" t="s">
        <v>7895</v>
      </c>
      <c r="F3172" s="593" t="s">
        <v>193</v>
      </c>
      <c r="G3172" s="593"/>
      <c r="H3172" s="637" t="s">
        <v>71</v>
      </c>
      <c r="I3172" s="590" t="s">
        <v>5799</v>
      </c>
      <c r="J3172" s="504">
        <v>7</v>
      </c>
      <c r="K3172" s="504">
        <v>7</v>
      </c>
      <c r="L3172" s="620">
        <v>7</v>
      </c>
      <c r="M3172" s="593"/>
      <c r="N3172" s="421" t="s">
        <v>127</v>
      </c>
      <c r="O3172" s="421" t="s">
        <v>128</v>
      </c>
      <c r="P3172" s="635"/>
      <c r="Q3172" s="605" t="s">
        <v>150</v>
      </c>
    </row>
    <row r="3173" spans="1:17" s="636" customFormat="1" ht="56.25">
      <c r="A3173" s="405">
        <v>3170</v>
      </c>
      <c r="B3173" s="406" t="s">
        <v>122</v>
      </c>
      <c r="C3173" s="425" t="s">
        <v>7896</v>
      </c>
      <c r="D3173" s="618">
        <v>311400027</v>
      </c>
      <c r="E3173" s="442" t="s">
        <v>7897</v>
      </c>
      <c r="F3173" s="593"/>
      <c r="G3173" s="593"/>
      <c r="H3173" s="637" t="s">
        <v>71</v>
      </c>
      <c r="I3173" s="590" t="s">
        <v>7898</v>
      </c>
      <c r="J3173" s="504">
        <v>13</v>
      </c>
      <c r="K3173" s="504">
        <v>13</v>
      </c>
      <c r="L3173" s="620">
        <v>13</v>
      </c>
      <c r="M3173" s="593"/>
      <c r="N3173" s="421" t="s">
        <v>127</v>
      </c>
      <c r="O3173" s="421" t="s">
        <v>128</v>
      </c>
      <c r="P3173" s="635"/>
      <c r="Q3173" s="605" t="s">
        <v>150</v>
      </c>
    </row>
    <row r="3174" spans="1:17" s="636" customFormat="1" ht="56.25">
      <c r="A3174" s="405">
        <v>3171</v>
      </c>
      <c r="B3174" s="406" t="s">
        <v>122</v>
      </c>
      <c r="C3174" s="425" t="s">
        <v>7899</v>
      </c>
      <c r="D3174" s="618">
        <v>311400028</v>
      </c>
      <c r="E3174" s="442" t="s">
        <v>7900</v>
      </c>
      <c r="F3174" s="593"/>
      <c r="G3174" s="593"/>
      <c r="H3174" s="637" t="s">
        <v>71</v>
      </c>
      <c r="I3174" s="590" t="s">
        <v>7901</v>
      </c>
      <c r="J3174" s="504">
        <v>12</v>
      </c>
      <c r="K3174" s="504">
        <v>12</v>
      </c>
      <c r="L3174" s="620">
        <v>12</v>
      </c>
      <c r="M3174" s="593"/>
      <c r="N3174" s="486" t="s">
        <v>4971</v>
      </c>
      <c r="O3174" s="486" t="s">
        <v>490</v>
      </c>
      <c r="P3174" s="635"/>
      <c r="Q3174" s="605" t="s">
        <v>150</v>
      </c>
    </row>
    <row r="3175" spans="1:17" s="636" customFormat="1" ht="37.5">
      <c r="A3175" s="405">
        <v>3172</v>
      </c>
      <c r="B3175" s="406" t="s">
        <v>122</v>
      </c>
      <c r="C3175" s="425" t="s">
        <v>7902</v>
      </c>
      <c r="D3175" s="618">
        <v>311400029</v>
      </c>
      <c r="E3175" s="442" t="s">
        <v>7903</v>
      </c>
      <c r="F3175" s="593"/>
      <c r="G3175" s="593"/>
      <c r="H3175" s="637" t="s">
        <v>27</v>
      </c>
      <c r="I3175" s="590" t="s">
        <v>5799</v>
      </c>
      <c r="J3175" s="504">
        <v>5.0999999999999996</v>
      </c>
      <c r="K3175" s="504">
        <v>5.0999999999999996</v>
      </c>
      <c r="L3175" s="620">
        <v>5.0999999999999996</v>
      </c>
      <c r="M3175" s="593"/>
      <c r="N3175" s="421" t="s">
        <v>127</v>
      </c>
      <c r="O3175" s="421" t="s">
        <v>128</v>
      </c>
      <c r="P3175" s="635"/>
      <c r="Q3175" s="605" t="s">
        <v>150</v>
      </c>
    </row>
    <row r="3176" spans="1:17" s="636" customFormat="1" ht="37.5">
      <c r="A3176" s="405">
        <v>3173</v>
      </c>
      <c r="B3176" s="406" t="s">
        <v>122</v>
      </c>
      <c r="C3176" s="425" t="s">
        <v>7904</v>
      </c>
      <c r="D3176" s="618">
        <v>311400030</v>
      </c>
      <c r="E3176" s="442" t="s">
        <v>7905</v>
      </c>
      <c r="F3176" s="593" t="s">
        <v>7906</v>
      </c>
      <c r="G3176" s="593"/>
      <c r="H3176" s="637" t="s">
        <v>71</v>
      </c>
      <c r="I3176" s="590" t="s">
        <v>5799</v>
      </c>
      <c r="J3176" s="504">
        <v>30</v>
      </c>
      <c r="K3176" s="504">
        <v>30</v>
      </c>
      <c r="L3176" s="620">
        <v>30</v>
      </c>
      <c r="M3176" s="593"/>
      <c r="N3176" s="421" t="s">
        <v>127</v>
      </c>
      <c r="O3176" s="421" t="s">
        <v>128</v>
      </c>
      <c r="P3176" s="635"/>
      <c r="Q3176" s="605" t="s">
        <v>150</v>
      </c>
    </row>
    <row r="3177" spans="1:17" s="636" customFormat="1" ht="37.5">
      <c r="A3177" s="405">
        <v>3174</v>
      </c>
      <c r="B3177" s="406" t="s">
        <v>122</v>
      </c>
      <c r="C3177" s="425" t="s">
        <v>7907</v>
      </c>
      <c r="D3177" s="618">
        <v>311400031</v>
      </c>
      <c r="E3177" s="442" t="s">
        <v>7908</v>
      </c>
      <c r="F3177" s="593"/>
      <c r="G3177" s="593"/>
      <c r="H3177" s="637" t="s">
        <v>71</v>
      </c>
      <c r="I3177" s="590" t="s">
        <v>5799</v>
      </c>
      <c r="J3177" s="504">
        <v>25</v>
      </c>
      <c r="K3177" s="504">
        <v>25</v>
      </c>
      <c r="L3177" s="620">
        <v>25</v>
      </c>
      <c r="M3177" s="593"/>
      <c r="N3177" s="421" t="s">
        <v>127</v>
      </c>
      <c r="O3177" s="421" t="s">
        <v>128</v>
      </c>
      <c r="P3177" s="635"/>
      <c r="Q3177" s="605" t="s">
        <v>150</v>
      </c>
    </row>
    <row r="3178" spans="1:17" s="636" customFormat="1" ht="56.25">
      <c r="A3178" s="405">
        <v>3175</v>
      </c>
      <c r="B3178" s="406" t="s">
        <v>122</v>
      </c>
      <c r="C3178" s="425" t="s">
        <v>7909</v>
      </c>
      <c r="D3178" s="618">
        <v>311400032</v>
      </c>
      <c r="E3178" s="442" t="s">
        <v>7910</v>
      </c>
      <c r="F3178" s="593" t="s">
        <v>7911</v>
      </c>
      <c r="G3178" s="593"/>
      <c r="H3178" s="637" t="s">
        <v>27</v>
      </c>
      <c r="I3178" s="590" t="s">
        <v>7912</v>
      </c>
      <c r="J3178" s="504">
        <v>13</v>
      </c>
      <c r="K3178" s="504">
        <v>13</v>
      </c>
      <c r="L3178" s="620">
        <v>13</v>
      </c>
      <c r="M3178" s="593" t="s">
        <v>7913</v>
      </c>
      <c r="N3178" s="486" t="s">
        <v>489</v>
      </c>
      <c r="O3178" s="486" t="s">
        <v>490</v>
      </c>
      <c r="P3178" s="635"/>
      <c r="Q3178" s="605" t="s">
        <v>150</v>
      </c>
    </row>
    <row r="3179" spans="1:17" s="636" customFormat="1" ht="56.25">
      <c r="A3179" s="405">
        <v>3176</v>
      </c>
      <c r="B3179" s="406" t="s">
        <v>122</v>
      </c>
      <c r="C3179" s="425" t="s">
        <v>7914</v>
      </c>
      <c r="D3179" s="618">
        <v>311400033</v>
      </c>
      <c r="E3179" s="442" t="s">
        <v>17483</v>
      </c>
      <c r="F3179" s="593" t="s">
        <v>7915</v>
      </c>
      <c r="G3179" s="593"/>
      <c r="H3179" s="637" t="s">
        <v>71</v>
      </c>
      <c r="I3179" s="590" t="s">
        <v>7901</v>
      </c>
      <c r="J3179" s="504">
        <v>26</v>
      </c>
      <c r="K3179" s="504">
        <v>26</v>
      </c>
      <c r="L3179" s="620">
        <v>26</v>
      </c>
      <c r="M3179" s="593" t="s">
        <v>7916</v>
      </c>
      <c r="N3179" s="442" t="s">
        <v>6516</v>
      </c>
      <c r="O3179" s="442" t="s">
        <v>128</v>
      </c>
      <c r="P3179" s="635"/>
      <c r="Q3179" s="605" t="s">
        <v>150</v>
      </c>
    </row>
    <row r="3180" spans="1:17" s="636" customFormat="1" ht="56.25">
      <c r="A3180" s="405">
        <v>3177</v>
      </c>
      <c r="B3180" s="406" t="s">
        <v>122</v>
      </c>
      <c r="C3180" s="425" t="s">
        <v>7917</v>
      </c>
      <c r="D3180" s="618">
        <v>311400034</v>
      </c>
      <c r="E3180" s="442" t="s">
        <v>7918</v>
      </c>
      <c r="F3180" s="593"/>
      <c r="G3180" s="593"/>
      <c r="H3180" s="637" t="s">
        <v>27</v>
      </c>
      <c r="I3180" s="590" t="s">
        <v>7912</v>
      </c>
      <c r="J3180" s="434" t="s">
        <v>66</v>
      </c>
      <c r="K3180" s="434" t="s">
        <v>66</v>
      </c>
      <c r="L3180" s="434" t="s">
        <v>66</v>
      </c>
      <c r="M3180" s="618" t="s">
        <v>841</v>
      </c>
      <c r="N3180" s="442"/>
      <c r="O3180" s="442"/>
      <c r="P3180" s="635"/>
      <c r="Q3180" s="605" t="s">
        <v>150</v>
      </c>
    </row>
    <row r="3181" spans="1:17" s="636" customFormat="1" ht="56.25">
      <c r="A3181" s="405">
        <v>3178</v>
      </c>
      <c r="B3181" s="406" t="s">
        <v>122</v>
      </c>
      <c r="C3181" s="425" t="s">
        <v>7919</v>
      </c>
      <c r="D3181" s="618">
        <v>311400035</v>
      </c>
      <c r="E3181" s="442" t="s">
        <v>7920</v>
      </c>
      <c r="F3181" s="593"/>
      <c r="G3181" s="593"/>
      <c r="H3181" s="637" t="s">
        <v>27</v>
      </c>
      <c r="I3181" s="590" t="s">
        <v>7912</v>
      </c>
      <c r="J3181" s="434" t="s">
        <v>66</v>
      </c>
      <c r="K3181" s="434" t="s">
        <v>66</v>
      </c>
      <c r="L3181" s="434" t="s">
        <v>66</v>
      </c>
      <c r="M3181" s="618" t="s">
        <v>841</v>
      </c>
      <c r="N3181" s="442"/>
      <c r="O3181" s="442"/>
      <c r="P3181" s="635"/>
      <c r="Q3181" s="605" t="s">
        <v>150</v>
      </c>
    </row>
    <row r="3182" spans="1:17" s="636" customFormat="1" ht="37.5">
      <c r="A3182" s="405">
        <v>3179</v>
      </c>
      <c r="B3182" s="406" t="s">
        <v>122</v>
      </c>
      <c r="C3182" s="425" t="s">
        <v>7921</v>
      </c>
      <c r="D3182" s="618">
        <v>311400036</v>
      </c>
      <c r="E3182" s="442" t="s">
        <v>7922</v>
      </c>
      <c r="F3182" s="593" t="s">
        <v>7923</v>
      </c>
      <c r="G3182" s="593"/>
      <c r="H3182" s="637" t="s">
        <v>27</v>
      </c>
      <c r="I3182" s="590" t="s">
        <v>863</v>
      </c>
      <c r="J3182" s="504">
        <v>104</v>
      </c>
      <c r="K3182" s="504">
        <v>104</v>
      </c>
      <c r="L3182" s="620">
        <v>104</v>
      </c>
      <c r="M3182" s="593"/>
      <c r="N3182" s="421" t="s">
        <v>127</v>
      </c>
      <c r="O3182" s="421" t="s">
        <v>128</v>
      </c>
      <c r="P3182" s="635"/>
      <c r="Q3182" s="605" t="s">
        <v>150</v>
      </c>
    </row>
    <row r="3183" spans="1:17" s="636" customFormat="1" ht="37.5">
      <c r="A3183" s="405">
        <v>3180</v>
      </c>
      <c r="B3183" s="406" t="s">
        <v>122</v>
      </c>
      <c r="C3183" s="425" t="s">
        <v>7924</v>
      </c>
      <c r="D3183" s="618">
        <v>311400037</v>
      </c>
      <c r="E3183" s="442" t="s">
        <v>7925</v>
      </c>
      <c r="F3183" s="593" t="s">
        <v>7926</v>
      </c>
      <c r="G3183" s="593"/>
      <c r="H3183" s="637" t="s">
        <v>71</v>
      </c>
      <c r="I3183" s="590" t="s">
        <v>7901</v>
      </c>
      <c r="J3183" s="504">
        <v>26</v>
      </c>
      <c r="K3183" s="504">
        <v>26</v>
      </c>
      <c r="L3183" s="620">
        <v>26</v>
      </c>
      <c r="M3183" s="593"/>
      <c r="N3183" s="421" t="s">
        <v>127</v>
      </c>
      <c r="O3183" s="421" t="s">
        <v>128</v>
      </c>
      <c r="P3183" s="635"/>
      <c r="Q3183" s="605" t="s">
        <v>150</v>
      </c>
    </row>
    <row r="3184" spans="1:17" s="636" customFormat="1" ht="37.5">
      <c r="A3184" s="405">
        <v>3181</v>
      </c>
      <c r="B3184" s="406" t="s">
        <v>122</v>
      </c>
      <c r="C3184" s="425" t="s">
        <v>7927</v>
      </c>
      <c r="D3184" s="618">
        <v>311400038</v>
      </c>
      <c r="E3184" s="442" t="s">
        <v>7928</v>
      </c>
      <c r="F3184" s="593"/>
      <c r="G3184" s="593"/>
      <c r="H3184" s="637" t="s">
        <v>27</v>
      </c>
      <c r="I3184" s="590" t="s">
        <v>933</v>
      </c>
      <c r="J3184" s="504">
        <v>104</v>
      </c>
      <c r="K3184" s="504">
        <v>104</v>
      </c>
      <c r="L3184" s="620">
        <v>104</v>
      </c>
      <c r="M3184" s="593"/>
      <c r="N3184" s="421" t="s">
        <v>127</v>
      </c>
      <c r="O3184" s="421" t="s">
        <v>128</v>
      </c>
      <c r="P3184" s="635"/>
      <c r="Q3184" s="605" t="s">
        <v>150</v>
      </c>
    </row>
    <row r="3185" spans="1:17" s="636" customFormat="1" ht="37.5">
      <c r="A3185" s="405">
        <v>3182</v>
      </c>
      <c r="B3185" s="406" t="s">
        <v>122</v>
      </c>
      <c r="C3185" s="425" t="s">
        <v>7929</v>
      </c>
      <c r="D3185" s="618">
        <v>311400039</v>
      </c>
      <c r="E3185" s="442" t="s">
        <v>7930</v>
      </c>
      <c r="F3185" s="593" t="s">
        <v>7931</v>
      </c>
      <c r="G3185" s="593"/>
      <c r="H3185" s="637" t="s">
        <v>41</v>
      </c>
      <c r="I3185" s="590" t="s">
        <v>7901</v>
      </c>
      <c r="J3185" s="504">
        <v>6.5</v>
      </c>
      <c r="K3185" s="504">
        <v>6.5</v>
      </c>
      <c r="L3185" s="620">
        <v>6.5</v>
      </c>
      <c r="M3185" s="593"/>
      <c r="N3185" s="421" t="s">
        <v>127</v>
      </c>
      <c r="O3185" s="421" t="s">
        <v>128</v>
      </c>
      <c r="P3185" s="635"/>
      <c r="Q3185" s="605" t="s">
        <v>150</v>
      </c>
    </row>
    <row r="3186" spans="1:17" s="636" customFormat="1" ht="56.25">
      <c r="A3186" s="405">
        <v>3183</v>
      </c>
      <c r="B3186" s="406" t="s">
        <v>122</v>
      </c>
      <c r="C3186" s="425" t="s">
        <v>7932</v>
      </c>
      <c r="D3186" s="618">
        <v>311400040</v>
      </c>
      <c r="E3186" s="442" t="s">
        <v>7933</v>
      </c>
      <c r="F3186" s="593"/>
      <c r="G3186" s="593"/>
      <c r="H3186" s="637" t="s">
        <v>71</v>
      </c>
      <c r="I3186" s="590" t="s">
        <v>42</v>
      </c>
      <c r="J3186" s="504">
        <v>715</v>
      </c>
      <c r="K3186" s="504">
        <v>715</v>
      </c>
      <c r="L3186" s="620">
        <v>715</v>
      </c>
      <c r="M3186" s="593" t="s">
        <v>7934</v>
      </c>
      <c r="N3186" s="486" t="s">
        <v>489</v>
      </c>
      <c r="O3186" s="486" t="s">
        <v>490</v>
      </c>
      <c r="P3186" s="635"/>
      <c r="Q3186" s="605" t="s">
        <v>150</v>
      </c>
    </row>
    <row r="3187" spans="1:17" s="636" customFormat="1" ht="56.25">
      <c r="A3187" s="405">
        <v>3184</v>
      </c>
      <c r="B3187" s="406" t="s">
        <v>122</v>
      </c>
      <c r="C3187" s="425" t="s">
        <v>7935</v>
      </c>
      <c r="D3187" s="618">
        <v>311400041</v>
      </c>
      <c r="E3187" s="442" t="s">
        <v>7936</v>
      </c>
      <c r="F3187" s="593"/>
      <c r="G3187" s="593"/>
      <c r="H3187" s="637" t="s">
        <v>71</v>
      </c>
      <c r="I3187" s="590" t="s">
        <v>42</v>
      </c>
      <c r="J3187" s="504">
        <v>813</v>
      </c>
      <c r="K3187" s="504">
        <v>813</v>
      </c>
      <c r="L3187" s="620">
        <v>813</v>
      </c>
      <c r="M3187" s="593" t="s">
        <v>7937</v>
      </c>
      <c r="N3187" s="486" t="s">
        <v>489</v>
      </c>
      <c r="O3187" s="486" t="s">
        <v>490</v>
      </c>
      <c r="P3187" s="635"/>
      <c r="Q3187" s="605" t="s">
        <v>150</v>
      </c>
    </row>
    <row r="3188" spans="1:17" s="636" customFormat="1" ht="56.25">
      <c r="A3188" s="405">
        <v>3185</v>
      </c>
      <c r="B3188" s="406" t="s">
        <v>122</v>
      </c>
      <c r="C3188" s="425" t="s">
        <v>7938</v>
      </c>
      <c r="D3188" s="618">
        <v>311400042</v>
      </c>
      <c r="E3188" s="442" t="s">
        <v>7939</v>
      </c>
      <c r="F3188" s="593"/>
      <c r="G3188" s="593"/>
      <c r="H3188" s="637" t="s">
        <v>71</v>
      </c>
      <c r="I3188" s="590" t="s">
        <v>42</v>
      </c>
      <c r="J3188" s="504">
        <v>390</v>
      </c>
      <c r="K3188" s="504">
        <v>390</v>
      </c>
      <c r="L3188" s="620">
        <v>390</v>
      </c>
      <c r="M3188" s="593" t="s">
        <v>7940</v>
      </c>
      <c r="N3188" s="486" t="s">
        <v>489</v>
      </c>
      <c r="O3188" s="486" t="s">
        <v>490</v>
      </c>
      <c r="P3188" s="635"/>
      <c r="Q3188" s="605" t="s">
        <v>150</v>
      </c>
    </row>
    <row r="3189" spans="1:17" s="636" customFormat="1" ht="37.5">
      <c r="A3189" s="405">
        <v>3186</v>
      </c>
      <c r="B3189" s="406" t="s">
        <v>122</v>
      </c>
      <c r="C3189" s="425" t="s">
        <v>7941</v>
      </c>
      <c r="D3189" s="618">
        <v>311400043</v>
      </c>
      <c r="E3189" s="442" t="s">
        <v>7942</v>
      </c>
      <c r="F3189" s="593" t="s">
        <v>7943</v>
      </c>
      <c r="G3189" s="593"/>
      <c r="H3189" s="637" t="s">
        <v>71</v>
      </c>
      <c r="I3189" s="590" t="s">
        <v>42</v>
      </c>
      <c r="J3189" s="504">
        <v>520</v>
      </c>
      <c r="K3189" s="504">
        <v>520</v>
      </c>
      <c r="L3189" s="620">
        <v>520</v>
      </c>
      <c r="M3189" s="593"/>
      <c r="N3189" s="421" t="s">
        <v>127</v>
      </c>
      <c r="O3189" s="421" t="s">
        <v>128</v>
      </c>
      <c r="P3189" s="635"/>
      <c r="Q3189" s="605" t="s">
        <v>150</v>
      </c>
    </row>
    <row r="3190" spans="1:17" s="636" customFormat="1" ht="37.5">
      <c r="A3190" s="405">
        <v>3187</v>
      </c>
      <c r="B3190" s="406" t="s">
        <v>122</v>
      </c>
      <c r="C3190" s="425" t="s">
        <v>7944</v>
      </c>
      <c r="D3190" s="618">
        <v>311400044</v>
      </c>
      <c r="E3190" s="442" t="s">
        <v>7945</v>
      </c>
      <c r="F3190" s="593"/>
      <c r="G3190" s="593"/>
      <c r="H3190" s="637" t="s">
        <v>71</v>
      </c>
      <c r="I3190" s="590" t="s">
        <v>42</v>
      </c>
      <c r="J3190" s="504">
        <v>635</v>
      </c>
      <c r="K3190" s="504">
        <v>635</v>
      </c>
      <c r="L3190" s="620">
        <v>635</v>
      </c>
      <c r="M3190" s="593" t="s">
        <v>7946</v>
      </c>
      <c r="N3190" s="421" t="s">
        <v>127</v>
      </c>
      <c r="O3190" s="421" t="s">
        <v>128</v>
      </c>
      <c r="P3190" s="635"/>
      <c r="Q3190" s="605" t="s">
        <v>150</v>
      </c>
    </row>
    <row r="3191" spans="1:17" s="636" customFormat="1" ht="37.5">
      <c r="A3191" s="405">
        <v>3188</v>
      </c>
      <c r="B3191" s="406" t="s">
        <v>122</v>
      </c>
      <c r="C3191" s="425" t="s">
        <v>7947</v>
      </c>
      <c r="D3191" s="618">
        <v>311400045</v>
      </c>
      <c r="E3191" s="442" t="s">
        <v>7948</v>
      </c>
      <c r="F3191" s="593"/>
      <c r="G3191" s="593"/>
      <c r="H3191" s="637" t="s">
        <v>71</v>
      </c>
      <c r="I3191" s="590" t="s">
        <v>42</v>
      </c>
      <c r="J3191" s="504">
        <v>383</v>
      </c>
      <c r="K3191" s="504">
        <v>383</v>
      </c>
      <c r="L3191" s="620">
        <v>383</v>
      </c>
      <c r="M3191" s="593" t="s">
        <v>7949</v>
      </c>
      <c r="N3191" s="421" t="s">
        <v>127</v>
      </c>
      <c r="O3191" s="421" t="s">
        <v>128</v>
      </c>
      <c r="P3191" s="635"/>
      <c r="Q3191" s="605" t="s">
        <v>150</v>
      </c>
    </row>
    <row r="3192" spans="1:17" s="636" customFormat="1" ht="37.5">
      <c r="A3192" s="405">
        <v>3189</v>
      </c>
      <c r="B3192" s="406" t="s">
        <v>122</v>
      </c>
      <c r="C3192" s="425" t="s">
        <v>7950</v>
      </c>
      <c r="D3192" s="618">
        <v>311400046</v>
      </c>
      <c r="E3192" s="442" t="s">
        <v>7951</v>
      </c>
      <c r="F3192" s="593"/>
      <c r="G3192" s="593"/>
      <c r="H3192" s="637" t="s">
        <v>71</v>
      </c>
      <c r="I3192" s="590" t="s">
        <v>42</v>
      </c>
      <c r="J3192" s="504">
        <v>250</v>
      </c>
      <c r="K3192" s="504">
        <v>250</v>
      </c>
      <c r="L3192" s="620">
        <v>250</v>
      </c>
      <c r="M3192" s="593" t="s">
        <v>7952</v>
      </c>
      <c r="N3192" s="421" t="s">
        <v>127</v>
      </c>
      <c r="O3192" s="421" t="s">
        <v>128</v>
      </c>
      <c r="P3192" s="635"/>
      <c r="Q3192" s="605" t="s">
        <v>150</v>
      </c>
    </row>
    <row r="3193" spans="1:17" s="636" customFormat="1" ht="37.5">
      <c r="A3193" s="405">
        <v>3190</v>
      </c>
      <c r="B3193" s="406" t="s">
        <v>122</v>
      </c>
      <c r="C3193" s="425" t="s">
        <v>7953</v>
      </c>
      <c r="D3193" s="618">
        <v>311400047</v>
      </c>
      <c r="E3193" s="442" t="s">
        <v>7954</v>
      </c>
      <c r="F3193" s="593"/>
      <c r="G3193" s="593"/>
      <c r="H3193" s="637" t="s">
        <v>71</v>
      </c>
      <c r="I3193" s="590" t="s">
        <v>7955</v>
      </c>
      <c r="J3193" s="504">
        <v>5.2</v>
      </c>
      <c r="K3193" s="504">
        <v>5.2</v>
      </c>
      <c r="L3193" s="620">
        <v>5.2</v>
      </c>
      <c r="M3193" s="593"/>
      <c r="N3193" s="421" t="s">
        <v>127</v>
      </c>
      <c r="O3193" s="421" t="s">
        <v>128</v>
      </c>
      <c r="P3193" s="635"/>
      <c r="Q3193" s="605" t="s">
        <v>150</v>
      </c>
    </row>
    <row r="3194" spans="1:17" s="636" customFormat="1" ht="37.5">
      <c r="A3194" s="405">
        <v>3191</v>
      </c>
      <c r="B3194" s="406" t="s">
        <v>122</v>
      </c>
      <c r="C3194" s="425" t="s">
        <v>7956</v>
      </c>
      <c r="D3194" s="618">
        <v>311400048</v>
      </c>
      <c r="E3194" s="442" t="s">
        <v>7957</v>
      </c>
      <c r="F3194" s="593"/>
      <c r="G3194" s="593"/>
      <c r="H3194" s="637" t="s">
        <v>71</v>
      </c>
      <c r="I3194" s="590" t="s">
        <v>42</v>
      </c>
      <c r="J3194" s="504">
        <v>80</v>
      </c>
      <c r="K3194" s="504">
        <v>80</v>
      </c>
      <c r="L3194" s="620">
        <v>80</v>
      </c>
      <c r="M3194" s="593"/>
      <c r="N3194" s="421" t="s">
        <v>127</v>
      </c>
      <c r="O3194" s="421" t="s">
        <v>128</v>
      </c>
      <c r="P3194" s="635"/>
      <c r="Q3194" s="605" t="s">
        <v>150</v>
      </c>
    </row>
    <row r="3195" spans="1:17" s="636" customFormat="1" ht="37.5">
      <c r="A3195" s="405">
        <v>3192</v>
      </c>
      <c r="B3195" s="406" t="s">
        <v>122</v>
      </c>
      <c r="C3195" s="425" t="s">
        <v>7958</v>
      </c>
      <c r="D3195" s="618">
        <v>311400049</v>
      </c>
      <c r="E3195" s="442" t="s">
        <v>7959</v>
      </c>
      <c r="F3195" s="593"/>
      <c r="G3195" s="593"/>
      <c r="H3195" s="637" t="s">
        <v>71</v>
      </c>
      <c r="I3195" s="590" t="s">
        <v>42</v>
      </c>
      <c r="J3195" s="504">
        <v>260</v>
      </c>
      <c r="K3195" s="504">
        <v>260</v>
      </c>
      <c r="L3195" s="620">
        <v>260</v>
      </c>
      <c r="M3195" s="593" t="s">
        <v>7960</v>
      </c>
      <c r="N3195" s="421" t="s">
        <v>127</v>
      </c>
      <c r="O3195" s="421" t="s">
        <v>128</v>
      </c>
      <c r="P3195" s="635"/>
      <c r="Q3195" s="605" t="s">
        <v>150</v>
      </c>
    </row>
    <row r="3196" spans="1:17" s="636" customFormat="1" ht="37.5">
      <c r="A3196" s="405">
        <v>3193</v>
      </c>
      <c r="B3196" s="406" t="s">
        <v>122</v>
      </c>
      <c r="C3196" s="425" t="s">
        <v>7961</v>
      </c>
      <c r="D3196" s="618">
        <v>311400050</v>
      </c>
      <c r="E3196" s="442" t="s">
        <v>7962</v>
      </c>
      <c r="F3196" s="593"/>
      <c r="G3196" s="593"/>
      <c r="H3196" s="637" t="s">
        <v>71</v>
      </c>
      <c r="I3196" s="590" t="s">
        <v>42</v>
      </c>
      <c r="J3196" s="504">
        <v>195</v>
      </c>
      <c r="K3196" s="504">
        <v>195</v>
      </c>
      <c r="L3196" s="620">
        <v>195</v>
      </c>
      <c r="M3196" s="593" t="s">
        <v>7946</v>
      </c>
      <c r="N3196" s="421" t="s">
        <v>127</v>
      </c>
      <c r="O3196" s="421" t="s">
        <v>128</v>
      </c>
      <c r="P3196" s="635"/>
      <c r="Q3196" s="605" t="s">
        <v>150</v>
      </c>
    </row>
    <row r="3197" spans="1:17" s="636" customFormat="1" ht="37.5">
      <c r="A3197" s="405">
        <v>3194</v>
      </c>
      <c r="B3197" s="406" t="s">
        <v>122</v>
      </c>
      <c r="C3197" s="425" t="s">
        <v>7963</v>
      </c>
      <c r="D3197" s="618">
        <v>311400051</v>
      </c>
      <c r="E3197" s="442" t="s">
        <v>7964</v>
      </c>
      <c r="F3197" s="593"/>
      <c r="G3197" s="593"/>
      <c r="H3197" s="637" t="s">
        <v>71</v>
      </c>
      <c r="I3197" s="590" t="s">
        <v>42</v>
      </c>
      <c r="J3197" s="504">
        <v>130</v>
      </c>
      <c r="K3197" s="504">
        <v>130</v>
      </c>
      <c r="L3197" s="620">
        <v>130</v>
      </c>
      <c r="M3197" s="593" t="s">
        <v>7949</v>
      </c>
      <c r="N3197" s="421" t="s">
        <v>127</v>
      </c>
      <c r="O3197" s="421" t="s">
        <v>128</v>
      </c>
      <c r="P3197" s="635"/>
      <c r="Q3197" s="605" t="s">
        <v>150</v>
      </c>
    </row>
    <row r="3198" spans="1:17" s="636" customFormat="1">
      <c r="A3198" s="405">
        <v>3195</v>
      </c>
      <c r="B3198" s="406" t="s">
        <v>122</v>
      </c>
      <c r="C3198" s="425" t="s">
        <v>7965</v>
      </c>
      <c r="D3198" s="618">
        <v>311400052</v>
      </c>
      <c r="E3198" s="442" t="s">
        <v>7966</v>
      </c>
      <c r="F3198" s="593"/>
      <c r="G3198" s="593"/>
      <c r="H3198" s="637" t="s">
        <v>41</v>
      </c>
      <c r="I3198" s="590" t="s">
        <v>77</v>
      </c>
      <c r="J3198" s="601" t="s">
        <v>7967</v>
      </c>
      <c r="K3198" s="601" t="s">
        <v>7967</v>
      </c>
      <c r="L3198" s="601">
        <v>300</v>
      </c>
      <c r="M3198" s="593"/>
      <c r="N3198" s="442"/>
      <c r="O3198" s="442"/>
      <c r="P3198" s="635"/>
      <c r="Q3198" s="605" t="s">
        <v>150</v>
      </c>
    </row>
    <row r="3199" spans="1:17" s="636" customFormat="1">
      <c r="A3199" s="405">
        <v>3196</v>
      </c>
      <c r="B3199" s="406" t="s">
        <v>122</v>
      </c>
      <c r="C3199" s="425" t="s">
        <v>7968</v>
      </c>
      <c r="D3199" s="618">
        <v>311400053</v>
      </c>
      <c r="E3199" s="442" t="s">
        <v>7969</v>
      </c>
      <c r="F3199" s="593"/>
      <c r="G3199" s="593"/>
      <c r="H3199" s="637" t="s">
        <v>41</v>
      </c>
      <c r="I3199" s="590" t="s">
        <v>77</v>
      </c>
      <c r="J3199" s="601" t="s">
        <v>7970</v>
      </c>
      <c r="K3199" s="601" t="s">
        <v>7970</v>
      </c>
      <c r="L3199" s="601">
        <v>80</v>
      </c>
      <c r="M3199" s="593"/>
      <c r="N3199" s="442"/>
      <c r="O3199" s="442"/>
      <c r="P3199" s="635"/>
      <c r="Q3199" s="605" t="s">
        <v>150</v>
      </c>
    </row>
    <row r="3200" spans="1:17" s="636" customFormat="1">
      <c r="A3200" s="405">
        <v>3197</v>
      </c>
      <c r="B3200" s="406" t="s">
        <v>122</v>
      </c>
      <c r="C3200" s="425" t="s">
        <v>7971</v>
      </c>
      <c r="D3200" s="618" t="s">
        <v>7972</v>
      </c>
      <c r="E3200" s="442" t="s">
        <v>7973</v>
      </c>
      <c r="F3200" s="447"/>
      <c r="G3200" s="447"/>
      <c r="H3200" s="605" t="s">
        <v>41</v>
      </c>
      <c r="I3200" s="658" t="s">
        <v>576</v>
      </c>
      <c r="J3200" s="582">
        <v>5</v>
      </c>
      <c r="K3200" s="582">
        <v>5</v>
      </c>
      <c r="L3200" s="439">
        <v>5</v>
      </c>
      <c r="M3200" s="593"/>
      <c r="N3200" s="442"/>
      <c r="O3200" s="442"/>
      <c r="P3200" s="635"/>
      <c r="Q3200" s="605" t="s">
        <v>150</v>
      </c>
    </row>
    <row r="3201" spans="1:17" s="636" customFormat="1" ht="37.5">
      <c r="A3201" s="405">
        <v>3198</v>
      </c>
      <c r="B3201" s="406" t="s">
        <v>122</v>
      </c>
      <c r="C3201" s="425" t="s">
        <v>7974</v>
      </c>
      <c r="D3201" s="618" t="s">
        <v>7975</v>
      </c>
      <c r="E3201" s="442" t="s">
        <v>7976</v>
      </c>
      <c r="F3201" s="593"/>
      <c r="G3201" s="593"/>
      <c r="H3201" s="605" t="s">
        <v>41</v>
      </c>
      <c r="I3201" s="590" t="s">
        <v>576</v>
      </c>
      <c r="J3201" s="601">
        <v>7</v>
      </c>
      <c r="K3201" s="601">
        <v>7</v>
      </c>
      <c r="L3201" s="634">
        <v>7</v>
      </c>
      <c r="M3201" s="593" t="s">
        <v>7977</v>
      </c>
      <c r="N3201" s="442" t="s">
        <v>2678</v>
      </c>
      <c r="O3201" s="442"/>
      <c r="P3201" s="635"/>
      <c r="Q3201" s="605" t="s">
        <v>150</v>
      </c>
    </row>
    <row r="3202" spans="1:17" s="636" customFormat="1" ht="56.25">
      <c r="A3202" s="405">
        <v>3199</v>
      </c>
      <c r="B3202" s="406" t="s">
        <v>122</v>
      </c>
      <c r="C3202" s="425" t="s">
        <v>7968</v>
      </c>
      <c r="D3202" s="426" t="s">
        <v>7978</v>
      </c>
      <c r="E3202" s="440" t="s">
        <v>7979</v>
      </c>
      <c r="F3202" s="440" t="s">
        <v>7980</v>
      </c>
      <c r="G3202" s="440"/>
      <c r="H3202" s="605" t="s">
        <v>27</v>
      </c>
      <c r="I3202" s="482" t="s">
        <v>77</v>
      </c>
      <c r="J3202" s="439" t="s">
        <v>66</v>
      </c>
      <c r="K3202" s="439" t="s">
        <v>66</v>
      </c>
      <c r="L3202" s="439" t="s">
        <v>66</v>
      </c>
      <c r="M3202" s="635"/>
      <c r="N3202" s="440" t="s">
        <v>1712</v>
      </c>
      <c r="O3202" s="440" t="s">
        <v>1713</v>
      </c>
      <c r="P3202" s="635"/>
      <c r="Q3202" s="605" t="s">
        <v>150</v>
      </c>
    </row>
    <row r="3203" spans="1:17" s="636" customFormat="1" ht="37.5">
      <c r="A3203" s="405">
        <v>3200</v>
      </c>
      <c r="B3203" s="406" t="s">
        <v>122</v>
      </c>
      <c r="C3203" s="425" t="s">
        <v>7981</v>
      </c>
      <c r="D3203" s="618">
        <v>311400054</v>
      </c>
      <c r="E3203" s="442" t="s">
        <v>7982</v>
      </c>
      <c r="F3203" s="593"/>
      <c r="G3203" s="593"/>
      <c r="H3203" s="637" t="s">
        <v>27</v>
      </c>
      <c r="I3203" s="590" t="s">
        <v>77</v>
      </c>
      <c r="J3203" s="504">
        <v>78</v>
      </c>
      <c r="K3203" s="504">
        <v>78</v>
      </c>
      <c r="L3203" s="620">
        <v>78</v>
      </c>
      <c r="M3203" s="593"/>
      <c r="N3203" s="421" t="s">
        <v>127</v>
      </c>
      <c r="O3203" s="421" t="s">
        <v>128</v>
      </c>
      <c r="P3203" s="635"/>
      <c r="Q3203" s="605" t="s">
        <v>150</v>
      </c>
    </row>
    <row r="3204" spans="1:17" s="636" customFormat="1" ht="37.5">
      <c r="A3204" s="405">
        <v>3201</v>
      </c>
      <c r="B3204" s="406" t="s">
        <v>122</v>
      </c>
      <c r="C3204" s="425" t="s">
        <v>7983</v>
      </c>
      <c r="D3204" s="618">
        <v>311400055</v>
      </c>
      <c r="E3204" s="442" t="s">
        <v>7984</v>
      </c>
      <c r="F3204" s="593"/>
      <c r="G3204" s="593"/>
      <c r="H3204" s="637" t="s">
        <v>27</v>
      </c>
      <c r="I3204" s="590" t="s">
        <v>863</v>
      </c>
      <c r="J3204" s="504">
        <v>26</v>
      </c>
      <c r="K3204" s="504">
        <v>26</v>
      </c>
      <c r="L3204" s="620">
        <v>26</v>
      </c>
      <c r="M3204" s="593"/>
      <c r="N3204" s="421" t="s">
        <v>127</v>
      </c>
      <c r="O3204" s="421" t="s">
        <v>128</v>
      </c>
      <c r="P3204" s="635"/>
      <c r="Q3204" s="605" t="s">
        <v>150</v>
      </c>
    </row>
    <row r="3205" spans="1:17" s="636" customFormat="1" ht="168.75">
      <c r="A3205" s="405">
        <v>3202</v>
      </c>
      <c r="B3205" s="406" t="s">
        <v>122</v>
      </c>
      <c r="C3205" s="425" t="s">
        <v>7985</v>
      </c>
      <c r="D3205" s="618">
        <v>311400056</v>
      </c>
      <c r="E3205" s="442" t="s">
        <v>7986</v>
      </c>
      <c r="F3205" s="442" t="s">
        <v>7987</v>
      </c>
      <c r="G3205" s="442" t="s">
        <v>7988</v>
      </c>
      <c r="H3205" s="605" t="s">
        <v>71</v>
      </c>
      <c r="I3205" s="590" t="s">
        <v>7989</v>
      </c>
      <c r="J3205" s="504">
        <v>26</v>
      </c>
      <c r="K3205" s="504">
        <v>26</v>
      </c>
      <c r="L3205" s="620">
        <v>26</v>
      </c>
      <c r="M3205" s="593"/>
      <c r="N3205" s="421" t="s">
        <v>127</v>
      </c>
      <c r="O3205" s="421" t="s">
        <v>128</v>
      </c>
      <c r="P3205" s="635"/>
      <c r="Q3205" s="605" t="s">
        <v>150</v>
      </c>
    </row>
    <row r="3206" spans="1:17" s="636" customFormat="1" ht="37.5">
      <c r="A3206" s="405">
        <v>3203</v>
      </c>
      <c r="B3206" s="406" t="s">
        <v>122</v>
      </c>
      <c r="C3206" s="425" t="s">
        <v>7990</v>
      </c>
      <c r="D3206" s="618">
        <v>311400057</v>
      </c>
      <c r="E3206" s="442" t="s">
        <v>7991</v>
      </c>
      <c r="F3206" s="442" t="s">
        <v>7992</v>
      </c>
      <c r="G3206" s="442"/>
      <c r="H3206" s="605" t="s">
        <v>71</v>
      </c>
      <c r="I3206" s="590" t="s">
        <v>42</v>
      </c>
      <c r="J3206" s="504">
        <v>130</v>
      </c>
      <c r="K3206" s="504">
        <v>130</v>
      </c>
      <c r="L3206" s="620">
        <v>130</v>
      </c>
      <c r="M3206" s="440" t="s">
        <v>447</v>
      </c>
      <c r="N3206" s="421" t="s">
        <v>127</v>
      </c>
      <c r="O3206" s="421" t="s">
        <v>128</v>
      </c>
      <c r="P3206" s="635"/>
      <c r="Q3206" s="605" t="s">
        <v>150</v>
      </c>
    </row>
    <row r="3207" spans="1:17" s="636" customFormat="1" ht="37.5">
      <c r="A3207" s="405">
        <v>3204</v>
      </c>
      <c r="B3207" s="406" t="s">
        <v>122</v>
      </c>
      <c r="C3207" s="425" t="s">
        <v>7993</v>
      </c>
      <c r="D3207" s="618">
        <v>311400058</v>
      </c>
      <c r="E3207" s="442" t="s">
        <v>7994</v>
      </c>
      <c r="F3207" s="442" t="s">
        <v>7995</v>
      </c>
      <c r="G3207" s="593"/>
      <c r="H3207" s="605" t="s">
        <v>71</v>
      </c>
      <c r="I3207" s="590" t="s">
        <v>42</v>
      </c>
      <c r="J3207" s="504">
        <v>78</v>
      </c>
      <c r="K3207" s="504">
        <v>78</v>
      </c>
      <c r="L3207" s="620">
        <v>78</v>
      </c>
      <c r="M3207" s="593" t="s">
        <v>7996</v>
      </c>
      <c r="N3207" s="421" t="s">
        <v>127</v>
      </c>
      <c r="O3207" s="421" t="s">
        <v>128</v>
      </c>
      <c r="P3207" s="635"/>
      <c r="Q3207" s="605" t="s">
        <v>150</v>
      </c>
    </row>
    <row r="3208" spans="1:17" s="636" customFormat="1" ht="75">
      <c r="A3208" s="405">
        <v>3205</v>
      </c>
      <c r="B3208" s="406" t="s">
        <v>122</v>
      </c>
      <c r="C3208" s="425" t="s">
        <v>5378</v>
      </c>
      <c r="D3208" s="618">
        <v>311400059</v>
      </c>
      <c r="E3208" s="442" t="s">
        <v>7997</v>
      </c>
      <c r="F3208" s="442"/>
      <c r="G3208" s="442" t="s">
        <v>6096</v>
      </c>
      <c r="H3208" s="605" t="s">
        <v>27</v>
      </c>
      <c r="I3208" s="590" t="s">
        <v>42</v>
      </c>
      <c r="J3208" s="504">
        <v>400</v>
      </c>
      <c r="K3208" s="504">
        <v>400</v>
      </c>
      <c r="L3208" s="620">
        <v>400</v>
      </c>
      <c r="M3208" s="593" t="s">
        <v>7998</v>
      </c>
      <c r="N3208" s="485" t="s">
        <v>7999</v>
      </c>
      <c r="O3208" s="486" t="s">
        <v>490</v>
      </c>
      <c r="P3208" s="635"/>
      <c r="Q3208" s="605" t="s">
        <v>150</v>
      </c>
    </row>
    <row r="3209" spans="1:17" s="636" customFormat="1" ht="37.5">
      <c r="A3209" s="405">
        <v>3206</v>
      </c>
      <c r="B3209" s="406" t="s">
        <v>122</v>
      </c>
      <c r="C3209" s="425" t="s">
        <v>7909</v>
      </c>
      <c r="D3209" s="618">
        <v>311400060</v>
      </c>
      <c r="E3209" s="442" t="s">
        <v>8000</v>
      </c>
      <c r="F3209" s="442" t="s">
        <v>17484</v>
      </c>
      <c r="G3209" s="442"/>
      <c r="H3209" s="605"/>
      <c r="I3209" s="590" t="s">
        <v>7901</v>
      </c>
      <c r="J3209" s="601" t="s">
        <v>150</v>
      </c>
      <c r="K3209" s="601" t="s">
        <v>150</v>
      </c>
      <c r="L3209" s="634" t="s">
        <v>150</v>
      </c>
      <c r="M3209" s="593"/>
      <c r="N3209" s="447" t="s">
        <v>639</v>
      </c>
      <c r="O3209" s="442"/>
      <c r="P3209" s="635"/>
      <c r="Q3209" s="422" t="s">
        <v>150</v>
      </c>
    </row>
    <row r="3210" spans="1:17" s="636" customFormat="1" ht="37.5">
      <c r="A3210" s="405">
        <v>3207</v>
      </c>
      <c r="B3210" s="406" t="s">
        <v>122</v>
      </c>
      <c r="C3210" s="425" t="s">
        <v>7909</v>
      </c>
      <c r="D3210" s="618" t="s">
        <v>8001</v>
      </c>
      <c r="E3210" s="442" t="s">
        <v>8002</v>
      </c>
      <c r="F3210" s="442" t="s">
        <v>17485</v>
      </c>
      <c r="G3210" s="442"/>
      <c r="H3210" s="605"/>
      <c r="I3210" s="590" t="s">
        <v>7901</v>
      </c>
      <c r="J3210" s="601" t="s">
        <v>150</v>
      </c>
      <c r="K3210" s="601" t="s">
        <v>150</v>
      </c>
      <c r="L3210" s="634" t="s">
        <v>150</v>
      </c>
      <c r="M3210" s="593"/>
      <c r="N3210" s="447" t="s">
        <v>639</v>
      </c>
      <c r="O3210" s="442"/>
      <c r="P3210" s="635"/>
      <c r="Q3210" s="605" t="s">
        <v>150</v>
      </c>
    </row>
    <row r="3211" spans="1:17" s="636" customFormat="1" ht="37.5">
      <c r="A3211" s="405">
        <v>3208</v>
      </c>
      <c r="B3211" s="406" t="s">
        <v>122</v>
      </c>
      <c r="C3211" s="425" t="s">
        <v>7909</v>
      </c>
      <c r="D3211" s="618" t="s">
        <v>8003</v>
      </c>
      <c r="E3211" s="442" t="s">
        <v>8004</v>
      </c>
      <c r="F3211" s="442" t="s">
        <v>17486</v>
      </c>
      <c r="G3211" s="442"/>
      <c r="H3211" s="605"/>
      <c r="I3211" s="590" t="s">
        <v>7901</v>
      </c>
      <c r="J3211" s="601" t="s">
        <v>150</v>
      </c>
      <c r="K3211" s="601" t="s">
        <v>150</v>
      </c>
      <c r="L3211" s="634" t="s">
        <v>150</v>
      </c>
      <c r="M3211" s="593"/>
      <c r="N3211" s="447" t="s">
        <v>639</v>
      </c>
      <c r="O3211" s="442"/>
      <c r="P3211" s="635"/>
      <c r="Q3211" s="605" t="s">
        <v>150</v>
      </c>
    </row>
    <row r="3212" spans="1:17" s="636" customFormat="1" ht="56.25">
      <c r="A3212" s="405">
        <v>3209</v>
      </c>
      <c r="B3212" s="406" t="s">
        <v>122</v>
      </c>
      <c r="C3212" s="425" t="s">
        <v>7909</v>
      </c>
      <c r="D3212" s="618">
        <v>311400061</v>
      </c>
      <c r="E3212" s="442" t="s">
        <v>8005</v>
      </c>
      <c r="F3212" s="442"/>
      <c r="G3212" s="442"/>
      <c r="H3212" s="605" t="s">
        <v>27</v>
      </c>
      <c r="I3212" s="590" t="s">
        <v>339</v>
      </c>
      <c r="J3212" s="601" t="s">
        <v>8006</v>
      </c>
      <c r="K3212" s="601" t="s">
        <v>8006</v>
      </c>
      <c r="L3212" s="601">
        <v>107</v>
      </c>
      <c r="M3212" s="593"/>
      <c r="N3212" s="447" t="s">
        <v>8007</v>
      </c>
      <c r="O3212" s="442"/>
      <c r="P3212" s="635"/>
      <c r="Q3212" s="605" t="s">
        <v>150</v>
      </c>
    </row>
    <row r="3213" spans="1:17" s="636" customFormat="1" ht="75">
      <c r="A3213" s="405">
        <v>3210</v>
      </c>
      <c r="B3213" s="406" t="s">
        <v>134</v>
      </c>
      <c r="C3213" s="425" t="s">
        <v>8008</v>
      </c>
      <c r="D3213" s="618">
        <v>311400062</v>
      </c>
      <c r="E3213" s="442" t="s">
        <v>8009</v>
      </c>
      <c r="F3213" s="447" t="s">
        <v>8010</v>
      </c>
      <c r="G3213" s="442"/>
      <c r="H3213" s="605" t="s">
        <v>27</v>
      </c>
      <c r="I3213" s="590" t="s">
        <v>339</v>
      </c>
      <c r="J3213" s="439">
        <v>130</v>
      </c>
      <c r="K3213" s="439">
        <v>130</v>
      </c>
      <c r="L3213" s="439">
        <v>130</v>
      </c>
      <c r="M3213" s="593"/>
      <c r="N3213" s="440" t="s">
        <v>607</v>
      </c>
      <c r="O3213" s="440" t="s">
        <v>608</v>
      </c>
      <c r="P3213" s="635"/>
      <c r="Q3213" s="605" t="s">
        <v>150</v>
      </c>
    </row>
    <row r="3214" spans="1:17" s="636" customFormat="1" ht="75">
      <c r="A3214" s="405">
        <v>3211</v>
      </c>
      <c r="B3214" s="406" t="s">
        <v>122</v>
      </c>
      <c r="C3214" s="589" t="s">
        <v>8011</v>
      </c>
      <c r="D3214" s="618">
        <v>311400063</v>
      </c>
      <c r="E3214" s="442" t="s">
        <v>8012</v>
      </c>
      <c r="F3214" s="442"/>
      <c r="G3214" s="442"/>
      <c r="H3214" s="605" t="s">
        <v>27</v>
      </c>
      <c r="I3214" s="590" t="s">
        <v>8013</v>
      </c>
      <c r="J3214" s="504">
        <v>26</v>
      </c>
      <c r="K3214" s="504">
        <v>26</v>
      </c>
      <c r="L3214" s="620">
        <v>26</v>
      </c>
      <c r="M3214" s="593"/>
      <c r="N3214" s="447" t="s">
        <v>5440</v>
      </c>
      <c r="O3214" s="442" t="s">
        <v>128</v>
      </c>
      <c r="P3214" s="635"/>
      <c r="Q3214" s="605" t="s">
        <v>150</v>
      </c>
    </row>
    <row r="3215" spans="1:17" s="636" customFormat="1" ht="56.25">
      <c r="A3215" s="405">
        <v>3212</v>
      </c>
      <c r="B3215" s="406" t="s">
        <v>122</v>
      </c>
      <c r="C3215" s="425" t="s">
        <v>8014</v>
      </c>
      <c r="D3215" s="618">
        <v>311400064</v>
      </c>
      <c r="E3215" s="442" t="s">
        <v>8015</v>
      </c>
      <c r="F3215" s="442"/>
      <c r="G3215" s="442"/>
      <c r="H3215" s="605" t="s">
        <v>27</v>
      </c>
      <c r="I3215" s="590" t="s">
        <v>42</v>
      </c>
      <c r="J3215" s="601" t="s">
        <v>8016</v>
      </c>
      <c r="K3215" s="601" t="s">
        <v>8016</v>
      </c>
      <c r="L3215" s="601">
        <v>35</v>
      </c>
      <c r="M3215" s="593"/>
      <c r="N3215" s="447" t="s">
        <v>1356</v>
      </c>
      <c r="O3215" s="442"/>
      <c r="P3215" s="635"/>
      <c r="Q3215" s="605" t="s">
        <v>150</v>
      </c>
    </row>
    <row r="3216" spans="1:17" s="492" customFormat="1" ht="75">
      <c r="A3216" s="405">
        <v>3213</v>
      </c>
      <c r="B3216" s="406" t="s">
        <v>122</v>
      </c>
      <c r="C3216" s="425" t="s">
        <v>687</v>
      </c>
      <c r="D3216" s="488" t="s">
        <v>8017</v>
      </c>
      <c r="E3216" s="447" t="s">
        <v>8018</v>
      </c>
      <c r="F3216" s="447" t="s">
        <v>17487</v>
      </c>
      <c r="G3216" s="447"/>
      <c r="H3216" s="489" t="s">
        <v>27</v>
      </c>
      <c r="I3216" s="490" t="s">
        <v>42</v>
      </c>
      <c r="J3216" s="439" t="s">
        <v>117</v>
      </c>
      <c r="K3216" s="439" t="s">
        <v>117</v>
      </c>
      <c r="L3216" s="439" t="s">
        <v>117</v>
      </c>
      <c r="M3216" s="447"/>
      <c r="N3216" s="491" t="s">
        <v>352</v>
      </c>
      <c r="O3216" s="447" t="s">
        <v>353</v>
      </c>
      <c r="P3216" s="491"/>
      <c r="Q3216" s="491"/>
    </row>
    <row r="3217" spans="1:17" s="492" customFormat="1" ht="81">
      <c r="A3217" s="405">
        <v>3214</v>
      </c>
      <c r="B3217" s="406" t="s">
        <v>122</v>
      </c>
      <c r="C3217" s="425" t="s">
        <v>687</v>
      </c>
      <c r="D3217" s="488" t="s">
        <v>8019</v>
      </c>
      <c r="E3217" s="447" t="s">
        <v>8020</v>
      </c>
      <c r="F3217" s="447" t="s">
        <v>17488</v>
      </c>
      <c r="G3217" s="447"/>
      <c r="H3217" s="489" t="s">
        <v>27</v>
      </c>
      <c r="I3217" s="490" t="s">
        <v>42</v>
      </c>
      <c r="J3217" s="439" t="s">
        <v>117</v>
      </c>
      <c r="K3217" s="439" t="s">
        <v>117</v>
      </c>
      <c r="L3217" s="439" t="s">
        <v>117</v>
      </c>
      <c r="M3217" s="447"/>
      <c r="N3217" s="491" t="s">
        <v>352</v>
      </c>
      <c r="O3217" s="447" t="s">
        <v>353</v>
      </c>
      <c r="P3217" s="491"/>
      <c r="Q3217" s="491"/>
    </row>
    <row r="3218" spans="1:17" s="492" customFormat="1" ht="75">
      <c r="A3218" s="405">
        <v>3215</v>
      </c>
      <c r="B3218" s="406" t="s">
        <v>122</v>
      </c>
      <c r="C3218" s="425" t="s">
        <v>687</v>
      </c>
      <c r="D3218" s="488" t="s">
        <v>8021</v>
      </c>
      <c r="E3218" s="447" t="s">
        <v>8022</v>
      </c>
      <c r="F3218" s="447" t="s">
        <v>17489</v>
      </c>
      <c r="G3218" s="447"/>
      <c r="H3218" s="489" t="s">
        <v>27</v>
      </c>
      <c r="I3218" s="490" t="s">
        <v>42</v>
      </c>
      <c r="J3218" s="439" t="s">
        <v>117</v>
      </c>
      <c r="K3218" s="439" t="s">
        <v>117</v>
      </c>
      <c r="L3218" s="439" t="s">
        <v>117</v>
      </c>
      <c r="M3218" s="447"/>
      <c r="N3218" s="491" t="s">
        <v>352</v>
      </c>
      <c r="O3218" s="447" t="s">
        <v>353</v>
      </c>
      <c r="P3218" s="491"/>
      <c r="Q3218" s="491"/>
    </row>
    <row r="3219" spans="1:17" s="636" customFormat="1">
      <c r="A3219" s="405">
        <v>3216</v>
      </c>
      <c r="B3219" s="406"/>
      <c r="C3219" s="405"/>
      <c r="D3219" s="615">
        <v>3115</v>
      </c>
      <c r="E3219" s="612" t="s">
        <v>8023</v>
      </c>
      <c r="F3219" s="618"/>
      <c r="G3219" s="618"/>
      <c r="H3219" s="605"/>
      <c r="I3219" s="590"/>
      <c r="J3219" s="504"/>
      <c r="K3219" s="504"/>
      <c r="L3219" s="640"/>
      <c r="M3219" s="618"/>
      <c r="N3219" s="442"/>
      <c r="O3219" s="442"/>
      <c r="P3219" s="635"/>
      <c r="Q3219" s="605" t="s">
        <v>150</v>
      </c>
    </row>
    <row r="3220" spans="1:17" s="636" customFormat="1" ht="409.5">
      <c r="A3220" s="405">
        <v>3217</v>
      </c>
      <c r="B3220" s="406" t="s">
        <v>134</v>
      </c>
      <c r="C3220" s="425" t="s">
        <v>8024</v>
      </c>
      <c r="D3220" s="618">
        <v>311501001</v>
      </c>
      <c r="E3220" s="442" t="s">
        <v>8025</v>
      </c>
      <c r="F3220" s="447" t="s">
        <v>8026</v>
      </c>
      <c r="G3220" s="593"/>
      <c r="H3220" s="605" t="s">
        <v>41</v>
      </c>
      <c r="I3220" s="590" t="s">
        <v>42</v>
      </c>
      <c r="J3220" s="504">
        <v>39</v>
      </c>
      <c r="K3220" s="504">
        <v>39</v>
      </c>
      <c r="L3220" s="620">
        <v>39</v>
      </c>
      <c r="M3220" s="618" t="s">
        <v>8027</v>
      </c>
      <c r="N3220" s="596" t="s">
        <v>4882</v>
      </c>
      <c r="O3220" s="596" t="s">
        <v>4883</v>
      </c>
      <c r="P3220" s="635"/>
      <c r="Q3220" s="605" t="s">
        <v>150</v>
      </c>
    </row>
    <row r="3221" spans="1:17" s="636" customFormat="1" ht="409.5">
      <c r="A3221" s="405">
        <v>3218</v>
      </c>
      <c r="B3221" s="406" t="s">
        <v>134</v>
      </c>
      <c r="C3221" s="425" t="s">
        <v>8028</v>
      </c>
      <c r="D3221" s="618">
        <v>311501002</v>
      </c>
      <c r="E3221" s="442" t="s">
        <v>8029</v>
      </c>
      <c r="F3221" s="593" t="s">
        <v>8030</v>
      </c>
      <c r="G3221" s="593"/>
      <c r="H3221" s="605" t="s">
        <v>41</v>
      </c>
      <c r="I3221" s="590" t="s">
        <v>42</v>
      </c>
      <c r="J3221" s="504">
        <v>52</v>
      </c>
      <c r="K3221" s="504">
        <v>52</v>
      </c>
      <c r="L3221" s="620">
        <v>52</v>
      </c>
      <c r="M3221" s="593" t="s">
        <v>8031</v>
      </c>
      <c r="N3221" s="447" t="s">
        <v>8032</v>
      </c>
      <c r="O3221" s="596" t="s">
        <v>4883</v>
      </c>
      <c r="P3221" s="635"/>
      <c r="Q3221" s="605" t="s">
        <v>150</v>
      </c>
    </row>
    <row r="3222" spans="1:17" s="636" customFormat="1" ht="409.5">
      <c r="A3222" s="405">
        <v>3219</v>
      </c>
      <c r="B3222" s="406" t="s">
        <v>134</v>
      </c>
      <c r="C3222" s="425" t="s">
        <v>8033</v>
      </c>
      <c r="D3222" s="618">
        <v>311501003</v>
      </c>
      <c r="E3222" s="442" t="s">
        <v>8034</v>
      </c>
      <c r="F3222" s="593" t="s">
        <v>8035</v>
      </c>
      <c r="G3222" s="593"/>
      <c r="H3222" s="605" t="s">
        <v>27</v>
      </c>
      <c r="I3222" s="590" t="s">
        <v>42</v>
      </c>
      <c r="J3222" s="504">
        <v>65</v>
      </c>
      <c r="K3222" s="504">
        <v>65</v>
      </c>
      <c r="L3222" s="620">
        <v>65</v>
      </c>
      <c r="M3222" s="593" t="s">
        <v>8036</v>
      </c>
      <c r="N3222" s="596" t="s">
        <v>4882</v>
      </c>
      <c r="O3222" s="596" t="s">
        <v>4883</v>
      </c>
      <c r="P3222" s="635"/>
      <c r="Q3222" s="605" t="s">
        <v>150</v>
      </c>
    </row>
    <row r="3223" spans="1:17" s="636" customFormat="1" ht="131.25">
      <c r="A3223" s="405">
        <v>3220</v>
      </c>
      <c r="B3223" s="406" t="s">
        <v>134</v>
      </c>
      <c r="C3223" s="425" t="s">
        <v>8037</v>
      </c>
      <c r="D3223" s="443">
        <v>311501004</v>
      </c>
      <c r="E3223" s="485" t="s">
        <v>8038</v>
      </c>
      <c r="F3223" s="485" t="s">
        <v>8039</v>
      </c>
      <c r="G3223" s="593"/>
      <c r="H3223" s="605"/>
      <c r="I3223" s="577" t="s">
        <v>42</v>
      </c>
      <c r="J3223" s="439" t="s">
        <v>66</v>
      </c>
      <c r="K3223" s="439" t="s">
        <v>66</v>
      </c>
      <c r="L3223" s="439" t="s">
        <v>66</v>
      </c>
      <c r="M3223" s="593" t="s">
        <v>5576</v>
      </c>
      <c r="N3223" s="443" t="s">
        <v>483</v>
      </c>
      <c r="O3223" s="443" t="s">
        <v>484</v>
      </c>
      <c r="P3223" s="635"/>
      <c r="Q3223" s="605" t="s">
        <v>150</v>
      </c>
    </row>
    <row r="3224" spans="1:17" s="636" customFormat="1" ht="225">
      <c r="A3224" s="405">
        <v>3221</v>
      </c>
      <c r="B3224" s="406" t="s">
        <v>134</v>
      </c>
      <c r="C3224" s="425" t="s">
        <v>8033</v>
      </c>
      <c r="D3224" s="618">
        <v>311501005</v>
      </c>
      <c r="E3224" s="442" t="s">
        <v>8040</v>
      </c>
      <c r="F3224" s="593" t="s">
        <v>8041</v>
      </c>
      <c r="G3224" s="593"/>
      <c r="H3224" s="605" t="s">
        <v>41</v>
      </c>
      <c r="I3224" s="577" t="s">
        <v>42</v>
      </c>
      <c r="J3224" s="433">
        <v>65</v>
      </c>
      <c r="K3224" s="433">
        <v>65</v>
      </c>
      <c r="L3224" s="433">
        <v>65</v>
      </c>
      <c r="M3224" s="593" t="s">
        <v>5576</v>
      </c>
      <c r="N3224" s="443" t="s">
        <v>483</v>
      </c>
      <c r="O3224" s="443" t="s">
        <v>484</v>
      </c>
      <c r="P3224" s="635"/>
      <c r="Q3224" s="605" t="s">
        <v>150</v>
      </c>
    </row>
    <row r="3225" spans="1:17" s="636" customFormat="1">
      <c r="A3225" s="405">
        <v>3222</v>
      </c>
      <c r="B3225" s="406"/>
      <c r="C3225" s="405"/>
      <c r="D3225" s="615">
        <v>311502</v>
      </c>
      <c r="E3225" s="612" t="s">
        <v>8042</v>
      </c>
      <c r="F3225" s="618"/>
      <c r="G3225" s="618"/>
      <c r="H3225" s="605"/>
      <c r="I3225" s="590"/>
      <c r="J3225" s="504"/>
      <c r="K3225" s="504"/>
      <c r="L3225" s="640"/>
      <c r="M3225" s="618"/>
      <c r="N3225" s="442"/>
      <c r="O3225" s="442"/>
      <c r="P3225" s="635"/>
      <c r="Q3225" s="605" t="s">
        <v>150</v>
      </c>
    </row>
    <row r="3226" spans="1:17" s="636" customFormat="1" ht="37.5">
      <c r="A3226" s="405">
        <v>3223</v>
      </c>
      <c r="B3226" s="406" t="s">
        <v>134</v>
      </c>
      <c r="C3226" s="425" t="s">
        <v>8043</v>
      </c>
      <c r="D3226" s="618">
        <v>311502001</v>
      </c>
      <c r="E3226" s="442" t="s">
        <v>8044</v>
      </c>
      <c r="F3226" s="593"/>
      <c r="G3226" s="593"/>
      <c r="H3226" s="637" t="s">
        <v>41</v>
      </c>
      <c r="I3226" s="590" t="s">
        <v>42</v>
      </c>
      <c r="J3226" s="504">
        <v>33</v>
      </c>
      <c r="K3226" s="504">
        <v>33</v>
      </c>
      <c r="L3226" s="620">
        <v>33</v>
      </c>
      <c r="M3226" s="593"/>
      <c r="N3226" s="421" t="s">
        <v>127</v>
      </c>
      <c r="O3226" s="421" t="s">
        <v>128</v>
      </c>
      <c r="P3226" s="635"/>
      <c r="Q3226" s="605" t="s">
        <v>150</v>
      </c>
    </row>
    <row r="3227" spans="1:17" s="636" customFormat="1" ht="37.5">
      <c r="A3227" s="405">
        <v>3224</v>
      </c>
      <c r="B3227" s="406" t="s">
        <v>134</v>
      </c>
      <c r="C3227" s="425" t="s">
        <v>8045</v>
      </c>
      <c r="D3227" s="618">
        <v>311502002</v>
      </c>
      <c r="E3227" s="442" t="s">
        <v>8046</v>
      </c>
      <c r="F3227" s="593"/>
      <c r="G3227" s="593"/>
      <c r="H3227" s="637" t="s">
        <v>71</v>
      </c>
      <c r="I3227" s="590" t="s">
        <v>42</v>
      </c>
      <c r="J3227" s="504">
        <v>61</v>
      </c>
      <c r="K3227" s="504">
        <v>61</v>
      </c>
      <c r="L3227" s="620">
        <v>61</v>
      </c>
      <c r="M3227" s="593"/>
      <c r="N3227" s="421" t="s">
        <v>127</v>
      </c>
      <c r="O3227" s="421" t="s">
        <v>128</v>
      </c>
      <c r="P3227" s="635"/>
      <c r="Q3227" s="605" t="s">
        <v>150</v>
      </c>
    </row>
    <row r="3228" spans="1:17" s="636" customFormat="1" ht="37.5">
      <c r="A3228" s="405">
        <v>3225</v>
      </c>
      <c r="B3228" s="406" t="s">
        <v>134</v>
      </c>
      <c r="C3228" s="425" t="s">
        <v>8047</v>
      </c>
      <c r="D3228" s="618">
        <v>311502003</v>
      </c>
      <c r="E3228" s="442" t="s">
        <v>8048</v>
      </c>
      <c r="F3228" s="593"/>
      <c r="G3228" s="593"/>
      <c r="H3228" s="605" t="s">
        <v>71</v>
      </c>
      <c r="I3228" s="590" t="s">
        <v>42</v>
      </c>
      <c r="J3228" s="461">
        <v>20</v>
      </c>
      <c r="K3228" s="461">
        <v>20</v>
      </c>
      <c r="L3228" s="461">
        <v>20</v>
      </c>
      <c r="M3228" s="593"/>
      <c r="N3228" s="603" t="s">
        <v>8049</v>
      </c>
      <c r="O3228" s="608" t="s">
        <v>8050</v>
      </c>
      <c r="P3228" s="635"/>
      <c r="Q3228" s="605" t="s">
        <v>150</v>
      </c>
    </row>
    <row r="3229" spans="1:17" s="636" customFormat="1" ht="112.5">
      <c r="A3229" s="405">
        <v>3226</v>
      </c>
      <c r="B3229" s="406" t="s">
        <v>134</v>
      </c>
      <c r="C3229" s="425" t="s">
        <v>8051</v>
      </c>
      <c r="D3229" s="618">
        <v>311502004</v>
      </c>
      <c r="E3229" s="442" t="s">
        <v>8052</v>
      </c>
      <c r="F3229" s="593" t="s">
        <v>8053</v>
      </c>
      <c r="G3229" s="593"/>
      <c r="H3229" s="605" t="s">
        <v>71</v>
      </c>
      <c r="I3229" s="590" t="s">
        <v>42</v>
      </c>
      <c r="J3229" s="504">
        <v>52</v>
      </c>
      <c r="K3229" s="504">
        <v>52</v>
      </c>
      <c r="L3229" s="620">
        <v>52</v>
      </c>
      <c r="M3229" s="593"/>
      <c r="N3229" s="603" t="s">
        <v>8054</v>
      </c>
      <c r="O3229" s="608" t="s">
        <v>8055</v>
      </c>
      <c r="P3229" s="635"/>
      <c r="Q3229" s="605" t="s">
        <v>150</v>
      </c>
    </row>
    <row r="3230" spans="1:17" s="636" customFormat="1" ht="37.5">
      <c r="A3230" s="405">
        <v>3227</v>
      </c>
      <c r="B3230" s="406" t="s">
        <v>134</v>
      </c>
      <c r="C3230" s="425" t="s">
        <v>8056</v>
      </c>
      <c r="D3230" s="618">
        <v>311502005</v>
      </c>
      <c r="E3230" s="442" t="s">
        <v>8057</v>
      </c>
      <c r="F3230" s="593"/>
      <c r="G3230" s="593"/>
      <c r="H3230" s="637" t="s">
        <v>27</v>
      </c>
      <c r="I3230" s="590" t="s">
        <v>42</v>
      </c>
      <c r="J3230" s="504">
        <v>13</v>
      </c>
      <c r="K3230" s="504">
        <v>13</v>
      </c>
      <c r="L3230" s="620">
        <v>13</v>
      </c>
      <c r="M3230" s="593"/>
      <c r="N3230" s="421" t="s">
        <v>127</v>
      </c>
      <c r="O3230" s="421" t="s">
        <v>128</v>
      </c>
      <c r="P3230" s="635"/>
      <c r="Q3230" s="605" t="s">
        <v>150</v>
      </c>
    </row>
    <row r="3231" spans="1:17" s="636" customFormat="1" ht="37.5">
      <c r="A3231" s="405">
        <v>3228</v>
      </c>
      <c r="B3231" s="406" t="s">
        <v>134</v>
      </c>
      <c r="C3231" s="425" t="s">
        <v>8058</v>
      </c>
      <c r="D3231" s="618">
        <v>311502006</v>
      </c>
      <c r="E3231" s="442" t="s">
        <v>8059</v>
      </c>
      <c r="F3231" s="593"/>
      <c r="G3231" s="593"/>
      <c r="H3231" s="637" t="s">
        <v>27</v>
      </c>
      <c r="I3231" s="590" t="s">
        <v>42</v>
      </c>
      <c r="J3231" s="601" t="s">
        <v>8060</v>
      </c>
      <c r="K3231" s="601" t="s">
        <v>8060</v>
      </c>
      <c r="L3231" s="601">
        <v>800</v>
      </c>
      <c r="M3231" s="593" t="s">
        <v>8061</v>
      </c>
      <c r="N3231" s="442"/>
      <c r="O3231" s="442"/>
      <c r="P3231" s="635"/>
      <c r="Q3231" s="605" t="s">
        <v>150</v>
      </c>
    </row>
    <row r="3232" spans="1:17" s="636" customFormat="1" ht="37.5">
      <c r="A3232" s="405">
        <v>3229</v>
      </c>
      <c r="B3232" s="406" t="s">
        <v>134</v>
      </c>
      <c r="C3232" s="425" t="s">
        <v>8062</v>
      </c>
      <c r="D3232" s="618">
        <v>311502007</v>
      </c>
      <c r="E3232" s="442" t="s">
        <v>8063</v>
      </c>
      <c r="F3232" s="593"/>
      <c r="G3232" s="593"/>
      <c r="H3232" s="637" t="s">
        <v>27</v>
      </c>
      <c r="I3232" s="590" t="s">
        <v>42</v>
      </c>
      <c r="J3232" s="504">
        <v>118</v>
      </c>
      <c r="K3232" s="504">
        <v>118</v>
      </c>
      <c r="L3232" s="620">
        <v>118</v>
      </c>
      <c r="M3232" s="593"/>
      <c r="N3232" s="421" t="s">
        <v>127</v>
      </c>
      <c r="O3232" s="421" t="s">
        <v>128</v>
      </c>
      <c r="P3232" s="635"/>
      <c r="Q3232" s="605" t="s">
        <v>150</v>
      </c>
    </row>
    <row r="3233" spans="1:17" s="636" customFormat="1">
      <c r="A3233" s="405">
        <v>3230</v>
      </c>
      <c r="B3233" s="406"/>
      <c r="C3233" s="405"/>
      <c r="D3233" s="615">
        <v>311503</v>
      </c>
      <c r="E3233" s="612" t="s">
        <v>8064</v>
      </c>
      <c r="F3233" s="618"/>
      <c r="G3233" s="618"/>
      <c r="H3233" s="605"/>
      <c r="I3233" s="590"/>
      <c r="J3233" s="504"/>
      <c r="K3233" s="504"/>
      <c r="L3233" s="640"/>
      <c r="M3233" s="618"/>
      <c r="N3233" s="442"/>
      <c r="O3233" s="442"/>
      <c r="P3233" s="635"/>
      <c r="Q3233" s="605" t="s">
        <v>150</v>
      </c>
    </row>
    <row r="3234" spans="1:17" s="636" customFormat="1" ht="37.5">
      <c r="A3234" s="405">
        <v>3231</v>
      </c>
      <c r="B3234" s="406" t="s">
        <v>134</v>
      </c>
      <c r="C3234" s="425" t="s">
        <v>8065</v>
      </c>
      <c r="D3234" s="618">
        <v>311503001</v>
      </c>
      <c r="E3234" s="442" t="s">
        <v>8066</v>
      </c>
      <c r="F3234" s="593"/>
      <c r="G3234" s="593"/>
      <c r="H3234" s="637" t="s">
        <v>41</v>
      </c>
      <c r="I3234" s="590" t="s">
        <v>77</v>
      </c>
      <c r="J3234" s="504">
        <v>3.8</v>
      </c>
      <c r="K3234" s="504">
        <v>3.8</v>
      </c>
      <c r="L3234" s="620">
        <v>3.8</v>
      </c>
      <c r="M3234" s="593"/>
      <c r="N3234" s="421" t="s">
        <v>127</v>
      </c>
      <c r="O3234" s="421" t="s">
        <v>128</v>
      </c>
      <c r="P3234" s="635"/>
      <c r="Q3234" s="605" t="s">
        <v>150</v>
      </c>
    </row>
    <row r="3235" spans="1:17" s="636" customFormat="1" ht="37.5">
      <c r="A3235" s="405">
        <v>3232</v>
      </c>
      <c r="B3235" s="406" t="s">
        <v>122</v>
      </c>
      <c r="C3235" s="425" t="s">
        <v>8067</v>
      </c>
      <c r="D3235" s="618">
        <v>311503002</v>
      </c>
      <c r="E3235" s="442" t="s">
        <v>8068</v>
      </c>
      <c r="F3235" s="593"/>
      <c r="G3235" s="593"/>
      <c r="H3235" s="605" t="s">
        <v>41</v>
      </c>
      <c r="I3235" s="590" t="s">
        <v>42</v>
      </c>
      <c r="J3235" s="504">
        <v>10</v>
      </c>
      <c r="K3235" s="504">
        <v>10</v>
      </c>
      <c r="L3235" s="504">
        <v>10</v>
      </c>
      <c r="M3235" s="593"/>
      <c r="N3235" s="603" t="s">
        <v>8049</v>
      </c>
      <c r="O3235" s="608" t="s">
        <v>8069</v>
      </c>
      <c r="P3235" s="635"/>
      <c r="Q3235" s="605" t="s">
        <v>150</v>
      </c>
    </row>
    <row r="3236" spans="1:17" s="636" customFormat="1" ht="168.75">
      <c r="A3236" s="405">
        <v>3233</v>
      </c>
      <c r="B3236" s="406" t="s">
        <v>122</v>
      </c>
      <c r="C3236" s="425" t="s">
        <v>8070</v>
      </c>
      <c r="D3236" s="618">
        <v>311503003</v>
      </c>
      <c r="E3236" s="442" t="s">
        <v>8071</v>
      </c>
      <c r="F3236" s="593" t="s">
        <v>8072</v>
      </c>
      <c r="G3236" s="593"/>
      <c r="H3236" s="605" t="s">
        <v>71</v>
      </c>
      <c r="I3236" s="590" t="s">
        <v>77</v>
      </c>
      <c r="J3236" s="504">
        <v>72</v>
      </c>
      <c r="K3236" s="504">
        <v>72</v>
      </c>
      <c r="L3236" s="620">
        <v>72</v>
      </c>
      <c r="M3236" s="593"/>
      <c r="N3236" s="603" t="s">
        <v>8054</v>
      </c>
      <c r="O3236" s="608" t="s">
        <v>8055</v>
      </c>
      <c r="P3236" s="635"/>
      <c r="Q3236" s="605" t="s">
        <v>150</v>
      </c>
    </row>
    <row r="3237" spans="1:17" s="636" customFormat="1" ht="225">
      <c r="A3237" s="405">
        <v>3234</v>
      </c>
      <c r="B3237" s="406" t="s">
        <v>122</v>
      </c>
      <c r="C3237" s="425" t="s">
        <v>8073</v>
      </c>
      <c r="D3237" s="618">
        <v>311503005</v>
      </c>
      <c r="E3237" s="442" t="s">
        <v>8074</v>
      </c>
      <c r="F3237" s="593" t="s">
        <v>8075</v>
      </c>
      <c r="G3237" s="593"/>
      <c r="H3237" s="605" t="s">
        <v>41</v>
      </c>
      <c r="I3237" s="590" t="s">
        <v>42</v>
      </c>
      <c r="J3237" s="504">
        <v>351</v>
      </c>
      <c r="K3237" s="504">
        <v>351</v>
      </c>
      <c r="L3237" s="620">
        <v>351</v>
      </c>
      <c r="M3237" s="593"/>
      <c r="N3237" s="603" t="s">
        <v>8054</v>
      </c>
      <c r="O3237" s="608" t="s">
        <v>8055</v>
      </c>
      <c r="P3237" s="635"/>
      <c r="Q3237" s="605" t="s">
        <v>150</v>
      </c>
    </row>
    <row r="3238" spans="1:17" s="636" customFormat="1" ht="37.5">
      <c r="A3238" s="405">
        <v>3235</v>
      </c>
      <c r="B3238" s="406" t="s">
        <v>122</v>
      </c>
      <c r="C3238" s="425" t="s">
        <v>8076</v>
      </c>
      <c r="D3238" s="618">
        <v>311503006</v>
      </c>
      <c r="E3238" s="442" t="s">
        <v>8077</v>
      </c>
      <c r="F3238" s="593"/>
      <c r="G3238" s="593"/>
      <c r="H3238" s="637" t="s">
        <v>71</v>
      </c>
      <c r="I3238" s="590" t="s">
        <v>42</v>
      </c>
      <c r="J3238" s="504">
        <v>39</v>
      </c>
      <c r="K3238" s="504">
        <v>39</v>
      </c>
      <c r="L3238" s="620">
        <v>39</v>
      </c>
      <c r="M3238" s="593"/>
      <c r="N3238" s="421" t="s">
        <v>127</v>
      </c>
      <c r="O3238" s="421" t="s">
        <v>128</v>
      </c>
      <c r="P3238" s="635"/>
      <c r="Q3238" s="605" t="s">
        <v>150</v>
      </c>
    </row>
    <row r="3239" spans="1:17" s="636" customFormat="1" ht="37.5">
      <c r="A3239" s="405">
        <v>3236</v>
      </c>
      <c r="B3239" s="554" t="s">
        <v>122</v>
      </c>
      <c r="C3239" s="425" t="s">
        <v>8078</v>
      </c>
      <c r="D3239" s="618">
        <v>311503007</v>
      </c>
      <c r="E3239" s="442" t="s">
        <v>8079</v>
      </c>
      <c r="F3239" s="593"/>
      <c r="G3239" s="593"/>
      <c r="H3239" s="637" t="s">
        <v>71</v>
      </c>
      <c r="I3239" s="590" t="s">
        <v>42</v>
      </c>
      <c r="J3239" s="504">
        <v>39</v>
      </c>
      <c r="K3239" s="504">
        <v>39</v>
      </c>
      <c r="L3239" s="620">
        <v>39</v>
      </c>
      <c r="M3239" s="593"/>
      <c r="N3239" s="421" t="s">
        <v>127</v>
      </c>
      <c r="O3239" s="421" t="s">
        <v>128</v>
      </c>
      <c r="P3239" s="635"/>
      <c r="Q3239" s="605" t="s">
        <v>150</v>
      </c>
    </row>
    <row r="3240" spans="1:17" s="636" customFormat="1" ht="37.5">
      <c r="A3240" s="405">
        <v>3237</v>
      </c>
      <c r="B3240" s="406" t="s">
        <v>122</v>
      </c>
      <c r="C3240" s="425" t="s">
        <v>8080</v>
      </c>
      <c r="D3240" s="618">
        <v>311503008</v>
      </c>
      <c r="E3240" s="442" t="s">
        <v>8081</v>
      </c>
      <c r="F3240" s="593"/>
      <c r="G3240" s="593"/>
      <c r="H3240" s="637" t="s">
        <v>71</v>
      </c>
      <c r="I3240" s="590" t="s">
        <v>42</v>
      </c>
      <c r="J3240" s="504">
        <v>16</v>
      </c>
      <c r="K3240" s="504">
        <v>16</v>
      </c>
      <c r="L3240" s="620">
        <v>16</v>
      </c>
      <c r="M3240" s="593"/>
      <c r="N3240" s="421" t="s">
        <v>127</v>
      </c>
      <c r="O3240" s="421" t="s">
        <v>128</v>
      </c>
      <c r="P3240" s="635"/>
      <c r="Q3240" s="605" t="s">
        <v>150</v>
      </c>
    </row>
    <row r="3241" spans="1:17" s="492" customFormat="1" ht="112.5">
      <c r="A3241" s="405">
        <v>3238</v>
      </c>
      <c r="B3241" s="406" t="s">
        <v>122</v>
      </c>
      <c r="C3241" s="425" t="s">
        <v>8080</v>
      </c>
      <c r="D3241" s="488" t="s">
        <v>8082</v>
      </c>
      <c r="E3241" s="447" t="s">
        <v>8081</v>
      </c>
      <c r="F3241" s="447" t="s">
        <v>8083</v>
      </c>
      <c r="G3241" s="447"/>
      <c r="H3241" s="489" t="s">
        <v>27</v>
      </c>
      <c r="I3241" s="490" t="s">
        <v>42</v>
      </c>
      <c r="J3241" s="439" t="s">
        <v>117</v>
      </c>
      <c r="K3241" s="439" t="s">
        <v>117</v>
      </c>
      <c r="L3241" s="439" t="s">
        <v>117</v>
      </c>
      <c r="M3241" s="447"/>
      <c r="N3241" s="491" t="s">
        <v>352</v>
      </c>
      <c r="O3241" s="447" t="s">
        <v>353</v>
      </c>
      <c r="P3241" s="491"/>
      <c r="Q3241" s="491"/>
    </row>
    <row r="3242" spans="1:17" s="636" customFormat="1" ht="37.5">
      <c r="A3242" s="405">
        <v>3239</v>
      </c>
      <c r="B3242" s="406" t="s">
        <v>122</v>
      </c>
      <c r="C3242" s="425" t="s">
        <v>8084</v>
      </c>
      <c r="D3242" s="618">
        <v>311503009</v>
      </c>
      <c r="E3242" s="442" t="s">
        <v>8085</v>
      </c>
      <c r="F3242" s="593"/>
      <c r="G3242" s="593"/>
      <c r="H3242" s="637" t="s">
        <v>71</v>
      </c>
      <c r="I3242" s="590" t="s">
        <v>42</v>
      </c>
      <c r="J3242" s="504">
        <v>36</v>
      </c>
      <c r="K3242" s="504">
        <v>36</v>
      </c>
      <c r="L3242" s="620">
        <v>36</v>
      </c>
      <c r="M3242" s="593"/>
      <c r="N3242" s="421" t="s">
        <v>127</v>
      </c>
      <c r="O3242" s="421" t="s">
        <v>128</v>
      </c>
      <c r="P3242" s="635"/>
      <c r="Q3242" s="605" t="s">
        <v>150</v>
      </c>
    </row>
    <row r="3243" spans="1:17" s="636" customFormat="1" ht="37.5">
      <c r="A3243" s="405">
        <v>3240</v>
      </c>
      <c r="B3243" s="406" t="s">
        <v>122</v>
      </c>
      <c r="C3243" s="425" t="s">
        <v>8086</v>
      </c>
      <c r="D3243" s="618">
        <v>311503010</v>
      </c>
      <c r="E3243" s="442" t="s">
        <v>8087</v>
      </c>
      <c r="F3243" s="593"/>
      <c r="G3243" s="593"/>
      <c r="H3243" s="605" t="s">
        <v>27</v>
      </c>
      <c r="I3243" s="590" t="s">
        <v>42</v>
      </c>
      <c r="J3243" s="504">
        <v>13</v>
      </c>
      <c r="K3243" s="504">
        <v>13</v>
      </c>
      <c r="L3243" s="620">
        <v>13</v>
      </c>
      <c r="M3243" s="593"/>
      <c r="N3243" s="421" t="s">
        <v>127</v>
      </c>
      <c r="O3243" s="421" t="s">
        <v>128</v>
      </c>
      <c r="P3243" s="635"/>
      <c r="Q3243" s="605" t="s">
        <v>150</v>
      </c>
    </row>
    <row r="3244" spans="1:17" s="636" customFormat="1" ht="37.5">
      <c r="A3244" s="405">
        <v>3241</v>
      </c>
      <c r="B3244" s="406" t="s">
        <v>122</v>
      </c>
      <c r="C3244" s="425" t="s">
        <v>8088</v>
      </c>
      <c r="D3244" s="618">
        <v>311503011</v>
      </c>
      <c r="E3244" s="442" t="s">
        <v>8089</v>
      </c>
      <c r="F3244" s="593"/>
      <c r="G3244" s="593"/>
      <c r="H3244" s="637" t="s">
        <v>71</v>
      </c>
      <c r="I3244" s="590" t="s">
        <v>42</v>
      </c>
      <c r="J3244" s="504">
        <v>30</v>
      </c>
      <c r="K3244" s="504">
        <v>30</v>
      </c>
      <c r="L3244" s="620">
        <v>30</v>
      </c>
      <c r="M3244" s="593"/>
      <c r="N3244" s="421" t="s">
        <v>127</v>
      </c>
      <c r="O3244" s="421" t="s">
        <v>128</v>
      </c>
      <c r="P3244" s="635"/>
      <c r="Q3244" s="605" t="s">
        <v>150</v>
      </c>
    </row>
    <row r="3245" spans="1:17" s="636" customFormat="1" ht="56.25">
      <c r="A3245" s="405">
        <v>3242</v>
      </c>
      <c r="B3245" s="406" t="s">
        <v>122</v>
      </c>
      <c r="C3245" s="425" t="s">
        <v>4858</v>
      </c>
      <c r="D3245" s="443" t="s">
        <v>8090</v>
      </c>
      <c r="E3245" s="447" t="s">
        <v>8091</v>
      </c>
      <c r="F3245" s="447" t="s">
        <v>8092</v>
      </c>
      <c r="G3245" s="447"/>
      <c r="H3245" s="637" t="s">
        <v>27</v>
      </c>
      <c r="I3245" s="490" t="s">
        <v>42</v>
      </c>
      <c r="J3245" s="504">
        <v>166</v>
      </c>
      <c r="K3245" s="504">
        <v>166</v>
      </c>
      <c r="L3245" s="620">
        <v>166</v>
      </c>
      <c r="M3245" s="447" t="s">
        <v>8093</v>
      </c>
      <c r="N3245" s="486" t="s">
        <v>489</v>
      </c>
      <c r="O3245" s="486" t="s">
        <v>490</v>
      </c>
      <c r="P3245" s="635"/>
      <c r="Q3245" s="605" t="s">
        <v>150</v>
      </c>
    </row>
    <row r="3246" spans="1:17" s="636" customFormat="1" ht="37.5">
      <c r="A3246" s="405">
        <v>3243</v>
      </c>
      <c r="B3246" s="406" t="s">
        <v>122</v>
      </c>
      <c r="C3246" s="425" t="s">
        <v>8094</v>
      </c>
      <c r="D3246" s="618">
        <v>311503012</v>
      </c>
      <c r="E3246" s="442" t="s">
        <v>8095</v>
      </c>
      <c r="F3246" s="593"/>
      <c r="G3246" s="593"/>
      <c r="H3246" s="637" t="s">
        <v>71</v>
      </c>
      <c r="I3246" s="590" t="s">
        <v>42</v>
      </c>
      <c r="J3246" s="504">
        <v>26</v>
      </c>
      <c r="K3246" s="504">
        <v>26</v>
      </c>
      <c r="L3246" s="620">
        <v>26</v>
      </c>
      <c r="M3246" s="593"/>
      <c r="N3246" s="421" t="s">
        <v>127</v>
      </c>
      <c r="O3246" s="421" t="s">
        <v>128</v>
      </c>
      <c r="P3246" s="635"/>
      <c r="Q3246" s="605" t="s">
        <v>150</v>
      </c>
    </row>
    <row r="3247" spans="1:17" s="636" customFormat="1" ht="37.5">
      <c r="A3247" s="405">
        <v>3244</v>
      </c>
      <c r="B3247" s="406" t="s">
        <v>122</v>
      </c>
      <c r="C3247" s="425" t="s">
        <v>8096</v>
      </c>
      <c r="D3247" s="618">
        <v>311503013</v>
      </c>
      <c r="E3247" s="442" t="s">
        <v>8097</v>
      </c>
      <c r="F3247" s="593"/>
      <c r="G3247" s="593"/>
      <c r="H3247" s="637" t="s">
        <v>27</v>
      </c>
      <c r="I3247" s="590" t="s">
        <v>42</v>
      </c>
      <c r="J3247" s="504">
        <v>26</v>
      </c>
      <c r="K3247" s="504">
        <v>26</v>
      </c>
      <c r="L3247" s="620">
        <v>26</v>
      </c>
      <c r="M3247" s="593"/>
      <c r="N3247" s="421" t="s">
        <v>127</v>
      </c>
      <c r="O3247" s="421" t="s">
        <v>128</v>
      </c>
      <c r="P3247" s="635"/>
      <c r="Q3247" s="605" t="s">
        <v>150</v>
      </c>
    </row>
    <row r="3248" spans="1:17" s="636" customFormat="1" ht="37.5">
      <c r="A3248" s="405">
        <v>3245</v>
      </c>
      <c r="B3248" s="406" t="s">
        <v>122</v>
      </c>
      <c r="C3248" s="425" t="s">
        <v>8098</v>
      </c>
      <c r="D3248" s="618">
        <v>311503014</v>
      </c>
      <c r="E3248" s="442" t="s">
        <v>8099</v>
      </c>
      <c r="F3248" s="593"/>
      <c r="G3248" s="593"/>
      <c r="H3248" s="637" t="s">
        <v>27</v>
      </c>
      <c r="I3248" s="590" t="s">
        <v>42</v>
      </c>
      <c r="J3248" s="504">
        <v>26</v>
      </c>
      <c r="K3248" s="504">
        <v>26</v>
      </c>
      <c r="L3248" s="620">
        <v>26</v>
      </c>
      <c r="M3248" s="593"/>
      <c r="N3248" s="421" t="s">
        <v>127</v>
      </c>
      <c r="O3248" s="421" t="s">
        <v>128</v>
      </c>
      <c r="P3248" s="635"/>
      <c r="Q3248" s="605" t="s">
        <v>150</v>
      </c>
    </row>
    <row r="3249" spans="1:17" s="636" customFormat="1" ht="37.5">
      <c r="A3249" s="405">
        <v>3246</v>
      </c>
      <c r="B3249" s="406" t="s">
        <v>122</v>
      </c>
      <c r="C3249" s="425" t="s">
        <v>8100</v>
      </c>
      <c r="D3249" s="618">
        <v>311503015</v>
      </c>
      <c r="E3249" s="442" t="s">
        <v>8101</v>
      </c>
      <c r="F3249" s="593"/>
      <c r="G3249" s="593"/>
      <c r="H3249" s="637" t="s">
        <v>27</v>
      </c>
      <c r="I3249" s="590" t="s">
        <v>42</v>
      </c>
      <c r="J3249" s="504">
        <v>26</v>
      </c>
      <c r="K3249" s="504">
        <v>26</v>
      </c>
      <c r="L3249" s="620">
        <v>26</v>
      </c>
      <c r="M3249" s="593"/>
      <c r="N3249" s="421" t="s">
        <v>127</v>
      </c>
      <c r="O3249" s="421" t="s">
        <v>128</v>
      </c>
      <c r="P3249" s="635"/>
      <c r="Q3249" s="605" t="s">
        <v>150</v>
      </c>
    </row>
    <row r="3250" spans="1:17" s="636" customFormat="1" ht="75">
      <c r="A3250" s="405">
        <v>3247</v>
      </c>
      <c r="B3250" s="406" t="s">
        <v>122</v>
      </c>
      <c r="C3250" s="425" t="s">
        <v>8100</v>
      </c>
      <c r="D3250" s="618" t="s">
        <v>8102</v>
      </c>
      <c r="E3250" s="442" t="s">
        <v>8101</v>
      </c>
      <c r="F3250" s="593"/>
      <c r="G3250" s="593"/>
      <c r="H3250" s="605" t="s">
        <v>41</v>
      </c>
      <c r="I3250" s="590" t="s">
        <v>42</v>
      </c>
      <c r="J3250" s="634" t="s">
        <v>4776</v>
      </c>
      <c r="K3250" s="634" t="s">
        <v>4776</v>
      </c>
      <c r="L3250" s="634" t="s">
        <v>4776</v>
      </c>
      <c r="M3250" s="593" t="s">
        <v>8103</v>
      </c>
      <c r="N3250" s="442" t="s">
        <v>7214</v>
      </c>
      <c r="O3250" s="442" t="s">
        <v>7215</v>
      </c>
      <c r="P3250" s="635"/>
      <c r="Q3250" s="605" t="s">
        <v>150</v>
      </c>
    </row>
    <row r="3251" spans="1:17" s="636" customFormat="1" ht="37.5">
      <c r="A3251" s="405">
        <v>3248</v>
      </c>
      <c r="B3251" s="406" t="s">
        <v>122</v>
      </c>
      <c r="C3251" s="425" t="s">
        <v>8104</v>
      </c>
      <c r="D3251" s="618">
        <v>311503016</v>
      </c>
      <c r="E3251" s="442" t="s">
        <v>8105</v>
      </c>
      <c r="F3251" s="593"/>
      <c r="G3251" s="593"/>
      <c r="H3251" s="637" t="s">
        <v>27</v>
      </c>
      <c r="I3251" s="590" t="s">
        <v>77</v>
      </c>
      <c r="J3251" s="504">
        <v>7</v>
      </c>
      <c r="K3251" s="504">
        <v>7</v>
      </c>
      <c r="L3251" s="620">
        <v>7</v>
      </c>
      <c r="M3251" s="593"/>
      <c r="N3251" s="421" t="s">
        <v>127</v>
      </c>
      <c r="O3251" s="421" t="s">
        <v>128</v>
      </c>
      <c r="P3251" s="635"/>
      <c r="Q3251" s="605" t="s">
        <v>150</v>
      </c>
    </row>
    <row r="3252" spans="1:17" s="636" customFormat="1" ht="37.5">
      <c r="A3252" s="405">
        <v>3249</v>
      </c>
      <c r="B3252" s="406" t="s">
        <v>122</v>
      </c>
      <c r="C3252" s="425" t="s">
        <v>8106</v>
      </c>
      <c r="D3252" s="618">
        <v>311503017</v>
      </c>
      <c r="E3252" s="442" t="s">
        <v>8107</v>
      </c>
      <c r="F3252" s="593"/>
      <c r="G3252" s="593"/>
      <c r="H3252" s="637" t="s">
        <v>27</v>
      </c>
      <c r="I3252" s="590" t="s">
        <v>42</v>
      </c>
      <c r="J3252" s="504">
        <v>13</v>
      </c>
      <c r="K3252" s="504">
        <v>13</v>
      </c>
      <c r="L3252" s="620">
        <v>13</v>
      </c>
      <c r="M3252" s="593"/>
      <c r="N3252" s="421" t="s">
        <v>127</v>
      </c>
      <c r="O3252" s="421" t="s">
        <v>128</v>
      </c>
      <c r="P3252" s="635"/>
      <c r="Q3252" s="605" t="s">
        <v>150</v>
      </c>
    </row>
    <row r="3253" spans="1:17" s="636" customFormat="1" ht="37.5">
      <c r="A3253" s="405">
        <v>3250</v>
      </c>
      <c r="B3253" s="406" t="s">
        <v>122</v>
      </c>
      <c r="C3253" s="425" t="s">
        <v>8108</v>
      </c>
      <c r="D3253" s="618">
        <v>311503018</v>
      </c>
      <c r="E3253" s="442" t="s">
        <v>8109</v>
      </c>
      <c r="F3253" s="593"/>
      <c r="G3253" s="593"/>
      <c r="H3253" s="637" t="s">
        <v>27</v>
      </c>
      <c r="I3253" s="590" t="s">
        <v>42</v>
      </c>
      <c r="J3253" s="504">
        <v>17</v>
      </c>
      <c r="K3253" s="504">
        <v>17</v>
      </c>
      <c r="L3253" s="620">
        <v>17</v>
      </c>
      <c r="M3253" s="593"/>
      <c r="N3253" s="421" t="s">
        <v>127</v>
      </c>
      <c r="O3253" s="421" t="s">
        <v>128</v>
      </c>
      <c r="P3253" s="635"/>
      <c r="Q3253" s="605" t="s">
        <v>150</v>
      </c>
    </row>
    <row r="3254" spans="1:17" s="636" customFormat="1" ht="37.5">
      <c r="A3254" s="405">
        <v>3251</v>
      </c>
      <c r="B3254" s="406" t="s">
        <v>122</v>
      </c>
      <c r="C3254" s="425" t="s">
        <v>8110</v>
      </c>
      <c r="D3254" s="618">
        <v>311503019</v>
      </c>
      <c r="E3254" s="442" t="s">
        <v>8111</v>
      </c>
      <c r="F3254" s="593"/>
      <c r="G3254" s="593"/>
      <c r="H3254" s="637" t="s">
        <v>41</v>
      </c>
      <c r="I3254" s="590" t="s">
        <v>42</v>
      </c>
      <c r="J3254" s="504">
        <v>29</v>
      </c>
      <c r="K3254" s="504">
        <v>29</v>
      </c>
      <c r="L3254" s="620">
        <v>29</v>
      </c>
      <c r="M3254" s="593"/>
      <c r="N3254" s="421" t="s">
        <v>127</v>
      </c>
      <c r="O3254" s="421" t="s">
        <v>128</v>
      </c>
      <c r="P3254" s="635"/>
      <c r="Q3254" s="605" t="s">
        <v>150</v>
      </c>
    </row>
    <row r="3255" spans="1:17" s="636" customFormat="1" ht="37.5">
      <c r="A3255" s="405">
        <v>3252</v>
      </c>
      <c r="B3255" s="406" t="s">
        <v>122</v>
      </c>
      <c r="C3255" s="425" t="s">
        <v>8112</v>
      </c>
      <c r="D3255" s="618">
        <v>311503020</v>
      </c>
      <c r="E3255" s="442" t="s">
        <v>8113</v>
      </c>
      <c r="F3255" s="593"/>
      <c r="G3255" s="593"/>
      <c r="H3255" s="637" t="s">
        <v>41</v>
      </c>
      <c r="I3255" s="590" t="s">
        <v>42</v>
      </c>
      <c r="J3255" s="504">
        <v>18</v>
      </c>
      <c r="K3255" s="504">
        <v>18</v>
      </c>
      <c r="L3255" s="620">
        <v>18</v>
      </c>
      <c r="M3255" s="593"/>
      <c r="N3255" s="421" t="s">
        <v>127</v>
      </c>
      <c r="O3255" s="421" t="s">
        <v>128</v>
      </c>
      <c r="P3255" s="635"/>
      <c r="Q3255" s="605" t="s">
        <v>150</v>
      </c>
    </row>
    <row r="3256" spans="1:17" s="636" customFormat="1" ht="37.5">
      <c r="A3256" s="405">
        <v>3253</v>
      </c>
      <c r="B3256" s="406" t="s">
        <v>122</v>
      </c>
      <c r="C3256" s="425" t="s">
        <v>8114</v>
      </c>
      <c r="D3256" s="618">
        <v>311503021</v>
      </c>
      <c r="E3256" s="442" t="s">
        <v>8115</v>
      </c>
      <c r="F3256" s="593"/>
      <c r="G3256" s="593"/>
      <c r="H3256" s="637" t="s">
        <v>27</v>
      </c>
      <c r="I3256" s="590" t="s">
        <v>42</v>
      </c>
      <c r="J3256" s="504">
        <v>26</v>
      </c>
      <c r="K3256" s="504">
        <v>26</v>
      </c>
      <c r="L3256" s="620">
        <v>26</v>
      </c>
      <c r="M3256" s="593"/>
      <c r="N3256" s="421" t="s">
        <v>127</v>
      </c>
      <c r="O3256" s="421" t="s">
        <v>128</v>
      </c>
      <c r="P3256" s="635"/>
      <c r="Q3256" s="605" t="s">
        <v>150</v>
      </c>
    </row>
    <row r="3257" spans="1:17" s="636" customFormat="1" ht="37.5">
      <c r="A3257" s="405">
        <v>3254</v>
      </c>
      <c r="B3257" s="406" t="s">
        <v>122</v>
      </c>
      <c r="C3257" s="425" t="s">
        <v>8116</v>
      </c>
      <c r="D3257" s="618">
        <v>311503022</v>
      </c>
      <c r="E3257" s="442" t="s">
        <v>8117</v>
      </c>
      <c r="F3257" s="593"/>
      <c r="G3257" s="593"/>
      <c r="H3257" s="637" t="s">
        <v>27</v>
      </c>
      <c r="I3257" s="590" t="s">
        <v>42</v>
      </c>
      <c r="J3257" s="504">
        <v>51</v>
      </c>
      <c r="K3257" s="504">
        <v>51</v>
      </c>
      <c r="L3257" s="620">
        <v>51</v>
      </c>
      <c r="M3257" s="659" t="s">
        <v>8118</v>
      </c>
      <c r="N3257" s="421" t="s">
        <v>127</v>
      </c>
      <c r="O3257" s="421" t="s">
        <v>128</v>
      </c>
      <c r="P3257" s="635"/>
      <c r="Q3257" s="605" t="s">
        <v>150</v>
      </c>
    </row>
    <row r="3258" spans="1:17" s="636" customFormat="1" ht="56.25">
      <c r="A3258" s="405">
        <v>3255</v>
      </c>
      <c r="B3258" s="406" t="s">
        <v>122</v>
      </c>
      <c r="C3258" s="425" t="s">
        <v>8119</v>
      </c>
      <c r="D3258" s="618">
        <v>311503023</v>
      </c>
      <c r="E3258" s="442" t="s">
        <v>8120</v>
      </c>
      <c r="F3258" s="593"/>
      <c r="G3258" s="593"/>
      <c r="H3258" s="637" t="s">
        <v>27</v>
      </c>
      <c r="I3258" s="590" t="s">
        <v>42</v>
      </c>
      <c r="J3258" s="439" t="s">
        <v>66</v>
      </c>
      <c r="K3258" s="439" t="s">
        <v>66</v>
      </c>
      <c r="L3258" s="439" t="s">
        <v>66</v>
      </c>
      <c r="M3258" s="659" t="s">
        <v>8118</v>
      </c>
      <c r="N3258" s="442"/>
      <c r="O3258" s="442"/>
      <c r="P3258" s="635"/>
      <c r="Q3258" s="605" t="s">
        <v>150</v>
      </c>
    </row>
    <row r="3259" spans="1:17" s="636" customFormat="1" ht="168.75">
      <c r="A3259" s="405">
        <v>3256</v>
      </c>
      <c r="B3259" s="406" t="s">
        <v>122</v>
      </c>
      <c r="C3259" s="425" t="s">
        <v>8121</v>
      </c>
      <c r="D3259" s="618">
        <v>311503024</v>
      </c>
      <c r="E3259" s="442" t="s">
        <v>8122</v>
      </c>
      <c r="F3259" s="593" t="s">
        <v>8123</v>
      </c>
      <c r="G3259" s="593"/>
      <c r="H3259" s="605" t="s">
        <v>41</v>
      </c>
      <c r="I3259" s="590" t="s">
        <v>42</v>
      </c>
      <c r="J3259" s="439" t="s">
        <v>66</v>
      </c>
      <c r="K3259" s="439" t="s">
        <v>66</v>
      </c>
      <c r="L3259" s="439" t="s">
        <v>66</v>
      </c>
      <c r="M3259" s="593" t="s">
        <v>8124</v>
      </c>
      <c r="N3259" s="442" t="s">
        <v>8125</v>
      </c>
      <c r="O3259" s="486" t="s">
        <v>1210</v>
      </c>
      <c r="P3259" s="635"/>
      <c r="Q3259" s="605" t="s">
        <v>150</v>
      </c>
    </row>
    <row r="3260" spans="1:17" s="636" customFormat="1" ht="93.75">
      <c r="A3260" s="405">
        <v>3257</v>
      </c>
      <c r="B3260" s="406" t="s">
        <v>122</v>
      </c>
      <c r="C3260" s="425" t="s">
        <v>8121</v>
      </c>
      <c r="D3260" s="618" t="s">
        <v>8126</v>
      </c>
      <c r="E3260" s="442" t="s">
        <v>8122</v>
      </c>
      <c r="F3260" s="635"/>
      <c r="G3260" s="593"/>
      <c r="H3260" s="605" t="s">
        <v>41</v>
      </c>
      <c r="I3260" s="590" t="s">
        <v>42</v>
      </c>
      <c r="J3260" s="439" t="s">
        <v>66</v>
      </c>
      <c r="K3260" s="439" t="s">
        <v>66</v>
      </c>
      <c r="L3260" s="439" t="s">
        <v>66</v>
      </c>
      <c r="M3260" s="593" t="s">
        <v>8127</v>
      </c>
      <c r="N3260" s="635"/>
      <c r="O3260" s="635"/>
      <c r="P3260" s="635"/>
      <c r="Q3260" s="605" t="s">
        <v>150</v>
      </c>
    </row>
    <row r="3261" spans="1:17" s="636" customFormat="1" ht="37.5">
      <c r="A3261" s="405">
        <v>3258</v>
      </c>
      <c r="B3261" s="406" t="s">
        <v>134</v>
      </c>
      <c r="C3261" s="425" t="s">
        <v>8128</v>
      </c>
      <c r="D3261" s="618">
        <v>311503025</v>
      </c>
      <c r="E3261" s="442" t="s">
        <v>8129</v>
      </c>
      <c r="F3261" s="593"/>
      <c r="G3261" s="593"/>
      <c r="H3261" s="637" t="s">
        <v>27</v>
      </c>
      <c r="I3261" s="590" t="s">
        <v>42</v>
      </c>
      <c r="J3261" s="504">
        <v>13</v>
      </c>
      <c r="K3261" s="504">
        <v>13</v>
      </c>
      <c r="L3261" s="620">
        <v>13</v>
      </c>
      <c r="M3261" s="593"/>
      <c r="N3261" s="421" t="s">
        <v>127</v>
      </c>
      <c r="O3261" s="421" t="s">
        <v>128</v>
      </c>
      <c r="P3261" s="635"/>
      <c r="Q3261" s="605" t="s">
        <v>150</v>
      </c>
    </row>
    <row r="3262" spans="1:17" s="636" customFormat="1" ht="37.5">
      <c r="A3262" s="405">
        <v>3259</v>
      </c>
      <c r="B3262" s="406" t="s">
        <v>122</v>
      </c>
      <c r="C3262" s="425" t="s">
        <v>8130</v>
      </c>
      <c r="D3262" s="618">
        <v>311503026</v>
      </c>
      <c r="E3262" s="442" t="s">
        <v>8131</v>
      </c>
      <c r="F3262" s="593"/>
      <c r="G3262" s="593"/>
      <c r="H3262" s="637" t="s">
        <v>27</v>
      </c>
      <c r="I3262" s="590" t="s">
        <v>42</v>
      </c>
      <c r="J3262" s="504">
        <v>91</v>
      </c>
      <c r="K3262" s="504">
        <v>91</v>
      </c>
      <c r="L3262" s="620">
        <v>91</v>
      </c>
      <c r="M3262" s="593"/>
      <c r="N3262" s="421" t="s">
        <v>127</v>
      </c>
      <c r="O3262" s="421" t="s">
        <v>128</v>
      </c>
      <c r="P3262" s="635"/>
      <c r="Q3262" s="605" t="s">
        <v>150</v>
      </c>
    </row>
    <row r="3263" spans="1:17" s="636" customFormat="1" ht="37.5">
      <c r="A3263" s="405">
        <v>3260</v>
      </c>
      <c r="B3263" s="406" t="s">
        <v>122</v>
      </c>
      <c r="C3263" s="425" t="s">
        <v>8132</v>
      </c>
      <c r="D3263" s="618">
        <v>311503027</v>
      </c>
      <c r="E3263" s="442" t="s">
        <v>8133</v>
      </c>
      <c r="F3263" s="593"/>
      <c r="G3263" s="593"/>
      <c r="H3263" s="637" t="s">
        <v>71</v>
      </c>
      <c r="I3263" s="590" t="s">
        <v>42</v>
      </c>
      <c r="J3263" s="504">
        <v>30</v>
      </c>
      <c r="K3263" s="504">
        <v>30</v>
      </c>
      <c r="L3263" s="620">
        <v>30</v>
      </c>
      <c r="M3263" s="593"/>
      <c r="N3263" s="421" t="s">
        <v>127</v>
      </c>
      <c r="O3263" s="421" t="s">
        <v>128</v>
      </c>
      <c r="P3263" s="635"/>
      <c r="Q3263" s="605" t="s">
        <v>150</v>
      </c>
    </row>
    <row r="3264" spans="1:17" s="636" customFormat="1" ht="37.5">
      <c r="A3264" s="405">
        <v>3261</v>
      </c>
      <c r="B3264" s="406" t="s">
        <v>122</v>
      </c>
      <c r="C3264" s="425" t="s">
        <v>8134</v>
      </c>
      <c r="D3264" s="618">
        <v>311503028</v>
      </c>
      <c r="E3264" s="442" t="s">
        <v>8135</v>
      </c>
      <c r="F3264" s="593"/>
      <c r="G3264" s="593"/>
      <c r="H3264" s="637" t="s">
        <v>27</v>
      </c>
      <c r="I3264" s="590" t="s">
        <v>77</v>
      </c>
      <c r="J3264" s="504">
        <v>26</v>
      </c>
      <c r="K3264" s="504">
        <v>26</v>
      </c>
      <c r="L3264" s="620">
        <v>26</v>
      </c>
      <c r="M3264" s="593"/>
      <c r="N3264" s="421" t="s">
        <v>127</v>
      </c>
      <c r="O3264" s="421" t="s">
        <v>128</v>
      </c>
      <c r="P3264" s="635"/>
      <c r="Q3264" s="605" t="s">
        <v>150</v>
      </c>
    </row>
    <row r="3265" spans="1:17" s="636" customFormat="1" ht="37.5">
      <c r="A3265" s="405">
        <v>3262</v>
      </c>
      <c r="B3265" s="406" t="s">
        <v>122</v>
      </c>
      <c r="C3265" s="425" t="s">
        <v>8136</v>
      </c>
      <c r="D3265" s="618">
        <v>311503029</v>
      </c>
      <c r="E3265" s="442" t="s">
        <v>8137</v>
      </c>
      <c r="F3265" s="593"/>
      <c r="G3265" s="593"/>
      <c r="H3265" s="637" t="s">
        <v>71</v>
      </c>
      <c r="I3265" s="590" t="s">
        <v>42</v>
      </c>
      <c r="J3265" s="504">
        <v>13</v>
      </c>
      <c r="K3265" s="504">
        <v>13</v>
      </c>
      <c r="L3265" s="620">
        <v>13</v>
      </c>
      <c r="M3265" s="593"/>
      <c r="N3265" s="421" t="s">
        <v>127</v>
      </c>
      <c r="O3265" s="421" t="s">
        <v>128</v>
      </c>
      <c r="P3265" s="635"/>
      <c r="Q3265" s="605" t="s">
        <v>150</v>
      </c>
    </row>
    <row r="3266" spans="1:17" s="636" customFormat="1" ht="37.5">
      <c r="A3266" s="405">
        <v>3263</v>
      </c>
      <c r="B3266" s="406" t="s">
        <v>122</v>
      </c>
      <c r="C3266" s="425" t="s">
        <v>785</v>
      </c>
      <c r="D3266" s="618">
        <v>311503030</v>
      </c>
      <c r="E3266" s="442" t="s">
        <v>8138</v>
      </c>
      <c r="F3266" s="593"/>
      <c r="G3266" s="593"/>
      <c r="H3266" s="637" t="s">
        <v>27</v>
      </c>
      <c r="I3266" s="590" t="s">
        <v>42</v>
      </c>
      <c r="J3266" s="504">
        <v>6.5</v>
      </c>
      <c r="K3266" s="504">
        <v>6.5</v>
      </c>
      <c r="L3266" s="620">
        <v>6.5</v>
      </c>
      <c r="M3266" s="593" t="s">
        <v>8139</v>
      </c>
      <c r="N3266" s="421" t="s">
        <v>127</v>
      </c>
      <c r="O3266" s="421" t="s">
        <v>128</v>
      </c>
      <c r="P3266" s="635"/>
      <c r="Q3266" s="605" t="s">
        <v>150</v>
      </c>
    </row>
    <row r="3267" spans="1:17" s="636" customFormat="1" ht="112.5">
      <c r="A3267" s="405">
        <v>3264</v>
      </c>
      <c r="B3267" s="406" t="s">
        <v>122</v>
      </c>
      <c r="C3267" s="425" t="s">
        <v>8140</v>
      </c>
      <c r="D3267" s="443">
        <v>311503032</v>
      </c>
      <c r="E3267" s="485" t="s">
        <v>8141</v>
      </c>
      <c r="F3267" s="485" t="s">
        <v>8142</v>
      </c>
      <c r="G3267" s="593"/>
      <c r="H3267" s="605" t="s">
        <v>41</v>
      </c>
      <c r="I3267" s="577" t="s">
        <v>42</v>
      </c>
      <c r="J3267" s="433">
        <v>94</v>
      </c>
      <c r="K3267" s="433">
        <v>94</v>
      </c>
      <c r="L3267" s="433">
        <v>94</v>
      </c>
      <c r="M3267" s="593"/>
      <c r="N3267" s="443" t="s">
        <v>483</v>
      </c>
      <c r="O3267" s="443" t="s">
        <v>484</v>
      </c>
      <c r="P3267" s="635"/>
      <c r="Q3267" s="605" t="s">
        <v>150</v>
      </c>
    </row>
    <row r="3268" spans="1:17" s="492" customFormat="1" ht="93.75">
      <c r="A3268" s="405">
        <v>3265</v>
      </c>
      <c r="B3268" s="406" t="s">
        <v>122</v>
      </c>
      <c r="C3268" s="425" t="s">
        <v>8143</v>
      </c>
      <c r="D3268" s="488">
        <v>311503033</v>
      </c>
      <c r="E3268" s="447" t="s">
        <v>8144</v>
      </c>
      <c r="F3268" s="447" t="s">
        <v>8145</v>
      </c>
      <c r="G3268" s="447"/>
      <c r="H3268" s="489" t="s">
        <v>27</v>
      </c>
      <c r="I3268" s="490" t="s">
        <v>42</v>
      </c>
      <c r="J3268" s="439" t="s">
        <v>117</v>
      </c>
      <c r="K3268" s="439" t="s">
        <v>117</v>
      </c>
      <c r="L3268" s="439" t="s">
        <v>117</v>
      </c>
      <c r="M3268" s="447"/>
      <c r="N3268" s="491" t="s">
        <v>352</v>
      </c>
      <c r="O3268" s="447" t="s">
        <v>353</v>
      </c>
      <c r="P3268" s="491"/>
      <c r="Q3268" s="491"/>
    </row>
    <row r="3269" spans="1:17" s="492" customFormat="1" ht="93.75">
      <c r="A3269" s="405">
        <v>3266</v>
      </c>
      <c r="B3269" s="406" t="s">
        <v>122</v>
      </c>
      <c r="C3269" s="425" t="s">
        <v>8146</v>
      </c>
      <c r="D3269" s="488">
        <v>311503034</v>
      </c>
      <c r="E3269" s="447" t="s">
        <v>8147</v>
      </c>
      <c r="F3269" s="447" t="s">
        <v>8148</v>
      </c>
      <c r="G3269" s="447"/>
      <c r="H3269" s="489" t="s">
        <v>27</v>
      </c>
      <c r="I3269" s="490" t="s">
        <v>42</v>
      </c>
      <c r="J3269" s="439" t="s">
        <v>117</v>
      </c>
      <c r="K3269" s="439" t="s">
        <v>117</v>
      </c>
      <c r="L3269" s="439" t="s">
        <v>117</v>
      </c>
      <c r="M3269" s="447"/>
      <c r="N3269" s="491" t="s">
        <v>352</v>
      </c>
      <c r="O3269" s="447" t="s">
        <v>353</v>
      </c>
      <c r="P3269" s="491"/>
      <c r="Q3269" s="491"/>
    </row>
    <row r="3270" spans="1:17" s="492" customFormat="1" ht="75">
      <c r="A3270" s="405">
        <v>3267</v>
      </c>
      <c r="B3270" s="406" t="s">
        <v>122</v>
      </c>
      <c r="C3270" s="425" t="s">
        <v>8121</v>
      </c>
      <c r="D3270" s="488">
        <v>311503035</v>
      </c>
      <c r="E3270" s="447" t="s">
        <v>8149</v>
      </c>
      <c r="F3270" s="447" t="s">
        <v>8150</v>
      </c>
      <c r="G3270" s="447"/>
      <c r="H3270" s="489" t="s">
        <v>27</v>
      </c>
      <c r="I3270" s="490" t="s">
        <v>42</v>
      </c>
      <c r="J3270" s="439" t="s">
        <v>117</v>
      </c>
      <c r="K3270" s="439" t="s">
        <v>117</v>
      </c>
      <c r="L3270" s="439" t="s">
        <v>117</v>
      </c>
      <c r="M3270" s="447"/>
      <c r="N3270" s="491" t="s">
        <v>352</v>
      </c>
      <c r="O3270" s="447" t="s">
        <v>353</v>
      </c>
      <c r="P3270" s="491"/>
      <c r="Q3270" s="491"/>
    </row>
    <row r="3271" spans="1:17" s="636" customFormat="1" ht="409.5">
      <c r="A3271" s="405">
        <v>3268</v>
      </c>
      <c r="B3271" s="406"/>
      <c r="C3271" s="405"/>
      <c r="D3271" s="615">
        <v>32</v>
      </c>
      <c r="E3271" s="612" t="s">
        <v>8151</v>
      </c>
      <c r="F3271" s="618" t="s">
        <v>8152</v>
      </c>
      <c r="G3271" s="618" t="s">
        <v>8153</v>
      </c>
      <c r="H3271" s="605"/>
      <c r="I3271" s="590"/>
      <c r="J3271" s="504"/>
      <c r="K3271" s="504"/>
      <c r="L3271" s="640"/>
      <c r="M3271" s="618" t="s">
        <v>8154</v>
      </c>
      <c r="N3271" s="442" t="s">
        <v>8155</v>
      </c>
      <c r="O3271" s="442"/>
      <c r="P3271" s="635"/>
      <c r="Q3271" s="605"/>
    </row>
    <row r="3272" spans="1:17" s="636" customFormat="1" ht="56.25">
      <c r="A3272" s="405">
        <v>3269</v>
      </c>
      <c r="B3272" s="554" t="s">
        <v>122</v>
      </c>
      <c r="C3272" s="425" t="s">
        <v>8156</v>
      </c>
      <c r="D3272" s="615" t="s">
        <v>8157</v>
      </c>
      <c r="E3272" s="612"/>
      <c r="F3272" s="618"/>
      <c r="G3272" s="618"/>
      <c r="H3272" s="605" t="s">
        <v>41</v>
      </c>
      <c r="I3272" s="590" t="s">
        <v>42</v>
      </c>
      <c r="J3272" s="601" t="s">
        <v>7642</v>
      </c>
      <c r="K3272" s="601" t="s">
        <v>7642</v>
      </c>
      <c r="L3272" s="634" t="s">
        <v>7642</v>
      </c>
      <c r="M3272" s="593" t="s">
        <v>8158</v>
      </c>
      <c r="N3272" s="442"/>
      <c r="O3272" s="442"/>
      <c r="P3272" s="635"/>
      <c r="Q3272" s="605"/>
    </row>
    <row r="3273" spans="1:17" s="636" customFormat="1">
      <c r="A3273" s="405">
        <v>3270</v>
      </c>
      <c r="B3273" s="406"/>
      <c r="C3273" s="405"/>
      <c r="D3273" s="615">
        <v>3201</v>
      </c>
      <c r="E3273" s="442" t="s">
        <v>8159</v>
      </c>
      <c r="F3273" s="593"/>
      <c r="G3273" s="593"/>
      <c r="H3273" s="605"/>
      <c r="I3273" s="590"/>
      <c r="J3273" s="601"/>
      <c r="K3273" s="601"/>
      <c r="L3273" s="634"/>
      <c r="M3273" s="593"/>
      <c r="N3273" s="442"/>
      <c r="O3273" s="442"/>
      <c r="P3273" s="635"/>
      <c r="Q3273" s="605"/>
    </row>
    <row r="3274" spans="1:17" s="636" customFormat="1" ht="37.5">
      <c r="A3274" s="405">
        <v>3271</v>
      </c>
      <c r="B3274" s="406" t="s">
        <v>134</v>
      </c>
      <c r="C3274" s="425" t="s">
        <v>8160</v>
      </c>
      <c r="D3274" s="618">
        <v>320100001</v>
      </c>
      <c r="E3274" s="442" t="s">
        <v>8161</v>
      </c>
      <c r="F3274" s="593" t="s">
        <v>8162</v>
      </c>
      <c r="G3274" s="593"/>
      <c r="H3274" s="605" t="s">
        <v>41</v>
      </c>
      <c r="I3274" s="590" t="s">
        <v>42</v>
      </c>
      <c r="J3274" s="504">
        <v>1257</v>
      </c>
      <c r="K3274" s="504">
        <v>1257</v>
      </c>
      <c r="L3274" s="620">
        <v>1257</v>
      </c>
      <c r="M3274" s="440" t="s">
        <v>447</v>
      </c>
      <c r="N3274" s="421" t="s">
        <v>127</v>
      </c>
      <c r="O3274" s="421" t="s">
        <v>128</v>
      </c>
      <c r="P3274" s="635"/>
      <c r="Q3274" s="605"/>
    </row>
    <row r="3275" spans="1:17" s="636" customFormat="1" ht="37.5">
      <c r="A3275" s="405">
        <v>3272</v>
      </c>
      <c r="B3275" s="406" t="s">
        <v>197</v>
      </c>
      <c r="C3275" s="425" t="s">
        <v>8163</v>
      </c>
      <c r="D3275" s="618">
        <v>320100002</v>
      </c>
      <c r="E3275" s="442" t="s">
        <v>8164</v>
      </c>
      <c r="F3275" s="593"/>
      <c r="G3275" s="593" t="s">
        <v>466</v>
      </c>
      <c r="H3275" s="637" t="s">
        <v>41</v>
      </c>
      <c r="I3275" s="590" t="s">
        <v>42</v>
      </c>
      <c r="J3275" s="601">
        <v>1650</v>
      </c>
      <c r="K3275" s="601">
        <v>1650</v>
      </c>
      <c r="L3275" s="601">
        <v>1650</v>
      </c>
      <c r="M3275" s="593"/>
      <c r="N3275" s="486" t="s">
        <v>1687</v>
      </c>
      <c r="O3275" s="486" t="s">
        <v>1688</v>
      </c>
      <c r="P3275" s="635"/>
      <c r="Q3275" s="605"/>
    </row>
    <row r="3276" spans="1:17" s="643" customFormat="1" ht="37.5">
      <c r="A3276" s="405">
        <v>3273</v>
      </c>
      <c r="B3276" s="406" t="s">
        <v>197</v>
      </c>
      <c r="C3276" s="425" t="s">
        <v>8165</v>
      </c>
      <c r="D3276" s="623">
        <v>320100003</v>
      </c>
      <c r="E3276" s="624" t="s">
        <v>8166</v>
      </c>
      <c r="F3276" s="624" t="s">
        <v>8167</v>
      </c>
      <c r="G3276" s="647" t="s">
        <v>466</v>
      </c>
      <c r="H3276" s="606" t="s">
        <v>41</v>
      </c>
      <c r="I3276" s="626" t="s">
        <v>42</v>
      </c>
      <c r="J3276" s="504">
        <v>1538</v>
      </c>
      <c r="K3276" s="504">
        <v>1538</v>
      </c>
      <c r="L3276" s="620">
        <v>1538</v>
      </c>
      <c r="M3276" s="647"/>
      <c r="N3276" s="561" t="s">
        <v>657</v>
      </c>
      <c r="O3276" s="561" t="s">
        <v>658</v>
      </c>
      <c r="P3276" s="641"/>
      <c r="Q3276" s="642"/>
    </row>
    <row r="3277" spans="1:17" s="636" customFormat="1" ht="37.5">
      <c r="A3277" s="405">
        <v>3274</v>
      </c>
      <c r="B3277" s="406" t="s">
        <v>197</v>
      </c>
      <c r="C3277" s="425" t="s">
        <v>8168</v>
      </c>
      <c r="D3277" s="618">
        <v>320100004</v>
      </c>
      <c r="E3277" s="442" t="s">
        <v>8169</v>
      </c>
      <c r="F3277" s="593"/>
      <c r="G3277" s="593" t="s">
        <v>466</v>
      </c>
      <c r="H3277" s="637" t="s">
        <v>41</v>
      </c>
      <c r="I3277" s="590" t="s">
        <v>42</v>
      </c>
      <c r="J3277" s="601">
        <v>2200</v>
      </c>
      <c r="K3277" s="601">
        <v>2200</v>
      </c>
      <c r="L3277" s="601">
        <v>2200</v>
      </c>
      <c r="M3277" s="593"/>
      <c r="N3277" s="486" t="s">
        <v>1687</v>
      </c>
      <c r="O3277" s="486" t="s">
        <v>1688</v>
      </c>
      <c r="P3277" s="635"/>
      <c r="Q3277" s="605"/>
    </row>
    <row r="3278" spans="1:17" s="636" customFormat="1" ht="37.5">
      <c r="A3278" s="405">
        <v>3275</v>
      </c>
      <c r="B3278" s="406" t="s">
        <v>197</v>
      </c>
      <c r="C3278" s="425" t="s">
        <v>8170</v>
      </c>
      <c r="D3278" s="618">
        <v>320100005</v>
      </c>
      <c r="E3278" s="442" t="s">
        <v>8171</v>
      </c>
      <c r="F3278" s="593"/>
      <c r="G3278" s="593" t="s">
        <v>466</v>
      </c>
      <c r="H3278" s="637" t="s">
        <v>41</v>
      </c>
      <c r="I3278" s="590" t="s">
        <v>42</v>
      </c>
      <c r="J3278" s="601">
        <v>3200</v>
      </c>
      <c r="K3278" s="601">
        <v>3200</v>
      </c>
      <c r="L3278" s="601">
        <v>3200</v>
      </c>
      <c r="M3278" s="593"/>
      <c r="N3278" s="486" t="s">
        <v>6821</v>
      </c>
      <c r="O3278" s="648" t="s">
        <v>6822</v>
      </c>
      <c r="P3278" s="635"/>
      <c r="Q3278" s="605"/>
    </row>
    <row r="3279" spans="1:17" s="636" customFormat="1" ht="37.5">
      <c r="A3279" s="405">
        <v>3276</v>
      </c>
      <c r="B3279" s="406" t="s">
        <v>197</v>
      </c>
      <c r="C3279" s="425" t="s">
        <v>8172</v>
      </c>
      <c r="D3279" s="618">
        <v>320100006</v>
      </c>
      <c r="E3279" s="442" t="s">
        <v>8173</v>
      </c>
      <c r="F3279" s="593"/>
      <c r="G3279" s="593" t="s">
        <v>466</v>
      </c>
      <c r="H3279" s="637" t="s">
        <v>41</v>
      </c>
      <c r="I3279" s="590" t="s">
        <v>42</v>
      </c>
      <c r="J3279" s="504">
        <v>2846</v>
      </c>
      <c r="K3279" s="504">
        <v>2846</v>
      </c>
      <c r="L3279" s="620">
        <v>2846</v>
      </c>
      <c r="M3279" s="593"/>
      <c r="N3279" s="421" t="s">
        <v>127</v>
      </c>
      <c r="O3279" s="421" t="s">
        <v>128</v>
      </c>
      <c r="P3279" s="635"/>
      <c r="Q3279" s="605"/>
    </row>
    <row r="3280" spans="1:17" s="636" customFormat="1" ht="37.5">
      <c r="A3280" s="405">
        <v>3277</v>
      </c>
      <c r="B3280" s="406" t="s">
        <v>197</v>
      </c>
      <c r="C3280" s="425" t="s">
        <v>8174</v>
      </c>
      <c r="D3280" s="618">
        <v>320100007</v>
      </c>
      <c r="E3280" s="442" t="s">
        <v>8175</v>
      </c>
      <c r="F3280" s="593"/>
      <c r="G3280" s="593" t="s">
        <v>466</v>
      </c>
      <c r="H3280" s="637" t="s">
        <v>41</v>
      </c>
      <c r="I3280" s="590" t="s">
        <v>42</v>
      </c>
      <c r="J3280" s="601">
        <v>2475</v>
      </c>
      <c r="K3280" s="601">
        <v>2475</v>
      </c>
      <c r="L3280" s="601">
        <v>2475</v>
      </c>
      <c r="M3280" s="593"/>
      <c r="N3280" s="486" t="s">
        <v>1687</v>
      </c>
      <c r="O3280" s="486" t="s">
        <v>1688</v>
      </c>
      <c r="P3280" s="635"/>
      <c r="Q3280" s="605"/>
    </row>
    <row r="3281" spans="1:17" s="636" customFormat="1" ht="37.5">
      <c r="A3281" s="405">
        <v>3278</v>
      </c>
      <c r="B3281" s="406" t="s">
        <v>122</v>
      </c>
      <c r="C3281" s="425" t="s">
        <v>8176</v>
      </c>
      <c r="D3281" s="618">
        <v>320100008</v>
      </c>
      <c r="E3281" s="442" t="s">
        <v>8177</v>
      </c>
      <c r="F3281" s="593"/>
      <c r="G3281" s="593" t="s">
        <v>466</v>
      </c>
      <c r="H3281" s="637" t="s">
        <v>41</v>
      </c>
      <c r="I3281" s="590" t="s">
        <v>42</v>
      </c>
      <c r="J3281" s="601">
        <v>2475</v>
      </c>
      <c r="K3281" s="601">
        <v>2475</v>
      </c>
      <c r="L3281" s="601">
        <v>2475</v>
      </c>
      <c r="M3281" s="593"/>
      <c r="N3281" s="486" t="s">
        <v>1687</v>
      </c>
      <c r="O3281" s="486" t="s">
        <v>1688</v>
      </c>
      <c r="P3281" s="635"/>
      <c r="Q3281" s="605"/>
    </row>
    <row r="3282" spans="1:17" s="636" customFormat="1" ht="37.5">
      <c r="A3282" s="405">
        <v>3279</v>
      </c>
      <c r="B3282" s="406" t="s">
        <v>197</v>
      </c>
      <c r="C3282" s="425" t="s">
        <v>8178</v>
      </c>
      <c r="D3282" s="618">
        <v>320100009</v>
      </c>
      <c r="E3282" s="442" t="s">
        <v>8179</v>
      </c>
      <c r="F3282" s="593"/>
      <c r="G3282" s="593" t="s">
        <v>466</v>
      </c>
      <c r="H3282" s="637" t="s">
        <v>41</v>
      </c>
      <c r="I3282" s="590" t="s">
        <v>42</v>
      </c>
      <c r="J3282" s="601">
        <v>2750</v>
      </c>
      <c r="K3282" s="601">
        <v>2750</v>
      </c>
      <c r="L3282" s="601">
        <v>2750</v>
      </c>
      <c r="M3282" s="593"/>
      <c r="N3282" s="486" t="s">
        <v>1687</v>
      </c>
      <c r="O3282" s="486" t="s">
        <v>1688</v>
      </c>
      <c r="P3282" s="635"/>
      <c r="Q3282" s="605"/>
    </row>
    <row r="3283" spans="1:17" s="636" customFormat="1" ht="56.25">
      <c r="A3283" s="405">
        <v>3280</v>
      </c>
      <c r="B3283" s="406" t="s">
        <v>122</v>
      </c>
      <c r="C3283" s="425" t="s">
        <v>8180</v>
      </c>
      <c r="D3283" s="618">
        <v>320100010</v>
      </c>
      <c r="E3283" s="442" t="s">
        <v>8181</v>
      </c>
      <c r="F3283" s="593" t="s">
        <v>8182</v>
      </c>
      <c r="G3283" s="593" t="s">
        <v>942</v>
      </c>
      <c r="H3283" s="605" t="s">
        <v>41</v>
      </c>
      <c r="I3283" s="590" t="s">
        <v>42</v>
      </c>
      <c r="J3283" s="601">
        <v>1180</v>
      </c>
      <c r="K3283" s="601">
        <v>1180</v>
      </c>
      <c r="L3283" s="634">
        <v>1180</v>
      </c>
      <c r="M3283" s="593"/>
      <c r="N3283" s="442" t="s">
        <v>969</v>
      </c>
      <c r="O3283" s="442"/>
      <c r="P3283" s="635"/>
      <c r="Q3283" s="605"/>
    </row>
    <row r="3284" spans="1:17" s="636" customFormat="1" ht="37.5">
      <c r="A3284" s="405">
        <v>3281</v>
      </c>
      <c r="B3284" s="406" t="s">
        <v>122</v>
      </c>
      <c r="C3284" s="425" t="s">
        <v>8183</v>
      </c>
      <c r="D3284" s="618" t="s">
        <v>8184</v>
      </c>
      <c r="E3284" s="442" t="s">
        <v>8185</v>
      </c>
      <c r="F3284" s="593"/>
      <c r="G3284" s="593"/>
      <c r="H3284" s="605" t="s">
        <v>41</v>
      </c>
      <c r="I3284" s="590" t="s">
        <v>42</v>
      </c>
      <c r="J3284" s="601">
        <v>500</v>
      </c>
      <c r="K3284" s="601">
        <v>500</v>
      </c>
      <c r="L3284" s="634">
        <v>500</v>
      </c>
      <c r="M3284" s="593"/>
      <c r="N3284" s="442"/>
      <c r="O3284" s="442"/>
      <c r="P3284" s="635"/>
      <c r="Q3284" s="605"/>
    </row>
    <row r="3285" spans="1:17" s="636" customFormat="1" ht="37.5">
      <c r="A3285" s="405">
        <v>3282</v>
      </c>
      <c r="B3285" s="406" t="s">
        <v>122</v>
      </c>
      <c r="C3285" s="425" t="s">
        <v>8186</v>
      </c>
      <c r="D3285" s="618">
        <v>320100011</v>
      </c>
      <c r="E3285" s="442" t="s">
        <v>8187</v>
      </c>
      <c r="F3285" s="593" t="s">
        <v>8188</v>
      </c>
      <c r="G3285" s="593" t="s">
        <v>7237</v>
      </c>
      <c r="H3285" s="605" t="s">
        <v>71</v>
      </c>
      <c r="I3285" s="590" t="s">
        <v>42</v>
      </c>
      <c r="J3285" s="504">
        <v>581</v>
      </c>
      <c r="K3285" s="504">
        <v>581</v>
      </c>
      <c r="L3285" s="620">
        <v>581</v>
      </c>
      <c r="M3285" s="593"/>
      <c r="N3285" s="421" t="s">
        <v>127</v>
      </c>
      <c r="O3285" s="421" t="s">
        <v>128</v>
      </c>
      <c r="P3285" s="635"/>
      <c r="Q3285" s="605"/>
    </row>
    <row r="3286" spans="1:17" s="636" customFormat="1" ht="56.25">
      <c r="A3286" s="405">
        <v>3283</v>
      </c>
      <c r="B3286" s="406" t="s">
        <v>197</v>
      </c>
      <c r="C3286" s="425" t="s">
        <v>8189</v>
      </c>
      <c r="D3286" s="618">
        <v>320100012</v>
      </c>
      <c r="E3286" s="442" t="s">
        <v>8190</v>
      </c>
      <c r="F3286" s="593" t="s">
        <v>8191</v>
      </c>
      <c r="G3286" s="593" t="s">
        <v>942</v>
      </c>
      <c r="H3286" s="605" t="s">
        <v>41</v>
      </c>
      <c r="I3286" s="590" t="s">
        <v>42</v>
      </c>
      <c r="J3286" s="504">
        <v>2315</v>
      </c>
      <c r="K3286" s="504">
        <v>2315</v>
      </c>
      <c r="L3286" s="620">
        <v>2315</v>
      </c>
      <c r="M3286" s="593"/>
      <c r="N3286" s="442" t="s">
        <v>6516</v>
      </c>
      <c r="O3286" s="442" t="s">
        <v>128</v>
      </c>
      <c r="P3286" s="635"/>
      <c r="Q3286" s="605"/>
    </row>
    <row r="3287" spans="1:17" s="636" customFormat="1" ht="93.75">
      <c r="A3287" s="405">
        <v>3284</v>
      </c>
      <c r="B3287" s="406" t="s">
        <v>197</v>
      </c>
      <c r="C3287" s="425" t="s">
        <v>8192</v>
      </c>
      <c r="D3287" s="618">
        <v>320100013</v>
      </c>
      <c r="E3287" s="442" t="s">
        <v>8193</v>
      </c>
      <c r="F3287" s="646" t="s">
        <v>8194</v>
      </c>
      <c r="G3287" s="593"/>
      <c r="H3287" s="605" t="s">
        <v>41</v>
      </c>
      <c r="I3287" s="590" t="s">
        <v>42</v>
      </c>
      <c r="J3287" s="504">
        <v>358</v>
      </c>
      <c r="K3287" s="504">
        <v>358</v>
      </c>
      <c r="L3287" s="620">
        <v>358</v>
      </c>
      <c r="M3287" s="593"/>
      <c r="N3287" s="486" t="s">
        <v>8195</v>
      </c>
      <c r="O3287" s="486" t="s">
        <v>665</v>
      </c>
      <c r="P3287" s="635"/>
      <c r="Q3287" s="605"/>
    </row>
    <row r="3288" spans="1:17" s="636" customFormat="1" ht="93.75">
      <c r="A3288" s="405">
        <v>3285</v>
      </c>
      <c r="B3288" s="554" t="s">
        <v>122</v>
      </c>
      <c r="C3288" s="425" t="s">
        <v>8196</v>
      </c>
      <c r="D3288" s="618" t="s">
        <v>8197</v>
      </c>
      <c r="E3288" s="442" t="s">
        <v>8198</v>
      </c>
      <c r="F3288" s="646" t="s">
        <v>8199</v>
      </c>
      <c r="G3288" s="593"/>
      <c r="H3288" s="605" t="s">
        <v>41</v>
      </c>
      <c r="I3288" s="590" t="s">
        <v>42</v>
      </c>
      <c r="J3288" s="504">
        <v>185</v>
      </c>
      <c r="K3288" s="504">
        <v>185</v>
      </c>
      <c r="L3288" s="620">
        <v>185</v>
      </c>
      <c r="M3288" s="593"/>
      <c r="N3288" s="486" t="s">
        <v>8195</v>
      </c>
      <c r="O3288" s="486" t="s">
        <v>665</v>
      </c>
      <c r="P3288" s="635"/>
      <c r="Q3288" s="605"/>
    </row>
    <row r="3289" spans="1:17" s="643" customFormat="1" ht="150">
      <c r="A3289" s="405">
        <v>3286</v>
      </c>
      <c r="B3289" s="406" t="s">
        <v>197</v>
      </c>
      <c r="C3289" s="417" t="s">
        <v>8200</v>
      </c>
      <c r="D3289" s="624">
        <v>320100014</v>
      </c>
      <c r="E3289" s="624" t="s">
        <v>8201</v>
      </c>
      <c r="F3289" s="624" t="s">
        <v>8202</v>
      </c>
      <c r="G3289" s="624"/>
      <c r="H3289" s="620" t="s">
        <v>27</v>
      </c>
      <c r="I3289" s="620" t="s">
        <v>42</v>
      </c>
      <c r="J3289" s="620" t="s">
        <v>117</v>
      </c>
      <c r="K3289" s="620" t="s">
        <v>117</v>
      </c>
      <c r="L3289" s="620" t="s">
        <v>117</v>
      </c>
      <c r="M3289" s="624"/>
      <c r="N3289" s="624" t="s">
        <v>657</v>
      </c>
      <c r="O3289" s="624" t="s">
        <v>658</v>
      </c>
      <c r="P3289" s="641"/>
      <c r="Q3289" s="642"/>
    </row>
    <row r="3290" spans="1:17" s="636" customFormat="1">
      <c r="A3290" s="405">
        <v>3287</v>
      </c>
      <c r="B3290" s="406"/>
      <c r="C3290" s="405"/>
      <c r="D3290" s="615">
        <v>3202</v>
      </c>
      <c r="E3290" s="612" t="s">
        <v>8203</v>
      </c>
      <c r="F3290" s="618"/>
      <c r="G3290" s="618"/>
      <c r="H3290" s="605"/>
      <c r="I3290" s="590"/>
      <c r="J3290" s="660"/>
      <c r="K3290" s="660"/>
      <c r="L3290" s="640"/>
      <c r="M3290" s="593"/>
      <c r="N3290" s="442"/>
      <c r="O3290" s="442"/>
      <c r="P3290" s="635"/>
      <c r="Q3290" s="605"/>
    </row>
    <row r="3291" spans="1:17" s="636" customFormat="1" ht="56.25">
      <c r="A3291" s="405">
        <v>3288</v>
      </c>
      <c r="B3291" s="406" t="s">
        <v>197</v>
      </c>
      <c r="C3291" s="425" t="s">
        <v>8204</v>
      </c>
      <c r="D3291" s="618">
        <v>320200001</v>
      </c>
      <c r="E3291" s="442" t="s">
        <v>8205</v>
      </c>
      <c r="F3291" s="593" t="s">
        <v>8206</v>
      </c>
      <c r="G3291" s="593" t="s">
        <v>466</v>
      </c>
      <c r="H3291" s="637" t="s">
        <v>41</v>
      </c>
      <c r="I3291" s="590" t="s">
        <v>42</v>
      </c>
      <c r="J3291" s="504">
        <v>4000</v>
      </c>
      <c r="K3291" s="504">
        <v>4000</v>
      </c>
      <c r="L3291" s="620">
        <v>4000</v>
      </c>
      <c r="M3291" s="593"/>
      <c r="N3291" s="486" t="s">
        <v>6807</v>
      </c>
      <c r="O3291" s="648" t="s">
        <v>6808</v>
      </c>
      <c r="P3291" s="635"/>
      <c r="Q3291" s="605"/>
    </row>
    <row r="3292" spans="1:17" s="636" customFormat="1" ht="37.5">
      <c r="A3292" s="405">
        <v>3289</v>
      </c>
      <c r="B3292" s="406" t="s">
        <v>134</v>
      </c>
      <c r="C3292" s="425" t="s">
        <v>8207</v>
      </c>
      <c r="D3292" s="618">
        <v>320200002</v>
      </c>
      <c r="E3292" s="442" t="s">
        <v>8208</v>
      </c>
      <c r="F3292" s="593" t="s">
        <v>8209</v>
      </c>
      <c r="G3292" s="593"/>
      <c r="H3292" s="605" t="s">
        <v>41</v>
      </c>
      <c r="I3292" s="590" t="s">
        <v>42</v>
      </c>
      <c r="J3292" s="504">
        <v>1524</v>
      </c>
      <c r="K3292" s="504">
        <v>1524</v>
      </c>
      <c r="L3292" s="620">
        <v>1524</v>
      </c>
      <c r="M3292" s="440" t="s">
        <v>447</v>
      </c>
      <c r="N3292" s="421" t="s">
        <v>127</v>
      </c>
      <c r="O3292" s="421" t="s">
        <v>128</v>
      </c>
      <c r="P3292" s="635"/>
      <c r="Q3292" s="605"/>
    </row>
    <row r="3293" spans="1:17" s="636" customFormat="1" ht="37.5">
      <c r="A3293" s="405">
        <v>3290</v>
      </c>
      <c r="B3293" s="406" t="s">
        <v>134</v>
      </c>
      <c r="C3293" s="425" t="s">
        <v>8207</v>
      </c>
      <c r="D3293" s="443" t="s">
        <v>8210</v>
      </c>
      <c r="E3293" s="447"/>
      <c r="F3293" s="447"/>
      <c r="G3293" s="447"/>
      <c r="H3293" s="637" t="s">
        <v>41</v>
      </c>
      <c r="I3293" s="490" t="s">
        <v>8211</v>
      </c>
      <c r="J3293" s="504">
        <v>200</v>
      </c>
      <c r="K3293" s="504">
        <v>200</v>
      </c>
      <c r="L3293" s="439">
        <v>200</v>
      </c>
      <c r="M3293" s="593" t="s">
        <v>8212</v>
      </c>
      <c r="N3293" s="442"/>
      <c r="O3293" s="442"/>
      <c r="P3293" s="635"/>
      <c r="Q3293" s="605"/>
    </row>
    <row r="3294" spans="1:17" s="636" customFormat="1" ht="37.5">
      <c r="A3294" s="405">
        <v>3291</v>
      </c>
      <c r="B3294" s="406" t="s">
        <v>134</v>
      </c>
      <c r="C3294" s="425" t="s">
        <v>8207</v>
      </c>
      <c r="D3294" s="618">
        <v>320200003</v>
      </c>
      <c r="E3294" s="442" t="s">
        <v>8213</v>
      </c>
      <c r="F3294" s="593" t="s">
        <v>8209</v>
      </c>
      <c r="G3294" s="593"/>
      <c r="H3294" s="637" t="s">
        <v>41</v>
      </c>
      <c r="I3294" s="590" t="s">
        <v>42</v>
      </c>
      <c r="J3294" s="601">
        <v>2200</v>
      </c>
      <c r="K3294" s="601">
        <v>2200</v>
      </c>
      <c r="L3294" s="601">
        <v>2200</v>
      </c>
      <c r="M3294" s="593"/>
      <c r="N3294" s="486" t="s">
        <v>1687</v>
      </c>
      <c r="O3294" s="486" t="s">
        <v>1688</v>
      </c>
      <c r="P3294" s="635"/>
      <c r="Q3294" s="605"/>
    </row>
    <row r="3295" spans="1:17" s="636" customFormat="1" ht="37.5">
      <c r="A3295" s="405">
        <v>3292</v>
      </c>
      <c r="B3295" s="406" t="s">
        <v>134</v>
      </c>
      <c r="C3295" s="425" t="s">
        <v>8207</v>
      </c>
      <c r="D3295" s="443" t="s">
        <v>8214</v>
      </c>
      <c r="E3295" s="447"/>
      <c r="F3295" s="447"/>
      <c r="G3295" s="447"/>
      <c r="H3295" s="637" t="s">
        <v>41</v>
      </c>
      <c r="I3295" s="490" t="s">
        <v>8211</v>
      </c>
      <c r="J3295" s="504">
        <v>200</v>
      </c>
      <c r="K3295" s="504">
        <v>200</v>
      </c>
      <c r="L3295" s="439">
        <v>200</v>
      </c>
      <c r="M3295" s="593" t="s">
        <v>8212</v>
      </c>
      <c r="N3295" s="442"/>
      <c r="O3295" s="442"/>
      <c r="P3295" s="635"/>
      <c r="Q3295" s="605"/>
    </row>
    <row r="3296" spans="1:17" s="636" customFormat="1" ht="37.5">
      <c r="A3296" s="405">
        <v>3293</v>
      </c>
      <c r="B3296" s="406" t="s">
        <v>197</v>
      </c>
      <c r="C3296" s="425" t="s">
        <v>8215</v>
      </c>
      <c r="D3296" s="618">
        <v>320200004</v>
      </c>
      <c r="E3296" s="442" t="s">
        <v>8216</v>
      </c>
      <c r="F3296" s="593" t="s">
        <v>8217</v>
      </c>
      <c r="G3296" s="593" t="s">
        <v>8218</v>
      </c>
      <c r="H3296" s="605" t="s">
        <v>41</v>
      </c>
      <c r="I3296" s="590" t="s">
        <v>42</v>
      </c>
      <c r="J3296" s="504">
        <v>1607</v>
      </c>
      <c r="K3296" s="504">
        <v>1607</v>
      </c>
      <c r="L3296" s="620">
        <v>1607</v>
      </c>
      <c r="M3296" s="593"/>
      <c r="N3296" s="421" t="s">
        <v>127</v>
      </c>
      <c r="O3296" s="421" t="s">
        <v>128</v>
      </c>
      <c r="P3296" s="635"/>
      <c r="Q3296" s="605"/>
    </row>
    <row r="3297" spans="1:17" s="636" customFormat="1" ht="37.5">
      <c r="A3297" s="405">
        <v>3294</v>
      </c>
      <c r="B3297" s="406" t="s">
        <v>197</v>
      </c>
      <c r="C3297" s="425" t="s">
        <v>8219</v>
      </c>
      <c r="D3297" s="618">
        <v>320200005</v>
      </c>
      <c r="E3297" s="442" t="s">
        <v>8220</v>
      </c>
      <c r="F3297" s="593" t="s">
        <v>8209</v>
      </c>
      <c r="G3297" s="593"/>
      <c r="H3297" s="637" t="s">
        <v>41</v>
      </c>
      <c r="I3297" s="590" t="s">
        <v>42</v>
      </c>
      <c r="J3297" s="601">
        <v>2457</v>
      </c>
      <c r="K3297" s="601">
        <v>2457</v>
      </c>
      <c r="L3297" s="601">
        <v>2457</v>
      </c>
      <c r="M3297" s="593"/>
      <c r="N3297" s="486" t="s">
        <v>1687</v>
      </c>
      <c r="O3297" s="486" t="s">
        <v>1688</v>
      </c>
      <c r="P3297" s="635"/>
      <c r="Q3297" s="605"/>
    </row>
    <row r="3298" spans="1:17" s="636" customFormat="1" ht="37.5">
      <c r="A3298" s="405">
        <v>3295</v>
      </c>
      <c r="B3298" s="406" t="s">
        <v>197</v>
      </c>
      <c r="C3298" s="425" t="s">
        <v>8221</v>
      </c>
      <c r="D3298" s="618">
        <v>320200006</v>
      </c>
      <c r="E3298" s="442" t="s">
        <v>8222</v>
      </c>
      <c r="F3298" s="593" t="s">
        <v>8209</v>
      </c>
      <c r="G3298" s="593"/>
      <c r="H3298" s="637" t="s">
        <v>41</v>
      </c>
      <c r="I3298" s="590" t="s">
        <v>42</v>
      </c>
      <c r="J3298" s="601" t="s">
        <v>8223</v>
      </c>
      <c r="K3298" s="601" t="s">
        <v>8223</v>
      </c>
      <c r="L3298" s="634" t="s">
        <v>8223</v>
      </c>
      <c r="M3298" s="593"/>
      <c r="N3298" s="442"/>
      <c r="O3298" s="442"/>
      <c r="P3298" s="635"/>
      <c r="Q3298" s="605"/>
    </row>
    <row r="3299" spans="1:17" s="643" customFormat="1" ht="37.5">
      <c r="A3299" s="405">
        <v>3296</v>
      </c>
      <c r="B3299" s="406" t="s">
        <v>197</v>
      </c>
      <c r="C3299" s="425" t="s">
        <v>8224</v>
      </c>
      <c r="D3299" s="623">
        <v>320200007</v>
      </c>
      <c r="E3299" s="624" t="s">
        <v>8225</v>
      </c>
      <c r="F3299" s="647" t="s">
        <v>8226</v>
      </c>
      <c r="G3299" s="647" t="s">
        <v>466</v>
      </c>
      <c r="H3299" s="606" t="s">
        <v>41</v>
      </c>
      <c r="I3299" s="626" t="s">
        <v>42</v>
      </c>
      <c r="J3299" s="504">
        <v>2425</v>
      </c>
      <c r="K3299" s="504">
        <v>2425</v>
      </c>
      <c r="L3299" s="620">
        <v>2425</v>
      </c>
      <c r="M3299" s="624" t="s">
        <v>8227</v>
      </c>
      <c r="N3299" s="561" t="s">
        <v>657</v>
      </c>
      <c r="O3299" s="561" t="s">
        <v>658</v>
      </c>
      <c r="P3299" s="641"/>
      <c r="Q3299" s="642"/>
    </row>
    <row r="3300" spans="1:17" s="636" customFormat="1" ht="75">
      <c r="A3300" s="405">
        <v>3297</v>
      </c>
      <c r="B3300" s="406" t="s">
        <v>122</v>
      </c>
      <c r="C3300" s="425" t="s">
        <v>8228</v>
      </c>
      <c r="D3300" s="618">
        <v>320200008</v>
      </c>
      <c r="E3300" s="442" t="s">
        <v>8229</v>
      </c>
      <c r="F3300" s="646" t="s">
        <v>8230</v>
      </c>
      <c r="G3300" s="593" t="s">
        <v>466</v>
      </c>
      <c r="H3300" s="637" t="s">
        <v>41</v>
      </c>
      <c r="I3300" s="590" t="s">
        <v>42</v>
      </c>
      <c r="J3300" s="601">
        <v>2600</v>
      </c>
      <c r="K3300" s="601">
        <v>2600</v>
      </c>
      <c r="L3300" s="601">
        <v>2600</v>
      </c>
      <c r="M3300" s="593"/>
      <c r="N3300" s="486" t="s">
        <v>8231</v>
      </c>
      <c r="O3300" s="486" t="s">
        <v>4692</v>
      </c>
      <c r="P3300" s="635"/>
      <c r="Q3300" s="605"/>
    </row>
    <row r="3301" spans="1:17" s="636" customFormat="1" ht="37.5">
      <c r="A3301" s="405">
        <v>3298</v>
      </c>
      <c r="B3301" s="406" t="s">
        <v>197</v>
      </c>
      <c r="C3301" s="425" t="s">
        <v>8232</v>
      </c>
      <c r="D3301" s="618">
        <v>320200009</v>
      </c>
      <c r="E3301" s="442" t="s">
        <v>8233</v>
      </c>
      <c r="F3301" s="593" t="s">
        <v>8209</v>
      </c>
      <c r="G3301" s="593" t="s">
        <v>466</v>
      </c>
      <c r="H3301" s="637" t="s">
        <v>41</v>
      </c>
      <c r="I3301" s="590" t="s">
        <v>42</v>
      </c>
      <c r="J3301" s="601">
        <v>3267</v>
      </c>
      <c r="K3301" s="601">
        <v>3267</v>
      </c>
      <c r="L3301" s="601">
        <v>3267</v>
      </c>
      <c r="M3301" s="593"/>
      <c r="N3301" s="486" t="s">
        <v>8234</v>
      </c>
      <c r="O3301" s="486" t="s">
        <v>1210</v>
      </c>
      <c r="P3301" s="635"/>
      <c r="Q3301" s="605"/>
    </row>
    <row r="3302" spans="1:17" s="636" customFormat="1" ht="56.25">
      <c r="A3302" s="405">
        <v>3299</v>
      </c>
      <c r="B3302" s="406" t="s">
        <v>197</v>
      </c>
      <c r="C3302" s="425" t="s">
        <v>8235</v>
      </c>
      <c r="D3302" s="618">
        <v>320200010</v>
      </c>
      <c r="E3302" s="442" t="s">
        <v>8236</v>
      </c>
      <c r="F3302" s="593" t="s">
        <v>8237</v>
      </c>
      <c r="G3302" s="593" t="s">
        <v>466</v>
      </c>
      <c r="H3302" s="637" t="s">
        <v>41</v>
      </c>
      <c r="I3302" s="590" t="s">
        <v>42</v>
      </c>
      <c r="J3302" s="504">
        <v>4000</v>
      </c>
      <c r="K3302" s="504">
        <v>4000</v>
      </c>
      <c r="L3302" s="620">
        <v>4000</v>
      </c>
      <c r="M3302" s="593"/>
      <c r="N3302" s="486" t="s">
        <v>6807</v>
      </c>
      <c r="O3302" s="648" t="s">
        <v>6808</v>
      </c>
      <c r="P3302" s="635"/>
      <c r="Q3302" s="605"/>
    </row>
    <row r="3303" spans="1:17" s="636" customFormat="1" ht="56.25">
      <c r="A3303" s="405">
        <v>3300</v>
      </c>
      <c r="B3303" s="406" t="s">
        <v>197</v>
      </c>
      <c r="C3303" s="425" t="s">
        <v>8238</v>
      </c>
      <c r="D3303" s="443" t="s">
        <v>8239</v>
      </c>
      <c r="E3303" s="447" t="s">
        <v>8240</v>
      </c>
      <c r="F3303" s="447" t="s">
        <v>6840</v>
      </c>
      <c r="G3303" s="593"/>
      <c r="H3303" s="605" t="s">
        <v>41</v>
      </c>
      <c r="I3303" s="490" t="s">
        <v>42</v>
      </c>
      <c r="J3303" s="439">
        <v>3230</v>
      </c>
      <c r="K3303" s="439">
        <v>3230</v>
      </c>
      <c r="L3303" s="439">
        <v>3230</v>
      </c>
      <c r="M3303" s="638"/>
      <c r="N3303" s="447" t="s">
        <v>1245</v>
      </c>
      <c r="O3303" s="442"/>
      <c r="P3303" s="635"/>
      <c r="Q3303" s="605"/>
    </row>
    <row r="3304" spans="1:17" s="636" customFormat="1" ht="37.5">
      <c r="A3304" s="405">
        <v>3301</v>
      </c>
      <c r="B3304" s="406" t="s">
        <v>197</v>
      </c>
      <c r="C3304" s="425" t="s">
        <v>8241</v>
      </c>
      <c r="D3304" s="618">
        <v>320200011</v>
      </c>
      <c r="E3304" s="442" t="s">
        <v>8242</v>
      </c>
      <c r="F3304" s="593"/>
      <c r="G3304" s="593" t="s">
        <v>466</v>
      </c>
      <c r="H3304" s="637" t="s">
        <v>41</v>
      </c>
      <c r="I3304" s="590" t="s">
        <v>42</v>
      </c>
      <c r="J3304" s="601">
        <v>2200</v>
      </c>
      <c r="K3304" s="601">
        <v>2200</v>
      </c>
      <c r="L3304" s="601">
        <v>2200</v>
      </c>
      <c r="M3304" s="593"/>
      <c r="N3304" s="486" t="s">
        <v>1687</v>
      </c>
      <c r="O3304" s="486" t="s">
        <v>1688</v>
      </c>
      <c r="P3304" s="635"/>
      <c r="Q3304" s="605"/>
    </row>
    <row r="3305" spans="1:17" s="636" customFormat="1" ht="37.5">
      <c r="A3305" s="405">
        <v>3302</v>
      </c>
      <c r="B3305" s="406" t="s">
        <v>197</v>
      </c>
      <c r="C3305" s="425" t="s">
        <v>8243</v>
      </c>
      <c r="D3305" s="618">
        <v>320200012</v>
      </c>
      <c r="E3305" s="442" t="s">
        <v>8244</v>
      </c>
      <c r="F3305" s="593" t="s">
        <v>8245</v>
      </c>
      <c r="G3305" s="593" t="s">
        <v>466</v>
      </c>
      <c r="H3305" s="637" t="s">
        <v>41</v>
      </c>
      <c r="I3305" s="590" t="s">
        <v>42</v>
      </c>
      <c r="J3305" s="601">
        <v>2200</v>
      </c>
      <c r="K3305" s="601">
        <v>2200</v>
      </c>
      <c r="L3305" s="601">
        <v>2200</v>
      </c>
      <c r="M3305" s="593"/>
      <c r="N3305" s="486" t="s">
        <v>1687</v>
      </c>
      <c r="O3305" s="486" t="s">
        <v>1688</v>
      </c>
      <c r="P3305" s="635"/>
      <c r="Q3305" s="605"/>
    </row>
    <row r="3306" spans="1:17" s="636" customFormat="1" ht="37.5">
      <c r="A3306" s="405">
        <v>3303</v>
      </c>
      <c r="B3306" s="406" t="s">
        <v>122</v>
      </c>
      <c r="C3306" s="425" t="s">
        <v>8246</v>
      </c>
      <c r="D3306" s="618">
        <v>320200013</v>
      </c>
      <c r="E3306" s="442" t="s">
        <v>8247</v>
      </c>
      <c r="F3306" s="593"/>
      <c r="G3306" s="593"/>
      <c r="H3306" s="637" t="s">
        <v>41</v>
      </c>
      <c r="I3306" s="590" t="s">
        <v>42</v>
      </c>
      <c r="J3306" s="601">
        <v>2657</v>
      </c>
      <c r="K3306" s="601">
        <v>2657</v>
      </c>
      <c r="L3306" s="601">
        <v>2657</v>
      </c>
      <c r="M3306" s="593"/>
      <c r="N3306" s="486" t="s">
        <v>1687</v>
      </c>
      <c r="O3306" s="486" t="s">
        <v>1688</v>
      </c>
      <c r="P3306" s="635"/>
      <c r="Q3306" s="605"/>
    </row>
    <row r="3307" spans="1:17" s="636" customFormat="1">
      <c r="A3307" s="405">
        <v>3304</v>
      </c>
      <c r="B3307" s="406" t="s">
        <v>197</v>
      </c>
      <c r="C3307" s="425" t="s">
        <v>8248</v>
      </c>
      <c r="D3307" s="443">
        <v>320200014</v>
      </c>
      <c r="E3307" s="447" t="s">
        <v>8249</v>
      </c>
      <c r="F3307" s="447"/>
      <c r="G3307" s="447"/>
      <c r="H3307" s="637" t="s">
        <v>41</v>
      </c>
      <c r="I3307" s="490" t="s">
        <v>42</v>
      </c>
      <c r="J3307" s="504">
        <v>1500</v>
      </c>
      <c r="K3307" s="504">
        <v>1500</v>
      </c>
      <c r="L3307" s="439">
        <v>1500</v>
      </c>
      <c r="M3307" s="593"/>
      <c r="N3307" s="442"/>
      <c r="O3307" s="442"/>
      <c r="P3307" s="635"/>
      <c r="Q3307" s="605"/>
    </row>
    <row r="3308" spans="1:17" s="636" customFormat="1" ht="37.5">
      <c r="A3308" s="405">
        <v>3305</v>
      </c>
      <c r="B3308" s="406" t="s">
        <v>122</v>
      </c>
      <c r="C3308" s="425" t="s">
        <v>8176</v>
      </c>
      <c r="D3308" s="443">
        <v>320200015</v>
      </c>
      <c r="E3308" s="447" t="s">
        <v>8250</v>
      </c>
      <c r="F3308" s="447"/>
      <c r="G3308" s="447"/>
      <c r="H3308" s="637" t="s">
        <v>41</v>
      </c>
      <c r="I3308" s="490" t="s">
        <v>42</v>
      </c>
      <c r="J3308" s="504">
        <v>2110</v>
      </c>
      <c r="K3308" s="504">
        <v>2110</v>
      </c>
      <c r="L3308" s="620">
        <v>2110</v>
      </c>
      <c r="M3308" s="593"/>
      <c r="N3308" s="421" t="s">
        <v>127</v>
      </c>
      <c r="O3308" s="421" t="s">
        <v>128</v>
      </c>
      <c r="P3308" s="635"/>
      <c r="Q3308" s="605"/>
    </row>
    <row r="3309" spans="1:17" s="636" customFormat="1" ht="37.5">
      <c r="A3309" s="405">
        <v>3306</v>
      </c>
      <c r="B3309" s="406"/>
      <c r="C3309" s="405"/>
      <c r="D3309" s="615">
        <v>3203</v>
      </c>
      <c r="E3309" s="612" t="s">
        <v>8251</v>
      </c>
      <c r="F3309" s="618"/>
      <c r="G3309" s="618"/>
      <c r="H3309" s="605"/>
      <c r="I3309" s="590"/>
      <c r="J3309" s="660"/>
      <c r="K3309" s="660"/>
      <c r="L3309" s="640"/>
      <c r="M3309" s="593"/>
      <c r="N3309" s="442"/>
      <c r="O3309" s="442"/>
      <c r="P3309" s="635"/>
      <c r="Q3309" s="605"/>
    </row>
    <row r="3310" spans="1:17" s="636" customFormat="1" ht="37.5">
      <c r="A3310" s="405">
        <v>3307</v>
      </c>
      <c r="B3310" s="406" t="s">
        <v>197</v>
      </c>
      <c r="C3310" s="425" t="s">
        <v>8252</v>
      </c>
      <c r="D3310" s="618">
        <v>320300001</v>
      </c>
      <c r="E3310" s="442" t="s">
        <v>8253</v>
      </c>
      <c r="F3310" s="593"/>
      <c r="G3310" s="593" t="s">
        <v>466</v>
      </c>
      <c r="H3310" s="637" t="s">
        <v>41</v>
      </c>
      <c r="I3310" s="590" t="s">
        <v>42</v>
      </c>
      <c r="J3310" s="601" t="s">
        <v>8223</v>
      </c>
      <c r="K3310" s="601" t="s">
        <v>8223</v>
      </c>
      <c r="L3310" s="634" t="s">
        <v>8223</v>
      </c>
      <c r="M3310" s="593"/>
      <c r="N3310" s="442"/>
      <c r="O3310" s="442"/>
      <c r="P3310" s="635"/>
      <c r="Q3310" s="605"/>
    </row>
    <row r="3311" spans="1:17" s="636" customFormat="1" ht="56.25">
      <c r="A3311" s="405">
        <v>3308</v>
      </c>
      <c r="B3311" s="406" t="s">
        <v>122</v>
      </c>
      <c r="C3311" s="425" t="s">
        <v>8254</v>
      </c>
      <c r="D3311" s="618">
        <v>320300002</v>
      </c>
      <c r="E3311" s="442" t="s">
        <v>8255</v>
      </c>
      <c r="F3311" s="593"/>
      <c r="G3311" s="593" t="s">
        <v>8256</v>
      </c>
      <c r="H3311" s="637" t="s">
        <v>41</v>
      </c>
      <c r="I3311" s="590" t="s">
        <v>42</v>
      </c>
      <c r="J3311" s="601">
        <v>1650</v>
      </c>
      <c r="K3311" s="601">
        <v>1650</v>
      </c>
      <c r="L3311" s="601">
        <v>1650</v>
      </c>
      <c r="M3311" s="593"/>
      <c r="N3311" s="486" t="s">
        <v>1687</v>
      </c>
      <c r="O3311" s="486" t="s">
        <v>1688</v>
      </c>
      <c r="P3311" s="635"/>
      <c r="Q3311" s="605"/>
    </row>
    <row r="3312" spans="1:17" s="636" customFormat="1" ht="56.25">
      <c r="A3312" s="405">
        <v>3309</v>
      </c>
      <c r="B3312" s="406" t="s">
        <v>197</v>
      </c>
      <c r="C3312" s="425" t="s">
        <v>8257</v>
      </c>
      <c r="D3312" s="618">
        <v>320300003</v>
      </c>
      <c r="E3312" s="442" t="s">
        <v>8258</v>
      </c>
      <c r="F3312" s="593" t="s">
        <v>8259</v>
      </c>
      <c r="G3312" s="593" t="s">
        <v>466</v>
      </c>
      <c r="H3312" s="637" t="s">
        <v>41</v>
      </c>
      <c r="I3312" s="590" t="s">
        <v>42</v>
      </c>
      <c r="J3312" s="601">
        <v>3500</v>
      </c>
      <c r="K3312" s="601">
        <v>3500</v>
      </c>
      <c r="L3312" s="601">
        <v>3500</v>
      </c>
      <c r="M3312" s="593"/>
      <c r="N3312" s="486" t="s">
        <v>8234</v>
      </c>
      <c r="O3312" s="486" t="s">
        <v>1210</v>
      </c>
      <c r="P3312" s="635"/>
      <c r="Q3312" s="605"/>
    </row>
    <row r="3313" spans="1:17" s="636" customFormat="1">
      <c r="A3313" s="405">
        <v>3310</v>
      </c>
      <c r="B3313" s="406"/>
      <c r="C3313" s="405"/>
      <c r="D3313" s="615">
        <v>3204</v>
      </c>
      <c r="E3313" s="612" t="s">
        <v>8260</v>
      </c>
      <c r="F3313" s="618"/>
      <c r="G3313" s="618"/>
      <c r="H3313" s="605"/>
      <c r="I3313" s="590"/>
      <c r="J3313" s="660"/>
      <c r="K3313" s="660"/>
      <c r="L3313" s="640"/>
      <c r="M3313" s="593"/>
      <c r="N3313" s="442"/>
      <c r="O3313" s="442"/>
      <c r="P3313" s="635"/>
      <c r="Q3313" s="605"/>
    </row>
    <row r="3314" spans="1:17" s="636" customFormat="1" ht="56.25">
      <c r="A3314" s="405">
        <v>3311</v>
      </c>
      <c r="B3314" s="406" t="s">
        <v>197</v>
      </c>
      <c r="C3314" s="425" t="s">
        <v>8261</v>
      </c>
      <c r="D3314" s="618" t="s">
        <v>17473</v>
      </c>
      <c r="E3314" s="442" t="s">
        <v>17472</v>
      </c>
      <c r="F3314" s="593" t="s">
        <v>17474</v>
      </c>
      <c r="G3314" s="593" t="s">
        <v>466</v>
      </c>
      <c r="H3314" s="605" t="s">
        <v>41</v>
      </c>
      <c r="I3314" s="590" t="s">
        <v>8264</v>
      </c>
      <c r="J3314" s="504">
        <v>2500</v>
      </c>
      <c r="K3314" s="504">
        <v>2500</v>
      </c>
      <c r="L3314" s="620">
        <v>2500</v>
      </c>
      <c r="M3314" s="440" t="s">
        <v>447</v>
      </c>
      <c r="N3314" s="421" t="s">
        <v>127</v>
      </c>
      <c r="O3314" s="421" t="s">
        <v>128</v>
      </c>
      <c r="P3314" s="635"/>
      <c r="Q3314" s="605"/>
    </row>
    <row r="3315" spans="1:17" s="636" customFormat="1" ht="37.5">
      <c r="A3315" s="405">
        <v>3312</v>
      </c>
      <c r="B3315" s="406" t="s">
        <v>134</v>
      </c>
      <c r="C3315" s="425" t="s">
        <v>8265</v>
      </c>
      <c r="D3315" s="618">
        <v>320400002</v>
      </c>
      <c r="E3315" s="442" t="s">
        <v>8266</v>
      </c>
      <c r="F3315" s="593" t="s">
        <v>8267</v>
      </c>
      <c r="G3315" s="593" t="s">
        <v>466</v>
      </c>
      <c r="H3315" s="637" t="s">
        <v>41</v>
      </c>
      <c r="I3315" s="590" t="s">
        <v>42</v>
      </c>
      <c r="J3315" s="601">
        <v>1650</v>
      </c>
      <c r="K3315" s="601">
        <v>1650</v>
      </c>
      <c r="L3315" s="601">
        <v>1650</v>
      </c>
      <c r="M3315" s="593"/>
      <c r="N3315" s="486" t="s">
        <v>1687</v>
      </c>
      <c r="O3315" s="486" t="s">
        <v>1688</v>
      </c>
      <c r="P3315" s="635"/>
      <c r="Q3315" s="605"/>
    </row>
    <row r="3316" spans="1:17" s="636" customFormat="1" ht="37.5">
      <c r="A3316" s="405">
        <v>3313</v>
      </c>
      <c r="B3316" s="406" t="s">
        <v>197</v>
      </c>
      <c r="C3316" s="425" t="s">
        <v>8268</v>
      </c>
      <c r="D3316" s="618">
        <v>320400003</v>
      </c>
      <c r="E3316" s="442" t="s">
        <v>8269</v>
      </c>
      <c r="F3316" s="593" t="s">
        <v>8270</v>
      </c>
      <c r="G3316" s="542" t="s">
        <v>8271</v>
      </c>
      <c r="H3316" s="605" t="s">
        <v>41</v>
      </c>
      <c r="I3316" s="590" t="s">
        <v>42</v>
      </c>
      <c r="J3316" s="601">
        <v>2200</v>
      </c>
      <c r="K3316" s="601">
        <v>2200</v>
      </c>
      <c r="L3316" s="601">
        <v>2200</v>
      </c>
      <c r="M3316" s="440" t="s">
        <v>447</v>
      </c>
      <c r="N3316" s="486" t="s">
        <v>1687</v>
      </c>
      <c r="O3316" s="486" t="s">
        <v>1688</v>
      </c>
      <c r="P3316" s="635"/>
      <c r="Q3316" s="605"/>
    </row>
    <row r="3317" spans="1:17" s="636" customFormat="1" ht="37.5">
      <c r="A3317" s="405">
        <v>3314</v>
      </c>
      <c r="B3317" s="406" t="s">
        <v>197</v>
      </c>
      <c r="C3317" s="425" t="s">
        <v>8272</v>
      </c>
      <c r="D3317" s="618" t="s">
        <v>8273</v>
      </c>
      <c r="E3317" s="442" t="s">
        <v>8274</v>
      </c>
      <c r="F3317" s="593" t="s">
        <v>6840</v>
      </c>
      <c r="G3317" s="593"/>
      <c r="H3317" s="605" t="s">
        <v>41</v>
      </c>
      <c r="I3317" s="590" t="s">
        <v>42</v>
      </c>
      <c r="J3317" s="601">
        <v>3710</v>
      </c>
      <c r="K3317" s="601">
        <v>3710</v>
      </c>
      <c r="L3317" s="634">
        <v>3710</v>
      </c>
      <c r="M3317" s="593"/>
      <c r="N3317" s="442" t="s">
        <v>2678</v>
      </c>
      <c r="O3317" s="442"/>
      <c r="P3317" s="635"/>
      <c r="Q3317" s="605"/>
    </row>
    <row r="3318" spans="1:17" s="636" customFormat="1" ht="37.5">
      <c r="A3318" s="405">
        <v>3315</v>
      </c>
      <c r="B3318" s="406" t="s">
        <v>197</v>
      </c>
      <c r="C3318" s="425" t="s">
        <v>8275</v>
      </c>
      <c r="D3318" s="618" t="s">
        <v>8276</v>
      </c>
      <c r="E3318" s="442" t="s">
        <v>8277</v>
      </c>
      <c r="F3318" s="593"/>
      <c r="G3318" s="593"/>
      <c r="H3318" s="605" t="s">
        <v>41</v>
      </c>
      <c r="I3318" s="590" t="s">
        <v>42</v>
      </c>
      <c r="J3318" s="601">
        <v>4520</v>
      </c>
      <c r="K3318" s="601">
        <v>4520</v>
      </c>
      <c r="L3318" s="634">
        <v>4520</v>
      </c>
      <c r="M3318" s="440" t="s">
        <v>447</v>
      </c>
      <c r="N3318" s="442" t="s">
        <v>2325</v>
      </c>
      <c r="O3318" s="442"/>
      <c r="P3318" s="635"/>
      <c r="Q3318" s="605"/>
    </row>
    <row r="3319" spans="1:17" s="636" customFormat="1" ht="56.25">
      <c r="A3319" s="405">
        <v>3316</v>
      </c>
      <c r="B3319" s="406" t="s">
        <v>197</v>
      </c>
      <c r="C3319" s="425" t="s">
        <v>8278</v>
      </c>
      <c r="D3319" s="618" t="s">
        <v>8279</v>
      </c>
      <c r="E3319" s="442" t="s">
        <v>8280</v>
      </c>
      <c r="F3319" s="593" t="s">
        <v>8281</v>
      </c>
      <c r="G3319" s="593"/>
      <c r="H3319" s="605" t="s">
        <v>41</v>
      </c>
      <c r="I3319" s="590" t="s">
        <v>42</v>
      </c>
      <c r="J3319" s="601">
        <v>4520</v>
      </c>
      <c r="K3319" s="601">
        <v>4520</v>
      </c>
      <c r="L3319" s="634">
        <v>4520</v>
      </c>
      <c r="M3319" s="593"/>
      <c r="N3319" s="486" t="s">
        <v>8282</v>
      </c>
      <c r="O3319" s="486" t="s">
        <v>1210</v>
      </c>
      <c r="P3319" s="635"/>
      <c r="Q3319" s="605"/>
    </row>
    <row r="3320" spans="1:17" s="636" customFormat="1">
      <c r="A3320" s="405">
        <v>3317</v>
      </c>
      <c r="B3320" s="406" t="s">
        <v>197</v>
      </c>
      <c r="C3320" s="425" t="s">
        <v>8283</v>
      </c>
      <c r="D3320" s="618" t="s">
        <v>8284</v>
      </c>
      <c r="E3320" s="442" t="s">
        <v>8285</v>
      </c>
      <c r="F3320" s="593"/>
      <c r="G3320" s="593"/>
      <c r="H3320" s="605" t="s">
        <v>41</v>
      </c>
      <c r="I3320" s="590" t="s">
        <v>42</v>
      </c>
      <c r="J3320" s="601">
        <v>4520</v>
      </c>
      <c r="K3320" s="601">
        <v>4520</v>
      </c>
      <c r="L3320" s="634">
        <v>4520</v>
      </c>
      <c r="M3320" s="593"/>
      <c r="N3320" s="442" t="s">
        <v>2325</v>
      </c>
      <c r="O3320" s="442"/>
      <c r="P3320" s="635"/>
      <c r="Q3320" s="605"/>
    </row>
    <row r="3321" spans="1:17" s="636" customFormat="1" ht="37.5">
      <c r="A3321" s="405">
        <v>3318</v>
      </c>
      <c r="B3321" s="406" t="s">
        <v>134</v>
      </c>
      <c r="C3321" s="425" t="s">
        <v>8286</v>
      </c>
      <c r="D3321" s="618">
        <v>320400004</v>
      </c>
      <c r="E3321" s="442" t="s">
        <v>8287</v>
      </c>
      <c r="F3321" s="593" t="s">
        <v>6840</v>
      </c>
      <c r="G3321" s="593"/>
      <c r="H3321" s="605" t="s">
        <v>41</v>
      </c>
      <c r="I3321" s="590" t="s">
        <v>42</v>
      </c>
      <c r="J3321" s="601">
        <v>3750</v>
      </c>
      <c r="K3321" s="601">
        <v>3750</v>
      </c>
      <c r="L3321" s="634">
        <v>3750</v>
      </c>
      <c r="M3321" s="593"/>
      <c r="N3321" s="447" t="s">
        <v>2678</v>
      </c>
      <c r="O3321" s="442"/>
      <c r="P3321" s="635"/>
      <c r="Q3321" s="605"/>
    </row>
    <row r="3322" spans="1:17" s="643" customFormat="1" ht="56.25">
      <c r="A3322" s="405">
        <v>3319</v>
      </c>
      <c r="B3322" s="406" t="s">
        <v>197</v>
      </c>
      <c r="C3322" s="425" t="s">
        <v>8288</v>
      </c>
      <c r="D3322" s="470">
        <v>320400005</v>
      </c>
      <c r="E3322" s="457" t="s">
        <v>8289</v>
      </c>
      <c r="F3322" s="561" t="s">
        <v>8290</v>
      </c>
      <c r="G3322" s="457" t="s">
        <v>8291</v>
      </c>
      <c r="H3322" s="642" t="s">
        <v>41</v>
      </c>
      <c r="I3322" s="439" t="s">
        <v>42</v>
      </c>
      <c r="J3322" s="504">
        <v>3500</v>
      </c>
      <c r="K3322" s="504">
        <v>3500</v>
      </c>
      <c r="L3322" s="620">
        <v>3500</v>
      </c>
      <c r="M3322" s="647"/>
      <c r="N3322" s="561" t="s">
        <v>657</v>
      </c>
      <c r="O3322" s="561" t="s">
        <v>658</v>
      </c>
      <c r="P3322" s="641"/>
      <c r="Q3322" s="642"/>
    </row>
    <row r="3323" spans="1:17" s="499" customFormat="1" ht="75">
      <c r="A3323" s="405">
        <v>3320</v>
      </c>
      <c r="B3323" s="406" t="s">
        <v>197</v>
      </c>
      <c r="C3323" s="425" t="s">
        <v>8292</v>
      </c>
      <c r="D3323" s="493">
        <v>320400006</v>
      </c>
      <c r="E3323" s="437" t="s">
        <v>8293</v>
      </c>
      <c r="F3323" s="494" t="s">
        <v>8294</v>
      </c>
      <c r="G3323" s="494"/>
      <c r="H3323" s="495" t="s">
        <v>27</v>
      </c>
      <c r="I3323" s="496" t="s">
        <v>42</v>
      </c>
      <c r="J3323" s="439" t="s">
        <v>117</v>
      </c>
      <c r="K3323" s="439" t="s">
        <v>117</v>
      </c>
      <c r="L3323" s="439" t="s">
        <v>117</v>
      </c>
      <c r="M3323" s="494"/>
      <c r="N3323" s="497" t="s">
        <v>440</v>
      </c>
      <c r="O3323" s="436" t="s">
        <v>441</v>
      </c>
      <c r="P3323" s="498"/>
      <c r="Q3323" s="498"/>
    </row>
    <row r="3324" spans="1:17" s="499" customFormat="1" ht="75">
      <c r="A3324" s="405">
        <v>3321</v>
      </c>
      <c r="B3324" s="406" t="s">
        <v>197</v>
      </c>
      <c r="C3324" s="425" t="s">
        <v>8232</v>
      </c>
      <c r="D3324" s="493">
        <v>320400007</v>
      </c>
      <c r="E3324" s="437" t="s">
        <v>8295</v>
      </c>
      <c r="F3324" s="494" t="s">
        <v>8296</v>
      </c>
      <c r="G3324" s="494"/>
      <c r="H3324" s="495" t="s">
        <v>27</v>
      </c>
      <c r="I3324" s="496" t="s">
        <v>42</v>
      </c>
      <c r="J3324" s="439" t="s">
        <v>117</v>
      </c>
      <c r="K3324" s="439" t="s">
        <v>117</v>
      </c>
      <c r="L3324" s="439" t="s">
        <v>117</v>
      </c>
      <c r="M3324" s="494"/>
      <c r="N3324" s="497" t="s">
        <v>440</v>
      </c>
      <c r="O3324" s="436" t="s">
        <v>441</v>
      </c>
      <c r="P3324" s="498"/>
      <c r="Q3324" s="498"/>
    </row>
    <row r="3325" spans="1:17" s="428" customFormat="1" ht="75">
      <c r="A3325" s="405">
        <v>3322</v>
      </c>
      <c r="B3325" s="406" t="s">
        <v>197</v>
      </c>
      <c r="C3325" s="425" t="s">
        <v>8297</v>
      </c>
      <c r="D3325" s="443">
        <v>320400008</v>
      </c>
      <c r="E3325" s="430" t="s">
        <v>8298</v>
      </c>
      <c r="F3325" s="447" t="s">
        <v>8299</v>
      </c>
      <c r="G3325" s="421" t="s">
        <v>8300</v>
      </c>
      <c r="H3325" s="422" t="s">
        <v>27</v>
      </c>
      <c r="I3325" s="444" t="s">
        <v>42</v>
      </c>
      <c r="J3325" s="439" t="s">
        <v>117</v>
      </c>
      <c r="K3325" s="439" t="s">
        <v>117</v>
      </c>
      <c r="L3325" s="439" t="s">
        <v>117</v>
      </c>
      <c r="M3325" s="421"/>
      <c r="N3325" s="421" t="s">
        <v>119</v>
      </c>
      <c r="O3325" s="421" t="s">
        <v>120</v>
      </c>
      <c r="P3325" s="421"/>
      <c r="Q3325" s="422"/>
    </row>
    <row r="3326" spans="1:17" s="636" customFormat="1">
      <c r="A3326" s="405">
        <v>3323</v>
      </c>
      <c r="B3326" s="406"/>
      <c r="C3326" s="405"/>
      <c r="D3326" s="615">
        <v>3205</v>
      </c>
      <c r="E3326" s="612" t="s">
        <v>8301</v>
      </c>
      <c r="F3326" s="618"/>
      <c r="G3326" s="618"/>
      <c r="H3326" s="605"/>
      <c r="I3326" s="590"/>
      <c r="J3326" s="660"/>
      <c r="K3326" s="660"/>
      <c r="L3326" s="640"/>
      <c r="M3326" s="593"/>
      <c r="N3326" s="442"/>
      <c r="O3326" s="442"/>
      <c r="P3326" s="635"/>
      <c r="Q3326" s="605"/>
    </row>
    <row r="3327" spans="1:17" s="636" customFormat="1" ht="37.5">
      <c r="A3327" s="405">
        <v>3324</v>
      </c>
      <c r="B3327" s="406" t="s">
        <v>134</v>
      </c>
      <c r="C3327" s="425" t="s">
        <v>8302</v>
      </c>
      <c r="D3327" s="618">
        <v>320500001</v>
      </c>
      <c r="E3327" s="442" t="s">
        <v>8303</v>
      </c>
      <c r="F3327" s="593"/>
      <c r="G3327" s="593" t="s">
        <v>466</v>
      </c>
      <c r="H3327" s="605" t="s">
        <v>41</v>
      </c>
      <c r="I3327" s="590" t="s">
        <v>42</v>
      </c>
      <c r="J3327" s="601">
        <v>1800</v>
      </c>
      <c r="K3327" s="601">
        <v>1800</v>
      </c>
      <c r="L3327" s="601">
        <v>1800</v>
      </c>
      <c r="M3327" s="653" t="s">
        <v>447</v>
      </c>
      <c r="N3327" s="486" t="s">
        <v>6821</v>
      </c>
      <c r="O3327" s="648" t="s">
        <v>6822</v>
      </c>
      <c r="P3327" s="635"/>
      <c r="Q3327" s="605"/>
    </row>
    <row r="3328" spans="1:17" s="636" customFormat="1" ht="37.5">
      <c r="A3328" s="405">
        <v>3325</v>
      </c>
      <c r="B3328" s="406" t="s">
        <v>134</v>
      </c>
      <c r="C3328" s="425" t="s">
        <v>8304</v>
      </c>
      <c r="D3328" s="618" t="s">
        <v>8305</v>
      </c>
      <c r="E3328" s="442"/>
      <c r="F3328" s="618"/>
      <c r="G3328" s="618"/>
      <c r="H3328" s="637" t="s">
        <v>41</v>
      </c>
      <c r="I3328" s="590" t="s">
        <v>42</v>
      </c>
      <c r="J3328" s="601" t="s">
        <v>7967</v>
      </c>
      <c r="K3328" s="601" t="s">
        <v>7967</v>
      </c>
      <c r="L3328" s="634" t="s">
        <v>7967</v>
      </c>
      <c r="M3328" s="593" t="s">
        <v>8306</v>
      </c>
      <c r="N3328" s="442"/>
      <c r="O3328" s="442"/>
      <c r="P3328" s="635"/>
      <c r="Q3328" s="605"/>
    </row>
    <row r="3329" spans="1:17" s="636" customFormat="1" ht="75">
      <c r="A3329" s="405">
        <v>3326</v>
      </c>
      <c r="B3329" s="406" t="s">
        <v>134</v>
      </c>
      <c r="C3329" s="425" t="s">
        <v>8307</v>
      </c>
      <c r="D3329" s="618" t="s">
        <v>8308</v>
      </c>
      <c r="E3329" s="442" t="s">
        <v>8309</v>
      </c>
      <c r="F3329" s="618"/>
      <c r="G3329" s="618"/>
      <c r="H3329" s="605" t="s">
        <v>41</v>
      </c>
      <c r="I3329" s="590" t="s">
        <v>42</v>
      </c>
      <c r="J3329" s="504">
        <v>3100</v>
      </c>
      <c r="K3329" s="504">
        <v>3100</v>
      </c>
      <c r="L3329" s="620">
        <v>3100</v>
      </c>
      <c r="M3329" s="593"/>
      <c r="N3329" s="447" t="s">
        <v>5440</v>
      </c>
      <c r="O3329" s="442" t="s">
        <v>128</v>
      </c>
      <c r="P3329" s="635"/>
      <c r="Q3329" s="605"/>
    </row>
    <row r="3330" spans="1:17" s="492" customFormat="1" ht="112.5">
      <c r="A3330" s="405">
        <v>3327</v>
      </c>
      <c r="B3330" s="406" t="s">
        <v>134</v>
      </c>
      <c r="C3330" s="425" t="s">
        <v>8310</v>
      </c>
      <c r="D3330" s="488" t="s">
        <v>8311</v>
      </c>
      <c r="E3330" s="447" t="s">
        <v>8312</v>
      </c>
      <c r="F3330" s="447" t="s">
        <v>8313</v>
      </c>
      <c r="G3330" s="447"/>
      <c r="H3330" s="489" t="s">
        <v>27</v>
      </c>
      <c r="I3330" s="490" t="s">
        <v>42</v>
      </c>
      <c r="J3330" s="439" t="s">
        <v>117</v>
      </c>
      <c r="K3330" s="439" t="s">
        <v>117</v>
      </c>
      <c r="L3330" s="439" t="s">
        <v>117</v>
      </c>
      <c r="M3330" s="447"/>
      <c r="N3330" s="491" t="s">
        <v>352</v>
      </c>
      <c r="O3330" s="447" t="s">
        <v>353</v>
      </c>
      <c r="P3330" s="491"/>
      <c r="Q3330" s="491"/>
    </row>
    <row r="3331" spans="1:17" s="636" customFormat="1" ht="93.75">
      <c r="A3331" s="405">
        <v>3328</v>
      </c>
      <c r="B3331" s="406" t="s">
        <v>197</v>
      </c>
      <c r="C3331" s="425" t="s">
        <v>8314</v>
      </c>
      <c r="D3331" s="618">
        <v>320500002</v>
      </c>
      <c r="E3331" s="442" t="s">
        <v>8315</v>
      </c>
      <c r="F3331" s="593" t="s">
        <v>8316</v>
      </c>
      <c r="G3331" s="593" t="s">
        <v>466</v>
      </c>
      <c r="H3331" s="637" t="s">
        <v>41</v>
      </c>
      <c r="I3331" s="590" t="s">
        <v>42</v>
      </c>
      <c r="J3331" s="504">
        <v>3500</v>
      </c>
      <c r="K3331" s="504">
        <v>3500</v>
      </c>
      <c r="L3331" s="620">
        <v>3500</v>
      </c>
      <c r="M3331" s="593" t="s">
        <v>8317</v>
      </c>
      <c r="N3331" s="486" t="s">
        <v>6807</v>
      </c>
      <c r="O3331" s="648" t="s">
        <v>6808</v>
      </c>
      <c r="P3331" s="635"/>
      <c r="Q3331" s="605"/>
    </row>
    <row r="3332" spans="1:17" s="636" customFormat="1" ht="37.5">
      <c r="A3332" s="405">
        <v>3329</v>
      </c>
      <c r="B3332" s="406" t="s">
        <v>197</v>
      </c>
      <c r="C3332" s="425" t="s">
        <v>8318</v>
      </c>
      <c r="D3332" s="618" t="s">
        <v>8319</v>
      </c>
      <c r="E3332" s="442"/>
      <c r="F3332" s="618"/>
      <c r="G3332" s="618"/>
      <c r="H3332" s="605" t="s">
        <v>41</v>
      </c>
      <c r="I3332" s="590" t="s">
        <v>8211</v>
      </c>
      <c r="J3332" s="601" t="s">
        <v>7642</v>
      </c>
      <c r="K3332" s="601" t="s">
        <v>7642</v>
      </c>
      <c r="L3332" s="634" t="s">
        <v>7642</v>
      </c>
      <c r="M3332" s="593" t="s">
        <v>8320</v>
      </c>
      <c r="N3332" s="447" t="s">
        <v>639</v>
      </c>
      <c r="O3332" s="442"/>
      <c r="P3332" s="635"/>
      <c r="Q3332" s="605"/>
    </row>
    <row r="3333" spans="1:17" s="636" customFormat="1" ht="75">
      <c r="A3333" s="405">
        <v>3330</v>
      </c>
      <c r="B3333" s="406" t="s">
        <v>197</v>
      </c>
      <c r="C3333" s="425" t="s">
        <v>8302</v>
      </c>
      <c r="D3333" s="618" t="s">
        <v>8321</v>
      </c>
      <c r="E3333" s="442" t="s">
        <v>8322</v>
      </c>
      <c r="F3333" s="593" t="s">
        <v>8323</v>
      </c>
      <c r="G3333" s="593"/>
      <c r="H3333" s="605" t="s">
        <v>41</v>
      </c>
      <c r="I3333" s="590" t="s">
        <v>42</v>
      </c>
      <c r="J3333" s="504">
        <v>3736</v>
      </c>
      <c r="K3333" s="504">
        <v>3736</v>
      </c>
      <c r="L3333" s="620">
        <v>3736</v>
      </c>
      <c r="M3333" s="593"/>
      <c r="N3333" s="447" t="s">
        <v>5440</v>
      </c>
      <c r="O3333" s="442" t="s">
        <v>128</v>
      </c>
      <c r="P3333" s="635"/>
      <c r="Q3333" s="605"/>
    </row>
    <row r="3334" spans="1:17" s="636" customFormat="1" ht="112.5">
      <c r="A3334" s="405">
        <v>3331</v>
      </c>
      <c r="B3334" s="406" t="s">
        <v>197</v>
      </c>
      <c r="C3334" s="425" t="s">
        <v>8324</v>
      </c>
      <c r="D3334" s="618">
        <v>320500003</v>
      </c>
      <c r="E3334" s="442" t="s">
        <v>8325</v>
      </c>
      <c r="F3334" s="593" t="s">
        <v>8326</v>
      </c>
      <c r="G3334" s="593" t="s">
        <v>466</v>
      </c>
      <c r="H3334" s="637" t="s">
        <v>41</v>
      </c>
      <c r="I3334" s="590" t="s">
        <v>42</v>
      </c>
      <c r="J3334" s="504">
        <v>4320</v>
      </c>
      <c r="K3334" s="504">
        <v>4320</v>
      </c>
      <c r="L3334" s="620">
        <v>4320</v>
      </c>
      <c r="M3334" s="593" t="s">
        <v>8327</v>
      </c>
      <c r="N3334" s="486" t="s">
        <v>8328</v>
      </c>
      <c r="O3334" s="650" t="s">
        <v>6836</v>
      </c>
      <c r="P3334" s="635"/>
      <c r="Q3334" s="605"/>
    </row>
    <row r="3335" spans="1:17" s="636" customFormat="1" ht="37.5">
      <c r="A3335" s="405">
        <v>3332</v>
      </c>
      <c r="B3335" s="406" t="s">
        <v>197</v>
      </c>
      <c r="C3335" s="425" t="s">
        <v>8329</v>
      </c>
      <c r="D3335" s="618" t="s">
        <v>8330</v>
      </c>
      <c r="E3335" s="442"/>
      <c r="F3335" s="618"/>
      <c r="G3335" s="618"/>
      <c r="H3335" s="605" t="s">
        <v>41</v>
      </c>
      <c r="I3335" s="590" t="s">
        <v>8211</v>
      </c>
      <c r="J3335" s="601" t="s">
        <v>7642</v>
      </c>
      <c r="K3335" s="601" t="s">
        <v>7642</v>
      </c>
      <c r="L3335" s="634" t="s">
        <v>7642</v>
      </c>
      <c r="M3335" s="593" t="s">
        <v>8320</v>
      </c>
      <c r="N3335" s="447" t="s">
        <v>639</v>
      </c>
      <c r="O3335" s="442"/>
      <c r="P3335" s="635"/>
      <c r="Q3335" s="605"/>
    </row>
    <row r="3336" spans="1:17" s="636" customFormat="1" ht="93.75">
      <c r="A3336" s="405">
        <v>3333</v>
      </c>
      <c r="B3336" s="406" t="s">
        <v>197</v>
      </c>
      <c r="C3336" s="425" t="s">
        <v>8331</v>
      </c>
      <c r="D3336" s="618">
        <v>320500004</v>
      </c>
      <c r="E3336" s="442" t="s">
        <v>8332</v>
      </c>
      <c r="F3336" s="593" t="s">
        <v>8333</v>
      </c>
      <c r="G3336" s="593" t="s">
        <v>466</v>
      </c>
      <c r="H3336" s="637" t="s">
        <v>41</v>
      </c>
      <c r="I3336" s="590" t="s">
        <v>42</v>
      </c>
      <c r="J3336" s="601">
        <v>4457</v>
      </c>
      <c r="K3336" s="601">
        <v>4457</v>
      </c>
      <c r="L3336" s="601">
        <v>4457</v>
      </c>
      <c r="M3336" s="593" t="s">
        <v>8334</v>
      </c>
      <c r="N3336" s="486" t="s">
        <v>1687</v>
      </c>
      <c r="O3336" s="486" t="s">
        <v>1688</v>
      </c>
      <c r="P3336" s="635"/>
      <c r="Q3336" s="605"/>
    </row>
    <row r="3337" spans="1:17" s="636" customFormat="1" ht="37.5">
      <c r="A3337" s="405">
        <v>3334</v>
      </c>
      <c r="B3337" s="406" t="s">
        <v>197</v>
      </c>
      <c r="C3337" s="425" t="s">
        <v>8335</v>
      </c>
      <c r="D3337" s="618" t="s">
        <v>8336</v>
      </c>
      <c r="E3337" s="442"/>
      <c r="F3337" s="593"/>
      <c r="G3337" s="593"/>
      <c r="H3337" s="605" t="s">
        <v>41</v>
      </c>
      <c r="I3337" s="590" t="s">
        <v>8211</v>
      </c>
      <c r="J3337" s="601" t="s">
        <v>7642</v>
      </c>
      <c r="K3337" s="601" t="s">
        <v>7642</v>
      </c>
      <c r="L3337" s="634" t="s">
        <v>7642</v>
      </c>
      <c r="M3337" s="593" t="s">
        <v>8337</v>
      </c>
      <c r="N3337" s="447" t="s">
        <v>639</v>
      </c>
      <c r="O3337" s="442"/>
      <c r="P3337" s="635"/>
      <c r="Q3337" s="605"/>
    </row>
    <row r="3338" spans="1:17" s="636" customFormat="1" ht="93.75">
      <c r="A3338" s="405">
        <v>3335</v>
      </c>
      <c r="B3338" s="406" t="s">
        <v>197</v>
      </c>
      <c r="C3338" s="425" t="s">
        <v>8338</v>
      </c>
      <c r="D3338" s="618">
        <v>320500005</v>
      </c>
      <c r="E3338" s="442" t="s">
        <v>8339</v>
      </c>
      <c r="F3338" s="593" t="s">
        <v>8340</v>
      </c>
      <c r="G3338" s="593" t="s">
        <v>466</v>
      </c>
      <c r="H3338" s="637" t="s">
        <v>41</v>
      </c>
      <c r="I3338" s="590" t="s">
        <v>42</v>
      </c>
      <c r="J3338" s="601">
        <v>4529</v>
      </c>
      <c r="K3338" s="601">
        <v>4529</v>
      </c>
      <c r="L3338" s="601">
        <v>4529</v>
      </c>
      <c r="M3338" s="593" t="s">
        <v>8341</v>
      </c>
      <c r="N3338" s="486" t="s">
        <v>1687</v>
      </c>
      <c r="O3338" s="486" t="s">
        <v>1688</v>
      </c>
      <c r="P3338" s="635"/>
      <c r="Q3338" s="605"/>
    </row>
    <row r="3339" spans="1:17" s="636" customFormat="1" ht="37.5">
      <c r="A3339" s="405">
        <v>3336</v>
      </c>
      <c r="B3339" s="406" t="s">
        <v>197</v>
      </c>
      <c r="C3339" s="425" t="s">
        <v>8342</v>
      </c>
      <c r="D3339" s="618" t="s">
        <v>8343</v>
      </c>
      <c r="E3339" s="442"/>
      <c r="F3339" s="593"/>
      <c r="G3339" s="593"/>
      <c r="H3339" s="605" t="s">
        <v>41</v>
      </c>
      <c r="I3339" s="590" t="s">
        <v>8211</v>
      </c>
      <c r="J3339" s="601" t="s">
        <v>7642</v>
      </c>
      <c r="K3339" s="601" t="s">
        <v>7642</v>
      </c>
      <c r="L3339" s="634" t="s">
        <v>7642</v>
      </c>
      <c r="M3339" s="593" t="s">
        <v>8344</v>
      </c>
      <c r="N3339" s="447" t="s">
        <v>639</v>
      </c>
      <c r="O3339" s="442"/>
      <c r="P3339" s="635"/>
      <c r="Q3339" s="605"/>
    </row>
    <row r="3340" spans="1:17" s="636" customFormat="1" ht="93.75">
      <c r="A3340" s="405">
        <v>3337</v>
      </c>
      <c r="B3340" s="406" t="s">
        <v>197</v>
      </c>
      <c r="C3340" s="425" t="s">
        <v>8345</v>
      </c>
      <c r="D3340" s="618">
        <v>320500006</v>
      </c>
      <c r="E3340" s="442" t="s">
        <v>8346</v>
      </c>
      <c r="F3340" s="593" t="s">
        <v>8347</v>
      </c>
      <c r="G3340" s="593" t="s">
        <v>466</v>
      </c>
      <c r="H3340" s="637" t="s">
        <v>41</v>
      </c>
      <c r="I3340" s="590" t="s">
        <v>42</v>
      </c>
      <c r="J3340" s="601">
        <v>4786</v>
      </c>
      <c r="K3340" s="601">
        <v>4786</v>
      </c>
      <c r="L3340" s="601">
        <v>4786</v>
      </c>
      <c r="M3340" s="593" t="s">
        <v>8348</v>
      </c>
      <c r="N3340" s="486" t="s">
        <v>1687</v>
      </c>
      <c r="O3340" s="486" t="s">
        <v>1688</v>
      </c>
      <c r="P3340" s="635"/>
      <c r="Q3340" s="605"/>
    </row>
    <row r="3341" spans="1:17" s="636" customFormat="1" ht="37.5">
      <c r="A3341" s="405">
        <v>3338</v>
      </c>
      <c r="B3341" s="406" t="s">
        <v>197</v>
      </c>
      <c r="C3341" s="425" t="s">
        <v>8349</v>
      </c>
      <c r="D3341" s="618" t="s">
        <v>8350</v>
      </c>
      <c r="E3341" s="442"/>
      <c r="F3341" s="593"/>
      <c r="G3341" s="593"/>
      <c r="H3341" s="605" t="s">
        <v>41</v>
      </c>
      <c r="I3341" s="590" t="s">
        <v>8211</v>
      </c>
      <c r="J3341" s="601" t="s">
        <v>7642</v>
      </c>
      <c r="K3341" s="601" t="s">
        <v>7642</v>
      </c>
      <c r="L3341" s="634" t="s">
        <v>7642</v>
      </c>
      <c r="M3341" s="593" t="s">
        <v>8351</v>
      </c>
      <c r="N3341" s="447" t="s">
        <v>639</v>
      </c>
      <c r="O3341" s="442"/>
      <c r="P3341" s="635"/>
      <c r="Q3341" s="605"/>
    </row>
    <row r="3342" spans="1:17" s="636" customFormat="1" ht="37.5">
      <c r="A3342" s="405">
        <v>3339</v>
      </c>
      <c r="B3342" s="406" t="s">
        <v>134</v>
      </c>
      <c r="C3342" s="425" t="s">
        <v>8352</v>
      </c>
      <c r="D3342" s="618">
        <v>320500007</v>
      </c>
      <c r="E3342" s="442" t="s">
        <v>8353</v>
      </c>
      <c r="F3342" s="593" t="s">
        <v>8347</v>
      </c>
      <c r="G3342" s="593" t="s">
        <v>466</v>
      </c>
      <c r="H3342" s="637" t="s">
        <v>41</v>
      </c>
      <c r="I3342" s="590" t="s">
        <v>42</v>
      </c>
      <c r="J3342" s="601">
        <v>3257</v>
      </c>
      <c r="K3342" s="601">
        <v>3257</v>
      </c>
      <c r="L3342" s="601">
        <v>3257</v>
      </c>
      <c r="M3342" s="593"/>
      <c r="N3342" s="486" t="s">
        <v>1687</v>
      </c>
      <c r="O3342" s="486" t="s">
        <v>1688</v>
      </c>
      <c r="P3342" s="635"/>
      <c r="Q3342" s="605"/>
    </row>
    <row r="3343" spans="1:17" s="636" customFormat="1" ht="37.5">
      <c r="A3343" s="405">
        <v>3340</v>
      </c>
      <c r="B3343" s="406" t="s">
        <v>134</v>
      </c>
      <c r="C3343" s="425" t="s">
        <v>8354</v>
      </c>
      <c r="D3343" s="618">
        <v>320500008</v>
      </c>
      <c r="E3343" s="442" t="s">
        <v>8355</v>
      </c>
      <c r="F3343" s="593" t="s">
        <v>8347</v>
      </c>
      <c r="G3343" s="593" t="s">
        <v>466</v>
      </c>
      <c r="H3343" s="637" t="s">
        <v>41</v>
      </c>
      <c r="I3343" s="590" t="s">
        <v>42</v>
      </c>
      <c r="J3343" s="601" t="s">
        <v>8356</v>
      </c>
      <c r="K3343" s="601" t="s">
        <v>8356</v>
      </c>
      <c r="L3343" s="634" t="s">
        <v>8356</v>
      </c>
      <c r="M3343" s="593"/>
      <c r="N3343" s="442"/>
      <c r="O3343" s="442"/>
      <c r="P3343" s="635"/>
      <c r="Q3343" s="605"/>
    </row>
    <row r="3344" spans="1:17" s="636" customFormat="1" ht="56.25">
      <c r="A3344" s="405">
        <v>3341</v>
      </c>
      <c r="B3344" s="406" t="s">
        <v>134</v>
      </c>
      <c r="C3344" s="425" t="s">
        <v>8357</v>
      </c>
      <c r="D3344" s="618">
        <v>320500009</v>
      </c>
      <c r="E3344" s="442" t="s">
        <v>8358</v>
      </c>
      <c r="F3344" s="593" t="s">
        <v>8359</v>
      </c>
      <c r="G3344" s="593" t="s">
        <v>466</v>
      </c>
      <c r="H3344" s="637" t="s">
        <v>41</v>
      </c>
      <c r="I3344" s="590" t="s">
        <v>194</v>
      </c>
      <c r="J3344" s="504">
        <v>94</v>
      </c>
      <c r="K3344" s="504">
        <v>94</v>
      </c>
      <c r="L3344" s="620">
        <v>94</v>
      </c>
      <c r="M3344" s="593"/>
      <c r="N3344" s="421" t="s">
        <v>127</v>
      </c>
      <c r="O3344" s="421" t="s">
        <v>128</v>
      </c>
      <c r="P3344" s="635"/>
      <c r="Q3344" s="605"/>
    </row>
    <row r="3345" spans="1:17" s="636" customFormat="1" ht="37.5">
      <c r="A3345" s="405">
        <v>3342</v>
      </c>
      <c r="B3345" s="406" t="s">
        <v>134</v>
      </c>
      <c r="C3345" s="425" t="s">
        <v>8360</v>
      </c>
      <c r="D3345" s="618">
        <v>320500010</v>
      </c>
      <c r="E3345" s="442" t="s">
        <v>8361</v>
      </c>
      <c r="F3345" s="593"/>
      <c r="G3345" s="593" t="s">
        <v>466</v>
      </c>
      <c r="H3345" s="637" t="s">
        <v>41</v>
      </c>
      <c r="I3345" s="590" t="s">
        <v>42</v>
      </c>
      <c r="J3345" s="601">
        <v>2200</v>
      </c>
      <c r="K3345" s="601">
        <v>2200</v>
      </c>
      <c r="L3345" s="601">
        <v>2200</v>
      </c>
      <c r="M3345" s="593"/>
      <c r="N3345" s="486" t="s">
        <v>1687</v>
      </c>
      <c r="O3345" s="486" t="s">
        <v>1688</v>
      </c>
      <c r="P3345" s="635"/>
      <c r="Q3345" s="605"/>
    </row>
    <row r="3346" spans="1:17" s="636" customFormat="1" ht="37.5">
      <c r="A3346" s="405">
        <v>3343</v>
      </c>
      <c r="B3346" s="406" t="s">
        <v>197</v>
      </c>
      <c r="C3346" s="425" t="s">
        <v>8362</v>
      </c>
      <c r="D3346" s="618">
        <v>320500011</v>
      </c>
      <c r="E3346" s="442" t="s">
        <v>8363</v>
      </c>
      <c r="F3346" s="593" t="s">
        <v>8364</v>
      </c>
      <c r="G3346" s="593"/>
      <c r="H3346" s="637" t="s">
        <v>41</v>
      </c>
      <c r="I3346" s="590" t="s">
        <v>42</v>
      </c>
      <c r="J3346" s="601">
        <v>2914</v>
      </c>
      <c r="K3346" s="601">
        <v>2914</v>
      </c>
      <c r="L3346" s="601">
        <v>2914</v>
      </c>
      <c r="M3346" s="593"/>
      <c r="N3346" s="486" t="s">
        <v>1687</v>
      </c>
      <c r="O3346" s="486" t="s">
        <v>1688</v>
      </c>
      <c r="P3346" s="635"/>
      <c r="Q3346" s="605"/>
    </row>
    <row r="3347" spans="1:17" s="636" customFormat="1" ht="37.5">
      <c r="A3347" s="405">
        <v>3344</v>
      </c>
      <c r="B3347" s="406" t="s">
        <v>197</v>
      </c>
      <c r="C3347" s="425" t="s">
        <v>8228</v>
      </c>
      <c r="D3347" s="618" t="s">
        <v>8365</v>
      </c>
      <c r="E3347" s="442" t="s">
        <v>8366</v>
      </c>
      <c r="F3347" s="593" t="s">
        <v>8367</v>
      </c>
      <c r="G3347" s="593"/>
      <c r="H3347" s="605" t="s">
        <v>41</v>
      </c>
      <c r="I3347" s="590" t="s">
        <v>42</v>
      </c>
      <c r="J3347" s="601">
        <v>4190</v>
      </c>
      <c r="K3347" s="601">
        <v>4190</v>
      </c>
      <c r="L3347" s="634">
        <v>4190</v>
      </c>
      <c r="M3347" s="593"/>
      <c r="N3347" s="442" t="s">
        <v>2678</v>
      </c>
      <c r="O3347" s="442"/>
      <c r="P3347" s="635"/>
      <c r="Q3347" s="605"/>
    </row>
    <row r="3348" spans="1:17" s="636" customFormat="1" ht="37.5">
      <c r="A3348" s="405">
        <v>3345</v>
      </c>
      <c r="B3348" s="406" t="s">
        <v>197</v>
      </c>
      <c r="C3348" s="425" t="s">
        <v>8368</v>
      </c>
      <c r="D3348" s="618">
        <v>320500012</v>
      </c>
      <c r="E3348" s="442" t="s">
        <v>8369</v>
      </c>
      <c r="F3348" s="593" t="s">
        <v>8364</v>
      </c>
      <c r="G3348" s="593" t="s">
        <v>466</v>
      </c>
      <c r="H3348" s="637" t="s">
        <v>41</v>
      </c>
      <c r="I3348" s="590" t="s">
        <v>42</v>
      </c>
      <c r="J3348" s="601">
        <v>2200</v>
      </c>
      <c r="K3348" s="601">
        <v>2200</v>
      </c>
      <c r="L3348" s="601">
        <v>2200</v>
      </c>
      <c r="M3348" s="593"/>
      <c r="N3348" s="486" t="s">
        <v>1687</v>
      </c>
      <c r="O3348" s="486" t="s">
        <v>1688</v>
      </c>
      <c r="P3348" s="635"/>
      <c r="Q3348" s="605"/>
    </row>
    <row r="3349" spans="1:17" s="636" customFormat="1" ht="37.5">
      <c r="A3349" s="405">
        <v>3346</v>
      </c>
      <c r="B3349" s="406" t="s">
        <v>197</v>
      </c>
      <c r="C3349" s="425" t="s">
        <v>8370</v>
      </c>
      <c r="D3349" s="618">
        <v>320500013</v>
      </c>
      <c r="E3349" s="442" t="s">
        <v>8371</v>
      </c>
      <c r="F3349" s="593" t="s">
        <v>8364</v>
      </c>
      <c r="G3349" s="593" t="s">
        <v>466</v>
      </c>
      <c r="H3349" s="637" t="s">
        <v>41</v>
      </c>
      <c r="I3349" s="590" t="s">
        <v>42</v>
      </c>
      <c r="J3349" s="601">
        <v>2200</v>
      </c>
      <c r="K3349" s="601">
        <v>2200</v>
      </c>
      <c r="L3349" s="601">
        <v>2200</v>
      </c>
      <c r="M3349" s="593"/>
      <c r="N3349" s="486" t="s">
        <v>1687</v>
      </c>
      <c r="O3349" s="486" t="s">
        <v>1688</v>
      </c>
      <c r="P3349" s="635"/>
      <c r="Q3349" s="605"/>
    </row>
    <row r="3350" spans="1:17" s="636" customFormat="1" ht="37.5">
      <c r="A3350" s="405">
        <v>3347</v>
      </c>
      <c r="B3350" s="406" t="s">
        <v>122</v>
      </c>
      <c r="C3350" s="425" t="s">
        <v>8372</v>
      </c>
      <c r="D3350" s="618">
        <v>320500014</v>
      </c>
      <c r="E3350" s="442" t="s">
        <v>8373</v>
      </c>
      <c r="F3350" s="593" t="s">
        <v>8374</v>
      </c>
      <c r="G3350" s="593"/>
      <c r="H3350" s="637" t="s">
        <v>41</v>
      </c>
      <c r="I3350" s="590" t="s">
        <v>42</v>
      </c>
      <c r="J3350" s="601">
        <v>3300</v>
      </c>
      <c r="K3350" s="601">
        <v>3300</v>
      </c>
      <c r="L3350" s="601">
        <v>3300</v>
      </c>
      <c r="M3350" s="593"/>
      <c r="N3350" s="486" t="s">
        <v>1687</v>
      </c>
      <c r="O3350" s="486" t="s">
        <v>1688</v>
      </c>
      <c r="P3350" s="635"/>
      <c r="Q3350" s="605"/>
    </row>
    <row r="3351" spans="1:17" s="636" customFormat="1" ht="37.5">
      <c r="A3351" s="405">
        <v>3348</v>
      </c>
      <c r="B3351" s="406" t="s">
        <v>122</v>
      </c>
      <c r="C3351" s="425" t="s">
        <v>8375</v>
      </c>
      <c r="D3351" s="618">
        <v>320500015</v>
      </c>
      <c r="E3351" s="442" t="s">
        <v>8376</v>
      </c>
      <c r="F3351" s="593" t="s">
        <v>8364</v>
      </c>
      <c r="G3351" s="593" t="s">
        <v>466</v>
      </c>
      <c r="H3351" s="637" t="s">
        <v>41</v>
      </c>
      <c r="I3351" s="590" t="s">
        <v>42</v>
      </c>
      <c r="J3351" s="601">
        <v>4271</v>
      </c>
      <c r="K3351" s="601">
        <v>4271</v>
      </c>
      <c r="L3351" s="601">
        <v>4271</v>
      </c>
      <c r="M3351" s="593"/>
      <c r="N3351" s="486" t="s">
        <v>1687</v>
      </c>
      <c r="O3351" s="486" t="s">
        <v>1688</v>
      </c>
      <c r="P3351" s="635"/>
      <c r="Q3351" s="605"/>
    </row>
    <row r="3352" spans="1:17" s="636" customFormat="1" ht="37.5">
      <c r="A3352" s="405">
        <v>3349</v>
      </c>
      <c r="B3352" s="406" t="s">
        <v>197</v>
      </c>
      <c r="C3352" s="425" t="s">
        <v>8377</v>
      </c>
      <c r="D3352" s="618">
        <v>320500016</v>
      </c>
      <c r="E3352" s="442" t="s">
        <v>8378</v>
      </c>
      <c r="F3352" s="593"/>
      <c r="G3352" s="593" t="s">
        <v>466</v>
      </c>
      <c r="H3352" s="637" t="s">
        <v>41</v>
      </c>
      <c r="I3352" s="590" t="s">
        <v>42</v>
      </c>
      <c r="J3352" s="601">
        <v>4286</v>
      </c>
      <c r="K3352" s="601">
        <v>4286</v>
      </c>
      <c r="L3352" s="601">
        <v>4286</v>
      </c>
      <c r="M3352" s="593"/>
      <c r="N3352" s="486" t="s">
        <v>1687</v>
      </c>
      <c r="O3352" s="486" t="s">
        <v>1688</v>
      </c>
      <c r="P3352" s="635"/>
      <c r="Q3352" s="605"/>
    </row>
    <row r="3353" spans="1:17" s="499" customFormat="1" ht="75">
      <c r="A3353" s="405">
        <v>3350</v>
      </c>
      <c r="B3353" s="406" t="s">
        <v>197</v>
      </c>
      <c r="C3353" s="425" t="s">
        <v>8379</v>
      </c>
      <c r="D3353" s="493" t="s">
        <v>8380</v>
      </c>
      <c r="E3353" s="437" t="s">
        <v>8381</v>
      </c>
      <c r="F3353" s="494" t="s">
        <v>8382</v>
      </c>
      <c r="G3353" s="494"/>
      <c r="H3353" s="495" t="s">
        <v>27</v>
      </c>
      <c r="I3353" s="496" t="s">
        <v>42</v>
      </c>
      <c r="J3353" s="439" t="s">
        <v>117</v>
      </c>
      <c r="K3353" s="439" t="s">
        <v>117</v>
      </c>
      <c r="L3353" s="439" t="s">
        <v>117</v>
      </c>
      <c r="M3353" s="494"/>
      <c r="N3353" s="497" t="s">
        <v>440</v>
      </c>
      <c r="O3353" s="436" t="s">
        <v>441</v>
      </c>
      <c r="P3353" s="498"/>
      <c r="Q3353" s="498"/>
    </row>
    <row r="3354" spans="1:17" s="636" customFormat="1" ht="93.75">
      <c r="A3354" s="405">
        <v>3351</v>
      </c>
      <c r="B3354" s="406" t="s">
        <v>134</v>
      </c>
      <c r="C3354" s="425" t="s">
        <v>8307</v>
      </c>
      <c r="D3354" s="618">
        <v>320500017</v>
      </c>
      <c r="E3354" s="442" t="s">
        <v>8383</v>
      </c>
      <c r="F3354" s="593" t="s">
        <v>8384</v>
      </c>
      <c r="G3354" s="593"/>
      <c r="H3354" s="605" t="s">
        <v>41</v>
      </c>
      <c r="I3354" s="590" t="s">
        <v>42</v>
      </c>
      <c r="J3354" s="601">
        <v>2225</v>
      </c>
      <c r="K3354" s="601">
        <v>2225</v>
      </c>
      <c r="L3354" s="601">
        <v>2225</v>
      </c>
      <c r="M3354" s="593"/>
      <c r="N3354" s="486" t="s">
        <v>8385</v>
      </c>
      <c r="O3354" s="486" t="s">
        <v>1210</v>
      </c>
      <c r="P3354" s="635"/>
      <c r="Q3354" s="605"/>
    </row>
    <row r="3355" spans="1:17" s="636" customFormat="1" ht="56.25">
      <c r="A3355" s="405">
        <v>3352</v>
      </c>
      <c r="B3355" s="406" t="s">
        <v>134</v>
      </c>
      <c r="C3355" s="425" t="s">
        <v>5314</v>
      </c>
      <c r="D3355" s="618">
        <v>320500018</v>
      </c>
      <c r="E3355" s="442" t="s">
        <v>8386</v>
      </c>
      <c r="F3355" s="593" t="s">
        <v>8364</v>
      </c>
      <c r="G3355" s="593"/>
      <c r="H3355" s="605" t="s">
        <v>27</v>
      </c>
      <c r="I3355" s="590" t="s">
        <v>42</v>
      </c>
      <c r="J3355" s="504">
        <v>3213</v>
      </c>
      <c r="K3355" s="504">
        <v>3213</v>
      </c>
      <c r="L3355" s="620">
        <v>3213</v>
      </c>
      <c r="M3355" s="593"/>
      <c r="N3355" s="442" t="s">
        <v>4939</v>
      </c>
      <c r="O3355" s="442" t="s">
        <v>128</v>
      </c>
      <c r="P3355" s="635"/>
      <c r="Q3355" s="605"/>
    </row>
    <row r="3356" spans="1:17" s="492" customFormat="1" ht="75">
      <c r="A3356" s="405">
        <v>3353</v>
      </c>
      <c r="B3356" s="406" t="s">
        <v>122</v>
      </c>
      <c r="C3356" s="425" t="s">
        <v>8387</v>
      </c>
      <c r="D3356" s="488">
        <v>320500020</v>
      </c>
      <c r="E3356" s="447" t="s">
        <v>8388</v>
      </c>
      <c r="F3356" s="447" t="s">
        <v>8389</v>
      </c>
      <c r="G3356" s="447"/>
      <c r="H3356" s="489" t="s">
        <v>27</v>
      </c>
      <c r="I3356" s="490" t="s">
        <v>42</v>
      </c>
      <c r="J3356" s="439" t="s">
        <v>117</v>
      </c>
      <c r="K3356" s="439" t="s">
        <v>117</v>
      </c>
      <c r="L3356" s="439" t="s">
        <v>117</v>
      </c>
      <c r="M3356" s="447"/>
      <c r="N3356" s="491" t="s">
        <v>352</v>
      </c>
      <c r="O3356" s="447" t="s">
        <v>353</v>
      </c>
      <c r="P3356" s="491"/>
      <c r="Q3356" s="491"/>
    </row>
    <row r="3357" spans="1:17" s="499" customFormat="1" ht="75">
      <c r="A3357" s="405">
        <v>3354</v>
      </c>
      <c r="B3357" s="406" t="s">
        <v>197</v>
      </c>
      <c r="C3357" s="425" t="s">
        <v>8390</v>
      </c>
      <c r="D3357" s="493">
        <v>320500021</v>
      </c>
      <c r="E3357" s="437" t="s">
        <v>8391</v>
      </c>
      <c r="F3357" s="494" t="s">
        <v>8392</v>
      </c>
      <c r="G3357" s="494"/>
      <c r="H3357" s="495" t="s">
        <v>27</v>
      </c>
      <c r="I3357" s="496" t="s">
        <v>42</v>
      </c>
      <c r="J3357" s="439" t="s">
        <v>117</v>
      </c>
      <c r="K3357" s="439" t="s">
        <v>117</v>
      </c>
      <c r="L3357" s="439" t="s">
        <v>117</v>
      </c>
      <c r="M3357" s="494"/>
      <c r="N3357" s="497" t="s">
        <v>440</v>
      </c>
      <c r="O3357" s="436" t="s">
        <v>441</v>
      </c>
      <c r="P3357" s="498"/>
      <c r="Q3357" s="498"/>
    </row>
    <row r="3358" spans="1:17" s="643" customFormat="1" ht="150">
      <c r="A3358" s="405">
        <v>3355</v>
      </c>
      <c r="B3358" s="406" t="s">
        <v>197</v>
      </c>
      <c r="C3358" s="417" t="s">
        <v>8393</v>
      </c>
      <c r="D3358" s="513">
        <v>320500022</v>
      </c>
      <c r="E3358" s="513" t="s">
        <v>8394</v>
      </c>
      <c r="F3358" s="513" t="s">
        <v>8395</v>
      </c>
      <c r="G3358" s="513"/>
      <c r="H3358" s="515" t="s">
        <v>27</v>
      </c>
      <c r="I3358" s="515" t="s">
        <v>42</v>
      </c>
      <c r="J3358" s="515" t="s">
        <v>117</v>
      </c>
      <c r="K3358" s="515" t="s">
        <v>117</v>
      </c>
      <c r="L3358" s="515" t="s">
        <v>117</v>
      </c>
      <c r="M3358" s="513"/>
      <c r="N3358" s="513" t="s">
        <v>657</v>
      </c>
      <c r="O3358" s="513" t="s">
        <v>658</v>
      </c>
      <c r="P3358" s="641"/>
      <c r="Q3358" s="642"/>
    </row>
    <row r="3359" spans="1:17" s="636" customFormat="1" ht="37.5">
      <c r="A3359" s="405">
        <v>3356</v>
      </c>
      <c r="B3359" s="406"/>
      <c r="C3359" s="405"/>
      <c r="D3359" s="615">
        <v>3206</v>
      </c>
      <c r="E3359" s="612" t="s">
        <v>8396</v>
      </c>
      <c r="F3359" s="618"/>
      <c r="G3359" s="618"/>
      <c r="H3359" s="605"/>
      <c r="I3359" s="590"/>
      <c r="J3359" s="660"/>
      <c r="K3359" s="660"/>
      <c r="L3359" s="640"/>
      <c r="M3359" s="593"/>
      <c r="N3359" s="442"/>
      <c r="O3359" s="442"/>
      <c r="P3359" s="635"/>
      <c r="Q3359" s="605"/>
    </row>
    <row r="3360" spans="1:17" s="636" customFormat="1" ht="56.25">
      <c r="A3360" s="405">
        <v>3357</v>
      </c>
      <c r="B3360" s="406" t="s">
        <v>134</v>
      </c>
      <c r="C3360" s="425" t="s">
        <v>8397</v>
      </c>
      <c r="D3360" s="618">
        <v>320600001</v>
      </c>
      <c r="E3360" s="442" t="s">
        <v>8398</v>
      </c>
      <c r="F3360" s="593" t="s">
        <v>8399</v>
      </c>
      <c r="G3360" s="593" t="s">
        <v>466</v>
      </c>
      <c r="H3360" s="637" t="s">
        <v>41</v>
      </c>
      <c r="I3360" s="590" t="s">
        <v>42</v>
      </c>
      <c r="J3360" s="504">
        <v>2219</v>
      </c>
      <c r="K3360" s="504">
        <v>2219</v>
      </c>
      <c r="L3360" s="620">
        <v>2219</v>
      </c>
      <c r="M3360" s="593"/>
      <c r="N3360" s="486" t="s">
        <v>664</v>
      </c>
      <c r="O3360" s="486" t="s">
        <v>665</v>
      </c>
      <c r="P3360" s="635"/>
      <c r="Q3360" s="605"/>
    </row>
    <row r="3361" spans="1:17" s="636" customFormat="1" ht="37.5">
      <c r="A3361" s="405">
        <v>3358</v>
      </c>
      <c r="B3361" s="406" t="s">
        <v>197</v>
      </c>
      <c r="C3361" s="425" t="s">
        <v>8400</v>
      </c>
      <c r="D3361" s="618">
        <v>320600002</v>
      </c>
      <c r="E3361" s="442" t="s">
        <v>8401</v>
      </c>
      <c r="F3361" s="593"/>
      <c r="G3361" s="593"/>
      <c r="H3361" s="637" t="s">
        <v>41</v>
      </c>
      <c r="I3361" s="590" t="s">
        <v>42</v>
      </c>
      <c r="J3361" s="601" t="s">
        <v>8402</v>
      </c>
      <c r="K3361" s="601" t="s">
        <v>8402</v>
      </c>
      <c r="L3361" s="634" t="s">
        <v>8402</v>
      </c>
      <c r="M3361" s="593"/>
      <c r="N3361" s="442"/>
      <c r="O3361" s="442"/>
      <c r="P3361" s="635"/>
      <c r="Q3361" s="605"/>
    </row>
    <row r="3362" spans="1:17" s="636" customFormat="1" ht="37.5">
      <c r="A3362" s="405">
        <v>3359</v>
      </c>
      <c r="B3362" s="406" t="s">
        <v>197</v>
      </c>
      <c r="C3362" s="425" t="s">
        <v>8403</v>
      </c>
      <c r="D3362" s="618">
        <v>320600003</v>
      </c>
      <c r="E3362" s="442" t="s">
        <v>8404</v>
      </c>
      <c r="F3362" s="593"/>
      <c r="G3362" s="593" t="s">
        <v>466</v>
      </c>
      <c r="H3362" s="637" t="s">
        <v>41</v>
      </c>
      <c r="I3362" s="590" t="s">
        <v>42</v>
      </c>
      <c r="J3362" s="601">
        <v>3202</v>
      </c>
      <c r="K3362" s="601">
        <v>3202</v>
      </c>
      <c r="L3362" s="601">
        <v>3202</v>
      </c>
      <c r="M3362" s="593"/>
      <c r="N3362" s="486" t="s">
        <v>8234</v>
      </c>
      <c r="O3362" s="486" t="s">
        <v>1210</v>
      </c>
      <c r="P3362" s="635"/>
      <c r="Q3362" s="605"/>
    </row>
    <row r="3363" spans="1:17" s="636" customFormat="1" ht="37.5">
      <c r="A3363" s="405">
        <v>3360</v>
      </c>
      <c r="B3363" s="406" t="s">
        <v>197</v>
      </c>
      <c r="C3363" s="425" t="s">
        <v>8405</v>
      </c>
      <c r="D3363" s="618">
        <v>320600004</v>
      </c>
      <c r="E3363" s="442" t="s">
        <v>8406</v>
      </c>
      <c r="F3363" s="593"/>
      <c r="G3363" s="593" t="s">
        <v>466</v>
      </c>
      <c r="H3363" s="637" t="s">
        <v>41</v>
      </c>
      <c r="I3363" s="590" t="s">
        <v>42</v>
      </c>
      <c r="J3363" s="601">
        <v>4500</v>
      </c>
      <c r="K3363" s="601">
        <v>4500</v>
      </c>
      <c r="L3363" s="601">
        <v>4500</v>
      </c>
      <c r="M3363" s="661"/>
      <c r="N3363" s="486" t="s">
        <v>6821</v>
      </c>
      <c r="O3363" s="648" t="s">
        <v>6822</v>
      </c>
      <c r="P3363" s="635"/>
      <c r="Q3363" s="605"/>
    </row>
    <row r="3364" spans="1:17" s="636" customFormat="1" ht="37.5">
      <c r="A3364" s="405">
        <v>3361</v>
      </c>
      <c r="B3364" s="406" t="s">
        <v>122</v>
      </c>
      <c r="C3364" s="425" t="s">
        <v>8407</v>
      </c>
      <c r="D3364" s="618">
        <v>320600005</v>
      </c>
      <c r="E3364" s="442" t="s">
        <v>8408</v>
      </c>
      <c r="F3364" s="593"/>
      <c r="G3364" s="593" t="s">
        <v>466</v>
      </c>
      <c r="H3364" s="637" t="s">
        <v>41</v>
      </c>
      <c r="I3364" s="590" t="s">
        <v>42</v>
      </c>
      <c r="J3364" s="601">
        <v>2200</v>
      </c>
      <c r="K3364" s="601">
        <v>2200</v>
      </c>
      <c r="L3364" s="601">
        <v>2200</v>
      </c>
      <c r="M3364" s="593"/>
      <c r="N3364" s="486" t="s">
        <v>1687</v>
      </c>
      <c r="O3364" s="486" t="s">
        <v>1688</v>
      </c>
      <c r="P3364" s="635"/>
      <c r="Q3364" s="605"/>
    </row>
    <row r="3365" spans="1:17" s="636" customFormat="1" ht="37.5">
      <c r="A3365" s="405">
        <v>3362</v>
      </c>
      <c r="B3365" s="406" t="s">
        <v>122</v>
      </c>
      <c r="C3365" s="425" t="s">
        <v>8409</v>
      </c>
      <c r="D3365" s="618">
        <v>320600006</v>
      </c>
      <c r="E3365" s="442" t="s">
        <v>8410</v>
      </c>
      <c r="F3365" s="593"/>
      <c r="G3365" s="593" t="s">
        <v>466</v>
      </c>
      <c r="H3365" s="637" t="s">
        <v>41</v>
      </c>
      <c r="I3365" s="590" t="s">
        <v>42</v>
      </c>
      <c r="J3365" s="601">
        <v>2200</v>
      </c>
      <c r="K3365" s="601">
        <v>2200</v>
      </c>
      <c r="L3365" s="601">
        <v>2200</v>
      </c>
      <c r="M3365" s="593"/>
      <c r="N3365" s="486" t="s">
        <v>1687</v>
      </c>
      <c r="O3365" s="486" t="s">
        <v>1688</v>
      </c>
      <c r="P3365" s="635"/>
      <c r="Q3365" s="605"/>
    </row>
    <row r="3366" spans="1:17" s="636" customFormat="1" ht="37.5">
      <c r="A3366" s="405">
        <v>3363</v>
      </c>
      <c r="B3366" s="406" t="s">
        <v>197</v>
      </c>
      <c r="C3366" s="425" t="s">
        <v>8411</v>
      </c>
      <c r="D3366" s="618">
        <v>320600007</v>
      </c>
      <c r="E3366" s="442" t="s">
        <v>8412</v>
      </c>
      <c r="F3366" s="593"/>
      <c r="G3366" s="593" t="s">
        <v>466</v>
      </c>
      <c r="H3366" s="637" t="s">
        <v>41</v>
      </c>
      <c r="I3366" s="590" t="s">
        <v>42</v>
      </c>
      <c r="J3366" s="601">
        <v>2475</v>
      </c>
      <c r="K3366" s="601">
        <v>2475</v>
      </c>
      <c r="L3366" s="601">
        <v>2475</v>
      </c>
      <c r="M3366" s="593"/>
      <c r="N3366" s="486" t="s">
        <v>1687</v>
      </c>
      <c r="O3366" s="486" t="s">
        <v>1688</v>
      </c>
      <c r="P3366" s="635"/>
      <c r="Q3366" s="605"/>
    </row>
    <row r="3367" spans="1:17" s="636" customFormat="1" ht="37.5">
      <c r="A3367" s="405">
        <v>3364</v>
      </c>
      <c r="B3367" s="406" t="s">
        <v>197</v>
      </c>
      <c r="C3367" s="425" t="s">
        <v>8413</v>
      </c>
      <c r="D3367" s="618">
        <v>320600008</v>
      </c>
      <c r="E3367" s="442" t="s">
        <v>8414</v>
      </c>
      <c r="F3367" s="593"/>
      <c r="G3367" s="593" t="s">
        <v>466</v>
      </c>
      <c r="H3367" s="637" t="s">
        <v>41</v>
      </c>
      <c r="I3367" s="590" t="s">
        <v>42</v>
      </c>
      <c r="J3367" s="601">
        <v>3498</v>
      </c>
      <c r="K3367" s="601">
        <v>3498</v>
      </c>
      <c r="L3367" s="601">
        <v>3498</v>
      </c>
      <c r="M3367" s="593"/>
      <c r="N3367" s="486" t="s">
        <v>8234</v>
      </c>
      <c r="O3367" s="486" t="s">
        <v>1210</v>
      </c>
      <c r="P3367" s="635"/>
      <c r="Q3367" s="605"/>
    </row>
    <row r="3368" spans="1:17" s="636" customFormat="1" ht="37.5">
      <c r="A3368" s="405">
        <v>3365</v>
      </c>
      <c r="B3368" s="406" t="s">
        <v>197</v>
      </c>
      <c r="C3368" s="425" t="s">
        <v>8415</v>
      </c>
      <c r="D3368" s="618">
        <v>320600009</v>
      </c>
      <c r="E3368" s="442" t="s">
        <v>8416</v>
      </c>
      <c r="F3368" s="593"/>
      <c r="G3368" s="593" t="s">
        <v>466</v>
      </c>
      <c r="H3368" s="637" t="s">
        <v>41</v>
      </c>
      <c r="I3368" s="590" t="s">
        <v>42</v>
      </c>
      <c r="J3368" s="601">
        <v>2600</v>
      </c>
      <c r="K3368" s="601">
        <v>2600</v>
      </c>
      <c r="L3368" s="601">
        <v>2600</v>
      </c>
      <c r="M3368" s="593"/>
      <c r="N3368" s="486" t="s">
        <v>8234</v>
      </c>
      <c r="O3368" s="486" t="s">
        <v>1210</v>
      </c>
      <c r="P3368" s="635"/>
      <c r="Q3368" s="605"/>
    </row>
    <row r="3369" spans="1:17" s="636" customFormat="1" ht="37.5">
      <c r="A3369" s="405">
        <v>3366</v>
      </c>
      <c r="B3369" s="406" t="s">
        <v>134</v>
      </c>
      <c r="C3369" s="425" t="s">
        <v>8417</v>
      </c>
      <c r="D3369" s="618">
        <v>320600010</v>
      </c>
      <c r="E3369" s="442" t="s">
        <v>8418</v>
      </c>
      <c r="F3369" s="593"/>
      <c r="G3369" s="593"/>
      <c r="H3369" s="637" t="s">
        <v>41</v>
      </c>
      <c r="I3369" s="590" t="s">
        <v>42</v>
      </c>
      <c r="J3369" s="504">
        <v>1988</v>
      </c>
      <c r="K3369" s="504">
        <v>1988</v>
      </c>
      <c r="L3369" s="620">
        <v>1988</v>
      </c>
      <c r="M3369" s="593"/>
      <c r="N3369" s="421" t="s">
        <v>127</v>
      </c>
      <c r="O3369" s="421" t="s">
        <v>128</v>
      </c>
      <c r="P3369" s="635"/>
      <c r="Q3369" s="605"/>
    </row>
    <row r="3370" spans="1:17" s="636" customFormat="1" ht="37.5">
      <c r="A3370" s="405">
        <v>3367</v>
      </c>
      <c r="B3370" s="406" t="s">
        <v>197</v>
      </c>
      <c r="C3370" s="425" t="s">
        <v>8419</v>
      </c>
      <c r="D3370" s="618">
        <v>320600011</v>
      </c>
      <c r="E3370" s="442" t="s">
        <v>8420</v>
      </c>
      <c r="F3370" s="593"/>
      <c r="G3370" s="593" t="s">
        <v>466</v>
      </c>
      <c r="H3370" s="637" t="s">
        <v>41</v>
      </c>
      <c r="I3370" s="590" t="s">
        <v>42</v>
      </c>
      <c r="J3370" s="601" t="s">
        <v>8223</v>
      </c>
      <c r="K3370" s="601" t="s">
        <v>8223</v>
      </c>
      <c r="L3370" s="634" t="s">
        <v>8223</v>
      </c>
      <c r="M3370" s="593"/>
      <c r="N3370" s="442"/>
      <c r="O3370" s="442"/>
      <c r="P3370" s="635"/>
      <c r="Q3370" s="605"/>
    </row>
    <row r="3371" spans="1:17" s="655" customFormat="1" ht="75">
      <c r="A3371" s="405">
        <v>3368</v>
      </c>
      <c r="B3371" s="406" t="s">
        <v>197</v>
      </c>
      <c r="C3371" s="425" t="s">
        <v>8421</v>
      </c>
      <c r="D3371" s="443">
        <v>320600012</v>
      </c>
      <c r="E3371" s="442" t="s">
        <v>8422</v>
      </c>
      <c r="F3371" s="447" t="s">
        <v>6840</v>
      </c>
      <c r="G3371" s="447" t="s">
        <v>8423</v>
      </c>
      <c r="H3371" s="605" t="s">
        <v>41</v>
      </c>
      <c r="I3371" s="490" t="s">
        <v>42</v>
      </c>
      <c r="J3371" s="504">
        <v>4974</v>
      </c>
      <c r="K3371" s="504">
        <v>4974</v>
      </c>
      <c r="L3371" s="504">
        <v>4974</v>
      </c>
      <c r="M3371" s="607"/>
      <c r="N3371" s="485" t="s">
        <v>8424</v>
      </c>
      <c r="O3371" s="486" t="s">
        <v>1210</v>
      </c>
      <c r="P3371" s="635"/>
      <c r="Q3371" s="605"/>
    </row>
    <row r="3372" spans="1:17" s="663" customFormat="1" ht="206.25">
      <c r="A3372" s="405">
        <v>3369</v>
      </c>
      <c r="B3372" s="406"/>
      <c r="C3372" s="405"/>
      <c r="D3372" s="615">
        <v>33</v>
      </c>
      <c r="E3372" s="612" t="s">
        <v>8425</v>
      </c>
      <c r="F3372" s="442"/>
      <c r="G3372" s="447" t="s">
        <v>8426</v>
      </c>
      <c r="H3372" s="604"/>
      <c r="I3372" s="604"/>
      <c r="J3372" s="508"/>
      <c r="K3372" s="508"/>
      <c r="L3372" s="508"/>
      <c r="M3372" s="662" t="s">
        <v>8427</v>
      </c>
      <c r="N3372" s="442" t="s">
        <v>8428</v>
      </c>
      <c r="O3372" s="440" t="s">
        <v>8429</v>
      </c>
      <c r="P3372" s="608"/>
      <c r="Q3372" s="604"/>
    </row>
    <row r="3373" spans="1:17" s="531" customFormat="1" ht="356.25">
      <c r="A3373" s="405">
        <v>3370</v>
      </c>
      <c r="B3373" s="406"/>
      <c r="C3373" s="405"/>
      <c r="D3373" s="618" t="s">
        <v>8430</v>
      </c>
      <c r="E3373" s="612" t="s">
        <v>8431</v>
      </c>
      <c r="F3373" s="447"/>
      <c r="G3373" s="447" t="s">
        <v>8432</v>
      </c>
      <c r="H3373" s="490"/>
      <c r="I3373" s="490"/>
      <c r="J3373" s="445"/>
      <c r="K3373" s="445"/>
      <c r="L3373" s="445"/>
      <c r="M3373" s="659" t="s">
        <v>8433</v>
      </c>
      <c r="N3373" s="442" t="s">
        <v>4244</v>
      </c>
      <c r="O3373" s="447"/>
      <c r="P3373" s="530"/>
      <c r="Q3373" s="490"/>
    </row>
    <row r="3374" spans="1:17" s="663" customFormat="1" ht="93.75">
      <c r="A3374" s="405">
        <v>3371</v>
      </c>
      <c r="B3374" s="554" t="s">
        <v>197</v>
      </c>
      <c r="C3374" s="425" t="s">
        <v>4798</v>
      </c>
      <c r="D3374" s="618" t="s">
        <v>8434</v>
      </c>
      <c r="E3374" s="447" t="s">
        <v>8435</v>
      </c>
      <c r="F3374" s="447"/>
      <c r="G3374" s="447"/>
      <c r="H3374" s="604" t="s">
        <v>41</v>
      </c>
      <c r="I3374" s="664" t="s">
        <v>42</v>
      </c>
      <c r="J3374" s="504">
        <v>600</v>
      </c>
      <c r="K3374" s="504">
        <v>600</v>
      </c>
      <c r="L3374" s="504">
        <v>600</v>
      </c>
      <c r="M3374" s="665" t="s">
        <v>8436</v>
      </c>
      <c r="N3374" s="442" t="s">
        <v>8437</v>
      </c>
      <c r="O3374" s="440" t="s">
        <v>1713</v>
      </c>
      <c r="P3374" s="608"/>
      <c r="Q3374" s="604"/>
    </row>
    <row r="3375" spans="1:17" s="663" customFormat="1" ht="150">
      <c r="A3375" s="405">
        <v>3372</v>
      </c>
      <c r="B3375" s="554" t="s">
        <v>197</v>
      </c>
      <c r="C3375" s="425" t="s">
        <v>4798</v>
      </c>
      <c r="D3375" s="618" t="s">
        <v>8438</v>
      </c>
      <c r="E3375" s="442"/>
      <c r="F3375" s="447"/>
      <c r="G3375" s="447"/>
      <c r="H3375" s="604" t="s">
        <v>41</v>
      </c>
      <c r="I3375" s="664" t="s">
        <v>42</v>
      </c>
      <c r="J3375" s="504">
        <v>300</v>
      </c>
      <c r="K3375" s="504">
        <v>300</v>
      </c>
      <c r="L3375" s="504">
        <v>300</v>
      </c>
      <c r="M3375" s="665" t="s">
        <v>8439</v>
      </c>
      <c r="N3375" s="442" t="s">
        <v>3965</v>
      </c>
      <c r="O3375" s="442"/>
      <c r="P3375" s="608"/>
      <c r="Q3375" s="604"/>
    </row>
    <row r="3376" spans="1:17" s="663" customFormat="1" ht="56.25">
      <c r="A3376" s="405">
        <v>3373</v>
      </c>
      <c r="B3376" s="406" t="s">
        <v>197</v>
      </c>
      <c r="C3376" s="425" t="s">
        <v>8440</v>
      </c>
      <c r="D3376" s="443" t="s">
        <v>8441</v>
      </c>
      <c r="E3376" s="447" t="s">
        <v>8442</v>
      </c>
      <c r="F3376" s="491" t="s">
        <v>8443</v>
      </c>
      <c r="G3376" s="447"/>
      <c r="H3376" s="604" t="s">
        <v>41</v>
      </c>
      <c r="I3376" s="664" t="s">
        <v>42</v>
      </c>
      <c r="J3376" s="504">
        <v>1200</v>
      </c>
      <c r="K3376" s="504">
        <v>1200</v>
      </c>
      <c r="L3376" s="504">
        <v>1200</v>
      </c>
      <c r="M3376" s="665" t="s">
        <v>8444</v>
      </c>
      <c r="N3376" s="440" t="s">
        <v>8445</v>
      </c>
      <c r="O3376" s="440" t="s">
        <v>1713</v>
      </c>
      <c r="P3376" s="442"/>
      <c r="Q3376" s="604"/>
    </row>
    <row r="3377" spans="1:17" s="663" customFormat="1" ht="56.25">
      <c r="A3377" s="405">
        <v>3374</v>
      </c>
      <c r="B3377" s="406" t="s">
        <v>197</v>
      </c>
      <c r="C3377" s="425" t="s">
        <v>4798</v>
      </c>
      <c r="D3377" s="443" t="s">
        <v>8446</v>
      </c>
      <c r="E3377" s="447" t="s">
        <v>8447</v>
      </c>
      <c r="F3377" s="447"/>
      <c r="G3377" s="447"/>
      <c r="H3377" s="604" t="s">
        <v>41</v>
      </c>
      <c r="I3377" s="490" t="s">
        <v>194</v>
      </c>
      <c r="J3377" s="504">
        <v>1040</v>
      </c>
      <c r="K3377" s="504">
        <v>1040</v>
      </c>
      <c r="L3377" s="504">
        <v>1040</v>
      </c>
      <c r="M3377" s="665" t="s">
        <v>8448</v>
      </c>
      <c r="N3377" s="442"/>
      <c r="O3377" s="442"/>
      <c r="P3377" s="608"/>
      <c r="Q3377" s="604"/>
    </row>
    <row r="3378" spans="1:17" s="663" customFormat="1" ht="37.5">
      <c r="A3378" s="405">
        <v>3375</v>
      </c>
      <c r="B3378" s="554" t="s">
        <v>197</v>
      </c>
      <c r="C3378" s="425" t="s">
        <v>4798</v>
      </c>
      <c r="D3378" s="443" t="s">
        <v>8449</v>
      </c>
      <c r="E3378" s="447"/>
      <c r="F3378" s="447"/>
      <c r="G3378" s="447"/>
      <c r="H3378" s="604" t="s">
        <v>41</v>
      </c>
      <c r="I3378" s="490" t="s">
        <v>42</v>
      </c>
      <c r="J3378" s="504">
        <v>100</v>
      </c>
      <c r="K3378" s="504">
        <v>100</v>
      </c>
      <c r="L3378" s="504">
        <v>100</v>
      </c>
      <c r="M3378" s="447" t="s">
        <v>8450</v>
      </c>
      <c r="N3378" s="442"/>
      <c r="O3378" s="442"/>
      <c r="P3378" s="608"/>
      <c r="Q3378" s="604"/>
    </row>
    <row r="3379" spans="1:17" s="663" customFormat="1">
      <c r="A3379" s="405">
        <v>3376</v>
      </c>
      <c r="B3379" s="554" t="s">
        <v>197</v>
      </c>
      <c r="C3379" s="425" t="s">
        <v>4798</v>
      </c>
      <c r="D3379" s="443" t="s">
        <v>8451</v>
      </c>
      <c r="E3379" s="447" t="s">
        <v>8452</v>
      </c>
      <c r="F3379" s="447" t="s">
        <v>8453</v>
      </c>
      <c r="G3379" s="447" t="s">
        <v>8454</v>
      </c>
      <c r="H3379" s="604" t="s">
        <v>41</v>
      </c>
      <c r="I3379" s="490" t="s">
        <v>42</v>
      </c>
      <c r="J3379" s="504">
        <v>855</v>
      </c>
      <c r="K3379" s="504">
        <v>855</v>
      </c>
      <c r="L3379" s="504">
        <v>855</v>
      </c>
      <c r="M3379" s="447"/>
      <c r="N3379" s="442"/>
      <c r="O3379" s="442"/>
      <c r="P3379" s="608"/>
      <c r="Q3379" s="604"/>
    </row>
    <row r="3380" spans="1:17" s="663" customFormat="1" ht="93.75">
      <c r="A3380" s="405">
        <v>3377</v>
      </c>
      <c r="B3380" s="554" t="s">
        <v>197</v>
      </c>
      <c r="C3380" s="425" t="s">
        <v>4798</v>
      </c>
      <c r="D3380" s="443" t="s">
        <v>8455</v>
      </c>
      <c r="E3380" s="447" t="s">
        <v>8456</v>
      </c>
      <c r="F3380" s="447" t="s">
        <v>8457</v>
      </c>
      <c r="G3380" s="447" t="s">
        <v>8458</v>
      </c>
      <c r="H3380" s="604" t="s">
        <v>41</v>
      </c>
      <c r="I3380" s="490" t="s">
        <v>42</v>
      </c>
      <c r="J3380" s="504">
        <v>1600</v>
      </c>
      <c r="K3380" s="504">
        <v>1600</v>
      </c>
      <c r="L3380" s="504">
        <v>1600</v>
      </c>
      <c r="M3380" s="447" t="s">
        <v>8459</v>
      </c>
      <c r="N3380" s="442"/>
      <c r="O3380" s="442"/>
      <c r="P3380" s="608"/>
      <c r="Q3380" s="604"/>
    </row>
    <row r="3381" spans="1:17" s="663" customFormat="1" ht="37.5">
      <c r="A3381" s="405">
        <v>3378</v>
      </c>
      <c r="B3381" s="406" t="s">
        <v>197</v>
      </c>
      <c r="C3381" s="425" t="s">
        <v>4798</v>
      </c>
      <c r="D3381" s="443" t="s">
        <v>8460</v>
      </c>
      <c r="E3381" s="447" t="s">
        <v>8461</v>
      </c>
      <c r="F3381" s="447"/>
      <c r="G3381" s="447"/>
      <c r="H3381" s="604" t="s">
        <v>41</v>
      </c>
      <c r="I3381" s="490" t="s">
        <v>194</v>
      </c>
      <c r="J3381" s="504">
        <v>1200</v>
      </c>
      <c r="K3381" s="504">
        <v>1200</v>
      </c>
      <c r="L3381" s="504">
        <v>1200</v>
      </c>
      <c r="M3381" s="447"/>
      <c r="N3381" s="442"/>
      <c r="O3381" s="442"/>
      <c r="P3381" s="608"/>
      <c r="Q3381" s="604"/>
    </row>
    <row r="3382" spans="1:17" s="663" customFormat="1" ht="56.25">
      <c r="A3382" s="405">
        <v>3379</v>
      </c>
      <c r="B3382" s="554" t="s">
        <v>197</v>
      </c>
      <c r="C3382" s="425" t="s">
        <v>4798</v>
      </c>
      <c r="D3382" s="443" t="s">
        <v>8462</v>
      </c>
      <c r="E3382" s="442" t="s">
        <v>8463</v>
      </c>
      <c r="F3382" s="447"/>
      <c r="G3382" s="447"/>
      <c r="H3382" s="604" t="s">
        <v>41</v>
      </c>
      <c r="I3382" s="664" t="s">
        <v>42</v>
      </c>
      <c r="J3382" s="504">
        <v>200</v>
      </c>
      <c r="K3382" s="504">
        <v>200</v>
      </c>
      <c r="L3382" s="504">
        <v>200</v>
      </c>
      <c r="M3382" s="665" t="s">
        <v>8464</v>
      </c>
      <c r="N3382" s="442"/>
      <c r="O3382" s="442"/>
      <c r="P3382" s="608"/>
      <c r="Q3382" s="604"/>
    </row>
    <row r="3383" spans="1:17" s="663" customFormat="1" ht="75">
      <c r="A3383" s="405">
        <v>3380</v>
      </c>
      <c r="B3383" s="554" t="s">
        <v>197</v>
      </c>
      <c r="C3383" s="421" t="s">
        <v>8465</v>
      </c>
      <c r="D3383" s="443" t="s">
        <v>8466</v>
      </c>
      <c r="E3383" s="442"/>
      <c r="F3383" s="447"/>
      <c r="G3383" s="447"/>
      <c r="H3383" s="604" t="s">
        <v>41</v>
      </c>
      <c r="I3383" s="664" t="s">
        <v>42</v>
      </c>
      <c r="J3383" s="504">
        <v>400</v>
      </c>
      <c r="K3383" s="504">
        <v>400</v>
      </c>
      <c r="L3383" s="504">
        <v>400</v>
      </c>
      <c r="M3383" s="665" t="s">
        <v>8467</v>
      </c>
      <c r="N3383" s="442"/>
      <c r="O3383" s="442"/>
      <c r="P3383" s="608"/>
      <c r="Q3383" s="604"/>
    </row>
    <row r="3384" spans="1:17" s="663" customFormat="1" ht="75">
      <c r="A3384" s="405">
        <v>3381</v>
      </c>
      <c r="B3384" s="554" t="s">
        <v>197</v>
      </c>
      <c r="C3384" s="421" t="s">
        <v>8468</v>
      </c>
      <c r="D3384" s="443" t="s">
        <v>8469</v>
      </c>
      <c r="E3384" s="442"/>
      <c r="F3384" s="447"/>
      <c r="G3384" s="447"/>
      <c r="H3384" s="604" t="s">
        <v>41</v>
      </c>
      <c r="I3384" s="664" t="s">
        <v>42</v>
      </c>
      <c r="J3384" s="504">
        <v>600</v>
      </c>
      <c r="K3384" s="504">
        <v>600</v>
      </c>
      <c r="L3384" s="504">
        <v>600</v>
      </c>
      <c r="M3384" s="665" t="s">
        <v>8470</v>
      </c>
      <c r="N3384" s="442"/>
      <c r="O3384" s="442"/>
      <c r="P3384" s="608"/>
      <c r="Q3384" s="604"/>
    </row>
    <row r="3385" spans="1:17" s="663" customFormat="1" ht="75">
      <c r="A3385" s="405">
        <v>3382</v>
      </c>
      <c r="B3385" s="554" t="s">
        <v>197</v>
      </c>
      <c r="C3385" s="421" t="s">
        <v>8471</v>
      </c>
      <c r="D3385" s="443" t="s">
        <v>8472</v>
      </c>
      <c r="E3385" s="442"/>
      <c r="F3385" s="447"/>
      <c r="G3385" s="447"/>
      <c r="H3385" s="604" t="s">
        <v>41</v>
      </c>
      <c r="I3385" s="664" t="s">
        <v>42</v>
      </c>
      <c r="J3385" s="504">
        <v>800</v>
      </c>
      <c r="K3385" s="504">
        <v>800</v>
      </c>
      <c r="L3385" s="504">
        <v>800</v>
      </c>
      <c r="M3385" s="665" t="s">
        <v>8473</v>
      </c>
      <c r="N3385" s="442"/>
      <c r="O3385" s="442"/>
      <c r="P3385" s="608"/>
      <c r="Q3385" s="604"/>
    </row>
    <row r="3386" spans="1:17" s="663" customFormat="1" ht="75">
      <c r="A3386" s="405">
        <v>3383</v>
      </c>
      <c r="B3386" s="554" t="s">
        <v>197</v>
      </c>
      <c r="C3386" s="421" t="s">
        <v>8474</v>
      </c>
      <c r="D3386" s="443" t="s">
        <v>8475</v>
      </c>
      <c r="E3386" s="442"/>
      <c r="F3386" s="447"/>
      <c r="G3386" s="447"/>
      <c r="H3386" s="604" t="s">
        <v>41</v>
      </c>
      <c r="I3386" s="664" t="s">
        <v>42</v>
      </c>
      <c r="J3386" s="504">
        <v>1000</v>
      </c>
      <c r="K3386" s="504">
        <v>1000</v>
      </c>
      <c r="L3386" s="504">
        <v>1000</v>
      </c>
      <c r="M3386" s="665" t="s">
        <v>8476</v>
      </c>
      <c r="N3386" s="442"/>
      <c r="O3386" s="442"/>
      <c r="P3386" s="608"/>
      <c r="Q3386" s="604"/>
    </row>
    <row r="3387" spans="1:17" s="663" customFormat="1" ht="75">
      <c r="A3387" s="405">
        <v>3384</v>
      </c>
      <c r="B3387" s="554" t="s">
        <v>197</v>
      </c>
      <c r="C3387" s="421" t="s">
        <v>8477</v>
      </c>
      <c r="D3387" s="443" t="s">
        <v>8478</v>
      </c>
      <c r="E3387" s="442"/>
      <c r="F3387" s="447"/>
      <c r="G3387" s="447"/>
      <c r="H3387" s="604" t="s">
        <v>41</v>
      </c>
      <c r="I3387" s="664" t="s">
        <v>42</v>
      </c>
      <c r="J3387" s="504">
        <v>1200</v>
      </c>
      <c r="K3387" s="504">
        <v>1200</v>
      </c>
      <c r="L3387" s="504">
        <v>1200</v>
      </c>
      <c r="M3387" s="665" t="s">
        <v>8479</v>
      </c>
      <c r="N3387" s="442"/>
      <c r="O3387" s="442"/>
      <c r="P3387" s="608"/>
      <c r="Q3387" s="604"/>
    </row>
    <row r="3388" spans="1:17" s="663" customFormat="1" ht="56.25">
      <c r="A3388" s="405">
        <v>3385</v>
      </c>
      <c r="B3388" s="554" t="s">
        <v>197</v>
      </c>
      <c r="C3388" s="421" t="s">
        <v>8480</v>
      </c>
      <c r="D3388" s="443" t="s">
        <v>8481</v>
      </c>
      <c r="E3388" s="442"/>
      <c r="F3388" s="447"/>
      <c r="G3388" s="447"/>
      <c r="H3388" s="604" t="s">
        <v>41</v>
      </c>
      <c r="I3388" s="664" t="s">
        <v>42</v>
      </c>
      <c r="J3388" s="504">
        <v>1400</v>
      </c>
      <c r="K3388" s="504">
        <v>1400</v>
      </c>
      <c r="L3388" s="504">
        <v>1400</v>
      </c>
      <c r="M3388" s="665" t="s">
        <v>8482</v>
      </c>
      <c r="N3388" s="442"/>
      <c r="O3388" s="442"/>
      <c r="P3388" s="608"/>
      <c r="Q3388" s="604"/>
    </row>
    <row r="3389" spans="1:17" s="663" customFormat="1" ht="56.25">
      <c r="A3389" s="405">
        <v>3386</v>
      </c>
      <c r="B3389" s="554" t="s">
        <v>197</v>
      </c>
      <c r="C3389" s="425" t="s">
        <v>4798</v>
      </c>
      <c r="D3389" s="443" t="s">
        <v>8483</v>
      </c>
      <c r="E3389" s="447" t="s">
        <v>8484</v>
      </c>
      <c r="F3389" s="447" t="s">
        <v>8485</v>
      </c>
      <c r="G3389" s="447"/>
      <c r="H3389" s="604" t="s">
        <v>27</v>
      </c>
      <c r="I3389" s="490" t="s">
        <v>194</v>
      </c>
      <c r="J3389" s="504">
        <v>920</v>
      </c>
      <c r="K3389" s="504">
        <v>920</v>
      </c>
      <c r="L3389" s="504">
        <v>920</v>
      </c>
      <c r="M3389" s="447" t="s">
        <v>8448</v>
      </c>
      <c r="N3389" s="442" t="s">
        <v>969</v>
      </c>
      <c r="O3389" s="442"/>
      <c r="P3389" s="608"/>
      <c r="Q3389" s="604"/>
    </row>
    <row r="3390" spans="1:17" s="663" customFormat="1" ht="56.25">
      <c r="A3390" s="405">
        <v>3387</v>
      </c>
      <c r="B3390" s="554" t="s">
        <v>197</v>
      </c>
      <c r="C3390" s="425" t="s">
        <v>4798</v>
      </c>
      <c r="D3390" s="443" t="s">
        <v>8486</v>
      </c>
      <c r="E3390" s="447" t="s">
        <v>8487</v>
      </c>
      <c r="F3390" s="447" t="s">
        <v>8488</v>
      </c>
      <c r="G3390" s="447" t="s">
        <v>8489</v>
      </c>
      <c r="H3390" s="604" t="s">
        <v>27</v>
      </c>
      <c r="I3390" s="490" t="s">
        <v>42</v>
      </c>
      <c r="J3390" s="434" t="s">
        <v>66</v>
      </c>
      <c r="K3390" s="434" t="s">
        <v>66</v>
      </c>
      <c r="L3390" s="434" t="s">
        <v>66</v>
      </c>
      <c r="M3390" s="447" t="s">
        <v>841</v>
      </c>
      <c r="N3390" s="442" t="s">
        <v>1893</v>
      </c>
      <c r="O3390" s="442"/>
      <c r="P3390" s="608"/>
      <c r="Q3390" s="604"/>
    </row>
    <row r="3391" spans="1:17" s="663" customFormat="1" ht="37.5">
      <c r="A3391" s="405">
        <v>3388</v>
      </c>
      <c r="B3391" s="554" t="s">
        <v>197</v>
      </c>
      <c r="C3391" s="425" t="s">
        <v>4798</v>
      </c>
      <c r="D3391" s="443" t="s">
        <v>8490</v>
      </c>
      <c r="E3391" s="447" t="s">
        <v>8491</v>
      </c>
      <c r="F3391" s="447"/>
      <c r="G3391" s="447"/>
      <c r="H3391" s="604" t="s">
        <v>41</v>
      </c>
      <c r="I3391" s="490" t="s">
        <v>194</v>
      </c>
      <c r="J3391" s="504">
        <v>115</v>
      </c>
      <c r="K3391" s="504">
        <v>115</v>
      </c>
      <c r="L3391" s="504">
        <v>115</v>
      </c>
      <c r="M3391" s="447"/>
      <c r="N3391" s="442" t="s">
        <v>639</v>
      </c>
      <c r="O3391" s="442"/>
      <c r="P3391" s="608"/>
      <c r="Q3391" s="604"/>
    </row>
    <row r="3392" spans="1:17" s="663" customFormat="1" ht="37.5">
      <c r="A3392" s="405">
        <v>3389</v>
      </c>
      <c r="B3392" s="554" t="s">
        <v>197</v>
      </c>
      <c r="C3392" s="425" t="s">
        <v>4798</v>
      </c>
      <c r="D3392" s="443" t="s">
        <v>8492</v>
      </c>
      <c r="E3392" s="447" t="s">
        <v>8493</v>
      </c>
      <c r="F3392" s="447"/>
      <c r="G3392" s="447"/>
      <c r="H3392" s="604" t="s">
        <v>41</v>
      </c>
      <c r="I3392" s="490" t="s">
        <v>42</v>
      </c>
      <c r="J3392" s="504">
        <v>170</v>
      </c>
      <c r="K3392" s="504">
        <v>170</v>
      </c>
      <c r="L3392" s="504">
        <v>170</v>
      </c>
      <c r="M3392" s="447"/>
      <c r="N3392" s="447" t="s">
        <v>1245</v>
      </c>
      <c r="O3392" s="442"/>
      <c r="P3392" s="608"/>
      <c r="Q3392" s="604"/>
    </row>
    <row r="3393" spans="1:17" s="663" customFormat="1" ht="37.5">
      <c r="A3393" s="405">
        <v>3390</v>
      </c>
      <c r="B3393" s="554" t="s">
        <v>197</v>
      </c>
      <c r="C3393" s="425" t="s">
        <v>4798</v>
      </c>
      <c r="D3393" s="443" t="s">
        <v>8494</v>
      </c>
      <c r="E3393" s="447" t="s">
        <v>8495</v>
      </c>
      <c r="F3393" s="447" t="s">
        <v>8496</v>
      </c>
      <c r="G3393" s="447"/>
      <c r="H3393" s="604"/>
      <c r="I3393" s="490" t="s">
        <v>42</v>
      </c>
      <c r="J3393" s="504" t="s">
        <v>150</v>
      </c>
      <c r="K3393" s="504" t="s">
        <v>150</v>
      </c>
      <c r="L3393" s="445" t="s">
        <v>150</v>
      </c>
      <c r="M3393" s="447"/>
      <c r="N3393" s="447" t="s">
        <v>1245</v>
      </c>
      <c r="O3393" s="442"/>
      <c r="P3393" s="608"/>
      <c r="Q3393" s="422" t="s">
        <v>150</v>
      </c>
    </row>
    <row r="3394" spans="1:17" s="663" customFormat="1" ht="56.25">
      <c r="A3394" s="405">
        <v>3391</v>
      </c>
      <c r="B3394" s="554" t="s">
        <v>197</v>
      </c>
      <c r="C3394" s="425" t="s">
        <v>4798</v>
      </c>
      <c r="D3394" s="488" t="s">
        <v>8497</v>
      </c>
      <c r="E3394" s="447" t="s">
        <v>8498</v>
      </c>
      <c r="F3394" s="447"/>
      <c r="G3394" s="447" t="s">
        <v>8499</v>
      </c>
      <c r="H3394" s="604" t="s">
        <v>41</v>
      </c>
      <c r="I3394" s="581" t="s">
        <v>194</v>
      </c>
      <c r="J3394" s="504">
        <v>237</v>
      </c>
      <c r="K3394" s="504">
        <v>237</v>
      </c>
      <c r="L3394" s="504">
        <v>237</v>
      </c>
      <c r="M3394" s="447"/>
      <c r="N3394" s="447" t="s">
        <v>852</v>
      </c>
      <c r="O3394" s="421" t="s">
        <v>5331</v>
      </c>
      <c r="P3394" s="608"/>
      <c r="Q3394" s="604"/>
    </row>
    <row r="3395" spans="1:17" s="663" customFormat="1" ht="93.75">
      <c r="A3395" s="405">
        <v>3392</v>
      </c>
      <c r="B3395" s="554" t="s">
        <v>197</v>
      </c>
      <c r="C3395" s="425" t="s">
        <v>4798</v>
      </c>
      <c r="D3395" s="443" t="s">
        <v>8500</v>
      </c>
      <c r="E3395" s="447" t="s">
        <v>8501</v>
      </c>
      <c r="F3395" s="447" t="s">
        <v>8502</v>
      </c>
      <c r="G3395" s="447"/>
      <c r="H3395" s="604" t="s">
        <v>41</v>
      </c>
      <c r="I3395" s="490" t="s">
        <v>339</v>
      </c>
      <c r="J3395" s="504">
        <v>930</v>
      </c>
      <c r="K3395" s="504">
        <v>930</v>
      </c>
      <c r="L3395" s="504">
        <v>930</v>
      </c>
      <c r="M3395" s="447" t="s">
        <v>8503</v>
      </c>
      <c r="N3395" s="485" t="s">
        <v>8504</v>
      </c>
      <c r="O3395" s="486" t="s">
        <v>8505</v>
      </c>
      <c r="P3395" s="608"/>
      <c r="Q3395" s="604"/>
    </row>
    <row r="3396" spans="1:17" s="492" customFormat="1" ht="75">
      <c r="A3396" s="405">
        <v>3393</v>
      </c>
      <c r="B3396" s="554" t="s">
        <v>197</v>
      </c>
      <c r="C3396" s="425" t="s">
        <v>4798</v>
      </c>
      <c r="D3396" s="488" t="s">
        <v>8506</v>
      </c>
      <c r="E3396" s="447" t="s">
        <v>8507</v>
      </c>
      <c r="F3396" s="447" t="s">
        <v>8508</v>
      </c>
      <c r="G3396" s="447"/>
      <c r="H3396" s="489" t="s">
        <v>27</v>
      </c>
      <c r="I3396" s="490" t="s">
        <v>42</v>
      </c>
      <c r="J3396" s="439" t="s">
        <v>117</v>
      </c>
      <c r="K3396" s="439" t="s">
        <v>117</v>
      </c>
      <c r="L3396" s="439" t="s">
        <v>117</v>
      </c>
      <c r="M3396" s="447"/>
      <c r="N3396" s="491" t="s">
        <v>352</v>
      </c>
      <c r="O3396" s="447" t="s">
        <v>353</v>
      </c>
      <c r="P3396" s="491"/>
      <c r="Q3396" s="491"/>
    </row>
    <row r="3397" spans="1:17" s="492" customFormat="1" ht="75">
      <c r="A3397" s="405">
        <v>3394</v>
      </c>
      <c r="B3397" s="554" t="s">
        <v>197</v>
      </c>
      <c r="C3397" s="425" t="s">
        <v>4798</v>
      </c>
      <c r="D3397" s="488" t="s">
        <v>8509</v>
      </c>
      <c r="E3397" s="447" t="s">
        <v>8510</v>
      </c>
      <c r="F3397" s="447"/>
      <c r="G3397" s="447" t="s">
        <v>8511</v>
      </c>
      <c r="H3397" s="489" t="s">
        <v>27</v>
      </c>
      <c r="I3397" s="490" t="s">
        <v>42</v>
      </c>
      <c r="J3397" s="439" t="s">
        <v>117</v>
      </c>
      <c r="K3397" s="439" t="s">
        <v>117</v>
      </c>
      <c r="L3397" s="439" t="s">
        <v>117</v>
      </c>
      <c r="M3397" s="447" t="s">
        <v>8512</v>
      </c>
      <c r="N3397" s="491" t="s">
        <v>352</v>
      </c>
      <c r="O3397" s="447" t="s">
        <v>353</v>
      </c>
      <c r="P3397" s="491"/>
      <c r="Q3397" s="491"/>
    </row>
    <row r="3398" spans="1:17" s="492" customFormat="1" ht="75">
      <c r="A3398" s="405">
        <v>3395</v>
      </c>
      <c r="B3398" s="554" t="s">
        <v>197</v>
      </c>
      <c r="C3398" s="425" t="s">
        <v>4798</v>
      </c>
      <c r="D3398" s="443" t="s">
        <v>8513</v>
      </c>
      <c r="E3398" s="447" t="s">
        <v>8514</v>
      </c>
      <c r="F3398" s="447" t="s">
        <v>8515</v>
      </c>
      <c r="G3398" s="447" t="s">
        <v>8516</v>
      </c>
      <c r="H3398" s="489" t="s">
        <v>27</v>
      </c>
      <c r="I3398" s="490" t="s">
        <v>42</v>
      </c>
      <c r="J3398" s="439" t="s">
        <v>117</v>
      </c>
      <c r="K3398" s="439" t="s">
        <v>117</v>
      </c>
      <c r="L3398" s="439" t="s">
        <v>117</v>
      </c>
      <c r="M3398" s="447"/>
      <c r="N3398" s="491" t="s">
        <v>352</v>
      </c>
      <c r="O3398" s="447" t="s">
        <v>353</v>
      </c>
      <c r="P3398" s="491"/>
      <c r="Q3398" s="491"/>
    </row>
    <row r="3399" spans="1:17" s="499" customFormat="1" ht="112.5">
      <c r="A3399" s="405">
        <v>3396</v>
      </c>
      <c r="B3399" s="554" t="s">
        <v>197</v>
      </c>
      <c r="C3399" s="425" t="s">
        <v>4798</v>
      </c>
      <c r="D3399" s="493" t="s">
        <v>8517</v>
      </c>
      <c r="E3399" s="437" t="s">
        <v>8518</v>
      </c>
      <c r="F3399" s="511" t="s">
        <v>8519</v>
      </c>
      <c r="G3399" s="511"/>
      <c r="H3399" s="495" t="s">
        <v>27</v>
      </c>
      <c r="I3399" s="496" t="s">
        <v>42</v>
      </c>
      <c r="J3399" s="439" t="s">
        <v>117</v>
      </c>
      <c r="K3399" s="439" t="s">
        <v>117</v>
      </c>
      <c r="L3399" s="439" t="s">
        <v>117</v>
      </c>
      <c r="M3399" s="511"/>
      <c r="N3399" s="497" t="s">
        <v>440</v>
      </c>
      <c r="O3399" s="436" t="s">
        <v>441</v>
      </c>
      <c r="P3399" s="498"/>
      <c r="Q3399" s="498"/>
    </row>
    <row r="3400" spans="1:17" s="428" customFormat="1" ht="75">
      <c r="A3400" s="405">
        <v>3397</v>
      </c>
      <c r="B3400" s="554" t="s">
        <v>197</v>
      </c>
      <c r="C3400" s="425" t="s">
        <v>4798</v>
      </c>
      <c r="D3400" s="443" t="s">
        <v>8520</v>
      </c>
      <c r="E3400" s="430" t="s">
        <v>8521</v>
      </c>
      <c r="F3400" s="447" t="s">
        <v>8522</v>
      </c>
      <c r="G3400" s="421"/>
      <c r="H3400" s="422" t="s">
        <v>27</v>
      </c>
      <c r="I3400" s="444" t="s">
        <v>42</v>
      </c>
      <c r="J3400" s="439" t="s">
        <v>117</v>
      </c>
      <c r="K3400" s="439" t="s">
        <v>117</v>
      </c>
      <c r="L3400" s="439" t="s">
        <v>117</v>
      </c>
      <c r="M3400" s="421"/>
      <c r="N3400" s="421" t="s">
        <v>119</v>
      </c>
      <c r="O3400" s="421" t="s">
        <v>120</v>
      </c>
      <c r="P3400" s="421"/>
      <c r="Q3400" s="422"/>
    </row>
    <row r="3401" spans="1:17" s="663" customFormat="1" ht="37.5">
      <c r="A3401" s="405">
        <v>3398</v>
      </c>
      <c r="B3401" s="406"/>
      <c r="C3401" s="405"/>
      <c r="D3401" s="615">
        <v>3301</v>
      </c>
      <c r="E3401" s="615" t="s">
        <v>8523</v>
      </c>
      <c r="F3401" s="612"/>
      <c r="G3401" s="610" t="s">
        <v>8524</v>
      </c>
      <c r="H3401" s="604"/>
      <c r="I3401" s="604"/>
      <c r="J3401" s="504"/>
      <c r="K3401" s="504"/>
      <c r="L3401" s="504"/>
      <c r="M3401" s="662"/>
      <c r="N3401" s="442" t="s">
        <v>2678</v>
      </c>
      <c r="O3401" s="442"/>
      <c r="P3401" s="608"/>
      <c r="Q3401" s="604"/>
    </row>
    <row r="3402" spans="1:17" s="663" customFormat="1" ht="37.5">
      <c r="A3402" s="405">
        <v>3399</v>
      </c>
      <c r="B3402" s="406" t="s">
        <v>197</v>
      </c>
      <c r="C3402" s="425" t="s">
        <v>4798</v>
      </c>
      <c r="D3402" s="618" t="s">
        <v>8525</v>
      </c>
      <c r="E3402" s="442" t="s">
        <v>8526</v>
      </c>
      <c r="F3402" s="442"/>
      <c r="G3402" s="447"/>
      <c r="H3402" s="604" t="s">
        <v>41</v>
      </c>
      <c r="I3402" s="490" t="s">
        <v>42</v>
      </c>
      <c r="J3402" s="504">
        <v>335</v>
      </c>
      <c r="K3402" s="504">
        <v>335</v>
      </c>
      <c r="L3402" s="504">
        <v>335</v>
      </c>
      <c r="M3402" s="440" t="s">
        <v>8527</v>
      </c>
      <c r="N3402" s="442" t="s">
        <v>639</v>
      </c>
      <c r="O3402" s="442"/>
      <c r="P3402" s="608"/>
      <c r="Q3402" s="604"/>
    </row>
    <row r="3403" spans="1:17" s="663" customFormat="1" ht="37.5">
      <c r="A3403" s="405">
        <v>3400</v>
      </c>
      <c r="B3403" s="406" t="s">
        <v>8528</v>
      </c>
      <c r="C3403" s="425" t="s">
        <v>8529</v>
      </c>
      <c r="D3403" s="618">
        <v>330100001</v>
      </c>
      <c r="E3403" s="442" t="s">
        <v>8530</v>
      </c>
      <c r="F3403" s="442" t="s">
        <v>8531</v>
      </c>
      <c r="G3403" s="442"/>
      <c r="H3403" s="604" t="s">
        <v>71</v>
      </c>
      <c r="I3403" s="664" t="s">
        <v>42</v>
      </c>
      <c r="J3403" s="504">
        <v>25</v>
      </c>
      <c r="K3403" s="504">
        <v>25</v>
      </c>
      <c r="L3403" s="504">
        <v>25</v>
      </c>
      <c r="M3403" s="662" t="s">
        <v>466</v>
      </c>
      <c r="N3403" s="421" t="s">
        <v>127</v>
      </c>
      <c r="O3403" s="421" t="s">
        <v>128</v>
      </c>
      <c r="P3403" s="608"/>
      <c r="Q3403" s="604"/>
    </row>
    <row r="3404" spans="1:17" s="492" customFormat="1" ht="75">
      <c r="A3404" s="405">
        <v>3401</v>
      </c>
      <c r="B3404" s="406" t="s">
        <v>8528</v>
      </c>
      <c r="C3404" s="425" t="s">
        <v>8529</v>
      </c>
      <c r="D3404" s="443" t="s">
        <v>8532</v>
      </c>
      <c r="E3404" s="447" t="s">
        <v>8533</v>
      </c>
      <c r="F3404" s="447" t="s">
        <v>8534</v>
      </c>
      <c r="G3404" s="447"/>
      <c r="H3404" s="489" t="s">
        <v>27</v>
      </c>
      <c r="I3404" s="490" t="s">
        <v>42</v>
      </c>
      <c r="J3404" s="439" t="s">
        <v>117</v>
      </c>
      <c r="K3404" s="439" t="s">
        <v>117</v>
      </c>
      <c r="L3404" s="439" t="s">
        <v>117</v>
      </c>
      <c r="M3404" s="447" t="s">
        <v>8535</v>
      </c>
      <c r="N3404" s="491" t="s">
        <v>352</v>
      </c>
      <c r="O3404" s="447" t="s">
        <v>353</v>
      </c>
      <c r="P3404" s="491"/>
      <c r="Q3404" s="491"/>
    </row>
    <row r="3405" spans="1:17" s="663" customFormat="1" ht="75">
      <c r="A3405" s="405">
        <v>3402</v>
      </c>
      <c r="B3405" s="406" t="s">
        <v>184</v>
      </c>
      <c r="C3405" s="425" t="s">
        <v>8536</v>
      </c>
      <c r="D3405" s="618">
        <v>330100002</v>
      </c>
      <c r="E3405" s="442" t="s">
        <v>8537</v>
      </c>
      <c r="F3405" s="442" t="s">
        <v>8538</v>
      </c>
      <c r="G3405" s="442" t="s">
        <v>8539</v>
      </c>
      <c r="H3405" s="604" t="s">
        <v>71</v>
      </c>
      <c r="I3405" s="664" t="s">
        <v>42</v>
      </c>
      <c r="J3405" s="504">
        <v>200</v>
      </c>
      <c r="K3405" s="504">
        <v>180</v>
      </c>
      <c r="L3405" s="620">
        <v>160</v>
      </c>
      <c r="M3405" s="662"/>
      <c r="N3405" s="442" t="s">
        <v>8540</v>
      </c>
      <c r="O3405" s="442" t="s">
        <v>128</v>
      </c>
      <c r="P3405" s="666"/>
      <c r="Q3405" s="604"/>
    </row>
    <row r="3406" spans="1:17" s="531" customFormat="1">
      <c r="A3406" s="405">
        <v>3403</v>
      </c>
      <c r="B3406" s="406" t="s">
        <v>184</v>
      </c>
      <c r="C3406" s="425" t="s">
        <v>8536</v>
      </c>
      <c r="D3406" s="618" t="s">
        <v>8541</v>
      </c>
      <c r="E3406" s="442" t="s">
        <v>8537</v>
      </c>
      <c r="F3406" s="440"/>
      <c r="G3406" s="440"/>
      <c r="H3406" s="490" t="s">
        <v>71</v>
      </c>
      <c r="I3406" s="482" t="s">
        <v>42</v>
      </c>
      <c r="J3406" s="504">
        <v>36</v>
      </c>
      <c r="K3406" s="504">
        <v>36</v>
      </c>
      <c r="L3406" s="504">
        <v>36</v>
      </c>
      <c r="M3406" s="440" t="s">
        <v>8542</v>
      </c>
      <c r="N3406" s="447"/>
      <c r="O3406" s="447"/>
      <c r="P3406" s="529"/>
      <c r="Q3406" s="490"/>
    </row>
    <row r="3407" spans="1:17" s="663" customFormat="1" ht="75">
      <c r="A3407" s="405">
        <v>3404</v>
      </c>
      <c r="B3407" s="406" t="s">
        <v>184</v>
      </c>
      <c r="C3407" s="425" t="s">
        <v>8543</v>
      </c>
      <c r="D3407" s="618">
        <v>330100003</v>
      </c>
      <c r="E3407" s="442" t="s">
        <v>8544</v>
      </c>
      <c r="F3407" s="442" t="s">
        <v>8545</v>
      </c>
      <c r="G3407" s="442" t="s">
        <v>8546</v>
      </c>
      <c r="H3407" s="604" t="s">
        <v>71</v>
      </c>
      <c r="I3407" s="482" t="s">
        <v>8547</v>
      </c>
      <c r="J3407" s="504">
        <v>379</v>
      </c>
      <c r="K3407" s="504">
        <v>341</v>
      </c>
      <c r="L3407" s="504">
        <v>303</v>
      </c>
      <c r="M3407" s="666"/>
      <c r="N3407" s="442" t="s">
        <v>8548</v>
      </c>
      <c r="O3407" s="442" t="s">
        <v>128</v>
      </c>
      <c r="P3407" s="666"/>
      <c r="Q3407" s="604"/>
    </row>
    <row r="3408" spans="1:17" s="663" customFormat="1" ht="37.5">
      <c r="A3408" s="405">
        <v>3405</v>
      </c>
      <c r="B3408" s="406" t="s">
        <v>184</v>
      </c>
      <c r="C3408" s="425" t="s">
        <v>8549</v>
      </c>
      <c r="D3408" s="618" t="s">
        <v>8550</v>
      </c>
      <c r="E3408" s="442"/>
      <c r="F3408" s="442"/>
      <c r="G3408" s="442"/>
      <c r="H3408" s="604" t="s">
        <v>71</v>
      </c>
      <c r="I3408" s="664" t="s">
        <v>42</v>
      </c>
      <c r="J3408" s="504">
        <v>60</v>
      </c>
      <c r="K3408" s="504">
        <v>60</v>
      </c>
      <c r="L3408" s="504">
        <v>60</v>
      </c>
      <c r="M3408" s="662" t="s">
        <v>8551</v>
      </c>
      <c r="N3408" s="442"/>
      <c r="O3408" s="442"/>
      <c r="P3408" s="666"/>
      <c r="Q3408" s="604"/>
    </row>
    <row r="3409" spans="1:17" s="663" customFormat="1" ht="37.5">
      <c r="A3409" s="405">
        <v>3406</v>
      </c>
      <c r="B3409" s="406" t="s">
        <v>184</v>
      </c>
      <c r="C3409" s="425" t="s">
        <v>8543</v>
      </c>
      <c r="D3409" s="426" t="s">
        <v>8552</v>
      </c>
      <c r="E3409" s="618" t="s">
        <v>8553</v>
      </c>
      <c r="F3409" s="442" t="s">
        <v>8554</v>
      </c>
      <c r="G3409" s="442"/>
      <c r="H3409" s="604" t="s">
        <v>71</v>
      </c>
      <c r="I3409" s="604" t="s">
        <v>194</v>
      </c>
      <c r="J3409" s="504">
        <v>100</v>
      </c>
      <c r="K3409" s="504">
        <v>100</v>
      </c>
      <c r="L3409" s="504">
        <v>100</v>
      </c>
      <c r="M3409" s="667"/>
      <c r="N3409" s="442" t="s">
        <v>8555</v>
      </c>
      <c r="O3409" s="442" t="s">
        <v>8556</v>
      </c>
      <c r="P3409" s="666"/>
      <c r="Q3409" s="604"/>
    </row>
    <row r="3410" spans="1:17" s="663" customFormat="1" ht="37.5">
      <c r="A3410" s="405">
        <v>3407</v>
      </c>
      <c r="B3410" s="406" t="s">
        <v>8528</v>
      </c>
      <c r="C3410" s="425" t="s">
        <v>8557</v>
      </c>
      <c r="D3410" s="618">
        <v>330100004</v>
      </c>
      <c r="E3410" s="442" t="s">
        <v>8558</v>
      </c>
      <c r="F3410" s="442" t="s">
        <v>8559</v>
      </c>
      <c r="G3410" s="442"/>
      <c r="H3410" s="604" t="s">
        <v>71</v>
      </c>
      <c r="I3410" s="664" t="s">
        <v>42</v>
      </c>
      <c r="J3410" s="504">
        <v>209</v>
      </c>
      <c r="K3410" s="504">
        <v>188</v>
      </c>
      <c r="L3410" s="620">
        <v>167</v>
      </c>
      <c r="M3410" s="662"/>
      <c r="N3410" s="421" t="s">
        <v>127</v>
      </c>
      <c r="O3410" s="421" t="s">
        <v>128</v>
      </c>
      <c r="P3410" s="666"/>
      <c r="Q3410" s="604"/>
    </row>
    <row r="3411" spans="1:17" s="663" customFormat="1" ht="75">
      <c r="A3411" s="405">
        <v>3408</v>
      </c>
      <c r="B3411" s="406" t="s">
        <v>8528</v>
      </c>
      <c r="C3411" s="425" t="s">
        <v>8560</v>
      </c>
      <c r="D3411" s="618">
        <v>330100005</v>
      </c>
      <c r="E3411" s="442" t="s">
        <v>8561</v>
      </c>
      <c r="F3411" s="442" t="s">
        <v>8562</v>
      </c>
      <c r="G3411" s="447" t="s">
        <v>8563</v>
      </c>
      <c r="H3411" s="604" t="s">
        <v>71</v>
      </c>
      <c r="I3411" s="664" t="s">
        <v>8547</v>
      </c>
      <c r="J3411" s="504">
        <v>704</v>
      </c>
      <c r="K3411" s="504">
        <v>634</v>
      </c>
      <c r="L3411" s="504">
        <v>563</v>
      </c>
      <c r="M3411" s="662"/>
      <c r="N3411" s="447" t="s">
        <v>8548</v>
      </c>
      <c r="O3411" s="442" t="s">
        <v>128</v>
      </c>
      <c r="P3411" s="666"/>
      <c r="Q3411" s="604"/>
    </row>
    <row r="3412" spans="1:17" s="663" customFormat="1" ht="56.25">
      <c r="A3412" s="405">
        <v>3409</v>
      </c>
      <c r="B3412" s="406" t="s">
        <v>8528</v>
      </c>
      <c r="C3412" s="425" t="s">
        <v>8560</v>
      </c>
      <c r="D3412" s="443" t="s">
        <v>8564</v>
      </c>
      <c r="E3412" s="447" t="s">
        <v>8565</v>
      </c>
      <c r="F3412" s="447" t="s">
        <v>8566</v>
      </c>
      <c r="G3412" s="447"/>
      <c r="H3412" s="604" t="s">
        <v>71</v>
      </c>
      <c r="I3412" s="490" t="s">
        <v>42</v>
      </c>
      <c r="J3412" s="504">
        <v>316</v>
      </c>
      <c r="K3412" s="504">
        <v>284</v>
      </c>
      <c r="L3412" s="504">
        <v>253</v>
      </c>
      <c r="M3412" s="662"/>
      <c r="N3412" s="442" t="s">
        <v>8567</v>
      </c>
      <c r="O3412" s="442" t="s">
        <v>128</v>
      </c>
      <c r="P3412" s="666"/>
      <c r="Q3412" s="604"/>
    </row>
    <row r="3413" spans="1:17" s="663" customFormat="1" ht="37.5">
      <c r="A3413" s="405">
        <v>3410</v>
      </c>
      <c r="B3413" s="406" t="s">
        <v>8528</v>
      </c>
      <c r="C3413" s="425" t="s">
        <v>8568</v>
      </c>
      <c r="D3413" s="426" t="s">
        <v>8569</v>
      </c>
      <c r="E3413" s="618" t="s">
        <v>8570</v>
      </c>
      <c r="F3413" s="442" t="s">
        <v>8571</v>
      </c>
      <c r="G3413" s="442"/>
      <c r="H3413" s="604" t="s">
        <v>71</v>
      </c>
      <c r="I3413" s="604" t="s">
        <v>194</v>
      </c>
      <c r="J3413" s="504">
        <v>100</v>
      </c>
      <c r="K3413" s="504">
        <v>100</v>
      </c>
      <c r="L3413" s="504">
        <v>100</v>
      </c>
      <c r="M3413" s="667"/>
      <c r="N3413" s="442" t="s">
        <v>8555</v>
      </c>
      <c r="O3413" s="442" t="s">
        <v>8556</v>
      </c>
      <c r="P3413" s="666"/>
      <c r="Q3413" s="604"/>
    </row>
    <row r="3414" spans="1:17" s="492" customFormat="1" ht="75">
      <c r="A3414" s="405">
        <v>3411</v>
      </c>
      <c r="B3414" s="406" t="s">
        <v>184</v>
      </c>
      <c r="C3414" s="425" t="s">
        <v>8572</v>
      </c>
      <c r="D3414" s="443" t="s">
        <v>8573</v>
      </c>
      <c r="E3414" s="447" t="s">
        <v>8574</v>
      </c>
      <c r="F3414" s="447" t="s">
        <v>8575</v>
      </c>
      <c r="G3414" s="447"/>
      <c r="H3414" s="489" t="s">
        <v>27</v>
      </c>
      <c r="I3414" s="490" t="s">
        <v>840</v>
      </c>
      <c r="J3414" s="439" t="s">
        <v>117</v>
      </c>
      <c r="K3414" s="439" t="s">
        <v>117</v>
      </c>
      <c r="L3414" s="439" t="s">
        <v>117</v>
      </c>
      <c r="M3414" s="447" t="s">
        <v>8576</v>
      </c>
      <c r="N3414" s="491" t="s">
        <v>352</v>
      </c>
      <c r="O3414" s="447" t="s">
        <v>353</v>
      </c>
      <c r="P3414" s="491"/>
      <c r="Q3414" s="491"/>
    </row>
    <row r="3415" spans="1:17" s="663" customFormat="1" ht="93.75">
      <c r="A3415" s="405">
        <v>3412</v>
      </c>
      <c r="B3415" s="406" t="s">
        <v>184</v>
      </c>
      <c r="C3415" s="425" t="s">
        <v>8577</v>
      </c>
      <c r="D3415" s="618">
        <v>330100006</v>
      </c>
      <c r="E3415" s="447" t="s">
        <v>8578</v>
      </c>
      <c r="F3415" s="447" t="s">
        <v>8579</v>
      </c>
      <c r="G3415" s="447"/>
      <c r="H3415" s="604" t="s">
        <v>71</v>
      </c>
      <c r="I3415" s="664" t="s">
        <v>194</v>
      </c>
      <c r="J3415" s="504">
        <v>15</v>
      </c>
      <c r="K3415" s="504">
        <v>14</v>
      </c>
      <c r="L3415" s="504">
        <v>12</v>
      </c>
      <c r="M3415" s="662"/>
      <c r="N3415" s="442" t="s">
        <v>8580</v>
      </c>
      <c r="O3415" s="440" t="s">
        <v>5680</v>
      </c>
      <c r="P3415" s="608"/>
      <c r="Q3415" s="604"/>
    </row>
    <row r="3416" spans="1:17" s="663" customFormat="1" ht="93.75">
      <c r="A3416" s="405">
        <v>3413</v>
      </c>
      <c r="B3416" s="406" t="s">
        <v>184</v>
      </c>
      <c r="C3416" s="425" t="s">
        <v>2566</v>
      </c>
      <c r="D3416" s="443" t="s">
        <v>8581</v>
      </c>
      <c r="E3416" s="447" t="s">
        <v>8582</v>
      </c>
      <c r="F3416" s="447" t="s">
        <v>8583</v>
      </c>
      <c r="G3416" s="447"/>
      <c r="H3416" s="604" t="s">
        <v>27</v>
      </c>
      <c r="I3416" s="490" t="s">
        <v>42</v>
      </c>
      <c r="J3416" s="504">
        <v>350</v>
      </c>
      <c r="K3416" s="504">
        <v>315</v>
      </c>
      <c r="L3416" s="504">
        <v>280</v>
      </c>
      <c r="M3416" s="447"/>
      <c r="N3416" s="440" t="s">
        <v>8584</v>
      </c>
      <c r="O3416" s="440" t="s">
        <v>7118</v>
      </c>
      <c r="P3416" s="608"/>
      <c r="Q3416" s="604"/>
    </row>
    <row r="3417" spans="1:17" s="663" customFormat="1" ht="93.75">
      <c r="A3417" s="405">
        <v>3414</v>
      </c>
      <c r="B3417" s="406" t="s">
        <v>8528</v>
      </c>
      <c r="C3417" s="425" t="s">
        <v>8585</v>
      </c>
      <c r="D3417" s="618">
        <v>330100007</v>
      </c>
      <c r="E3417" s="447" t="s">
        <v>8586</v>
      </c>
      <c r="F3417" s="442" t="s">
        <v>8587</v>
      </c>
      <c r="G3417" s="442" t="s">
        <v>8588</v>
      </c>
      <c r="H3417" s="604" t="s">
        <v>71</v>
      </c>
      <c r="I3417" s="664" t="s">
        <v>8547</v>
      </c>
      <c r="J3417" s="504">
        <v>753</v>
      </c>
      <c r="K3417" s="504">
        <v>678</v>
      </c>
      <c r="L3417" s="620">
        <v>602</v>
      </c>
      <c r="M3417" s="662"/>
      <c r="N3417" s="442" t="s">
        <v>8589</v>
      </c>
      <c r="O3417" s="442" t="s">
        <v>128</v>
      </c>
      <c r="P3417" s="666"/>
      <c r="Q3417" s="604"/>
    </row>
    <row r="3418" spans="1:17" s="663" customFormat="1" ht="37.5">
      <c r="A3418" s="405">
        <v>3415</v>
      </c>
      <c r="B3418" s="406" t="s">
        <v>8528</v>
      </c>
      <c r="C3418" s="425" t="s">
        <v>8590</v>
      </c>
      <c r="D3418" s="618" t="s">
        <v>8591</v>
      </c>
      <c r="E3418" s="442" t="s">
        <v>8592</v>
      </c>
      <c r="F3418" s="442" t="s">
        <v>8554</v>
      </c>
      <c r="G3418" s="442"/>
      <c r="H3418" s="604" t="s">
        <v>71</v>
      </c>
      <c r="I3418" s="664" t="s">
        <v>194</v>
      </c>
      <c r="J3418" s="504">
        <v>100</v>
      </c>
      <c r="K3418" s="504">
        <v>100</v>
      </c>
      <c r="L3418" s="504">
        <v>100</v>
      </c>
      <c r="M3418" s="662"/>
      <c r="N3418" s="442" t="s">
        <v>8555</v>
      </c>
      <c r="O3418" s="442" t="s">
        <v>8556</v>
      </c>
      <c r="P3418" s="666"/>
      <c r="Q3418" s="604"/>
    </row>
    <row r="3419" spans="1:17" s="663" customFormat="1" ht="56.25">
      <c r="A3419" s="405">
        <v>3416</v>
      </c>
      <c r="B3419" s="406" t="s">
        <v>184</v>
      </c>
      <c r="C3419" s="425" t="s">
        <v>8593</v>
      </c>
      <c r="D3419" s="618">
        <v>330100008</v>
      </c>
      <c r="E3419" s="447" t="s">
        <v>8594</v>
      </c>
      <c r="F3419" s="447" t="s">
        <v>8595</v>
      </c>
      <c r="G3419" s="442" t="s">
        <v>8596</v>
      </c>
      <c r="H3419" s="604" t="s">
        <v>27</v>
      </c>
      <c r="I3419" s="664" t="s">
        <v>576</v>
      </c>
      <c r="J3419" s="504">
        <v>80</v>
      </c>
      <c r="K3419" s="504">
        <v>72</v>
      </c>
      <c r="L3419" s="504">
        <v>64</v>
      </c>
      <c r="M3419" s="662" t="s">
        <v>193</v>
      </c>
      <c r="N3419" s="421" t="s">
        <v>127</v>
      </c>
      <c r="O3419" s="421" t="s">
        <v>128</v>
      </c>
      <c r="P3419" s="666"/>
      <c r="Q3419" s="604"/>
    </row>
    <row r="3420" spans="1:17" s="663" customFormat="1" ht="37.5">
      <c r="A3420" s="405">
        <v>3417</v>
      </c>
      <c r="B3420" s="406" t="s">
        <v>184</v>
      </c>
      <c r="C3420" s="425" t="s">
        <v>8597</v>
      </c>
      <c r="D3420" s="618" t="s">
        <v>8598</v>
      </c>
      <c r="E3420" s="442"/>
      <c r="F3420" s="442"/>
      <c r="G3420" s="442"/>
      <c r="H3420" s="604" t="s">
        <v>27</v>
      </c>
      <c r="I3420" s="664" t="s">
        <v>42</v>
      </c>
      <c r="J3420" s="504">
        <v>48</v>
      </c>
      <c r="K3420" s="504">
        <v>48</v>
      </c>
      <c r="L3420" s="504">
        <v>48</v>
      </c>
      <c r="M3420" s="662" t="s">
        <v>8551</v>
      </c>
      <c r="N3420" s="442"/>
      <c r="O3420" s="442"/>
      <c r="P3420" s="666"/>
      <c r="Q3420" s="604"/>
    </row>
    <row r="3421" spans="1:17" s="663" customFormat="1" ht="37.5">
      <c r="A3421" s="405">
        <v>3418</v>
      </c>
      <c r="B3421" s="406" t="s">
        <v>184</v>
      </c>
      <c r="C3421" s="425" t="s">
        <v>8599</v>
      </c>
      <c r="D3421" s="618">
        <v>330100009</v>
      </c>
      <c r="E3421" s="442" t="s">
        <v>8600</v>
      </c>
      <c r="F3421" s="442"/>
      <c r="G3421" s="442" t="s">
        <v>8601</v>
      </c>
      <c r="H3421" s="604" t="s">
        <v>27</v>
      </c>
      <c r="I3421" s="664" t="s">
        <v>576</v>
      </c>
      <c r="J3421" s="504">
        <v>80</v>
      </c>
      <c r="K3421" s="504">
        <v>72</v>
      </c>
      <c r="L3421" s="504">
        <v>64</v>
      </c>
      <c r="M3421" s="662"/>
      <c r="N3421" s="421" t="s">
        <v>127</v>
      </c>
      <c r="O3421" s="421" t="s">
        <v>128</v>
      </c>
      <c r="P3421" s="666"/>
      <c r="Q3421" s="604"/>
    </row>
    <row r="3422" spans="1:17" s="663" customFormat="1" ht="37.5">
      <c r="A3422" s="405">
        <v>3419</v>
      </c>
      <c r="B3422" s="406" t="s">
        <v>122</v>
      </c>
      <c r="C3422" s="425" t="s">
        <v>8602</v>
      </c>
      <c r="D3422" s="618">
        <v>330100010</v>
      </c>
      <c r="E3422" s="442" t="s">
        <v>8603</v>
      </c>
      <c r="F3422" s="442"/>
      <c r="G3422" s="442" t="s">
        <v>8601</v>
      </c>
      <c r="H3422" s="604" t="s">
        <v>27</v>
      </c>
      <c r="I3422" s="664" t="s">
        <v>576</v>
      </c>
      <c r="J3422" s="504">
        <v>104</v>
      </c>
      <c r="K3422" s="504">
        <v>94</v>
      </c>
      <c r="L3422" s="620">
        <v>83</v>
      </c>
      <c r="M3422" s="662"/>
      <c r="N3422" s="421" t="s">
        <v>127</v>
      </c>
      <c r="O3422" s="421" t="s">
        <v>128</v>
      </c>
      <c r="P3422" s="666"/>
      <c r="Q3422" s="604"/>
    </row>
    <row r="3423" spans="1:17" s="663" customFormat="1" ht="37.5">
      <c r="A3423" s="405">
        <v>3420</v>
      </c>
      <c r="B3423" s="406" t="s">
        <v>8528</v>
      </c>
      <c r="C3423" s="425" t="s">
        <v>8604</v>
      </c>
      <c r="D3423" s="618">
        <v>330100011</v>
      </c>
      <c r="E3423" s="442" t="s">
        <v>8605</v>
      </c>
      <c r="F3423" s="442" t="s">
        <v>8606</v>
      </c>
      <c r="G3423" s="442"/>
      <c r="H3423" s="604" t="s">
        <v>71</v>
      </c>
      <c r="I3423" s="664" t="s">
        <v>42</v>
      </c>
      <c r="J3423" s="504">
        <v>100</v>
      </c>
      <c r="K3423" s="504">
        <v>90</v>
      </c>
      <c r="L3423" s="504">
        <v>80</v>
      </c>
      <c r="M3423" s="662"/>
      <c r="N3423" s="421" t="s">
        <v>127</v>
      </c>
      <c r="O3423" s="421" t="s">
        <v>128</v>
      </c>
      <c r="P3423" s="666"/>
      <c r="Q3423" s="604"/>
    </row>
    <row r="3424" spans="1:17" s="663" customFormat="1" ht="37.5">
      <c r="A3424" s="405">
        <v>3421</v>
      </c>
      <c r="B3424" s="406" t="s">
        <v>184</v>
      </c>
      <c r="C3424" s="425" t="s">
        <v>185</v>
      </c>
      <c r="D3424" s="618">
        <v>330100012</v>
      </c>
      <c r="E3424" s="442" t="s">
        <v>186</v>
      </c>
      <c r="F3424" s="442" t="s">
        <v>8607</v>
      </c>
      <c r="G3424" s="442"/>
      <c r="H3424" s="604" t="s">
        <v>71</v>
      </c>
      <c r="I3424" s="664" t="s">
        <v>42</v>
      </c>
      <c r="J3424" s="504">
        <v>321</v>
      </c>
      <c r="K3424" s="504">
        <v>289</v>
      </c>
      <c r="L3424" s="620">
        <v>257</v>
      </c>
      <c r="M3424" s="662"/>
      <c r="N3424" s="421" t="s">
        <v>127</v>
      </c>
      <c r="O3424" s="421" t="s">
        <v>128</v>
      </c>
      <c r="P3424" s="666"/>
      <c r="Q3424" s="604"/>
    </row>
    <row r="3425" spans="1:17" s="663" customFormat="1" ht="56.25">
      <c r="A3425" s="405">
        <v>3422</v>
      </c>
      <c r="B3425" s="406" t="s">
        <v>184</v>
      </c>
      <c r="C3425" s="425" t="s">
        <v>187</v>
      </c>
      <c r="D3425" s="618">
        <v>330100013</v>
      </c>
      <c r="E3425" s="442" t="s">
        <v>188</v>
      </c>
      <c r="F3425" s="442" t="s">
        <v>8608</v>
      </c>
      <c r="G3425" s="442"/>
      <c r="H3425" s="604" t="s">
        <v>71</v>
      </c>
      <c r="I3425" s="664" t="s">
        <v>42</v>
      </c>
      <c r="J3425" s="504">
        <v>144</v>
      </c>
      <c r="K3425" s="504">
        <v>130</v>
      </c>
      <c r="L3425" s="620">
        <v>115</v>
      </c>
      <c r="M3425" s="662"/>
      <c r="N3425" s="442" t="s">
        <v>8567</v>
      </c>
      <c r="O3425" s="442" t="s">
        <v>128</v>
      </c>
      <c r="P3425" s="666"/>
      <c r="Q3425" s="604"/>
    </row>
    <row r="3426" spans="1:17" s="663" customFormat="1" ht="75">
      <c r="A3426" s="405">
        <v>3423</v>
      </c>
      <c r="B3426" s="406" t="s">
        <v>184</v>
      </c>
      <c r="C3426" s="425" t="s">
        <v>8609</v>
      </c>
      <c r="D3426" s="618">
        <v>330100014</v>
      </c>
      <c r="E3426" s="447" t="s">
        <v>8610</v>
      </c>
      <c r="F3426" s="442" t="s">
        <v>8611</v>
      </c>
      <c r="G3426" s="491" t="s">
        <v>8612</v>
      </c>
      <c r="H3426" s="604" t="s">
        <v>41</v>
      </c>
      <c r="I3426" s="664" t="s">
        <v>42</v>
      </c>
      <c r="J3426" s="504">
        <v>200</v>
      </c>
      <c r="K3426" s="504">
        <v>180</v>
      </c>
      <c r="L3426" s="504">
        <v>160</v>
      </c>
      <c r="M3426" s="662"/>
      <c r="N3426" s="442" t="s">
        <v>8613</v>
      </c>
      <c r="O3426" s="442" t="s">
        <v>128</v>
      </c>
      <c r="P3426" s="666"/>
      <c r="Q3426" s="604"/>
    </row>
    <row r="3427" spans="1:17" s="663" customFormat="1" ht="150">
      <c r="A3427" s="405">
        <v>3424</v>
      </c>
      <c r="B3427" s="406" t="s">
        <v>6794</v>
      </c>
      <c r="C3427" s="425" t="s">
        <v>2566</v>
      </c>
      <c r="D3427" s="618">
        <v>330100015</v>
      </c>
      <c r="E3427" s="447" t="s">
        <v>8614</v>
      </c>
      <c r="F3427" s="442" t="s">
        <v>8615</v>
      </c>
      <c r="G3427" s="447" t="s">
        <v>8616</v>
      </c>
      <c r="H3427" s="604" t="s">
        <v>41</v>
      </c>
      <c r="I3427" s="664" t="s">
        <v>194</v>
      </c>
      <c r="J3427" s="504">
        <v>80</v>
      </c>
      <c r="K3427" s="504">
        <v>72</v>
      </c>
      <c r="L3427" s="504">
        <v>64</v>
      </c>
      <c r="M3427" s="662"/>
      <c r="N3427" s="442" t="s">
        <v>8567</v>
      </c>
      <c r="O3427" s="442" t="s">
        <v>128</v>
      </c>
      <c r="P3427" s="666"/>
      <c r="Q3427" s="604"/>
    </row>
    <row r="3428" spans="1:17" s="663" customFormat="1" ht="37.5">
      <c r="A3428" s="405">
        <v>3425</v>
      </c>
      <c r="B3428" s="554" t="s">
        <v>197</v>
      </c>
      <c r="C3428" s="425" t="s">
        <v>2566</v>
      </c>
      <c r="D3428" s="443" t="s">
        <v>8617</v>
      </c>
      <c r="E3428" s="447" t="s">
        <v>8618</v>
      </c>
      <c r="F3428" s="447" t="s">
        <v>8619</v>
      </c>
      <c r="G3428" s="442"/>
      <c r="H3428" s="604" t="s">
        <v>41</v>
      </c>
      <c r="I3428" s="664" t="s">
        <v>42</v>
      </c>
      <c r="J3428" s="504">
        <v>36</v>
      </c>
      <c r="K3428" s="504">
        <v>36</v>
      </c>
      <c r="L3428" s="504">
        <v>36</v>
      </c>
      <c r="M3428" s="668" t="s">
        <v>8620</v>
      </c>
      <c r="N3428" s="442"/>
      <c r="O3428" s="442"/>
      <c r="P3428" s="608"/>
      <c r="Q3428" s="604"/>
    </row>
    <row r="3429" spans="1:17" s="663" customFormat="1" ht="56.25">
      <c r="A3429" s="405">
        <v>3426</v>
      </c>
      <c r="B3429" s="554" t="s">
        <v>197</v>
      </c>
      <c r="C3429" s="425" t="s">
        <v>2566</v>
      </c>
      <c r="D3429" s="488" t="s">
        <v>8621</v>
      </c>
      <c r="E3429" s="447" t="s">
        <v>8622</v>
      </c>
      <c r="F3429" s="447" t="s">
        <v>8623</v>
      </c>
      <c r="G3429" s="442"/>
      <c r="H3429" s="604" t="s">
        <v>41</v>
      </c>
      <c r="I3429" s="490" t="s">
        <v>194</v>
      </c>
      <c r="J3429" s="504">
        <v>56</v>
      </c>
      <c r="K3429" s="504">
        <v>50</v>
      </c>
      <c r="L3429" s="504">
        <v>45</v>
      </c>
      <c r="M3429" s="668"/>
      <c r="N3429" s="447" t="s">
        <v>5125</v>
      </c>
      <c r="O3429" s="421" t="s">
        <v>8624</v>
      </c>
      <c r="P3429" s="608"/>
      <c r="Q3429" s="604"/>
    </row>
    <row r="3430" spans="1:17" s="499" customFormat="1" ht="75">
      <c r="A3430" s="405">
        <v>3427</v>
      </c>
      <c r="B3430" s="406" t="s">
        <v>6794</v>
      </c>
      <c r="C3430" s="425" t="s">
        <v>2566</v>
      </c>
      <c r="D3430" s="654" t="s">
        <v>8625</v>
      </c>
      <c r="E3430" s="437" t="s">
        <v>8626</v>
      </c>
      <c r="F3430" s="511" t="s">
        <v>8627</v>
      </c>
      <c r="G3430" s="494" t="s">
        <v>8616</v>
      </c>
      <c r="H3430" s="495" t="s">
        <v>27</v>
      </c>
      <c r="I3430" s="496" t="s">
        <v>194</v>
      </c>
      <c r="J3430" s="439" t="s">
        <v>117</v>
      </c>
      <c r="K3430" s="439" t="s">
        <v>117</v>
      </c>
      <c r="L3430" s="439" t="s">
        <v>117</v>
      </c>
      <c r="M3430" s="494"/>
      <c r="N3430" s="497" t="s">
        <v>440</v>
      </c>
      <c r="O3430" s="436" t="s">
        <v>441</v>
      </c>
      <c r="P3430" s="498"/>
      <c r="Q3430" s="498"/>
    </row>
    <row r="3431" spans="1:17" s="663" customFormat="1" ht="37.5">
      <c r="A3431" s="405">
        <v>3428</v>
      </c>
      <c r="B3431" s="406" t="s">
        <v>184</v>
      </c>
      <c r="C3431" s="425" t="s">
        <v>8628</v>
      </c>
      <c r="D3431" s="618">
        <v>330100016</v>
      </c>
      <c r="E3431" s="442" t="s">
        <v>8629</v>
      </c>
      <c r="F3431" s="442"/>
      <c r="G3431" s="442"/>
      <c r="H3431" s="604" t="s">
        <v>71</v>
      </c>
      <c r="I3431" s="664" t="s">
        <v>42</v>
      </c>
      <c r="J3431" s="504">
        <v>80</v>
      </c>
      <c r="K3431" s="504">
        <v>72</v>
      </c>
      <c r="L3431" s="504">
        <v>64</v>
      </c>
      <c r="M3431" s="662"/>
      <c r="N3431" s="421" t="s">
        <v>127</v>
      </c>
      <c r="O3431" s="421" t="s">
        <v>128</v>
      </c>
      <c r="P3431" s="608"/>
      <c r="Q3431" s="604"/>
    </row>
    <row r="3432" spans="1:17" s="663" customFormat="1" ht="56.25">
      <c r="A3432" s="405">
        <v>3429</v>
      </c>
      <c r="B3432" s="406" t="s">
        <v>184</v>
      </c>
      <c r="C3432" s="425" t="s">
        <v>8630</v>
      </c>
      <c r="D3432" s="618">
        <v>330100018</v>
      </c>
      <c r="E3432" s="442" t="s">
        <v>8631</v>
      </c>
      <c r="F3432" s="442" t="s">
        <v>8632</v>
      </c>
      <c r="G3432" s="442"/>
      <c r="H3432" s="604" t="s">
        <v>27</v>
      </c>
      <c r="I3432" s="664" t="s">
        <v>840</v>
      </c>
      <c r="J3432" s="504">
        <v>360</v>
      </c>
      <c r="K3432" s="504">
        <v>360</v>
      </c>
      <c r="L3432" s="504">
        <v>360</v>
      </c>
      <c r="M3432" s="669" t="s">
        <v>8633</v>
      </c>
      <c r="N3432" s="447" t="s">
        <v>1356</v>
      </c>
      <c r="O3432" s="618"/>
      <c r="P3432" s="608"/>
      <c r="Q3432" s="604"/>
    </row>
    <row r="3433" spans="1:17" s="663" customFormat="1" ht="56.25">
      <c r="A3433" s="405">
        <v>3430</v>
      </c>
      <c r="B3433" s="406" t="s">
        <v>197</v>
      </c>
      <c r="C3433" s="425" t="s">
        <v>8634</v>
      </c>
      <c r="D3433" s="618">
        <v>330100017</v>
      </c>
      <c r="E3433" s="442" t="s">
        <v>8635</v>
      </c>
      <c r="F3433" s="442"/>
      <c r="G3433" s="442" t="s">
        <v>8636</v>
      </c>
      <c r="H3433" s="604" t="s">
        <v>41</v>
      </c>
      <c r="I3433" s="664" t="s">
        <v>8547</v>
      </c>
      <c r="J3433" s="504">
        <v>800</v>
      </c>
      <c r="K3433" s="504">
        <v>720</v>
      </c>
      <c r="L3433" s="504">
        <v>640</v>
      </c>
      <c r="M3433" s="666"/>
      <c r="N3433" s="447" t="s">
        <v>4939</v>
      </c>
      <c r="O3433" s="442" t="s">
        <v>128</v>
      </c>
      <c r="P3433" s="608"/>
      <c r="Q3433" s="604"/>
    </row>
    <row r="3434" spans="1:17" s="663" customFormat="1" ht="37.5">
      <c r="A3434" s="405">
        <v>3431</v>
      </c>
      <c r="B3434" s="406" t="s">
        <v>197</v>
      </c>
      <c r="C3434" s="425" t="s">
        <v>8637</v>
      </c>
      <c r="D3434" s="618" t="s">
        <v>8638</v>
      </c>
      <c r="E3434" s="442"/>
      <c r="F3434" s="442"/>
      <c r="G3434" s="442"/>
      <c r="H3434" s="604" t="s">
        <v>41</v>
      </c>
      <c r="I3434" s="664" t="s">
        <v>194</v>
      </c>
      <c r="J3434" s="670">
        <v>96</v>
      </c>
      <c r="K3434" s="670">
        <v>96</v>
      </c>
      <c r="L3434" s="670">
        <v>96</v>
      </c>
      <c r="M3434" s="662" t="s">
        <v>8639</v>
      </c>
      <c r="N3434" s="442"/>
      <c r="O3434" s="442"/>
      <c r="P3434" s="608"/>
      <c r="Q3434" s="604"/>
    </row>
    <row r="3435" spans="1:17" s="663" customFormat="1" ht="56.25">
      <c r="A3435" s="405">
        <v>3432</v>
      </c>
      <c r="B3435" s="406" t="s">
        <v>6794</v>
      </c>
      <c r="C3435" s="425" t="s">
        <v>2566</v>
      </c>
      <c r="D3435" s="443">
        <v>330100019</v>
      </c>
      <c r="E3435" s="447" t="s">
        <v>8640</v>
      </c>
      <c r="F3435" s="447" t="s">
        <v>8641</v>
      </c>
      <c r="G3435" s="442"/>
      <c r="H3435" s="604" t="s">
        <v>41</v>
      </c>
      <c r="I3435" s="581" t="s">
        <v>194</v>
      </c>
      <c r="J3435" s="504">
        <v>20</v>
      </c>
      <c r="K3435" s="504">
        <v>18</v>
      </c>
      <c r="L3435" s="504">
        <v>16</v>
      </c>
      <c r="M3435" s="447" t="s">
        <v>8642</v>
      </c>
      <c r="N3435" s="447" t="s">
        <v>5125</v>
      </c>
      <c r="O3435" s="421" t="s">
        <v>8624</v>
      </c>
      <c r="P3435" s="608"/>
      <c r="Q3435" s="604"/>
    </row>
    <row r="3436" spans="1:17" s="663" customFormat="1" ht="75">
      <c r="A3436" s="405">
        <v>3433</v>
      </c>
      <c r="B3436" s="406" t="s">
        <v>8528</v>
      </c>
      <c r="C3436" s="425" t="s">
        <v>8643</v>
      </c>
      <c r="D3436" s="443">
        <v>330100020</v>
      </c>
      <c r="E3436" s="485" t="s">
        <v>8644</v>
      </c>
      <c r="F3436" s="485" t="s">
        <v>8645</v>
      </c>
      <c r="G3436" s="485" t="s">
        <v>8646</v>
      </c>
      <c r="H3436" s="604" t="s">
        <v>71</v>
      </c>
      <c r="I3436" s="577" t="s">
        <v>42</v>
      </c>
      <c r="J3436" s="439" t="s">
        <v>66</v>
      </c>
      <c r="K3436" s="439" t="s">
        <v>66</v>
      </c>
      <c r="L3436" s="439" t="s">
        <v>66</v>
      </c>
      <c r="M3436" s="447" t="s">
        <v>841</v>
      </c>
      <c r="N3436" s="443" t="s">
        <v>483</v>
      </c>
      <c r="O3436" s="443" t="s">
        <v>484</v>
      </c>
      <c r="P3436" s="608"/>
      <c r="Q3436" s="604"/>
    </row>
    <row r="3437" spans="1:17" s="492" customFormat="1" ht="75">
      <c r="A3437" s="405">
        <v>3434</v>
      </c>
      <c r="B3437" s="406" t="s">
        <v>8528</v>
      </c>
      <c r="C3437" s="425" t="s">
        <v>8647</v>
      </c>
      <c r="D3437" s="488">
        <v>330100021</v>
      </c>
      <c r="E3437" s="447" t="s">
        <v>8648</v>
      </c>
      <c r="F3437" s="447" t="s">
        <v>8649</v>
      </c>
      <c r="G3437" s="447" t="s">
        <v>8650</v>
      </c>
      <c r="H3437" s="489" t="s">
        <v>27</v>
      </c>
      <c r="I3437" s="490" t="s">
        <v>194</v>
      </c>
      <c r="J3437" s="439" t="s">
        <v>117</v>
      </c>
      <c r="K3437" s="439" t="s">
        <v>117</v>
      </c>
      <c r="L3437" s="439" t="s">
        <v>117</v>
      </c>
      <c r="M3437" s="447"/>
      <c r="N3437" s="491" t="s">
        <v>352</v>
      </c>
      <c r="O3437" s="447" t="s">
        <v>353</v>
      </c>
      <c r="P3437" s="491"/>
      <c r="Q3437" s="491"/>
    </row>
    <row r="3438" spans="1:17" s="492" customFormat="1" ht="75">
      <c r="A3438" s="405">
        <v>3435</v>
      </c>
      <c r="B3438" s="406" t="s">
        <v>197</v>
      </c>
      <c r="C3438" s="425" t="s">
        <v>8651</v>
      </c>
      <c r="D3438" s="488" t="s">
        <v>8652</v>
      </c>
      <c r="E3438" s="447" t="s">
        <v>8653</v>
      </c>
      <c r="F3438" s="447" t="s">
        <v>8654</v>
      </c>
      <c r="G3438" s="447"/>
      <c r="H3438" s="489" t="s">
        <v>27</v>
      </c>
      <c r="I3438" s="490" t="s">
        <v>42</v>
      </c>
      <c r="J3438" s="439" t="s">
        <v>117</v>
      </c>
      <c r="K3438" s="439" t="s">
        <v>117</v>
      </c>
      <c r="L3438" s="439" t="s">
        <v>117</v>
      </c>
      <c r="M3438" s="447"/>
      <c r="N3438" s="491" t="s">
        <v>352</v>
      </c>
      <c r="O3438" s="447" t="s">
        <v>353</v>
      </c>
      <c r="P3438" s="491"/>
      <c r="Q3438" s="491"/>
    </row>
    <row r="3439" spans="1:17" s="663" customFormat="1" ht="75">
      <c r="A3439" s="405">
        <v>3436</v>
      </c>
      <c r="B3439" s="406"/>
      <c r="C3439" s="405"/>
      <c r="D3439" s="615">
        <v>3302</v>
      </c>
      <c r="E3439" s="612" t="s">
        <v>8655</v>
      </c>
      <c r="F3439" s="612"/>
      <c r="G3439" s="442" t="s">
        <v>8656</v>
      </c>
      <c r="H3439" s="604"/>
      <c r="I3439" s="671"/>
      <c r="J3439" s="504"/>
      <c r="K3439" s="504"/>
      <c r="L3439" s="504"/>
      <c r="M3439" s="662"/>
      <c r="N3439" s="442" t="s">
        <v>969</v>
      </c>
      <c r="O3439" s="442"/>
      <c r="P3439" s="608"/>
      <c r="Q3439" s="604"/>
    </row>
    <row r="3440" spans="1:17" s="663" customFormat="1" ht="37.5">
      <c r="A3440" s="405">
        <v>3437</v>
      </c>
      <c r="B3440" s="406"/>
      <c r="C3440" s="405"/>
      <c r="D3440" s="615">
        <v>330201</v>
      </c>
      <c r="E3440" s="612" t="s">
        <v>8657</v>
      </c>
      <c r="F3440" s="442"/>
      <c r="G3440" s="442" t="s">
        <v>8658</v>
      </c>
      <c r="H3440" s="604"/>
      <c r="I3440" s="664"/>
      <c r="J3440" s="504"/>
      <c r="K3440" s="504"/>
      <c r="L3440" s="504"/>
      <c r="M3440" s="662"/>
      <c r="N3440" s="442"/>
      <c r="O3440" s="442"/>
      <c r="P3440" s="608"/>
      <c r="Q3440" s="604"/>
    </row>
    <row r="3441" spans="1:17" s="663" customFormat="1" ht="37.5">
      <c r="A3441" s="405">
        <v>3438</v>
      </c>
      <c r="B3441" s="406" t="s">
        <v>197</v>
      </c>
      <c r="C3441" s="425" t="s">
        <v>8659</v>
      </c>
      <c r="D3441" s="618">
        <v>330201001</v>
      </c>
      <c r="E3441" s="442" t="s">
        <v>8660</v>
      </c>
      <c r="F3441" s="442" t="s">
        <v>8661</v>
      </c>
      <c r="G3441" s="442"/>
      <c r="H3441" s="604" t="s">
        <v>71</v>
      </c>
      <c r="I3441" s="664" t="s">
        <v>42</v>
      </c>
      <c r="J3441" s="504">
        <v>250</v>
      </c>
      <c r="K3441" s="504">
        <v>225</v>
      </c>
      <c r="L3441" s="620">
        <v>200</v>
      </c>
      <c r="M3441" s="666"/>
      <c r="N3441" s="421" t="s">
        <v>127</v>
      </c>
      <c r="O3441" s="421" t="s">
        <v>128</v>
      </c>
      <c r="P3441" s="608"/>
      <c r="Q3441" s="604"/>
    </row>
    <row r="3442" spans="1:17" s="663" customFormat="1">
      <c r="A3442" s="405">
        <v>3439</v>
      </c>
      <c r="B3442" s="406" t="s">
        <v>197</v>
      </c>
      <c r="C3442" s="425" t="s">
        <v>8662</v>
      </c>
      <c r="D3442" s="618" t="s">
        <v>8663</v>
      </c>
      <c r="E3442" s="442"/>
      <c r="F3442" s="442"/>
      <c r="G3442" s="442"/>
      <c r="H3442" s="604" t="s">
        <v>71</v>
      </c>
      <c r="I3442" s="664" t="s">
        <v>42</v>
      </c>
      <c r="J3442" s="504">
        <v>30</v>
      </c>
      <c r="K3442" s="504">
        <v>30</v>
      </c>
      <c r="L3442" s="504">
        <v>30</v>
      </c>
      <c r="M3442" s="662" t="s">
        <v>8664</v>
      </c>
      <c r="N3442" s="442"/>
      <c r="O3442" s="442"/>
      <c r="P3442" s="608"/>
      <c r="Q3442" s="604"/>
    </row>
    <row r="3443" spans="1:17" s="663" customFormat="1" ht="37.5">
      <c r="A3443" s="405">
        <v>3440</v>
      </c>
      <c r="B3443" s="406" t="s">
        <v>197</v>
      </c>
      <c r="C3443" s="425" t="s">
        <v>8665</v>
      </c>
      <c r="D3443" s="618">
        <v>330201002</v>
      </c>
      <c r="E3443" s="442" t="s">
        <v>8666</v>
      </c>
      <c r="F3443" s="442"/>
      <c r="G3443" s="442" t="s">
        <v>8667</v>
      </c>
      <c r="H3443" s="604" t="s">
        <v>71</v>
      </c>
      <c r="I3443" s="664" t="s">
        <v>42</v>
      </c>
      <c r="J3443" s="504">
        <v>600</v>
      </c>
      <c r="K3443" s="504">
        <v>540</v>
      </c>
      <c r="L3443" s="504">
        <v>480</v>
      </c>
      <c r="M3443" s="662"/>
      <c r="N3443" s="421" t="s">
        <v>127</v>
      </c>
      <c r="O3443" s="421" t="s">
        <v>128</v>
      </c>
      <c r="P3443" s="608"/>
      <c r="Q3443" s="604"/>
    </row>
    <row r="3444" spans="1:17" s="663" customFormat="1" ht="37.5">
      <c r="A3444" s="405">
        <v>3441</v>
      </c>
      <c r="B3444" s="406" t="s">
        <v>122</v>
      </c>
      <c r="C3444" s="425" t="s">
        <v>8668</v>
      </c>
      <c r="D3444" s="618">
        <v>330201003</v>
      </c>
      <c r="E3444" s="442" t="s">
        <v>8669</v>
      </c>
      <c r="F3444" s="442" t="s">
        <v>8670</v>
      </c>
      <c r="G3444" s="442"/>
      <c r="H3444" s="604" t="s">
        <v>71</v>
      </c>
      <c r="I3444" s="664" t="s">
        <v>42</v>
      </c>
      <c r="J3444" s="504">
        <v>375</v>
      </c>
      <c r="K3444" s="504">
        <v>338</v>
      </c>
      <c r="L3444" s="504">
        <v>300</v>
      </c>
      <c r="M3444" s="662"/>
      <c r="N3444" s="421" t="s">
        <v>127</v>
      </c>
      <c r="O3444" s="421" t="s">
        <v>128</v>
      </c>
      <c r="P3444" s="608"/>
      <c r="Q3444" s="604"/>
    </row>
    <row r="3445" spans="1:17" s="663" customFormat="1" ht="37.5">
      <c r="A3445" s="405">
        <v>3442</v>
      </c>
      <c r="B3445" s="406" t="s">
        <v>197</v>
      </c>
      <c r="C3445" s="425" t="s">
        <v>8671</v>
      </c>
      <c r="D3445" s="618">
        <v>330201004</v>
      </c>
      <c r="E3445" s="442" t="s">
        <v>8672</v>
      </c>
      <c r="F3445" s="442" t="s">
        <v>8673</v>
      </c>
      <c r="G3445" s="442"/>
      <c r="H3445" s="604" t="s">
        <v>71</v>
      </c>
      <c r="I3445" s="664" t="s">
        <v>42</v>
      </c>
      <c r="J3445" s="504">
        <v>1200</v>
      </c>
      <c r="K3445" s="504">
        <v>1080</v>
      </c>
      <c r="L3445" s="504">
        <v>960</v>
      </c>
      <c r="M3445" s="662"/>
      <c r="N3445" s="421" t="s">
        <v>127</v>
      </c>
      <c r="O3445" s="421" t="s">
        <v>128</v>
      </c>
      <c r="P3445" s="608"/>
      <c r="Q3445" s="604"/>
    </row>
    <row r="3446" spans="1:17" s="663" customFormat="1" ht="37.5">
      <c r="A3446" s="405">
        <v>3443</v>
      </c>
      <c r="B3446" s="406" t="s">
        <v>197</v>
      </c>
      <c r="C3446" s="425" t="s">
        <v>8674</v>
      </c>
      <c r="D3446" s="618">
        <v>330201005</v>
      </c>
      <c r="E3446" s="442" t="s">
        <v>8675</v>
      </c>
      <c r="F3446" s="442" t="s">
        <v>8676</v>
      </c>
      <c r="G3446" s="442"/>
      <c r="H3446" s="604" t="s">
        <v>71</v>
      </c>
      <c r="I3446" s="664" t="s">
        <v>42</v>
      </c>
      <c r="J3446" s="504">
        <v>900</v>
      </c>
      <c r="K3446" s="504">
        <v>810</v>
      </c>
      <c r="L3446" s="504">
        <v>720</v>
      </c>
      <c r="M3446" s="662"/>
      <c r="N3446" s="421" t="s">
        <v>127</v>
      </c>
      <c r="O3446" s="421" t="s">
        <v>128</v>
      </c>
      <c r="P3446" s="608"/>
      <c r="Q3446" s="604"/>
    </row>
    <row r="3447" spans="1:17" s="663" customFormat="1" ht="37.5">
      <c r="A3447" s="405">
        <v>3444</v>
      </c>
      <c r="B3447" s="406" t="s">
        <v>197</v>
      </c>
      <c r="C3447" s="425" t="s">
        <v>8677</v>
      </c>
      <c r="D3447" s="618">
        <v>330201006</v>
      </c>
      <c r="E3447" s="442" t="s">
        <v>8678</v>
      </c>
      <c r="F3447" s="442" t="s">
        <v>8679</v>
      </c>
      <c r="G3447" s="442" t="s">
        <v>8680</v>
      </c>
      <c r="H3447" s="604" t="s">
        <v>71</v>
      </c>
      <c r="I3447" s="664" t="s">
        <v>42</v>
      </c>
      <c r="J3447" s="504">
        <v>2550</v>
      </c>
      <c r="K3447" s="504">
        <v>2295</v>
      </c>
      <c r="L3447" s="504">
        <v>2040</v>
      </c>
      <c r="M3447" s="666"/>
      <c r="N3447" s="421" t="s">
        <v>127</v>
      </c>
      <c r="O3447" s="421" t="s">
        <v>128</v>
      </c>
      <c r="P3447" s="608"/>
      <c r="Q3447" s="604"/>
    </row>
    <row r="3448" spans="1:17" s="663" customFormat="1">
      <c r="A3448" s="405">
        <v>3445</v>
      </c>
      <c r="B3448" s="406" t="s">
        <v>197</v>
      </c>
      <c r="C3448" s="425" t="s">
        <v>8681</v>
      </c>
      <c r="D3448" s="618" t="s">
        <v>8682</v>
      </c>
      <c r="E3448" s="442"/>
      <c r="F3448" s="442"/>
      <c r="G3448" s="442"/>
      <c r="H3448" s="604" t="s">
        <v>71</v>
      </c>
      <c r="I3448" s="664" t="s">
        <v>42</v>
      </c>
      <c r="J3448" s="504">
        <v>750</v>
      </c>
      <c r="K3448" s="504">
        <v>750</v>
      </c>
      <c r="L3448" s="504">
        <v>750</v>
      </c>
      <c r="M3448" s="662" t="s">
        <v>8683</v>
      </c>
      <c r="N3448" s="442"/>
      <c r="O3448" s="442"/>
      <c r="P3448" s="608"/>
      <c r="Q3448" s="604"/>
    </row>
    <row r="3449" spans="1:17" s="663" customFormat="1" ht="37.5">
      <c r="A3449" s="405">
        <v>3446</v>
      </c>
      <c r="B3449" s="406" t="s">
        <v>197</v>
      </c>
      <c r="C3449" s="425" t="s">
        <v>8684</v>
      </c>
      <c r="D3449" s="618">
        <v>330201007</v>
      </c>
      <c r="E3449" s="442" t="s">
        <v>8685</v>
      </c>
      <c r="F3449" s="442" t="s">
        <v>8686</v>
      </c>
      <c r="G3449" s="442"/>
      <c r="H3449" s="604" t="s">
        <v>71</v>
      </c>
      <c r="I3449" s="664" t="s">
        <v>42</v>
      </c>
      <c r="J3449" s="504">
        <v>2000</v>
      </c>
      <c r="K3449" s="504">
        <v>1800</v>
      </c>
      <c r="L3449" s="620">
        <v>1600</v>
      </c>
      <c r="M3449" s="662"/>
      <c r="N3449" s="421" t="s">
        <v>127</v>
      </c>
      <c r="O3449" s="421" t="s">
        <v>128</v>
      </c>
      <c r="P3449" s="608"/>
      <c r="Q3449" s="604"/>
    </row>
    <row r="3450" spans="1:17" s="663" customFormat="1" ht="37.5">
      <c r="A3450" s="405">
        <v>3447</v>
      </c>
      <c r="B3450" s="406" t="s">
        <v>197</v>
      </c>
      <c r="C3450" s="425" t="s">
        <v>8687</v>
      </c>
      <c r="D3450" s="618">
        <v>330201008</v>
      </c>
      <c r="E3450" s="442" t="s">
        <v>8688</v>
      </c>
      <c r="F3450" s="442"/>
      <c r="G3450" s="442"/>
      <c r="H3450" s="604" t="s">
        <v>71</v>
      </c>
      <c r="I3450" s="664" t="s">
        <v>42</v>
      </c>
      <c r="J3450" s="504">
        <v>1900</v>
      </c>
      <c r="K3450" s="504">
        <v>1710</v>
      </c>
      <c r="L3450" s="620">
        <v>1520</v>
      </c>
      <c r="M3450" s="662"/>
      <c r="N3450" s="421" t="s">
        <v>127</v>
      </c>
      <c r="O3450" s="421" t="s">
        <v>128</v>
      </c>
      <c r="P3450" s="608"/>
      <c r="Q3450" s="604"/>
    </row>
    <row r="3451" spans="1:17" s="663" customFormat="1" ht="37.5">
      <c r="A3451" s="405">
        <v>3448</v>
      </c>
      <c r="B3451" s="406" t="s">
        <v>197</v>
      </c>
      <c r="C3451" s="425" t="s">
        <v>8689</v>
      </c>
      <c r="D3451" s="618">
        <v>330201009</v>
      </c>
      <c r="E3451" s="442" t="s">
        <v>8690</v>
      </c>
      <c r="F3451" s="442" t="s">
        <v>8691</v>
      </c>
      <c r="G3451" s="442" t="s">
        <v>8692</v>
      </c>
      <c r="H3451" s="604" t="s">
        <v>71</v>
      </c>
      <c r="I3451" s="664" t="s">
        <v>42</v>
      </c>
      <c r="J3451" s="504">
        <v>2100</v>
      </c>
      <c r="K3451" s="504">
        <v>1890</v>
      </c>
      <c r="L3451" s="620">
        <v>1680</v>
      </c>
      <c r="M3451" s="662"/>
      <c r="N3451" s="421" t="s">
        <v>127</v>
      </c>
      <c r="O3451" s="421" t="s">
        <v>128</v>
      </c>
      <c r="P3451" s="608"/>
      <c r="Q3451" s="604"/>
    </row>
    <row r="3452" spans="1:17" s="663" customFormat="1" ht="37.5">
      <c r="A3452" s="405">
        <v>3449</v>
      </c>
      <c r="B3452" s="406" t="s">
        <v>197</v>
      </c>
      <c r="C3452" s="425" t="s">
        <v>8693</v>
      </c>
      <c r="D3452" s="618">
        <v>330201010</v>
      </c>
      <c r="E3452" s="442" t="s">
        <v>8694</v>
      </c>
      <c r="F3452" s="442"/>
      <c r="G3452" s="442"/>
      <c r="H3452" s="604" t="s">
        <v>71</v>
      </c>
      <c r="I3452" s="664" t="s">
        <v>42</v>
      </c>
      <c r="J3452" s="504">
        <v>900</v>
      </c>
      <c r="K3452" s="504">
        <v>810</v>
      </c>
      <c r="L3452" s="504">
        <v>720</v>
      </c>
      <c r="M3452" s="666"/>
      <c r="N3452" s="421" t="s">
        <v>127</v>
      </c>
      <c r="O3452" s="421" t="s">
        <v>128</v>
      </c>
      <c r="P3452" s="608"/>
      <c r="Q3452" s="604"/>
    </row>
    <row r="3453" spans="1:17" s="663" customFormat="1">
      <c r="A3453" s="405">
        <v>3450</v>
      </c>
      <c r="B3453" s="406" t="s">
        <v>197</v>
      </c>
      <c r="C3453" s="425" t="s">
        <v>8695</v>
      </c>
      <c r="D3453" s="618" t="s">
        <v>8696</v>
      </c>
      <c r="E3453" s="442"/>
      <c r="F3453" s="442"/>
      <c r="G3453" s="442"/>
      <c r="H3453" s="604" t="s">
        <v>71</v>
      </c>
      <c r="I3453" s="664" t="s">
        <v>42</v>
      </c>
      <c r="J3453" s="504">
        <v>300</v>
      </c>
      <c r="K3453" s="504">
        <v>300</v>
      </c>
      <c r="L3453" s="504">
        <v>300</v>
      </c>
      <c r="M3453" s="662" t="s">
        <v>8697</v>
      </c>
      <c r="N3453" s="442"/>
      <c r="O3453" s="442"/>
      <c r="P3453" s="608"/>
      <c r="Q3453" s="604"/>
    </row>
    <row r="3454" spans="1:17" s="663" customFormat="1" ht="37.5">
      <c r="A3454" s="405">
        <v>3451</v>
      </c>
      <c r="B3454" s="406" t="s">
        <v>197</v>
      </c>
      <c r="C3454" s="425" t="s">
        <v>8698</v>
      </c>
      <c r="D3454" s="618">
        <v>330201011</v>
      </c>
      <c r="E3454" s="442" t="s">
        <v>8699</v>
      </c>
      <c r="F3454" s="442"/>
      <c r="G3454" s="442"/>
      <c r="H3454" s="604" t="s">
        <v>71</v>
      </c>
      <c r="I3454" s="664" t="s">
        <v>42</v>
      </c>
      <c r="J3454" s="504">
        <v>4000</v>
      </c>
      <c r="K3454" s="504">
        <v>3600</v>
      </c>
      <c r="L3454" s="620">
        <v>3200</v>
      </c>
      <c r="M3454" s="662"/>
      <c r="N3454" s="421" t="s">
        <v>127</v>
      </c>
      <c r="O3454" s="421" t="s">
        <v>128</v>
      </c>
      <c r="P3454" s="608"/>
      <c r="Q3454" s="604"/>
    </row>
    <row r="3455" spans="1:17" s="663" customFormat="1" ht="37.5">
      <c r="A3455" s="405">
        <v>3452</v>
      </c>
      <c r="B3455" s="406" t="s">
        <v>197</v>
      </c>
      <c r="C3455" s="425" t="s">
        <v>8700</v>
      </c>
      <c r="D3455" s="618">
        <v>330201012</v>
      </c>
      <c r="E3455" s="442" t="s">
        <v>8701</v>
      </c>
      <c r="F3455" s="442"/>
      <c r="G3455" s="442"/>
      <c r="H3455" s="604" t="s">
        <v>41</v>
      </c>
      <c r="I3455" s="664" t="s">
        <v>42</v>
      </c>
      <c r="J3455" s="504">
        <v>1350</v>
      </c>
      <c r="K3455" s="504">
        <v>1215</v>
      </c>
      <c r="L3455" s="504">
        <v>1080</v>
      </c>
      <c r="M3455" s="662"/>
      <c r="N3455" s="421" t="s">
        <v>127</v>
      </c>
      <c r="O3455" s="421" t="s">
        <v>128</v>
      </c>
      <c r="P3455" s="608"/>
      <c r="Q3455" s="604"/>
    </row>
    <row r="3456" spans="1:17" s="663" customFormat="1" ht="37.5">
      <c r="A3456" s="405">
        <v>3453</v>
      </c>
      <c r="B3456" s="406" t="s">
        <v>197</v>
      </c>
      <c r="C3456" s="425" t="s">
        <v>8702</v>
      </c>
      <c r="D3456" s="618">
        <v>330201013</v>
      </c>
      <c r="E3456" s="442" t="s">
        <v>8703</v>
      </c>
      <c r="F3456" s="442" t="s">
        <v>8704</v>
      </c>
      <c r="G3456" s="442"/>
      <c r="H3456" s="604" t="s">
        <v>71</v>
      </c>
      <c r="I3456" s="664" t="s">
        <v>42</v>
      </c>
      <c r="J3456" s="504">
        <v>1535</v>
      </c>
      <c r="K3456" s="504">
        <v>1382</v>
      </c>
      <c r="L3456" s="620">
        <v>1228</v>
      </c>
      <c r="M3456" s="662"/>
      <c r="N3456" s="421" t="s">
        <v>127</v>
      </c>
      <c r="O3456" s="421" t="s">
        <v>128</v>
      </c>
      <c r="P3456" s="608"/>
      <c r="Q3456" s="604"/>
    </row>
    <row r="3457" spans="1:17" s="663" customFormat="1" ht="37.5">
      <c r="A3457" s="405">
        <v>3454</v>
      </c>
      <c r="B3457" s="406" t="s">
        <v>197</v>
      </c>
      <c r="C3457" s="425" t="s">
        <v>8705</v>
      </c>
      <c r="D3457" s="618">
        <v>330201014</v>
      </c>
      <c r="E3457" s="442" t="s">
        <v>8706</v>
      </c>
      <c r="F3457" s="442" t="s">
        <v>8707</v>
      </c>
      <c r="G3457" s="442"/>
      <c r="H3457" s="604" t="s">
        <v>71</v>
      </c>
      <c r="I3457" s="664" t="s">
        <v>42</v>
      </c>
      <c r="J3457" s="504">
        <v>2630</v>
      </c>
      <c r="K3457" s="504">
        <v>2367</v>
      </c>
      <c r="L3457" s="504">
        <v>2104</v>
      </c>
      <c r="M3457" s="666"/>
      <c r="N3457" s="421" t="s">
        <v>127</v>
      </c>
      <c r="O3457" s="421" t="s">
        <v>128</v>
      </c>
      <c r="P3457" s="608"/>
      <c r="Q3457" s="604"/>
    </row>
    <row r="3458" spans="1:17" s="663" customFormat="1">
      <c r="A3458" s="405">
        <v>3455</v>
      </c>
      <c r="B3458" s="406" t="s">
        <v>197</v>
      </c>
      <c r="C3458" s="425" t="s">
        <v>8708</v>
      </c>
      <c r="D3458" s="618" t="s">
        <v>8709</v>
      </c>
      <c r="E3458" s="442"/>
      <c r="F3458" s="442"/>
      <c r="G3458" s="442"/>
      <c r="H3458" s="604" t="s">
        <v>71</v>
      </c>
      <c r="I3458" s="664" t="s">
        <v>42</v>
      </c>
      <c r="J3458" s="504">
        <v>1050</v>
      </c>
      <c r="K3458" s="504">
        <v>1050</v>
      </c>
      <c r="L3458" s="504">
        <v>1050</v>
      </c>
      <c r="M3458" s="662" t="s">
        <v>8710</v>
      </c>
      <c r="N3458" s="442"/>
      <c r="O3458" s="442"/>
      <c r="P3458" s="608"/>
      <c r="Q3458" s="604"/>
    </row>
    <row r="3459" spans="1:17" s="663" customFormat="1" ht="37.5">
      <c r="A3459" s="405">
        <v>3456</v>
      </c>
      <c r="B3459" s="406" t="s">
        <v>197</v>
      </c>
      <c r="C3459" s="425" t="s">
        <v>8711</v>
      </c>
      <c r="D3459" s="618">
        <v>330201015</v>
      </c>
      <c r="E3459" s="442" t="s">
        <v>8712</v>
      </c>
      <c r="F3459" s="442" t="s">
        <v>8713</v>
      </c>
      <c r="G3459" s="442"/>
      <c r="H3459" s="604" t="s">
        <v>71</v>
      </c>
      <c r="I3459" s="664" t="s">
        <v>42</v>
      </c>
      <c r="J3459" s="504">
        <v>3379</v>
      </c>
      <c r="K3459" s="504">
        <v>3041</v>
      </c>
      <c r="L3459" s="620">
        <v>2703</v>
      </c>
      <c r="M3459" s="666"/>
      <c r="N3459" s="421" t="s">
        <v>127</v>
      </c>
      <c r="O3459" s="421" t="s">
        <v>128</v>
      </c>
      <c r="P3459" s="608"/>
      <c r="Q3459" s="604"/>
    </row>
    <row r="3460" spans="1:17" s="663" customFormat="1" ht="37.5">
      <c r="A3460" s="405">
        <v>3457</v>
      </c>
      <c r="B3460" s="406" t="s">
        <v>197</v>
      </c>
      <c r="C3460" s="425" t="s">
        <v>8714</v>
      </c>
      <c r="D3460" s="618">
        <v>330201016</v>
      </c>
      <c r="E3460" s="442" t="s">
        <v>8715</v>
      </c>
      <c r="F3460" s="442" t="s">
        <v>8716</v>
      </c>
      <c r="G3460" s="442"/>
      <c r="H3460" s="604" t="s">
        <v>71</v>
      </c>
      <c r="I3460" s="664" t="s">
        <v>42</v>
      </c>
      <c r="J3460" s="504">
        <v>1950</v>
      </c>
      <c r="K3460" s="504">
        <v>1755</v>
      </c>
      <c r="L3460" s="504">
        <v>1560</v>
      </c>
      <c r="M3460" s="662"/>
      <c r="N3460" s="421" t="s">
        <v>127</v>
      </c>
      <c r="O3460" s="421" t="s">
        <v>128</v>
      </c>
      <c r="P3460" s="608"/>
      <c r="Q3460" s="604"/>
    </row>
    <row r="3461" spans="1:17" s="663" customFormat="1" ht="37.5">
      <c r="A3461" s="405">
        <v>3458</v>
      </c>
      <c r="B3461" s="406" t="s">
        <v>197</v>
      </c>
      <c r="C3461" s="425" t="s">
        <v>8717</v>
      </c>
      <c r="D3461" s="618">
        <v>330201017</v>
      </c>
      <c r="E3461" s="442" t="s">
        <v>8718</v>
      </c>
      <c r="F3461" s="442" t="s">
        <v>8719</v>
      </c>
      <c r="G3461" s="442"/>
      <c r="H3461" s="604" t="s">
        <v>71</v>
      </c>
      <c r="I3461" s="664" t="s">
        <v>42</v>
      </c>
      <c r="J3461" s="504">
        <v>2630</v>
      </c>
      <c r="K3461" s="504">
        <v>2367</v>
      </c>
      <c r="L3461" s="504">
        <v>2104</v>
      </c>
      <c r="M3461" s="662"/>
      <c r="N3461" s="421" t="s">
        <v>127</v>
      </c>
      <c r="O3461" s="421" t="s">
        <v>128</v>
      </c>
      <c r="P3461" s="608"/>
      <c r="Q3461" s="604"/>
    </row>
    <row r="3462" spans="1:17" s="663" customFormat="1" ht="37.5">
      <c r="A3462" s="405">
        <v>3459</v>
      </c>
      <c r="B3462" s="406" t="s">
        <v>197</v>
      </c>
      <c r="C3462" s="425" t="s">
        <v>8720</v>
      </c>
      <c r="D3462" s="618">
        <v>330201018</v>
      </c>
      <c r="E3462" s="442" t="s">
        <v>8721</v>
      </c>
      <c r="F3462" s="442" t="s">
        <v>8722</v>
      </c>
      <c r="G3462" s="442" t="s">
        <v>8723</v>
      </c>
      <c r="H3462" s="604" t="s">
        <v>27</v>
      </c>
      <c r="I3462" s="664" t="s">
        <v>42</v>
      </c>
      <c r="J3462" s="504">
        <v>1634</v>
      </c>
      <c r="K3462" s="504">
        <v>1471</v>
      </c>
      <c r="L3462" s="620">
        <v>1307</v>
      </c>
      <c r="M3462" s="662"/>
      <c r="N3462" s="421" t="s">
        <v>127</v>
      </c>
      <c r="O3462" s="421" t="s">
        <v>128</v>
      </c>
      <c r="P3462" s="608"/>
      <c r="Q3462" s="604"/>
    </row>
    <row r="3463" spans="1:17" s="663" customFormat="1" ht="56.25">
      <c r="A3463" s="405">
        <v>3460</v>
      </c>
      <c r="B3463" s="406" t="s">
        <v>197</v>
      </c>
      <c r="C3463" s="425" t="s">
        <v>8724</v>
      </c>
      <c r="D3463" s="618">
        <v>330201019</v>
      </c>
      <c r="E3463" s="442" t="s">
        <v>8725</v>
      </c>
      <c r="F3463" s="442" t="s">
        <v>8726</v>
      </c>
      <c r="G3463" s="442"/>
      <c r="H3463" s="604" t="s">
        <v>71</v>
      </c>
      <c r="I3463" s="664" t="s">
        <v>42</v>
      </c>
      <c r="J3463" s="504">
        <v>2000</v>
      </c>
      <c r="K3463" s="504">
        <v>1800</v>
      </c>
      <c r="L3463" s="620">
        <v>1600</v>
      </c>
      <c r="M3463" s="662"/>
      <c r="N3463" s="421" t="s">
        <v>127</v>
      </c>
      <c r="O3463" s="421" t="s">
        <v>128</v>
      </c>
      <c r="P3463" s="608"/>
      <c r="Q3463" s="604"/>
    </row>
    <row r="3464" spans="1:17" s="663" customFormat="1" ht="37.5">
      <c r="A3464" s="405">
        <v>3461</v>
      </c>
      <c r="B3464" s="406" t="s">
        <v>197</v>
      </c>
      <c r="C3464" s="425" t="s">
        <v>8727</v>
      </c>
      <c r="D3464" s="618">
        <v>330201020</v>
      </c>
      <c r="E3464" s="442" t="s">
        <v>8728</v>
      </c>
      <c r="F3464" s="442"/>
      <c r="G3464" s="442"/>
      <c r="H3464" s="604" t="s">
        <v>71</v>
      </c>
      <c r="I3464" s="664" t="s">
        <v>42</v>
      </c>
      <c r="J3464" s="504">
        <v>1050</v>
      </c>
      <c r="K3464" s="504">
        <v>945</v>
      </c>
      <c r="L3464" s="504">
        <v>840</v>
      </c>
      <c r="M3464" s="662"/>
      <c r="N3464" s="421" t="s">
        <v>127</v>
      </c>
      <c r="O3464" s="421" t="s">
        <v>128</v>
      </c>
      <c r="P3464" s="608"/>
      <c r="Q3464" s="604"/>
    </row>
    <row r="3465" spans="1:17" s="663" customFormat="1" ht="37.5">
      <c r="A3465" s="405">
        <v>3462</v>
      </c>
      <c r="B3465" s="406" t="s">
        <v>197</v>
      </c>
      <c r="C3465" s="425" t="s">
        <v>8729</v>
      </c>
      <c r="D3465" s="618">
        <v>330201021</v>
      </c>
      <c r="E3465" s="442" t="s">
        <v>8730</v>
      </c>
      <c r="F3465" s="442" t="s">
        <v>8731</v>
      </c>
      <c r="G3465" s="442"/>
      <c r="H3465" s="604" t="s">
        <v>71</v>
      </c>
      <c r="I3465" s="664" t="s">
        <v>42</v>
      </c>
      <c r="J3465" s="504">
        <v>1950</v>
      </c>
      <c r="K3465" s="504">
        <v>1755</v>
      </c>
      <c r="L3465" s="504">
        <v>1560</v>
      </c>
      <c r="M3465" s="662"/>
      <c r="N3465" s="421" t="s">
        <v>127</v>
      </c>
      <c r="O3465" s="421" t="s">
        <v>128</v>
      </c>
      <c r="P3465" s="608"/>
      <c r="Q3465" s="604"/>
    </row>
    <row r="3466" spans="1:17" s="663" customFormat="1" ht="75">
      <c r="A3466" s="405">
        <v>3463</v>
      </c>
      <c r="B3466" s="406" t="s">
        <v>197</v>
      </c>
      <c r="C3466" s="425" t="s">
        <v>8732</v>
      </c>
      <c r="D3466" s="618">
        <v>330201022</v>
      </c>
      <c r="E3466" s="442" t="s">
        <v>8733</v>
      </c>
      <c r="F3466" s="442" t="s">
        <v>8734</v>
      </c>
      <c r="G3466" s="442"/>
      <c r="H3466" s="604" t="s">
        <v>71</v>
      </c>
      <c r="I3466" s="664" t="s">
        <v>42</v>
      </c>
      <c r="J3466" s="504">
        <v>5530</v>
      </c>
      <c r="K3466" s="504">
        <v>4977</v>
      </c>
      <c r="L3466" s="504">
        <v>4424</v>
      </c>
      <c r="M3466" s="662"/>
      <c r="N3466" s="486" t="s">
        <v>8735</v>
      </c>
      <c r="O3466" s="486" t="s">
        <v>8736</v>
      </c>
      <c r="P3466" s="650" t="s">
        <v>8737</v>
      </c>
      <c r="Q3466" s="604"/>
    </row>
    <row r="3467" spans="1:17" s="663" customFormat="1" ht="37.5">
      <c r="A3467" s="405">
        <v>3464</v>
      </c>
      <c r="B3467" s="406" t="s">
        <v>197</v>
      </c>
      <c r="C3467" s="425" t="s">
        <v>8738</v>
      </c>
      <c r="D3467" s="618">
        <v>330201023</v>
      </c>
      <c r="E3467" s="442" t="s">
        <v>8739</v>
      </c>
      <c r="F3467" s="442" t="s">
        <v>8740</v>
      </c>
      <c r="G3467" s="442" t="s">
        <v>8741</v>
      </c>
      <c r="H3467" s="604" t="s">
        <v>71</v>
      </c>
      <c r="I3467" s="664" t="s">
        <v>42</v>
      </c>
      <c r="J3467" s="504">
        <v>3300</v>
      </c>
      <c r="K3467" s="504">
        <v>2970</v>
      </c>
      <c r="L3467" s="504">
        <v>2640</v>
      </c>
      <c r="M3467" s="662"/>
      <c r="N3467" s="421" t="s">
        <v>127</v>
      </c>
      <c r="O3467" s="421" t="s">
        <v>128</v>
      </c>
      <c r="P3467" s="608"/>
      <c r="Q3467" s="604"/>
    </row>
    <row r="3468" spans="1:17" s="663" customFormat="1" ht="75">
      <c r="A3468" s="405">
        <v>3465</v>
      </c>
      <c r="B3468" s="406" t="s">
        <v>197</v>
      </c>
      <c r="C3468" s="425" t="s">
        <v>8742</v>
      </c>
      <c r="D3468" s="618">
        <v>330201024</v>
      </c>
      <c r="E3468" s="442" t="s">
        <v>8743</v>
      </c>
      <c r="F3468" s="442" t="s">
        <v>8744</v>
      </c>
      <c r="G3468" s="442"/>
      <c r="H3468" s="604" t="s">
        <v>71</v>
      </c>
      <c r="I3468" s="664" t="s">
        <v>42</v>
      </c>
      <c r="J3468" s="504">
        <v>6550</v>
      </c>
      <c r="K3468" s="504">
        <v>5895</v>
      </c>
      <c r="L3468" s="504">
        <v>5240</v>
      </c>
      <c r="M3468" s="662"/>
      <c r="N3468" s="486" t="s">
        <v>8735</v>
      </c>
      <c r="O3468" s="486" t="s">
        <v>8736</v>
      </c>
      <c r="P3468" s="650" t="s">
        <v>8737</v>
      </c>
      <c r="Q3468" s="604"/>
    </row>
    <row r="3469" spans="1:17" s="663" customFormat="1" ht="56.25">
      <c r="A3469" s="405">
        <v>3466</v>
      </c>
      <c r="B3469" s="406" t="s">
        <v>197</v>
      </c>
      <c r="C3469" s="425" t="s">
        <v>8745</v>
      </c>
      <c r="D3469" s="618">
        <v>330201025</v>
      </c>
      <c r="E3469" s="442" t="s">
        <v>8746</v>
      </c>
      <c r="F3469" s="442" t="s">
        <v>8747</v>
      </c>
      <c r="G3469" s="442"/>
      <c r="H3469" s="604" t="s">
        <v>71</v>
      </c>
      <c r="I3469" s="664" t="s">
        <v>42</v>
      </c>
      <c r="J3469" s="504">
        <v>6470</v>
      </c>
      <c r="K3469" s="504">
        <v>5823</v>
      </c>
      <c r="L3469" s="504">
        <v>5176</v>
      </c>
      <c r="M3469" s="662"/>
      <c r="N3469" s="486" t="s">
        <v>8735</v>
      </c>
      <c r="O3469" s="486" t="s">
        <v>8736</v>
      </c>
      <c r="P3469" s="650" t="s">
        <v>8737</v>
      </c>
      <c r="Q3469" s="604"/>
    </row>
    <row r="3470" spans="1:17" s="663" customFormat="1" ht="56.25">
      <c r="A3470" s="405">
        <v>3467</v>
      </c>
      <c r="B3470" s="406" t="s">
        <v>197</v>
      </c>
      <c r="C3470" s="425" t="s">
        <v>8748</v>
      </c>
      <c r="D3470" s="618">
        <v>330201026</v>
      </c>
      <c r="E3470" s="442" t="s">
        <v>8749</v>
      </c>
      <c r="F3470" s="442"/>
      <c r="G3470" s="442"/>
      <c r="H3470" s="604" t="s">
        <v>41</v>
      </c>
      <c r="I3470" s="664" t="s">
        <v>42</v>
      </c>
      <c r="J3470" s="504">
        <v>6220</v>
      </c>
      <c r="K3470" s="504">
        <v>5598</v>
      </c>
      <c r="L3470" s="504">
        <v>4976</v>
      </c>
      <c r="M3470" s="662"/>
      <c r="N3470" s="486" t="s">
        <v>8735</v>
      </c>
      <c r="O3470" s="486" t="s">
        <v>8736</v>
      </c>
      <c r="P3470" s="608"/>
      <c r="Q3470" s="604"/>
    </row>
    <row r="3471" spans="1:17" s="663" customFormat="1" ht="56.25">
      <c r="A3471" s="405">
        <v>3468</v>
      </c>
      <c r="B3471" s="406" t="s">
        <v>197</v>
      </c>
      <c r="C3471" s="425" t="s">
        <v>8750</v>
      </c>
      <c r="D3471" s="618">
        <v>330201027</v>
      </c>
      <c r="E3471" s="442" t="s">
        <v>8751</v>
      </c>
      <c r="F3471" s="442" t="s">
        <v>8752</v>
      </c>
      <c r="G3471" s="442"/>
      <c r="H3471" s="604" t="s">
        <v>71</v>
      </c>
      <c r="I3471" s="664" t="s">
        <v>42</v>
      </c>
      <c r="J3471" s="504">
        <v>7320</v>
      </c>
      <c r="K3471" s="504">
        <v>6588</v>
      </c>
      <c r="L3471" s="504">
        <v>5856</v>
      </c>
      <c r="M3471" s="662"/>
      <c r="N3471" s="486" t="s">
        <v>8735</v>
      </c>
      <c r="O3471" s="486" t="s">
        <v>8736</v>
      </c>
      <c r="P3471" s="650" t="s">
        <v>8737</v>
      </c>
      <c r="Q3471" s="604"/>
    </row>
    <row r="3472" spans="1:17" s="663" customFormat="1" ht="37.5">
      <c r="A3472" s="405">
        <v>3469</v>
      </c>
      <c r="B3472" s="406" t="s">
        <v>197</v>
      </c>
      <c r="C3472" s="425" t="s">
        <v>8753</v>
      </c>
      <c r="D3472" s="618">
        <v>330201028</v>
      </c>
      <c r="E3472" s="442" t="s">
        <v>8754</v>
      </c>
      <c r="F3472" s="442"/>
      <c r="G3472" s="442"/>
      <c r="H3472" s="604" t="s">
        <v>71</v>
      </c>
      <c r="I3472" s="664" t="s">
        <v>42</v>
      </c>
      <c r="J3472" s="504">
        <v>2630</v>
      </c>
      <c r="K3472" s="504">
        <v>2367</v>
      </c>
      <c r="L3472" s="504">
        <v>2104</v>
      </c>
      <c r="M3472" s="662"/>
      <c r="N3472" s="421" t="s">
        <v>127</v>
      </c>
      <c r="O3472" s="421" t="s">
        <v>128</v>
      </c>
      <c r="P3472" s="608"/>
      <c r="Q3472" s="604"/>
    </row>
    <row r="3473" spans="1:17" s="663" customFormat="1" ht="37.5">
      <c r="A3473" s="405">
        <v>3470</v>
      </c>
      <c r="B3473" s="406" t="s">
        <v>197</v>
      </c>
      <c r="C3473" s="425" t="s">
        <v>8755</v>
      </c>
      <c r="D3473" s="618">
        <v>330201029</v>
      </c>
      <c r="E3473" s="442" t="s">
        <v>8756</v>
      </c>
      <c r="F3473" s="442" t="s">
        <v>8757</v>
      </c>
      <c r="G3473" s="442"/>
      <c r="H3473" s="604" t="s">
        <v>71</v>
      </c>
      <c r="I3473" s="664" t="s">
        <v>42</v>
      </c>
      <c r="J3473" s="504">
        <v>5280</v>
      </c>
      <c r="K3473" s="504">
        <v>4752</v>
      </c>
      <c r="L3473" s="620">
        <v>4224</v>
      </c>
      <c r="M3473" s="662"/>
      <c r="N3473" s="421" t="s">
        <v>127</v>
      </c>
      <c r="O3473" s="421" t="s">
        <v>128</v>
      </c>
      <c r="P3473" s="608"/>
      <c r="Q3473" s="604"/>
    </row>
    <row r="3474" spans="1:17" s="663" customFormat="1" ht="37.5">
      <c r="A3474" s="405">
        <v>3471</v>
      </c>
      <c r="B3474" s="406" t="s">
        <v>197</v>
      </c>
      <c r="C3474" s="425" t="s">
        <v>8758</v>
      </c>
      <c r="D3474" s="618">
        <v>330201030</v>
      </c>
      <c r="E3474" s="442" t="s">
        <v>8759</v>
      </c>
      <c r="F3474" s="442"/>
      <c r="G3474" s="442"/>
      <c r="H3474" s="604" t="s">
        <v>71</v>
      </c>
      <c r="I3474" s="664" t="s">
        <v>42</v>
      </c>
      <c r="J3474" s="504">
        <v>3300</v>
      </c>
      <c r="K3474" s="504">
        <v>2970</v>
      </c>
      <c r="L3474" s="504">
        <v>2640</v>
      </c>
      <c r="M3474" s="662"/>
      <c r="N3474" s="421" t="s">
        <v>127</v>
      </c>
      <c r="O3474" s="421" t="s">
        <v>128</v>
      </c>
      <c r="P3474" s="608"/>
      <c r="Q3474" s="604"/>
    </row>
    <row r="3475" spans="1:17" s="663" customFormat="1" ht="37.5">
      <c r="A3475" s="405">
        <v>3472</v>
      </c>
      <c r="B3475" s="406" t="s">
        <v>197</v>
      </c>
      <c r="C3475" s="425" t="s">
        <v>8760</v>
      </c>
      <c r="D3475" s="618">
        <v>330201031</v>
      </c>
      <c r="E3475" s="442" t="s">
        <v>8761</v>
      </c>
      <c r="F3475" s="442" t="s">
        <v>8762</v>
      </c>
      <c r="G3475" s="442"/>
      <c r="H3475" s="604" t="s">
        <v>71</v>
      </c>
      <c r="I3475" s="664" t="s">
        <v>42</v>
      </c>
      <c r="J3475" s="504">
        <v>2630</v>
      </c>
      <c r="K3475" s="504">
        <v>2367</v>
      </c>
      <c r="L3475" s="504">
        <v>2104</v>
      </c>
      <c r="M3475" s="662"/>
      <c r="N3475" s="421" t="s">
        <v>127</v>
      </c>
      <c r="O3475" s="421" t="s">
        <v>128</v>
      </c>
      <c r="P3475" s="608"/>
      <c r="Q3475" s="604"/>
    </row>
    <row r="3476" spans="1:17" s="663" customFormat="1" ht="37.5">
      <c r="A3476" s="405">
        <v>3473</v>
      </c>
      <c r="B3476" s="406" t="s">
        <v>197</v>
      </c>
      <c r="C3476" s="425" t="s">
        <v>8763</v>
      </c>
      <c r="D3476" s="618">
        <v>330201032</v>
      </c>
      <c r="E3476" s="442" t="s">
        <v>8764</v>
      </c>
      <c r="F3476" s="442"/>
      <c r="G3476" s="442"/>
      <c r="H3476" s="604" t="s">
        <v>71</v>
      </c>
      <c r="I3476" s="664" t="s">
        <v>42</v>
      </c>
      <c r="J3476" s="504">
        <v>3300</v>
      </c>
      <c r="K3476" s="504">
        <v>2970</v>
      </c>
      <c r="L3476" s="504">
        <v>2640</v>
      </c>
      <c r="M3476" s="662"/>
      <c r="N3476" s="421" t="s">
        <v>127</v>
      </c>
      <c r="O3476" s="421" t="s">
        <v>128</v>
      </c>
      <c r="P3476" s="608"/>
      <c r="Q3476" s="604"/>
    </row>
    <row r="3477" spans="1:17" s="663" customFormat="1" ht="37.5">
      <c r="A3477" s="405">
        <v>3474</v>
      </c>
      <c r="B3477" s="406" t="s">
        <v>197</v>
      </c>
      <c r="C3477" s="425" t="s">
        <v>8765</v>
      </c>
      <c r="D3477" s="618">
        <v>330201033</v>
      </c>
      <c r="E3477" s="442" t="s">
        <v>8766</v>
      </c>
      <c r="F3477" s="442" t="s">
        <v>8767</v>
      </c>
      <c r="G3477" s="442"/>
      <c r="H3477" s="604" t="s">
        <v>71</v>
      </c>
      <c r="I3477" s="664" t="s">
        <v>42</v>
      </c>
      <c r="J3477" s="504">
        <v>2630</v>
      </c>
      <c r="K3477" s="504">
        <v>2367</v>
      </c>
      <c r="L3477" s="504">
        <v>2104</v>
      </c>
      <c r="M3477" s="662" t="s">
        <v>8768</v>
      </c>
      <c r="N3477" s="421" t="s">
        <v>127</v>
      </c>
      <c r="O3477" s="421" t="s">
        <v>128</v>
      </c>
      <c r="P3477" s="608"/>
      <c r="Q3477" s="604"/>
    </row>
    <row r="3478" spans="1:17" s="663" customFormat="1" ht="56.25">
      <c r="A3478" s="405">
        <v>3475</v>
      </c>
      <c r="B3478" s="406" t="s">
        <v>197</v>
      </c>
      <c r="C3478" s="425" t="s">
        <v>8769</v>
      </c>
      <c r="D3478" s="618">
        <v>330201034</v>
      </c>
      <c r="E3478" s="442" t="s">
        <v>8770</v>
      </c>
      <c r="F3478" s="442" t="s">
        <v>8771</v>
      </c>
      <c r="G3478" s="442"/>
      <c r="H3478" s="604" t="s">
        <v>41</v>
      </c>
      <c r="I3478" s="664" t="s">
        <v>42</v>
      </c>
      <c r="J3478" s="504">
        <v>4350</v>
      </c>
      <c r="K3478" s="504">
        <v>3915</v>
      </c>
      <c r="L3478" s="504">
        <v>3480</v>
      </c>
      <c r="M3478" s="608" t="s">
        <v>8772</v>
      </c>
      <c r="N3478" s="486" t="s">
        <v>4624</v>
      </c>
      <c r="O3478" s="486" t="s">
        <v>128</v>
      </c>
      <c r="P3478" s="608"/>
      <c r="Q3478" s="604"/>
    </row>
    <row r="3479" spans="1:17" s="663" customFormat="1" ht="37.5">
      <c r="A3479" s="405">
        <v>3476</v>
      </c>
      <c r="B3479" s="406" t="s">
        <v>197</v>
      </c>
      <c r="C3479" s="425" t="s">
        <v>8773</v>
      </c>
      <c r="D3479" s="618">
        <v>330201035</v>
      </c>
      <c r="E3479" s="442" t="s">
        <v>8774</v>
      </c>
      <c r="F3479" s="442"/>
      <c r="G3479" s="442"/>
      <c r="H3479" s="604" t="s">
        <v>41</v>
      </c>
      <c r="I3479" s="664" t="s">
        <v>42</v>
      </c>
      <c r="J3479" s="504">
        <v>1950</v>
      </c>
      <c r="K3479" s="504">
        <v>1755</v>
      </c>
      <c r="L3479" s="504">
        <v>1560</v>
      </c>
      <c r="M3479" s="662"/>
      <c r="N3479" s="421" t="s">
        <v>127</v>
      </c>
      <c r="O3479" s="421" t="s">
        <v>128</v>
      </c>
      <c r="P3479" s="608"/>
      <c r="Q3479" s="604"/>
    </row>
    <row r="3480" spans="1:17" s="663" customFormat="1" ht="56.25">
      <c r="A3480" s="405">
        <v>3477</v>
      </c>
      <c r="B3480" s="406" t="s">
        <v>197</v>
      </c>
      <c r="C3480" s="425" t="s">
        <v>8775</v>
      </c>
      <c r="D3480" s="618">
        <v>330201036</v>
      </c>
      <c r="E3480" s="442" t="s">
        <v>8776</v>
      </c>
      <c r="F3480" s="442" t="s">
        <v>8777</v>
      </c>
      <c r="G3480" s="442"/>
      <c r="H3480" s="604" t="s">
        <v>71</v>
      </c>
      <c r="I3480" s="664" t="s">
        <v>42</v>
      </c>
      <c r="J3480" s="504">
        <v>6010</v>
      </c>
      <c r="K3480" s="504">
        <v>5409</v>
      </c>
      <c r="L3480" s="504">
        <v>4808</v>
      </c>
      <c r="M3480" s="662"/>
      <c r="N3480" s="486" t="s">
        <v>8735</v>
      </c>
      <c r="O3480" s="486" t="s">
        <v>8736</v>
      </c>
      <c r="P3480" s="650" t="s">
        <v>8737</v>
      </c>
      <c r="Q3480" s="604"/>
    </row>
    <row r="3481" spans="1:17" s="663" customFormat="1" ht="56.25">
      <c r="A3481" s="405">
        <v>3478</v>
      </c>
      <c r="B3481" s="406" t="s">
        <v>197</v>
      </c>
      <c r="C3481" s="425" t="s">
        <v>8778</v>
      </c>
      <c r="D3481" s="618">
        <v>330201037</v>
      </c>
      <c r="E3481" s="442" t="s">
        <v>8779</v>
      </c>
      <c r="F3481" s="442" t="s">
        <v>8780</v>
      </c>
      <c r="G3481" s="442"/>
      <c r="H3481" s="604" t="s">
        <v>71</v>
      </c>
      <c r="I3481" s="664" t="s">
        <v>42</v>
      </c>
      <c r="J3481" s="504">
        <v>8420</v>
      </c>
      <c r="K3481" s="504">
        <v>7578</v>
      </c>
      <c r="L3481" s="504">
        <v>6736</v>
      </c>
      <c r="M3481" s="662"/>
      <c r="N3481" s="486" t="s">
        <v>8735</v>
      </c>
      <c r="O3481" s="486" t="s">
        <v>8736</v>
      </c>
      <c r="P3481" s="650" t="s">
        <v>8737</v>
      </c>
      <c r="Q3481" s="604"/>
    </row>
    <row r="3482" spans="1:17" s="663" customFormat="1" ht="75">
      <c r="A3482" s="405">
        <v>3479</v>
      </c>
      <c r="B3482" s="406" t="s">
        <v>197</v>
      </c>
      <c r="C3482" s="425" t="s">
        <v>8781</v>
      </c>
      <c r="D3482" s="618">
        <v>330201038</v>
      </c>
      <c r="E3482" s="442" t="s">
        <v>8782</v>
      </c>
      <c r="F3482" s="442" t="s">
        <v>8783</v>
      </c>
      <c r="G3482" s="442"/>
      <c r="H3482" s="604" t="s">
        <v>71</v>
      </c>
      <c r="I3482" s="664" t="s">
        <v>42</v>
      </c>
      <c r="J3482" s="504">
        <v>5500</v>
      </c>
      <c r="K3482" s="504">
        <v>4950</v>
      </c>
      <c r="L3482" s="504">
        <v>4400</v>
      </c>
      <c r="M3482" s="662"/>
      <c r="N3482" s="486" t="s">
        <v>8735</v>
      </c>
      <c r="O3482" s="486" t="s">
        <v>8736</v>
      </c>
      <c r="P3482" s="608"/>
      <c r="Q3482" s="604"/>
    </row>
    <row r="3483" spans="1:17" s="663" customFormat="1" ht="56.25">
      <c r="A3483" s="405">
        <v>3480</v>
      </c>
      <c r="B3483" s="406" t="s">
        <v>197</v>
      </c>
      <c r="C3483" s="425" t="s">
        <v>8784</v>
      </c>
      <c r="D3483" s="618">
        <v>330201039</v>
      </c>
      <c r="E3483" s="442" t="s">
        <v>8785</v>
      </c>
      <c r="F3483" s="442" t="s">
        <v>8786</v>
      </c>
      <c r="G3483" s="442" t="s">
        <v>8787</v>
      </c>
      <c r="H3483" s="604" t="s">
        <v>71</v>
      </c>
      <c r="I3483" s="664" t="s">
        <v>42</v>
      </c>
      <c r="J3483" s="504">
        <v>5380</v>
      </c>
      <c r="K3483" s="504">
        <v>4842</v>
      </c>
      <c r="L3483" s="504">
        <v>4304</v>
      </c>
      <c r="M3483" s="662"/>
      <c r="N3483" s="486" t="s">
        <v>8735</v>
      </c>
      <c r="O3483" s="486" t="s">
        <v>8736</v>
      </c>
      <c r="P3483" s="608"/>
      <c r="Q3483" s="604"/>
    </row>
    <row r="3484" spans="1:17" s="663" customFormat="1" ht="37.5">
      <c r="A3484" s="405">
        <v>3481</v>
      </c>
      <c r="B3484" s="406" t="s">
        <v>197</v>
      </c>
      <c r="C3484" s="425" t="s">
        <v>8788</v>
      </c>
      <c r="D3484" s="618">
        <v>330201040</v>
      </c>
      <c r="E3484" s="442" t="s">
        <v>8789</v>
      </c>
      <c r="F3484" s="442" t="s">
        <v>8790</v>
      </c>
      <c r="G3484" s="442"/>
      <c r="H3484" s="604" t="s">
        <v>71</v>
      </c>
      <c r="I3484" s="664" t="s">
        <v>42</v>
      </c>
      <c r="J3484" s="504">
        <v>3900</v>
      </c>
      <c r="K3484" s="504">
        <v>3510</v>
      </c>
      <c r="L3484" s="504">
        <v>3120</v>
      </c>
      <c r="M3484" s="662"/>
      <c r="N3484" s="421" t="s">
        <v>127</v>
      </c>
      <c r="O3484" s="421" t="s">
        <v>128</v>
      </c>
      <c r="P3484" s="608"/>
      <c r="Q3484" s="604"/>
    </row>
    <row r="3485" spans="1:17" s="663" customFormat="1" ht="93.75">
      <c r="A3485" s="405">
        <v>3482</v>
      </c>
      <c r="B3485" s="406" t="s">
        <v>197</v>
      </c>
      <c r="C3485" s="425" t="s">
        <v>8791</v>
      </c>
      <c r="D3485" s="618">
        <v>330201041</v>
      </c>
      <c r="E3485" s="442" t="s">
        <v>8792</v>
      </c>
      <c r="F3485" s="442" t="s">
        <v>8793</v>
      </c>
      <c r="G3485" s="442"/>
      <c r="H3485" s="604" t="s">
        <v>71</v>
      </c>
      <c r="I3485" s="664" t="s">
        <v>42</v>
      </c>
      <c r="J3485" s="504">
        <v>8780</v>
      </c>
      <c r="K3485" s="504">
        <v>7902</v>
      </c>
      <c r="L3485" s="504">
        <v>7024</v>
      </c>
      <c r="M3485" s="662" t="s">
        <v>8794</v>
      </c>
      <c r="N3485" s="486" t="s">
        <v>8735</v>
      </c>
      <c r="O3485" s="486" t="s">
        <v>8736</v>
      </c>
      <c r="P3485" s="650" t="s">
        <v>8737</v>
      </c>
      <c r="Q3485" s="604"/>
    </row>
    <row r="3486" spans="1:17" s="663" customFormat="1" ht="37.5">
      <c r="A3486" s="405">
        <v>3483</v>
      </c>
      <c r="B3486" s="406" t="s">
        <v>197</v>
      </c>
      <c r="C3486" s="425" t="s">
        <v>8795</v>
      </c>
      <c r="D3486" s="618">
        <v>330201042</v>
      </c>
      <c r="E3486" s="442" t="s">
        <v>8796</v>
      </c>
      <c r="F3486" s="442"/>
      <c r="G3486" s="442"/>
      <c r="H3486" s="604" t="s">
        <v>41</v>
      </c>
      <c r="I3486" s="664" t="s">
        <v>42</v>
      </c>
      <c r="J3486" s="504">
        <v>4100</v>
      </c>
      <c r="K3486" s="504">
        <v>3690</v>
      </c>
      <c r="L3486" s="620">
        <v>3280</v>
      </c>
      <c r="M3486" s="662"/>
      <c r="N3486" s="421" t="s">
        <v>127</v>
      </c>
      <c r="O3486" s="421" t="s">
        <v>128</v>
      </c>
      <c r="P3486" s="608"/>
      <c r="Q3486" s="604"/>
    </row>
    <row r="3487" spans="1:17" s="663" customFormat="1" ht="37.5">
      <c r="A3487" s="405">
        <v>3484</v>
      </c>
      <c r="B3487" s="406" t="s">
        <v>197</v>
      </c>
      <c r="C3487" s="425" t="s">
        <v>8797</v>
      </c>
      <c r="D3487" s="618">
        <v>330201043</v>
      </c>
      <c r="E3487" s="442" t="s">
        <v>8798</v>
      </c>
      <c r="F3487" s="442"/>
      <c r="G3487" s="442"/>
      <c r="H3487" s="604" t="s">
        <v>41</v>
      </c>
      <c r="I3487" s="664" t="s">
        <v>42</v>
      </c>
      <c r="J3487" s="504">
        <v>3300</v>
      </c>
      <c r="K3487" s="504">
        <v>2970</v>
      </c>
      <c r="L3487" s="504">
        <v>2640</v>
      </c>
      <c r="M3487" s="662"/>
      <c r="N3487" s="421" t="s">
        <v>127</v>
      </c>
      <c r="O3487" s="421" t="s">
        <v>128</v>
      </c>
      <c r="P3487" s="608"/>
      <c r="Q3487" s="604"/>
    </row>
    <row r="3488" spans="1:17" s="663" customFormat="1" ht="37.5">
      <c r="A3488" s="405">
        <v>3485</v>
      </c>
      <c r="B3488" s="406" t="s">
        <v>197</v>
      </c>
      <c r="C3488" s="425" t="s">
        <v>8799</v>
      </c>
      <c r="D3488" s="618">
        <v>330201044</v>
      </c>
      <c r="E3488" s="442" t="s">
        <v>8800</v>
      </c>
      <c r="F3488" s="442"/>
      <c r="G3488" s="442"/>
      <c r="H3488" s="604" t="s">
        <v>71</v>
      </c>
      <c r="I3488" s="664" t="s">
        <v>42</v>
      </c>
      <c r="J3488" s="504">
        <v>3300</v>
      </c>
      <c r="K3488" s="504">
        <v>2970</v>
      </c>
      <c r="L3488" s="504">
        <v>2640</v>
      </c>
      <c r="M3488" s="662"/>
      <c r="N3488" s="421" t="s">
        <v>127</v>
      </c>
      <c r="O3488" s="421" t="s">
        <v>128</v>
      </c>
      <c r="P3488" s="608"/>
      <c r="Q3488" s="604"/>
    </row>
    <row r="3489" spans="1:17" s="663" customFormat="1" ht="56.25">
      <c r="A3489" s="405">
        <v>3486</v>
      </c>
      <c r="B3489" s="406" t="s">
        <v>197</v>
      </c>
      <c r="C3489" s="425" t="s">
        <v>8801</v>
      </c>
      <c r="D3489" s="618">
        <v>330201045</v>
      </c>
      <c r="E3489" s="442" t="s">
        <v>8802</v>
      </c>
      <c r="F3489" s="442"/>
      <c r="G3489" s="442"/>
      <c r="H3489" s="604" t="s">
        <v>41</v>
      </c>
      <c r="I3489" s="664" t="s">
        <v>42</v>
      </c>
      <c r="J3489" s="504">
        <v>5150</v>
      </c>
      <c r="K3489" s="504">
        <v>4635</v>
      </c>
      <c r="L3489" s="504">
        <v>4120</v>
      </c>
      <c r="M3489" s="662"/>
      <c r="N3489" s="486" t="s">
        <v>8735</v>
      </c>
      <c r="O3489" s="486" t="s">
        <v>8736</v>
      </c>
      <c r="P3489" s="608"/>
      <c r="Q3489" s="604"/>
    </row>
    <row r="3490" spans="1:17" s="663" customFormat="1" ht="37.5">
      <c r="A3490" s="405">
        <v>3487</v>
      </c>
      <c r="B3490" s="406" t="s">
        <v>197</v>
      </c>
      <c r="C3490" s="425" t="s">
        <v>8803</v>
      </c>
      <c r="D3490" s="618">
        <v>330201046</v>
      </c>
      <c r="E3490" s="442" t="s">
        <v>8804</v>
      </c>
      <c r="F3490" s="442"/>
      <c r="G3490" s="442"/>
      <c r="H3490" s="604" t="s">
        <v>41</v>
      </c>
      <c r="I3490" s="664" t="s">
        <v>42</v>
      </c>
      <c r="J3490" s="504">
        <v>3720</v>
      </c>
      <c r="K3490" s="504">
        <v>3348</v>
      </c>
      <c r="L3490" s="620">
        <v>2976</v>
      </c>
      <c r="M3490" s="662"/>
      <c r="N3490" s="421" t="s">
        <v>127</v>
      </c>
      <c r="O3490" s="421" t="s">
        <v>128</v>
      </c>
      <c r="P3490" s="608"/>
      <c r="Q3490" s="604"/>
    </row>
    <row r="3491" spans="1:17" s="663" customFormat="1" ht="37.5">
      <c r="A3491" s="405">
        <v>3488</v>
      </c>
      <c r="B3491" s="406" t="s">
        <v>197</v>
      </c>
      <c r="C3491" s="425" t="s">
        <v>8805</v>
      </c>
      <c r="D3491" s="618">
        <v>330201047</v>
      </c>
      <c r="E3491" s="442" t="s">
        <v>8806</v>
      </c>
      <c r="F3491" s="442"/>
      <c r="G3491" s="442"/>
      <c r="H3491" s="604" t="s">
        <v>41</v>
      </c>
      <c r="I3491" s="664" t="s">
        <v>42</v>
      </c>
      <c r="J3491" s="504">
        <v>3000</v>
      </c>
      <c r="K3491" s="504">
        <v>2700</v>
      </c>
      <c r="L3491" s="504">
        <v>2400</v>
      </c>
      <c r="M3491" s="662" t="s">
        <v>8807</v>
      </c>
      <c r="N3491" s="421" t="s">
        <v>127</v>
      </c>
      <c r="O3491" s="421" t="s">
        <v>128</v>
      </c>
      <c r="P3491" s="608"/>
      <c r="Q3491" s="604"/>
    </row>
    <row r="3492" spans="1:17" s="663" customFormat="1" ht="37.5">
      <c r="A3492" s="405">
        <v>3489</v>
      </c>
      <c r="B3492" s="406" t="s">
        <v>197</v>
      </c>
      <c r="C3492" s="425" t="s">
        <v>8808</v>
      </c>
      <c r="D3492" s="618">
        <v>330201048</v>
      </c>
      <c r="E3492" s="442" t="s">
        <v>8809</v>
      </c>
      <c r="F3492" s="442"/>
      <c r="G3492" s="442"/>
      <c r="H3492" s="604" t="s">
        <v>41</v>
      </c>
      <c r="I3492" s="664" t="s">
        <v>42</v>
      </c>
      <c r="J3492" s="504">
        <v>3000</v>
      </c>
      <c r="K3492" s="504">
        <v>2700</v>
      </c>
      <c r="L3492" s="504">
        <v>2400</v>
      </c>
      <c r="M3492" s="662"/>
      <c r="N3492" s="421" t="s">
        <v>127</v>
      </c>
      <c r="O3492" s="421" t="s">
        <v>128</v>
      </c>
      <c r="P3492" s="608"/>
      <c r="Q3492" s="604"/>
    </row>
    <row r="3493" spans="1:17" s="663" customFormat="1" ht="37.5">
      <c r="A3493" s="405">
        <v>3490</v>
      </c>
      <c r="B3493" s="406" t="s">
        <v>197</v>
      </c>
      <c r="C3493" s="425" t="s">
        <v>8810</v>
      </c>
      <c r="D3493" s="618">
        <v>330201049</v>
      </c>
      <c r="E3493" s="442" t="s">
        <v>8811</v>
      </c>
      <c r="F3493" s="442"/>
      <c r="G3493" s="442"/>
      <c r="H3493" s="604" t="s">
        <v>71</v>
      </c>
      <c r="I3493" s="664" t="s">
        <v>42</v>
      </c>
      <c r="J3493" s="504">
        <v>1950</v>
      </c>
      <c r="K3493" s="504">
        <v>1755</v>
      </c>
      <c r="L3493" s="504">
        <v>1560</v>
      </c>
      <c r="M3493" s="662"/>
      <c r="N3493" s="421" t="s">
        <v>127</v>
      </c>
      <c r="O3493" s="421" t="s">
        <v>128</v>
      </c>
      <c r="P3493" s="608"/>
      <c r="Q3493" s="604"/>
    </row>
    <row r="3494" spans="1:17" s="663" customFormat="1" ht="37.5">
      <c r="A3494" s="405">
        <v>3491</v>
      </c>
      <c r="B3494" s="406" t="s">
        <v>197</v>
      </c>
      <c r="C3494" s="425" t="s">
        <v>8812</v>
      </c>
      <c r="D3494" s="618">
        <v>330201050</v>
      </c>
      <c r="E3494" s="442" t="s">
        <v>8813</v>
      </c>
      <c r="F3494" s="442"/>
      <c r="G3494" s="442" t="s">
        <v>8814</v>
      </c>
      <c r="H3494" s="604" t="s">
        <v>71</v>
      </c>
      <c r="I3494" s="664" t="s">
        <v>42</v>
      </c>
      <c r="J3494" s="504">
        <v>2630</v>
      </c>
      <c r="K3494" s="504">
        <v>2367</v>
      </c>
      <c r="L3494" s="504">
        <v>2104</v>
      </c>
      <c r="M3494" s="662"/>
      <c r="N3494" s="421" t="s">
        <v>127</v>
      </c>
      <c r="O3494" s="421" t="s">
        <v>128</v>
      </c>
      <c r="P3494" s="608"/>
      <c r="Q3494" s="604"/>
    </row>
    <row r="3495" spans="1:17" s="663" customFormat="1" ht="56.25">
      <c r="A3495" s="405">
        <v>3492</v>
      </c>
      <c r="B3495" s="406" t="s">
        <v>197</v>
      </c>
      <c r="C3495" s="425" t="s">
        <v>8815</v>
      </c>
      <c r="D3495" s="618">
        <v>330201051</v>
      </c>
      <c r="E3495" s="442" t="s">
        <v>8816</v>
      </c>
      <c r="F3495" s="442" t="s">
        <v>8817</v>
      </c>
      <c r="G3495" s="442" t="s">
        <v>8818</v>
      </c>
      <c r="H3495" s="604" t="s">
        <v>71</v>
      </c>
      <c r="I3495" s="664" t="s">
        <v>42</v>
      </c>
      <c r="J3495" s="504">
        <v>3200</v>
      </c>
      <c r="K3495" s="504">
        <v>2880</v>
      </c>
      <c r="L3495" s="620">
        <v>2560</v>
      </c>
      <c r="M3495" s="662"/>
      <c r="N3495" s="421" t="s">
        <v>127</v>
      </c>
      <c r="O3495" s="421" t="s">
        <v>128</v>
      </c>
      <c r="P3495" s="608"/>
      <c r="Q3495" s="604"/>
    </row>
    <row r="3496" spans="1:17" s="663" customFormat="1" ht="56.25">
      <c r="A3496" s="405">
        <v>3493</v>
      </c>
      <c r="B3496" s="406" t="s">
        <v>197</v>
      </c>
      <c r="C3496" s="425" t="s">
        <v>8819</v>
      </c>
      <c r="D3496" s="618">
        <v>330201052</v>
      </c>
      <c r="E3496" s="442" t="s">
        <v>8820</v>
      </c>
      <c r="F3496" s="442" t="s">
        <v>8821</v>
      </c>
      <c r="G3496" s="442" t="s">
        <v>8822</v>
      </c>
      <c r="H3496" s="604" t="s">
        <v>71</v>
      </c>
      <c r="I3496" s="664" t="s">
        <v>42</v>
      </c>
      <c r="J3496" s="504">
        <v>2630</v>
      </c>
      <c r="K3496" s="504">
        <v>2367</v>
      </c>
      <c r="L3496" s="504">
        <v>2104</v>
      </c>
      <c r="M3496" s="662"/>
      <c r="N3496" s="421" t="s">
        <v>127</v>
      </c>
      <c r="O3496" s="421" t="s">
        <v>128</v>
      </c>
      <c r="P3496" s="608"/>
      <c r="Q3496" s="604"/>
    </row>
    <row r="3497" spans="1:17" s="663" customFormat="1" ht="37.5">
      <c r="A3497" s="405">
        <v>3494</v>
      </c>
      <c r="B3497" s="406" t="s">
        <v>197</v>
      </c>
      <c r="C3497" s="425" t="s">
        <v>8823</v>
      </c>
      <c r="D3497" s="618">
        <v>330201053</v>
      </c>
      <c r="E3497" s="442" t="s">
        <v>8824</v>
      </c>
      <c r="F3497" s="442" t="s">
        <v>8825</v>
      </c>
      <c r="G3497" s="442"/>
      <c r="H3497" s="604" t="s">
        <v>71</v>
      </c>
      <c r="I3497" s="664" t="s">
        <v>42</v>
      </c>
      <c r="J3497" s="504">
        <v>3300</v>
      </c>
      <c r="K3497" s="504">
        <v>2970</v>
      </c>
      <c r="L3497" s="504">
        <v>2640</v>
      </c>
      <c r="M3497" s="662"/>
      <c r="N3497" s="421" t="s">
        <v>127</v>
      </c>
      <c r="O3497" s="421" t="s">
        <v>128</v>
      </c>
      <c r="P3497" s="608"/>
      <c r="Q3497" s="604"/>
    </row>
    <row r="3498" spans="1:17" s="663" customFormat="1" ht="37.5">
      <c r="A3498" s="405">
        <v>3495</v>
      </c>
      <c r="B3498" s="406" t="s">
        <v>197</v>
      </c>
      <c r="C3498" s="425" t="s">
        <v>8826</v>
      </c>
      <c r="D3498" s="618">
        <v>330201054</v>
      </c>
      <c r="E3498" s="442" t="s">
        <v>8827</v>
      </c>
      <c r="F3498" s="442"/>
      <c r="G3498" s="442"/>
      <c r="H3498" s="604" t="s">
        <v>71</v>
      </c>
      <c r="I3498" s="664" t="s">
        <v>42</v>
      </c>
      <c r="J3498" s="504">
        <v>3900</v>
      </c>
      <c r="K3498" s="504">
        <v>3510</v>
      </c>
      <c r="L3498" s="504">
        <v>3120</v>
      </c>
      <c r="M3498" s="662"/>
      <c r="N3498" s="421" t="s">
        <v>127</v>
      </c>
      <c r="O3498" s="421" t="s">
        <v>128</v>
      </c>
      <c r="P3498" s="608"/>
      <c r="Q3498" s="604"/>
    </row>
    <row r="3499" spans="1:17" s="663" customFormat="1" ht="37.5">
      <c r="A3499" s="405">
        <v>3496</v>
      </c>
      <c r="B3499" s="406" t="s">
        <v>197</v>
      </c>
      <c r="C3499" s="425" t="s">
        <v>8828</v>
      </c>
      <c r="D3499" s="618">
        <v>330201055</v>
      </c>
      <c r="E3499" s="442" t="s">
        <v>8829</v>
      </c>
      <c r="F3499" s="442"/>
      <c r="G3499" s="442" t="s">
        <v>8830</v>
      </c>
      <c r="H3499" s="604" t="s">
        <v>27</v>
      </c>
      <c r="I3499" s="664" t="s">
        <v>42</v>
      </c>
      <c r="J3499" s="504">
        <v>2630</v>
      </c>
      <c r="K3499" s="504">
        <v>2367</v>
      </c>
      <c r="L3499" s="504">
        <v>2104</v>
      </c>
      <c r="M3499" s="662"/>
      <c r="N3499" s="421" t="s">
        <v>127</v>
      </c>
      <c r="O3499" s="421" t="s">
        <v>128</v>
      </c>
      <c r="P3499" s="608"/>
      <c r="Q3499" s="604"/>
    </row>
    <row r="3500" spans="1:17" s="663" customFormat="1" ht="37.5">
      <c r="A3500" s="405">
        <v>3497</v>
      </c>
      <c r="B3500" s="406" t="s">
        <v>197</v>
      </c>
      <c r="C3500" s="425" t="s">
        <v>8831</v>
      </c>
      <c r="D3500" s="618">
        <v>330201056</v>
      </c>
      <c r="E3500" s="442" t="s">
        <v>8832</v>
      </c>
      <c r="F3500" s="442"/>
      <c r="G3500" s="442"/>
      <c r="H3500" s="604" t="s">
        <v>71</v>
      </c>
      <c r="I3500" s="664" t="s">
        <v>42</v>
      </c>
      <c r="J3500" s="504">
        <v>3300</v>
      </c>
      <c r="K3500" s="504">
        <v>2970</v>
      </c>
      <c r="L3500" s="504">
        <v>2640</v>
      </c>
      <c r="M3500" s="662"/>
      <c r="N3500" s="421" t="s">
        <v>127</v>
      </c>
      <c r="O3500" s="421" t="s">
        <v>128</v>
      </c>
      <c r="P3500" s="608"/>
      <c r="Q3500" s="604"/>
    </row>
    <row r="3501" spans="1:17" s="663" customFormat="1" ht="37.5">
      <c r="A3501" s="405">
        <v>3498</v>
      </c>
      <c r="B3501" s="406" t="s">
        <v>197</v>
      </c>
      <c r="C3501" s="425" t="s">
        <v>8833</v>
      </c>
      <c r="D3501" s="618">
        <v>330201057</v>
      </c>
      <c r="E3501" s="442" t="s">
        <v>8834</v>
      </c>
      <c r="F3501" s="442"/>
      <c r="G3501" s="442"/>
      <c r="H3501" s="604" t="s">
        <v>27</v>
      </c>
      <c r="I3501" s="664" t="s">
        <v>42</v>
      </c>
      <c r="J3501" s="504">
        <v>3155</v>
      </c>
      <c r="K3501" s="504">
        <v>2840</v>
      </c>
      <c r="L3501" s="620">
        <v>2524</v>
      </c>
      <c r="M3501" s="662"/>
      <c r="N3501" s="421" t="s">
        <v>127</v>
      </c>
      <c r="O3501" s="421" t="s">
        <v>128</v>
      </c>
      <c r="P3501" s="608"/>
      <c r="Q3501" s="604"/>
    </row>
    <row r="3502" spans="1:17" s="663" customFormat="1" ht="37.5">
      <c r="A3502" s="405">
        <v>3499</v>
      </c>
      <c r="B3502" s="406" t="s">
        <v>197</v>
      </c>
      <c r="C3502" s="425" t="s">
        <v>8835</v>
      </c>
      <c r="D3502" s="618">
        <v>330201058</v>
      </c>
      <c r="E3502" s="442" t="s">
        <v>8836</v>
      </c>
      <c r="F3502" s="442" t="s">
        <v>8837</v>
      </c>
      <c r="G3502" s="442"/>
      <c r="H3502" s="604" t="s">
        <v>41</v>
      </c>
      <c r="I3502" s="664" t="s">
        <v>42</v>
      </c>
      <c r="J3502" s="504">
        <v>2630</v>
      </c>
      <c r="K3502" s="504">
        <v>2367</v>
      </c>
      <c r="L3502" s="504">
        <v>2104</v>
      </c>
      <c r="M3502" s="662"/>
      <c r="N3502" s="421" t="s">
        <v>127</v>
      </c>
      <c r="O3502" s="421" t="s">
        <v>128</v>
      </c>
      <c r="P3502" s="608"/>
      <c r="Q3502" s="604"/>
    </row>
    <row r="3503" spans="1:17" s="663" customFormat="1" ht="37.5">
      <c r="A3503" s="405">
        <v>3500</v>
      </c>
      <c r="B3503" s="406" t="s">
        <v>197</v>
      </c>
      <c r="C3503" s="425" t="s">
        <v>8838</v>
      </c>
      <c r="D3503" s="618">
        <v>330201059</v>
      </c>
      <c r="E3503" s="442" t="s">
        <v>8839</v>
      </c>
      <c r="F3503" s="442" t="s">
        <v>8840</v>
      </c>
      <c r="G3503" s="442" t="s">
        <v>8841</v>
      </c>
      <c r="H3503" s="604" t="s">
        <v>41</v>
      </c>
      <c r="I3503" s="664" t="s">
        <v>42</v>
      </c>
      <c r="J3503" s="504">
        <v>1950</v>
      </c>
      <c r="K3503" s="504">
        <v>1755</v>
      </c>
      <c r="L3503" s="504">
        <v>1560</v>
      </c>
      <c r="M3503" s="662"/>
      <c r="N3503" s="421" t="s">
        <v>127</v>
      </c>
      <c r="O3503" s="421" t="s">
        <v>128</v>
      </c>
      <c r="P3503" s="608"/>
      <c r="Q3503" s="604"/>
    </row>
    <row r="3504" spans="1:17" s="663" customFormat="1" ht="37.5">
      <c r="A3504" s="405">
        <v>3501</v>
      </c>
      <c r="B3504" s="406" t="s">
        <v>197</v>
      </c>
      <c r="C3504" s="425" t="s">
        <v>8842</v>
      </c>
      <c r="D3504" s="443" t="s">
        <v>8843</v>
      </c>
      <c r="E3504" s="447" t="s">
        <v>8844</v>
      </c>
      <c r="F3504" s="447"/>
      <c r="G3504" s="447" t="s">
        <v>356</v>
      </c>
      <c r="H3504" s="604" t="s">
        <v>41</v>
      </c>
      <c r="I3504" s="490" t="s">
        <v>42</v>
      </c>
      <c r="J3504" s="504">
        <v>750</v>
      </c>
      <c r="K3504" s="504">
        <v>675</v>
      </c>
      <c r="L3504" s="504">
        <v>600</v>
      </c>
      <c r="M3504" s="662"/>
      <c r="N3504" s="421" t="s">
        <v>127</v>
      </c>
      <c r="O3504" s="421" t="s">
        <v>128</v>
      </c>
      <c r="P3504" s="608"/>
      <c r="Q3504" s="604"/>
    </row>
    <row r="3505" spans="1:17" s="663" customFormat="1" ht="56.25">
      <c r="A3505" s="405">
        <v>3502</v>
      </c>
      <c r="B3505" s="406" t="s">
        <v>197</v>
      </c>
      <c r="C3505" s="425" t="s">
        <v>8845</v>
      </c>
      <c r="D3505" s="618">
        <v>330201060</v>
      </c>
      <c r="E3505" s="442" t="s">
        <v>8846</v>
      </c>
      <c r="F3505" s="442" t="s">
        <v>8847</v>
      </c>
      <c r="G3505" s="442"/>
      <c r="H3505" s="604" t="s">
        <v>41</v>
      </c>
      <c r="I3505" s="664" t="s">
        <v>8848</v>
      </c>
      <c r="J3505" s="504">
        <v>1880</v>
      </c>
      <c r="K3505" s="504">
        <v>1692</v>
      </c>
      <c r="L3505" s="504">
        <v>1504</v>
      </c>
      <c r="M3505" s="666"/>
      <c r="N3505" s="421" t="s">
        <v>127</v>
      </c>
      <c r="O3505" s="421" t="s">
        <v>128</v>
      </c>
      <c r="P3505" s="608"/>
      <c r="Q3505" s="604"/>
    </row>
    <row r="3506" spans="1:17" s="663" customFormat="1" ht="37.5">
      <c r="A3506" s="405">
        <v>3503</v>
      </c>
      <c r="B3506" s="406" t="s">
        <v>197</v>
      </c>
      <c r="C3506" s="425" t="s">
        <v>8849</v>
      </c>
      <c r="D3506" s="618" t="s">
        <v>8850</v>
      </c>
      <c r="E3506" s="442"/>
      <c r="F3506" s="442"/>
      <c r="G3506" s="442"/>
      <c r="H3506" s="604" t="s">
        <v>41</v>
      </c>
      <c r="I3506" s="664" t="s">
        <v>8848</v>
      </c>
      <c r="J3506" s="504">
        <v>750</v>
      </c>
      <c r="K3506" s="504">
        <v>750</v>
      </c>
      <c r="L3506" s="504">
        <v>750</v>
      </c>
      <c r="M3506" s="662" t="s">
        <v>8851</v>
      </c>
      <c r="N3506" s="442"/>
      <c r="O3506" s="442"/>
      <c r="P3506" s="608"/>
      <c r="Q3506" s="604"/>
    </row>
    <row r="3507" spans="1:17" s="663" customFormat="1" ht="93.75">
      <c r="A3507" s="405">
        <v>3504</v>
      </c>
      <c r="B3507" s="406" t="s">
        <v>197</v>
      </c>
      <c r="C3507" s="425" t="s">
        <v>8852</v>
      </c>
      <c r="D3507" s="443">
        <v>330201061</v>
      </c>
      <c r="E3507" s="447" t="s">
        <v>8853</v>
      </c>
      <c r="F3507" s="447" t="s">
        <v>8854</v>
      </c>
      <c r="G3507" s="447" t="s">
        <v>8855</v>
      </c>
      <c r="H3507" s="604" t="s">
        <v>41</v>
      </c>
      <c r="I3507" s="490" t="s">
        <v>42</v>
      </c>
      <c r="J3507" s="504">
        <v>7500</v>
      </c>
      <c r="K3507" s="504">
        <v>7500</v>
      </c>
      <c r="L3507" s="504">
        <v>7500</v>
      </c>
      <c r="M3507" s="662"/>
      <c r="N3507" s="485" t="s">
        <v>8856</v>
      </c>
      <c r="O3507" s="486" t="s">
        <v>1210</v>
      </c>
      <c r="P3507" s="608"/>
      <c r="Q3507" s="604"/>
    </row>
    <row r="3508" spans="1:17" s="663" customFormat="1">
      <c r="A3508" s="405">
        <v>3505</v>
      </c>
      <c r="B3508" s="406"/>
      <c r="C3508" s="405"/>
      <c r="D3508" s="615">
        <v>330202</v>
      </c>
      <c r="E3508" s="612" t="s">
        <v>8857</v>
      </c>
      <c r="F3508" s="612"/>
      <c r="G3508" s="612"/>
      <c r="H3508" s="604"/>
      <c r="I3508" s="671"/>
      <c r="J3508" s="504"/>
      <c r="K3508" s="504"/>
      <c r="L3508" s="504"/>
      <c r="M3508" s="662"/>
      <c r="N3508" s="442"/>
      <c r="O3508" s="442"/>
      <c r="P3508" s="608"/>
      <c r="Q3508" s="604"/>
    </row>
    <row r="3509" spans="1:17" s="663" customFormat="1" ht="37.5">
      <c r="A3509" s="405">
        <v>3506</v>
      </c>
      <c r="B3509" s="406" t="s">
        <v>197</v>
      </c>
      <c r="C3509" s="425" t="s">
        <v>8858</v>
      </c>
      <c r="D3509" s="618">
        <v>330202001</v>
      </c>
      <c r="E3509" s="442" t="s">
        <v>8859</v>
      </c>
      <c r="F3509" s="442"/>
      <c r="G3509" s="442"/>
      <c r="H3509" s="604" t="s">
        <v>71</v>
      </c>
      <c r="I3509" s="664" t="s">
        <v>42</v>
      </c>
      <c r="J3509" s="504">
        <v>2630</v>
      </c>
      <c r="K3509" s="504">
        <v>2367</v>
      </c>
      <c r="L3509" s="504">
        <v>2104</v>
      </c>
      <c r="M3509" s="662"/>
      <c r="N3509" s="421" t="s">
        <v>127</v>
      </c>
      <c r="O3509" s="421" t="s">
        <v>128</v>
      </c>
      <c r="P3509" s="608"/>
      <c r="Q3509" s="604"/>
    </row>
    <row r="3510" spans="1:17" s="663" customFormat="1" ht="37.5">
      <c r="A3510" s="405">
        <v>3507</v>
      </c>
      <c r="B3510" s="406" t="s">
        <v>197</v>
      </c>
      <c r="C3510" s="425" t="s">
        <v>8860</v>
      </c>
      <c r="D3510" s="618">
        <v>330202002</v>
      </c>
      <c r="E3510" s="442" t="s">
        <v>8861</v>
      </c>
      <c r="F3510" s="442"/>
      <c r="G3510" s="442"/>
      <c r="H3510" s="604" t="s">
        <v>71</v>
      </c>
      <c r="I3510" s="664" t="s">
        <v>8862</v>
      </c>
      <c r="J3510" s="504">
        <v>525</v>
      </c>
      <c r="K3510" s="504">
        <v>473</v>
      </c>
      <c r="L3510" s="504">
        <v>420</v>
      </c>
      <c r="M3510" s="662" t="s">
        <v>8863</v>
      </c>
      <c r="N3510" s="421" t="s">
        <v>127</v>
      </c>
      <c r="O3510" s="421" t="s">
        <v>128</v>
      </c>
      <c r="P3510" s="608"/>
      <c r="Q3510" s="604"/>
    </row>
    <row r="3511" spans="1:17" s="663" customFormat="1" ht="56.25">
      <c r="A3511" s="405">
        <v>3508</v>
      </c>
      <c r="B3511" s="406" t="s">
        <v>197</v>
      </c>
      <c r="C3511" s="425" t="s">
        <v>8864</v>
      </c>
      <c r="D3511" s="618">
        <v>330202003</v>
      </c>
      <c r="E3511" s="442" t="s">
        <v>8865</v>
      </c>
      <c r="F3511" s="447" t="s">
        <v>8866</v>
      </c>
      <c r="G3511" s="442"/>
      <c r="H3511" s="604" t="s">
        <v>71</v>
      </c>
      <c r="I3511" s="664" t="s">
        <v>8862</v>
      </c>
      <c r="J3511" s="504">
        <v>1950</v>
      </c>
      <c r="K3511" s="504">
        <v>1755</v>
      </c>
      <c r="L3511" s="504">
        <v>1560</v>
      </c>
      <c r="M3511" s="662"/>
      <c r="N3511" s="447" t="s">
        <v>4939</v>
      </c>
      <c r="O3511" s="442" t="s">
        <v>128</v>
      </c>
      <c r="P3511" s="608"/>
      <c r="Q3511" s="604"/>
    </row>
    <row r="3512" spans="1:17" s="663" customFormat="1" ht="37.5">
      <c r="A3512" s="405">
        <v>3509</v>
      </c>
      <c r="B3512" s="406" t="s">
        <v>197</v>
      </c>
      <c r="C3512" s="425" t="s">
        <v>8867</v>
      </c>
      <c r="D3512" s="618">
        <v>330202004</v>
      </c>
      <c r="E3512" s="442" t="s">
        <v>8868</v>
      </c>
      <c r="F3512" s="442"/>
      <c r="G3512" s="442"/>
      <c r="H3512" s="604" t="s">
        <v>71</v>
      </c>
      <c r="I3512" s="664" t="s">
        <v>8862</v>
      </c>
      <c r="J3512" s="504">
        <v>375</v>
      </c>
      <c r="K3512" s="504">
        <v>338</v>
      </c>
      <c r="L3512" s="504">
        <v>300</v>
      </c>
      <c r="M3512" s="662"/>
      <c r="N3512" s="421" t="s">
        <v>127</v>
      </c>
      <c r="O3512" s="421" t="s">
        <v>128</v>
      </c>
      <c r="P3512" s="608"/>
      <c r="Q3512" s="604"/>
    </row>
    <row r="3513" spans="1:17" s="663" customFormat="1" ht="37.5">
      <c r="A3513" s="405">
        <v>3510</v>
      </c>
      <c r="B3513" s="406" t="s">
        <v>197</v>
      </c>
      <c r="C3513" s="425" t="s">
        <v>8869</v>
      </c>
      <c r="D3513" s="618">
        <v>330202005</v>
      </c>
      <c r="E3513" s="442" t="s">
        <v>8870</v>
      </c>
      <c r="F3513" s="442"/>
      <c r="G3513" s="442"/>
      <c r="H3513" s="604" t="s">
        <v>71</v>
      </c>
      <c r="I3513" s="664" t="s">
        <v>42</v>
      </c>
      <c r="J3513" s="504">
        <v>3000</v>
      </c>
      <c r="K3513" s="504">
        <v>2700</v>
      </c>
      <c r="L3513" s="504">
        <v>2400</v>
      </c>
      <c r="M3513" s="662"/>
      <c r="N3513" s="421" t="s">
        <v>127</v>
      </c>
      <c r="O3513" s="421" t="s">
        <v>128</v>
      </c>
      <c r="P3513" s="608"/>
      <c r="Q3513" s="604"/>
    </row>
    <row r="3514" spans="1:17" s="663" customFormat="1" ht="37.5">
      <c r="A3514" s="405">
        <v>3511</v>
      </c>
      <c r="B3514" s="406" t="s">
        <v>197</v>
      </c>
      <c r="C3514" s="425" t="s">
        <v>8871</v>
      </c>
      <c r="D3514" s="618">
        <v>330202006</v>
      </c>
      <c r="E3514" s="442" t="s">
        <v>8872</v>
      </c>
      <c r="F3514" s="442"/>
      <c r="G3514" s="442"/>
      <c r="H3514" s="604" t="s">
        <v>71</v>
      </c>
      <c r="I3514" s="664" t="s">
        <v>42</v>
      </c>
      <c r="J3514" s="504">
        <v>2550</v>
      </c>
      <c r="K3514" s="504">
        <v>2295</v>
      </c>
      <c r="L3514" s="504">
        <v>2040</v>
      </c>
      <c r="M3514" s="662"/>
      <c r="N3514" s="421" t="s">
        <v>127</v>
      </c>
      <c r="O3514" s="421" t="s">
        <v>128</v>
      </c>
      <c r="P3514" s="608"/>
      <c r="Q3514" s="604"/>
    </row>
    <row r="3515" spans="1:17" s="663" customFormat="1" ht="56.25">
      <c r="A3515" s="405">
        <v>3512</v>
      </c>
      <c r="B3515" s="406" t="s">
        <v>197</v>
      </c>
      <c r="C3515" s="425" t="s">
        <v>8873</v>
      </c>
      <c r="D3515" s="618">
        <v>330202007</v>
      </c>
      <c r="E3515" s="442" t="s">
        <v>8874</v>
      </c>
      <c r="F3515" s="442" t="s">
        <v>8875</v>
      </c>
      <c r="G3515" s="442"/>
      <c r="H3515" s="604" t="s">
        <v>71</v>
      </c>
      <c r="I3515" s="664" t="s">
        <v>42</v>
      </c>
      <c r="J3515" s="504">
        <v>4660</v>
      </c>
      <c r="K3515" s="504">
        <v>4194</v>
      </c>
      <c r="L3515" s="504">
        <v>3728</v>
      </c>
      <c r="M3515" s="662"/>
      <c r="N3515" s="486" t="s">
        <v>8735</v>
      </c>
      <c r="O3515" s="486" t="s">
        <v>8736</v>
      </c>
      <c r="P3515" s="608"/>
      <c r="Q3515" s="604"/>
    </row>
    <row r="3516" spans="1:17" s="663" customFormat="1" ht="56.25">
      <c r="A3516" s="405">
        <v>3513</v>
      </c>
      <c r="B3516" s="406" t="s">
        <v>197</v>
      </c>
      <c r="C3516" s="425" t="s">
        <v>8876</v>
      </c>
      <c r="D3516" s="618">
        <v>330202008</v>
      </c>
      <c r="E3516" s="442" t="s">
        <v>8877</v>
      </c>
      <c r="F3516" s="442" t="s">
        <v>8878</v>
      </c>
      <c r="G3516" s="442"/>
      <c r="H3516" s="604" t="s">
        <v>71</v>
      </c>
      <c r="I3516" s="664" t="s">
        <v>42</v>
      </c>
      <c r="J3516" s="504">
        <v>1200</v>
      </c>
      <c r="K3516" s="504">
        <v>1080</v>
      </c>
      <c r="L3516" s="504">
        <v>960</v>
      </c>
      <c r="M3516" s="662"/>
      <c r="N3516" s="421" t="s">
        <v>127</v>
      </c>
      <c r="O3516" s="421" t="s">
        <v>128</v>
      </c>
      <c r="P3516" s="608"/>
      <c r="Q3516" s="604"/>
    </row>
    <row r="3517" spans="1:17" s="663" customFormat="1" ht="37.5">
      <c r="A3517" s="405">
        <v>3514</v>
      </c>
      <c r="B3517" s="406" t="s">
        <v>197</v>
      </c>
      <c r="C3517" s="425" t="s">
        <v>8879</v>
      </c>
      <c r="D3517" s="618">
        <v>330202009</v>
      </c>
      <c r="E3517" s="442" t="s">
        <v>8880</v>
      </c>
      <c r="F3517" s="442" t="s">
        <v>8881</v>
      </c>
      <c r="G3517" s="442"/>
      <c r="H3517" s="604" t="s">
        <v>71</v>
      </c>
      <c r="I3517" s="664" t="s">
        <v>42</v>
      </c>
      <c r="J3517" s="504">
        <v>1950</v>
      </c>
      <c r="K3517" s="504">
        <v>1755</v>
      </c>
      <c r="L3517" s="504">
        <v>1560</v>
      </c>
      <c r="M3517" s="662"/>
      <c r="N3517" s="421" t="s">
        <v>127</v>
      </c>
      <c r="O3517" s="421" t="s">
        <v>128</v>
      </c>
      <c r="P3517" s="608"/>
      <c r="Q3517" s="604"/>
    </row>
    <row r="3518" spans="1:17" s="663" customFormat="1" ht="37.5">
      <c r="A3518" s="405">
        <v>3515</v>
      </c>
      <c r="B3518" s="406" t="s">
        <v>197</v>
      </c>
      <c r="C3518" s="425" t="s">
        <v>8882</v>
      </c>
      <c r="D3518" s="618">
        <v>330202010</v>
      </c>
      <c r="E3518" s="442" t="s">
        <v>8883</v>
      </c>
      <c r="F3518" s="442"/>
      <c r="G3518" s="442" t="s">
        <v>8884</v>
      </c>
      <c r="H3518" s="604" t="s">
        <v>41</v>
      </c>
      <c r="I3518" s="664" t="s">
        <v>42</v>
      </c>
      <c r="J3518" s="504">
        <v>1950</v>
      </c>
      <c r="K3518" s="504">
        <v>1755</v>
      </c>
      <c r="L3518" s="504">
        <v>1560</v>
      </c>
      <c r="M3518" s="662"/>
      <c r="N3518" s="421" t="s">
        <v>127</v>
      </c>
      <c r="O3518" s="421" t="s">
        <v>128</v>
      </c>
      <c r="P3518" s="608"/>
      <c r="Q3518" s="604"/>
    </row>
    <row r="3519" spans="1:17" s="663" customFormat="1" ht="56.25">
      <c r="A3519" s="405">
        <v>3516</v>
      </c>
      <c r="B3519" s="406" t="s">
        <v>197</v>
      </c>
      <c r="C3519" s="425" t="s">
        <v>8885</v>
      </c>
      <c r="D3519" s="618">
        <v>330202011</v>
      </c>
      <c r="E3519" s="442" t="s">
        <v>8886</v>
      </c>
      <c r="F3519" s="442" t="s">
        <v>8887</v>
      </c>
      <c r="G3519" s="442"/>
      <c r="H3519" s="604" t="s">
        <v>71</v>
      </c>
      <c r="I3519" s="664" t="s">
        <v>42</v>
      </c>
      <c r="J3519" s="504">
        <v>3575</v>
      </c>
      <c r="K3519" s="504">
        <v>3218</v>
      </c>
      <c r="L3519" s="504">
        <v>2860</v>
      </c>
      <c r="M3519" s="662"/>
      <c r="N3519" s="486" t="s">
        <v>4971</v>
      </c>
      <c r="O3519" s="486" t="s">
        <v>490</v>
      </c>
      <c r="P3519" s="608"/>
      <c r="Q3519" s="604"/>
    </row>
    <row r="3520" spans="1:17" s="663" customFormat="1" ht="37.5">
      <c r="A3520" s="405">
        <v>3517</v>
      </c>
      <c r="B3520" s="406" t="s">
        <v>197</v>
      </c>
      <c r="C3520" s="425" t="s">
        <v>8888</v>
      </c>
      <c r="D3520" s="618">
        <v>330202012</v>
      </c>
      <c r="E3520" s="442" t="s">
        <v>8889</v>
      </c>
      <c r="F3520" s="442"/>
      <c r="G3520" s="442"/>
      <c r="H3520" s="604" t="s">
        <v>71</v>
      </c>
      <c r="I3520" s="664" t="s">
        <v>42</v>
      </c>
      <c r="J3520" s="504">
        <v>1950</v>
      </c>
      <c r="K3520" s="504">
        <v>1755</v>
      </c>
      <c r="L3520" s="504">
        <v>1560</v>
      </c>
      <c r="M3520" s="662"/>
      <c r="N3520" s="421" t="s">
        <v>127</v>
      </c>
      <c r="O3520" s="421" t="s">
        <v>128</v>
      </c>
      <c r="P3520" s="608"/>
      <c r="Q3520" s="604"/>
    </row>
    <row r="3521" spans="1:17" s="663" customFormat="1" ht="37.5">
      <c r="A3521" s="405">
        <v>3518</v>
      </c>
      <c r="B3521" s="406" t="s">
        <v>197</v>
      </c>
      <c r="C3521" s="425" t="s">
        <v>8890</v>
      </c>
      <c r="D3521" s="618">
        <v>330202013</v>
      </c>
      <c r="E3521" s="442" t="s">
        <v>8891</v>
      </c>
      <c r="F3521" s="442"/>
      <c r="G3521" s="442"/>
      <c r="H3521" s="604" t="s">
        <v>41</v>
      </c>
      <c r="I3521" s="664" t="s">
        <v>42</v>
      </c>
      <c r="J3521" s="504">
        <v>1950</v>
      </c>
      <c r="K3521" s="504">
        <v>1755</v>
      </c>
      <c r="L3521" s="504">
        <v>1560</v>
      </c>
      <c r="M3521" s="662"/>
      <c r="N3521" s="421" t="s">
        <v>127</v>
      </c>
      <c r="O3521" s="421" t="s">
        <v>128</v>
      </c>
      <c r="P3521" s="608"/>
      <c r="Q3521" s="604"/>
    </row>
    <row r="3522" spans="1:17" s="663" customFormat="1" ht="37.5">
      <c r="A3522" s="405">
        <v>3519</v>
      </c>
      <c r="B3522" s="406" t="s">
        <v>197</v>
      </c>
      <c r="C3522" s="425" t="s">
        <v>8892</v>
      </c>
      <c r="D3522" s="618">
        <v>330202014</v>
      </c>
      <c r="E3522" s="442" t="s">
        <v>8893</v>
      </c>
      <c r="F3522" s="442"/>
      <c r="G3522" s="442"/>
      <c r="H3522" s="604" t="s">
        <v>71</v>
      </c>
      <c r="I3522" s="664" t="s">
        <v>42</v>
      </c>
      <c r="J3522" s="504">
        <v>1950</v>
      </c>
      <c r="K3522" s="504">
        <v>1755</v>
      </c>
      <c r="L3522" s="504">
        <v>1560</v>
      </c>
      <c r="M3522" s="662"/>
      <c r="N3522" s="421" t="s">
        <v>127</v>
      </c>
      <c r="O3522" s="421" t="s">
        <v>128</v>
      </c>
      <c r="P3522" s="608"/>
      <c r="Q3522" s="604"/>
    </row>
    <row r="3523" spans="1:17" s="663" customFormat="1" ht="37.5">
      <c r="A3523" s="405">
        <v>3520</v>
      </c>
      <c r="B3523" s="406" t="s">
        <v>197</v>
      </c>
      <c r="C3523" s="425" t="s">
        <v>8894</v>
      </c>
      <c r="D3523" s="618">
        <v>330202015</v>
      </c>
      <c r="E3523" s="442" t="s">
        <v>8895</v>
      </c>
      <c r="F3523" s="442"/>
      <c r="G3523" s="442"/>
      <c r="H3523" s="604" t="s">
        <v>71</v>
      </c>
      <c r="I3523" s="664" t="s">
        <v>42</v>
      </c>
      <c r="J3523" s="504">
        <v>1950</v>
      </c>
      <c r="K3523" s="504">
        <v>1755</v>
      </c>
      <c r="L3523" s="504">
        <v>1560</v>
      </c>
      <c r="M3523" s="662"/>
      <c r="N3523" s="421" t="s">
        <v>127</v>
      </c>
      <c r="O3523" s="421" t="s">
        <v>128</v>
      </c>
      <c r="P3523" s="608"/>
      <c r="Q3523" s="604"/>
    </row>
    <row r="3524" spans="1:17" s="663" customFormat="1" ht="37.5">
      <c r="A3524" s="405">
        <v>3521</v>
      </c>
      <c r="B3524" s="406" t="s">
        <v>197</v>
      </c>
      <c r="C3524" s="425" t="s">
        <v>8896</v>
      </c>
      <c r="D3524" s="618">
        <v>330202016</v>
      </c>
      <c r="E3524" s="442" t="s">
        <v>8897</v>
      </c>
      <c r="F3524" s="442"/>
      <c r="G3524" s="442"/>
      <c r="H3524" s="604" t="s">
        <v>41</v>
      </c>
      <c r="I3524" s="664" t="s">
        <v>42</v>
      </c>
      <c r="J3524" s="504">
        <v>1950</v>
      </c>
      <c r="K3524" s="504">
        <v>1755</v>
      </c>
      <c r="L3524" s="504">
        <v>1560</v>
      </c>
      <c r="M3524" s="662"/>
      <c r="N3524" s="421" t="s">
        <v>127</v>
      </c>
      <c r="O3524" s="421" t="s">
        <v>128</v>
      </c>
      <c r="P3524" s="608"/>
      <c r="Q3524" s="604"/>
    </row>
    <row r="3525" spans="1:17" s="663" customFormat="1" ht="37.5">
      <c r="A3525" s="405">
        <v>3522</v>
      </c>
      <c r="B3525" s="406" t="s">
        <v>197</v>
      </c>
      <c r="C3525" s="425" t="s">
        <v>8898</v>
      </c>
      <c r="D3525" s="618">
        <v>330202017</v>
      </c>
      <c r="E3525" s="442" t="s">
        <v>8899</v>
      </c>
      <c r="F3525" s="442" t="s">
        <v>8900</v>
      </c>
      <c r="G3525" s="442"/>
      <c r="H3525" s="604" t="s">
        <v>71</v>
      </c>
      <c r="I3525" s="664" t="s">
        <v>42</v>
      </c>
      <c r="J3525" s="504">
        <v>1950</v>
      </c>
      <c r="K3525" s="504">
        <v>1755</v>
      </c>
      <c r="L3525" s="504">
        <v>1560</v>
      </c>
      <c r="M3525" s="662"/>
      <c r="N3525" s="421" t="s">
        <v>127</v>
      </c>
      <c r="O3525" s="421" t="s">
        <v>128</v>
      </c>
      <c r="P3525" s="608"/>
      <c r="Q3525" s="604"/>
    </row>
    <row r="3526" spans="1:17" s="663" customFormat="1" ht="37.5">
      <c r="A3526" s="405">
        <v>3523</v>
      </c>
      <c r="B3526" s="406" t="s">
        <v>197</v>
      </c>
      <c r="C3526" s="425" t="s">
        <v>8901</v>
      </c>
      <c r="D3526" s="618">
        <v>330202018</v>
      </c>
      <c r="E3526" s="442" t="s">
        <v>8902</v>
      </c>
      <c r="F3526" s="442"/>
      <c r="G3526" s="442"/>
      <c r="H3526" s="604" t="s">
        <v>71</v>
      </c>
      <c r="I3526" s="664" t="s">
        <v>42</v>
      </c>
      <c r="J3526" s="504">
        <v>2630</v>
      </c>
      <c r="K3526" s="504">
        <v>2367</v>
      </c>
      <c r="L3526" s="504">
        <v>2104</v>
      </c>
      <c r="M3526" s="662"/>
      <c r="N3526" s="421" t="s">
        <v>127</v>
      </c>
      <c r="O3526" s="421" t="s">
        <v>128</v>
      </c>
      <c r="P3526" s="608"/>
      <c r="Q3526" s="604"/>
    </row>
    <row r="3527" spans="1:17" s="428" customFormat="1" ht="112.5">
      <c r="A3527" s="405">
        <v>3524</v>
      </c>
      <c r="B3527" s="406" t="s">
        <v>197</v>
      </c>
      <c r="C3527" s="425" t="s">
        <v>8903</v>
      </c>
      <c r="D3527" s="443">
        <v>330202019</v>
      </c>
      <c r="E3527" s="430" t="s">
        <v>8904</v>
      </c>
      <c r="F3527" s="447" t="s">
        <v>8905</v>
      </c>
      <c r="G3527" s="421"/>
      <c r="H3527" s="422" t="s">
        <v>27</v>
      </c>
      <c r="I3527" s="444" t="s">
        <v>42</v>
      </c>
      <c r="J3527" s="439" t="s">
        <v>117</v>
      </c>
      <c r="K3527" s="439" t="s">
        <v>117</v>
      </c>
      <c r="L3527" s="439" t="s">
        <v>117</v>
      </c>
      <c r="M3527" s="421"/>
      <c r="N3527" s="421" t="s">
        <v>119</v>
      </c>
      <c r="O3527" s="421" t="s">
        <v>120</v>
      </c>
      <c r="P3527" s="421"/>
      <c r="Q3527" s="422"/>
    </row>
    <row r="3528" spans="1:17" s="663" customFormat="1">
      <c r="A3528" s="405">
        <v>3525</v>
      </c>
      <c r="B3528" s="406"/>
      <c r="C3528" s="405"/>
      <c r="D3528" s="615">
        <v>330203</v>
      </c>
      <c r="E3528" s="612" t="s">
        <v>8906</v>
      </c>
      <c r="F3528" s="442"/>
      <c r="G3528" s="612"/>
      <c r="H3528" s="604"/>
      <c r="I3528" s="671"/>
      <c r="J3528" s="504"/>
      <c r="K3528" s="504"/>
      <c r="L3528" s="504"/>
      <c r="M3528" s="662"/>
      <c r="N3528" s="442"/>
      <c r="O3528" s="442"/>
      <c r="P3528" s="608"/>
      <c r="Q3528" s="604"/>
    </row>
    <row r="3529" spans="1:17" s="663" customFormat="1" ht="37.5">
      <c r="A3529" s="405">
        <v>3526</v>
      </c>
      <c r="B3529" s="406" t="s">
        <v>197</v>
      </c>
      <c r="C3529" s="425" t="s">
        <v>8907</v>
      </c>
      <c r="D3529" s="618">
        <v>330203001</v>
      </c>
      <c r="E3529" s="442" t="s">
        <v>8908</v>
      </c>
      <c r="F3529" s="442" t="s">
        <v>8909</v>
      </c>
      <c r="G3529" s="442" t="s">
        <v>8910</v>
      </c>
      <c r="H3529" s="604" t="s">
        <v>71</v>
      </c>
      <c r="I3529" s="664" t="s">
        <v>8911</v>
      </c>
      <c r="J3529" s="504">
        <v>5180</v>
      </c>
      <c r="K3529" s="504">
        <v>4662</v>
      </c>
      <c r="L3529" s="504">
        <v>4144</v>
      </c>
      <c r="M3529" s="662" t="s">
        <v>8912</v>
      </c>
      <c r="N3529" s="421" t="s">
        <v>127</v>
      </c>
      <c r="O3529" s="421" t="s">
        <v>128</v>
      </c>
      <c r="P3529" s="608"/>
      <c r="Q3529" s="604"/>
    </row>
    <row r="3530" spans="1:17" s="663" customFormat="1" ht="37.5">
      <c r="A3530" s="405">
        <v>3527</v>
      </c>
      <c r="B3530" s="406" t="s">
        <v>197</v>
      </c>
      <c r="C3530" s="425" t="s">
        <v>8913</v>
      </c>
      <c r="D3530" s="618" t="s">
        <v>8914</v>
      </c>
      <c r="E3530" s="442"/>
      <c r="F3530" s="442"/>
      <c r="G3530" s="442"/>
      <c r="H3530" s="604" t="s">
        <v>71</v>
      </c>
      <c r="I3530" s="664" t="s">
        <v>1843</v>
      </c>
      <c r="J3530" s="504">
        <v>1200</v>
      </c>
      <c r="K3530" s="504">
        <v>1200</v>
      </c>
      <c r="L3530" s="504">
        <v>1200</v>
      </c>
      <c r="M3530" s="662" t="s">
        <v>8915</v>
      </c>
      <c r="N3530" s="442"/>
      <c r="O3530" s="442"/>
      <c r="P3530" s="608"/>
      <c r="Q3530" s="604"/>
    </row>
    <row r="3531" spans="1:17" s="663" customFormat="1" ht="56.25">
      <c r="A3531" s="405">
        <v>3528</v>
      </c>
      <c r="B3531" s="406" t="s">
        <v>197</v>
      </c>
      <c r="C3531" s="425" t="s">
        <v>8916</v>
      </c>
      <c r="D3531" s="618">
        <v>330203002</v>
      </c>
      <c r="E3531" s="442" t="s">
        <v>8917</v>
      </c>
      <c r="F3531" s="442" t="s">
        <v>8918</v>
      </c>
      <c r="G3531" s="442" t="s">
        <v>8910</v>
      </c>
      <c r="H3531" s="604" t="s">
        <v>71</v>
      </c>
      <c r="I3531" s="664" t="s">
        <v>42</v>
      </c>
      <c r="J3531" s="504">
        <v>6300</v>
      </c>
      <c r="K3531" s="504">
        <v>5670</v>
      </c>
      <c r="L3531" s="504">
        <v>5040</v>
      </c>
      <c r="M3531" s="662" t="s">
        <v>8919</v>
      </c>
      <c r="N3531" s="486" t="s">
        <v>8735</v>
      </c>
      <c r="O3531" s="486" t="s">
        <v>8736</v>
      </c>
      <c r="P3531" s="650" t="s">
        <v>8737</v>
      </c>
      <c r="Q3531" s="604"/>
    </row>
    <row r="3532" spans="1:17" s="663" customFormat="1" ht="37.5">
      <c r="A3532" s="405">
        <v>3529</v>
      </c>
      <c r="B3532" s="406" t="s">
        <v>197</v>
      </c>
      <c r="C3532" s="425" t="s">
        <v>8920</v>
      </c>
      <c r="D3532" s="618" t="s">
        <v>8921</v>
      </c>
      <c r="E3532" s="442"/>
      <c r="F3532" s="442"/>
      <c r="G3532" s="442"/>
      <c r="H3532" s="604" t="s">
        <v>71</v>
      </c>
      <c r="I3532" s="664" t="s">
        <v>1843</v>
      </c>
      <c r="J3532" s="504">
        <v>900</v>
      </c>
      <c r="K3532" s="504">
        <v>900</v>
      </c>
      <c r="L3532" s="504">
        <v>900</v>
      </c>
      <c r="M3532" s="662" t="s">
        <v>8915</v>
      </c>
      <c r="N3532" s="442"/>
      <c r="O3532" s="442"/>
      <c r="P3532" s="608"/>
      <c r="Q3532" s="604"/>
    </row>
    <row r="3533" spans="1:17" s="663" customFormat="1" ht="37.5">
      <c r="A3533" s="405">
        <v>3530</v>
      </c>
      <c r="B3533" s="406" t="s">
        <v>197</v>
      </c>
      <c r="C3533" s="425" t="s">
        <v>8916</v>
      </c>
      <c r="D3533" s="443" t="s">
        <v>8922</v>
      </c>
      <c r="E3533" s="447" t="s">
        <v>8923</v>
      </c>
      <c r="F3533" s="447" t="s">
        <v>8924</v>
      </c>
      <c r="G3533" s="447"/>
      <c r="H3533" s="604" t="s">
        <v>71</v>
      </c>
      <c r="I3533" s="490" t="s">
        <v>42</v>
      </c>
      <c r="J3533" s="504">
        <v>4130</v>
      </c>
      <c r="K3533" s="504">
        <v>3717</v>
      </c>
      <c r="L3533" s="504">
        <v>3304</v>
      </c>
      <c r="M3533" s="662"/>
      <c r="N3533" s="421" t="s">
        <v>127</v>
      </c>
      <c r="O3533" s="421" t="s">
        <v>128</v>
      </c>
      <c r="P3533" s="608"/>
      <c r="Q3533" s="604"/>
    </row>
    <row r="3534" spans="1:17" s="663" customFormat="1" ht="56.25">
      <c r="A3534" s="405">
        <v>3531</v>
      </c>
      <c r="B3534" s="406" t="s">
        <v>197</v>
      </c>
      <c r="C3534" s="425" t="s">
        <v>8925</v>
      </c>
      <c r="D3534" s="618">
        <v>330203003</v>
      </c>
      <c r="E3534" s="442" t="s">
        <v>8926</v>
      </c>
      <c r="F3534" s="442" t="s">
        <v>8927</v>
      </c>
      <c r="G3534" s="442" t="s">
        <v>8787</v>
      </c>
      <c r="H3534" s="604" t="s">
        <v>71</v>
      </c>
      <c r="I3534" s="664" t="s">
        <v>42</v>
      </c>
      <c r="J3534" s="504">
        <v>6246</v>
      </c>
      <c r="K3534" s="504">
        <v>5621</v>
      </c>
      <c r="L3534" s="504">
        <v>4997</v>
      </c>
      <c r="M3534" s="662"/>
      <c r="N3534" s="486" t="s">
        <v>4971</v>
      </c>
      <c r="O3534" s="486" t="s">
        <v>490</v>
      </c>
      <c r="P3534" s="608"/>
      <c r="Q3534" s="604"/>
    </row>
    <row r="3535" spans="1:17" s="663" customFormat="1" ht="56.25">
      <c r="A3535" s="405">
        <v>3532</v>
      </c>
      <c r="B3535" s="406" t="s">
        <v>197</v>
      </c>
      <c r="C3535" s="425" t="s">
        <v>8928</v>
      </c>
      <c r="D3535" s="618">
        <v>330203004</v>
      </c>
      <c r="E3535" s="442" t="s">
        <v>8929</v>
      </c>
      <c r="F3535" s="442" t="s">
        <v>8930</v>
      </c>
      <c r="G3535" s="442" t="s">
        <v>8931</v>
      </c>
      <c r="H3535" s="604" t="s">
        <v>71</v>
      </c>
      <c r="I3535" s="664" t="s">
        <v>42</v>
      </c>
      <c r="J3535" s="504">
        <v>4500</v>
      </c>
      <c r="K3535" s="504">
        <v>4050</v>
      </c>
      <c r="L3535" s="504">
        <v>3600</v>
      </c>
      <c r="M3535" s="662"/>
      <c r="N3535" s="421" t="s">
        <v>127</v>
      </c>
      <c r="O3535" s="421" t="s">
        <v>128</v>
      </c>
      <c r="P3535" s="608"/>
      <c r="Q3535" s="604"/>
    </row>
    <row r="3536" spans="1:17" s="663" customFormat="1" ht="56.25">
      <c r="A3536" s="405">
        <v>3533</v>
      </c>
      <c r="B3536" s="406" t="s">
        <v>197</v>
      </c>
      <c r="C3536" s="425" t="s">
        <v>8932</v>
      </c>
      <c r="D3536" s="618">
        <v>330203005</v>
      </c>
      <c r="E3536" s="442" t="s">
        <v>8933</v>
      </c>
      <c r="F3536" s="442" t="s">
        <v>8934</v>
      </c>
      <c r="G3536" s="442"/>
      <c r="H3536" s="604" t="s">
        <v>71</v>
      </c>
      <c r="I3536" s="664" t="s">
        <v>42</v>
      </c>
      <c r="J3536" s="504">
        <v>6300</v>
      </c>
      <c r="K3536" s="504">
        <v>5670</v>
      </c>
      <c r="L3536" s="504">
        <v>5040</v>
      </c>
      <c r="M3536" s="662"/>
      <c r="N3536" s="486" t="s">
        <v>8735</v>
      </c>
      <c r="O3536" s="486" t="s">
        <v>8736</v>
      </c>
      <c r="P3536" s="650" t="s">
        <v>8737</v>
      </c>
      <c r="Q3536" s="604"/>
    </row>
    <row r="3537" spans="1:17" s="663" customFormat="1" ht="37.5">
      <c r="A3537" s="405">
        <v>3534</v>
      </c>
      <c r="B3537" s="406" t="s">
        <v>197</v>
      </c>
      <c r="C3537" s="425" t="s">
        <v>8935</v>
      </c>
      <c r="D3537" s="618">
        <v>330203006</v>
      </c>
      <c r="E3537" s="442" t="s">
        <v>8936</v>
      </c>
      <c r="F3537" s="442" t="s">
        <v>8937</v>
      </c>
      <c r="G3537" s="442"/>
      <c r="H3537" s="604" t="s">
        <v>71</v>
      </c>
      <c r="I3537" s="664" t="s">
        <v>42</v>
      </c>
      <c r="J3537" s="504">
        <v>3750</v>
      </c>
      <c r="K3537" s="504">
        <v>3375</v>
      </c>
      <c r="L3537" s="504">
        <v>3000</v>
      </c>
      <c r="M3537" s="666"/>
      <c r="N3537" s="421" t="s">
        <v>127</v>
      </c>
      <c r="O3537" s="421" t="s">
        <v>128</v>
      </c>
      <c r="P3537" s="608"/>
      <c r="Q3537" s="604"/>
    </row>
    <row r="3538" spans="1:17" s="663" customFormat="1" ht="37.5">
      <c r="A3538" s="405">
        <v>3535</v>
      </c>
      <c r="B3538" s="554" t="s">
        <v>197</v>
      </c>
      <c r="C3538" s="425" t="s">
        <v>8938</v>
      </c>
      <c r="D3538" s="618" t="s">
        <v>8939</v>
      </c>
      <c r="E3538" s="442"/>
      <c r="F3538" s="442"/>
      <c r="G3538" s="442"/>
      <c r="H3538" s="604" t="s">
        <v>71</v>
      </c>
      <c r="I3538" s="664" t="s">
        <v>42</v>
      </c>
      <c r="J3538" s="504">
        <v>750</v>
      </c>
      <c r="K3538" s="504">
        <v>750</v>
      </c>
      <c r="L3538" s="504">
        <v>750</v>
      </c>
      <c r="M3538" s="662" t="s">
        <v>8940</v>
      </c>
      <c r="N3538" s="442"/>
      <c r="O3538" s="442"/>
      <c r="P3538" s="608"/>
      <c r="Q3538" s="604"/>
    </row>
    <row r="3539" spans="1:17" s="663" customFormat="1" ht="56.25">
      <c r="A3539" s="405">
        <v>3536</v>
      </c>
      <c r="B3539" s="406" t="s">
        <v>197</v>
      </c>
      <c r="C3539" s="425" t="s">
        <v>8941</v>
      </c>
      <c r="D3539" s="618">
        <v>330203007</v>
      </c>
      <c r="E3539" s="442" t="s">
        <v>8942</v>
      </c>
      <c r="F3539" s="442" t="s">
        <v>8943</v>
      </c>
      <c r="G3539" s="442"/>
      <c r="H3539" s="604" t="s">
        <v>71</v>
      </c>
      <c r="I3539" s="664" t="s">
        <v>42</v>
      </c>
      <c r="J3539" s="504">
        <v>4230</v>
      </c>
      <c r="K3539" s="504">
        <v>3807</v>
      </c>
      <c r="L3539" s="504">
        <v>3384</v>
      </c>
      <c r="M3539" s="666"/>
      <c r="N3539" s="486" t="s">
        <v>8735</v>
      </c>
      <c r="O3539" s="486" t="s">
        <v>8736</v>
      </c>
      <c r="P3539" s="608"/>
      <c r="Q3539" s="604"/>
    </row>
    <row r="3540" spans="1:17" s="663" customFormat="1">
      <c r="A3540" s="405">
        <v>3537</v>
      </c>
      <c r="B3540" s="406" t="s">
        <v>197</v>
      </c>
      <c r="C3540" s="425" t="s">
        <v>8944</v>
      </c>
      <c r="D3540" s="618" t="s">
        <v>8945</v>
      </c>
      <c r="E3540" s="442"/>
      <c r="F3540" s="442"/>
      <c r="G3540" s="442"/>
      <c r="H3540" s="604" t="s">
        <v>71</v>
      </c>
      <c r="I3540" s="664" t="s">
        <v>42</v>
      </c>
      <c r="J3540" s="504">
        <v>750</v>
      </c>
      <c r="K3540" s="504">
        <v>750</v>
      </c>
      <c r="L3540" s="504">
        <v>750</v>
      </c>
      <c r="M3540" s="662" t="s">
        <v>8946</v>
      </c>
      <c r="N3540" s="442"/>
      <c r="O3540" s="442"/>
      <c r="P3540" s="608"/>
      <c r="Q3540" s="604"/>
    </row>
    <row r="3541" spans="1:17" s="663" customFormat="1" ht="37.5">
      <c r="A3541" s="405">
        <v>3538</v>
      </c>
      <c r="B3541" s="406" t="s">
        <v>197</v>
      </c>
      <c r="C3541" s="425" t="s">
        <v>8947</v>
      </c>
      <c r="D3541" s="618">
        <v>330203008</v>
      </c>
      <c r="E3541" s="442" t="s">
        <v>8948</v>
      </c>
      <c r="F3541" s="442"/>
      <c r="G3541" s="442"/>
      <c r="H3541" s="604" t="s">
        <v>71</v>
      </c>
      <c r="I3541" s="664" t="s">
        <v>42</v>
      </c>
      <c r="J3541" s="504">
        <v>3000</v>
      </c>
      <c r="K3541" s="504">
        <v>2700</v>
      </c>
      <c r="L3541" s="504">
        <v>2400</v>
      </c>
      <c r="M3541" s="662" t="s">
        <v>193</v>
      </c>
      <c r="N3541" s="421" t="s">
        <v>127</v>
      </c>
      <c r="O3541" s="421" t="s">
        <v>128</v>
      </c>
      <c r="P3541" s="608"/>
      <c r="Q3541" s="604"/>
    </row>
    <row r="3542" spans="1:17" s="663" customFormat="1">
      <c r="A3542" s="405">
        <v>3539</v>
      </c>
      <c r="B3542" s="406" t="s">
        <v>197</v>
      </c>
      <c r="C3542" s="425" t="s">
        <v>8949</v>
      </c>
      <c r="D3542" s="618" t="s">
        <v>8950</v>
      </c>
      <c r="E3542" s="442"/>
      <c r="F3542" s="442"/>
      <c r="G3542" s="442"/>
      <c r="H3542" s="604" t="s">
        <v>71</v>
      </c>
      <c r="I3542" s="664" t="s">
        <v>42</v>
      </c>
      <c r="J3542" s="504">
        <v>750</v>
      </c>
      <c r="K3542" s="504">
        <v>750</v>
      </c>
      <c r="L3542" s="504">
        <v>750</v>
      </c>
      <c r="M3542" s="662" t="s">
        <v>8946</v>
      </c>
      <c r="N3542" s="442"/>
      <c r="O3542" s="442"/>
      <c r="P3542" s="608"/>
      <c r="Q3542" s="604"/>
    </row>
    <row r="3543" spans="1:17" s="663" customFormat="1" ht="37.5">
      <c r="A3543" s="405">
        <v>3540</v>
      </c>
      <c r="B3543" s="406" t="s">
        <v>197</v>
      </c>
      <c r="C3543" s="425" t="s">
        <v>8951</v>
      </c>
      <c r="D3543" s="618">
        <v>330203009</v>
      </c>
      <c r="E3543" s="442" t="s">
        <v>8952</v>
      </c>
      <c r="F3543" s="442"/>
      <c r="G3543" s="442"/>
      <c r="H3543" s="604" t="s">
        <v>71</v>
      </c>
      <c r="I3543" s="664" t="s">
        <v>42</v>
      </c>
      <c r="J3543" s="504">
        <v>1950</v>
      </c>
      <c r="K3543" s="504">
        <v>1755</v>
      </c>
      <c r="L3543" s="504">
        <v>1560</v>
      </c>
      <c r="M3543" s="662"/>
      <c r="N3543" s="421" t="s">
        <v>127</v>
      </c>
      <c r="O3543" s="421" t="s">
        <v>128</v>
      </c>
      <c r="P3543" s="608"/>
      <c r="Q3543" s="604"/>
    </row>
    <row r="3544" spans="1:17" s="663" customFormat="1" ht="56.25">
      <c r="A3544" s="405">
        <v>3541</v>
      </c>
      <c r="B3544" s="406" t="s">
        <v>197</v>
      </c>
      <c r="C3544" s="425" t="s">
        <v>8953</v>
      </c>
      <c r="D3544" s="618">
        <v>330203010</v>
      </c>
      <c r="E3544" s="442" t="s">
        <v>8954</v>
      </c>
      <c r="F3544" s="442" t="s">
        <v>8955</v>
      </c>
      <c r="G3544" s="442"/>
      <c r="H3544" s="604" t="s">
        <v>71</v>
      </c>
      <c r="I3544" s="664" t="s">
        <v>933</v>
      </c>
      <c r="J3544" s="504">
        <v>1950</v>
      </c>
      <c r="K3544" s="504">
        <v>1755</v>
      </c>
      <c r="L3544" s="504">
        <v>1560</v>
      </c>
      <c r="M3544" s="662" t="s">
        <v>193</v>
      </c>
      <c r="N3544" s="421" t="s">
        <v>127</v>
      </c>
      <c r="O3544" s="421" t="s">
        <v>128</v>
      </c>
      <c r="P3544" s="608"/>
      <c r="Q3544" s="604"/>
    </row>
    <row r="3545" spans="1:17" s="663" customFormat="1" ht="37.5">
      <c r="A3545" s="405">
        <v>3542</v>
      </c>
      <c r="B3545" s="406" t="s">
        <v>197</v>
      </c>
      <c r="C3545" s="425" t="s">
        <v>8956</v>
      </c>
      <c r="D3545" s="618">
        <v>330203011</v>
      </c>
      <c r="E3545" s="442" t="s">
        <v>8957</v>
      </c>
      <c r="F3545" s="442" t="s">
        <v>8958</v>
      </c>
      <c r="G3545" s="442"/>
      <c r="H3545" s="604" t="s">
        <v>71</v>
      </c>
      <c r="I3545" s="664" t="s">
        <v>42</v>
      </c>
      <c r="J3545" s="504">
        <v>1950</v>
      </c>
      <c r="K3545" s="504">
        <v>1755</v>
      </c>
      <c r="L3545" s="504">
        <v>1560</v>
      </c>
      <c r="M3545" s="666"/>
      <c r="N3545" s="421" t="s">
        <v>127</v>
      </c>
      <c r="O3545" s="421" t="s">
        <v>128</v>
      </c>
      <c r="P3545" s="608"/>
      <c r="Q3545" s="604"/>
    </row>
    <row r="3546" spans="1:17" s="663" customFormat="1">
      <c r="A3546" s="405">
        <v>3543</v>
      </c>
      <c r="B3546" s="406" t="s">
        <v>197</v>
      </c>
      <c r="C3546" s="425" t="s">
        <v>8959</v>
      </c>
      <c r="D3546" s="618" t="s">
        <v>8960</v>
      </c>
      <c r="E3546" s="442"/>
      <c r="F3546" s="442"/>
      <c r="G3546" s="442"/>
      <c r="H3546" s="604" t="s">
        <v>71</v>
      </c>
      <c r="I3546" s="664" t="s">
        <v>42</v>
      </c>
      <c r="J3546" s="504">
        <v>600</v>
      </c>
      <c r="K3546" s="504">
        <v>600</v>
      </c>
      <c r="L3546" s="504">
        <v>600</v>
      </c>
      <c r="M3546" s="672" t="s">
        <v>8961</v>
      </c>
      <c r="N3546" s="442"/>
      <c r="O3546" s="442"/>
      <c r="P3546" s="608"/>
      <c r="Q3546" s="604"/>
    </row>
    <row r="3547" spans="1:17" s="663" customFormat="1" ht="37.5">
      <c r="A3547" s="405">
        <v>3544</v>
      </c>
      <c r="B3547" s="406" t="s">
        <v>197</v>
      </c>
      <c r="C3547" s="425" t="s">
        <v>8962</v>
      </c>
      <c r="D3547" s="618">
        <v>330203012</v>
      </c>
      <c r="E3547" s="442" t="s">
        <v>8963</v>
      </c>
      <c r="F3547" s="442"/>
      <c r="G3547" s="442"/>
      <c r="H3547" s="604" t="s">
        <v>71</v>
      </c>
      <c r="I3547" s="664" t="s">
        <v>42</v>
      </c>
      <c r="J3547" s="504">
        <v>1950</v>
      </c>
      <c r="K3547" s="504">
        <v>1755</v>
      </c>
      <c r="L3547" s="504">
        <v>1560</v>
      </c>
      <c r="M3547" s="672"/>
      <c r="N3547" s="421" t="s">
        <v>127</v>
      </c>
      <c r="O3547" s="421" t="s">
        <v>128</v>
      </c>
      <c r="P3547" s="608"/>
      <c r="Q3547" s="604"/>
    </row>
    <row r="3548" spans="1:17" s="663" customFormat="1" ht="37.5">
      <c r="A3548" s="405">
        <v>3545</v>
      </c>
      <c r="B3548" s="406" t="s">
        <v>197</v>
      </c>
      <c r="C3548" s="425" t="s">
        <v>8964</v>
      </c>
      <c r="D3548" s="618">
        <v>330203013</v>
      </c>
      <c r="E3548" s="442" t="s">
        <v>8965</v>
      </c>
      <c r="F3548" s="442" t="s">
        <v>8966</v>
      </c>
      <c r="G3548" s="442"/>
      <c r="H3548" s="604" t="s">
        <v>71</v>
      </c>
      <c r="I3548" s="664" t="s">
        <v>42</v>
      </c>
      <c r="J3548" s="504">
        <v>2805</v>
      </c>
      <c r="K3548" s="504">
        <v>2525</v>
      </c>
      <c r="L3548" s="620">
        <v>2244</v>
      </c>
      <c r="M3548" s="662"/>
      <c r="N3548" s="421" t="s">
        <v>127</v>
      </c>
      <c r="O3548" s="421" t="s">
        <v>128</v>
      </c>
      <c r="P3548" s="608"/>
      <c r="Q3548" s="604"/>
    </row>
    <row r="3549" spans="1:17" s="663" customFormat="1" ht="37.5">
      <c r="A3549" s="405">
        <v>3546</v>
      </c>
      <c r="B3549" s="406" t="s">
        <v>197</v>
      </c>
      <c r="C3549" s="425" t="s">
        <v>8967</v>
      </c>
      <c r="D3549" s="618">
        <v>330203014</v>
      </c>
      <c r="E3549" s="442" t="s">
        <v>8968</v>
      </c>
      <c r="F3549" s="442" t="s">
        <v>8969</v>
      </c>
      <c r="G3549" s="442" t="s">
        <v>8970</v>
      </c>
      <c r="H3549" s="604" t="s">
        <v>71</v>
      </c>
      <c r="I3549" s="664" t="s">
        <v>42</v>
      </c>
      <c r="J3549" s="504">
        <v>1350</v>
      </c>
      <c r="K3549" s="504">
        <v>1215</v>
      </c>
      <c r="L3549" s="504">
        <v>1080</v>
      </c>
      <c r="M3549" s="662"/>
      <c r="N3549" s="421" t="s">
        <v>127</v>
      </c>
      <c r="O3549" s="421" t="s">
        <v>128</v>
      </c>
      <c r="P3549" s="608"/>
      <c r="Q3549" s="604"/>
    </row>
    <row r="3550" spans="1:17" s="663" customFormat="1" ht="37.5">
      <c r="A3550" s="405">
        <v>3547</v>
      </c>
      <c r="B3550" s="406" t="s">
        <v>197</v>
      </c>
      <c r="C3550" s="425" t="s">
        <v>8971</v>
      </c>
      <c r="D3550" s="618">
        <v>330203015</v>
      </c>
      <c r="E3550" s="442" t="s">
        <v>8972</v>
      </c>
      <c r="F3550" s="442"/>
      <c r="G3550" s="442"/>
      <c r="H3550" s="604" t="s">
        <v>71</v>
      </c>
      <c r="I3550" s="664" t="s">
        <v>42</v>
      </c>
      <c r="J3550" s="504">
        <v>3900</v>
      </c>
      <c r="K3550" s="504">
        <v>3510</v>
      </c>
      <c r="L3550" s="504">
        <v>3120</v>
      </c>
      <c r="M3550" s="662"/>
      <c r="N3550" s="421" t="s">
        <v>127</v>
      </c>
      <c r="O3550" s="421" t="s">
        <v>128</v>
      </c>
      <c r="P3550" s="608"/>
      <c r="Q3550" s="604"/>
    </row>
    <row r="3551" spans="1:17" s="663" customFormat="1" ht="37.5">
      <c r="A3551" s="405">
        <v>3548</v>
      </c>
      <c r="B3551" s="406"/>
      <c r="C3551" s="405"/>
      <c r="D3551" s="615">
        <v>330204</v>
      </c>
      <c r="E3551" s="612" t="s">
        <v>8973</v>
      </c>
      <c r="F3551" s="612"/>
      <c r="G3551" s="612"/>
      <c r="H3551" s="604"/>
      <c r="I3551" s="671"/>
      <c r="J3551" s="504"/>
      <c r="K3551" s="504"/>
      <c r="L3551" s="504"/>
      <c r="M3551" s="662"/>
      <c r="N3551" s="442"/>
      <c r="O3551" s="442"/>
      <c r="P3551" s="608"/>
      <c r="Q3551" s="604"/>
    </row>
    <row r="3552" spans="1:17" s="663" customFormat="1" ht="37.5">
      <c r="A3552" s="405">
        <v>3549</v>
      </c>
      <c r="B3552" s="406" t="s">
        <v>197</v>
      </c>
      <c r="C3552" s="425" t="s">
        <v>8974</v>
      </c>
      <c r="D3552" s="618">
        <v>330204001</v>
      </c>
      <c r="E3552" s="442" t="s">
        <v>8975</v>
      </c>
      <c r="F3552" s="442"/>
      <c r="G3552" s="442"/>
      <c r="H3552" s="604" t="s">
        <v>71</v>
      </c>
      <c r="I3552" s="664" t="s">
        <v>42</v>
      </c>
      <c r="J3552" s="504">
        <v>3000</v>
      </c>
      <c r="K3552" s="504">
        <v>2700</v>
      </c>
      <c r="L3552" s="620">
        <v>2400</v>
      </c>
      <c r="M3552" s="662"/>
      <c r="N3552" s="421" t="s">
        <v>127</v>
      </c>
      <c r="O3552" s="421" t="s">
        <v>128</v>
      </c>
      <c r="P3552" s="608"/>
      <c r="Q3552" s="604"/>
    </row>
    <row r="3553" spans="1:17" s="663" customFormat="1" ht="37.5">
      <c r="A3553" s="405">
        <v>3550</v>
      </c>
      <c r="B3553" s="406" t="s">
        <v>197</v>
      </c>
      <c r="C3553" s="425" t="s">
        <v>8976</v>
      </c>
      <c r="D3553" s="618">
        <v>330204002</v>
      </c>
      <c r="E3553" s="442" t="s">
        <v>8977</v>
      </c>
      <c r="F3553" s="442"/>
      <c r="G3553" s="442"/>
      <c r="H3553" s="604" t="s">
        <v>71</v>
      </c>
      <c r="I3553" s="664" t="s">
        <v>42</v>
      </c>
      <c r="J3553" s="504">
        <v>2630</v>
      </c>
      <c r="K3553" s="504">
        <v>2367</v>
      </c>
      <c r="L3553" s="504">
        <v>2104</v>
      </c>
      <c r="M3553" s="662"/>
      <c r="N3553" s="421" t="s">
        <v>127</v>
      </c>
      <c r="O3553" s="421" t="s">
        <v>128</v>
      </c>
      <c r="P3553" s="608"/>
      <c r="Q3553" s="604"/>
    </row>
    <row r="3554" spans="1:17" s="663" customFormat="1" ht="37.5">
      <c r="A3554" s="405">
        <v>3551</v>
      </c>
      <c r="B3554" s="406" t="s">
        <v>197</v>
      </c>
      <c r="C3554" s="425" t="s">
        <v>8978</v>
      </c>
      <c r="D3554" s="618">
        <v>330204003</v>
      </c>
      <c r="E3554" s="442" t="s">
        <v>8979</v>
      </c>
      <c r="F3554" s="442"/>
      <c r="G3554" s="442"/>
      <c r="H3554" s="604" t="s">
        <v>71</v>
      </c>
      <c r="I3554" s="664" t="s">
        <v>42</v>
      </c>
      <c r="J3554" s="504">
        <v>1950</v>
      </c>
      <c r="K3554" s="504">
        <v>1755</v>
      </c>
      <c r="L3554" s="504">
        <v>1560</v>
      </c>
      <c r="M3554" s="662"/>
      <c r="N3554" s="421" t="s">
        <v>127</v>
      </c>
      <c r="O3554" s="421" t="s">
        <v>128</v>
      </c>
      <c r="P3554" s="608"/>
      <c r="Q3554" s="604"/>
    </row>
    <row r="3555" spans="1:17" s="663" customFormat="1" ht="37.5">
      <c r="A3555" s="405">
        <v>3552</v>
      </c>
      <c r="B3555" s="406" t="s">
        <v>197</v>
      </c>
      <c r="C3555" s="425" t="s">
        <v>8980</v>
      </c>
      <c r="D3555" s="618">
        <v>330204004</v>
      </c>
      <c r="E3555" s="442" t="s">
        <v>8981</v>
      </c>
      <c r="F3555" s="442"/>
      <c r="G3555" s="442"/>
      <c r="H3555" s="604" t="s">
        <v>71</v>
      </c>
      <c r="I3555" s="664" t="s">
        <v>42</v>
      </c>
      <c r="J3555" s="504">
        <v>1950</v>
      </c>
      <c r="K3555" s="504">
        <v>1755</v>
      </c>
      <c r="L3555" s="504">
        <v>1560</v>
      </c>
      <c r="M3555" s="662"/>
      <c r="N3555" s="421" t="s">
        <v>127</v>
      </c>
      <c r="O3555" s="421" t="s">
        <v>128</v>
      </c>
      <c r="P3555" s="608"/>
      <c r="Q3555" s="604"/>
    </row>
    <row r="3556" spans="1:17" s="663" customFormat="1" ht="37.5">
      <c r="A3556" s="405">
        <v>3553</v>
      </c>
      <c r="B3556" s="406" t="s">
        <v>197</v>
      </c>
      <c r="C3556" s="425" t="s">
        <v>8982</v>
      </c>
      <c r="D3556" s="618">
        <v>330204005</v>
      </c>
      <c r="E3556" s="442" t="s">
        <v>8983</v>
      </c>
      <c r="F3556" s="442"/>
      <c r="G3556" s="442"/>
      <c r="H3556" s="604" t="s">
        <v>71</v>
      </c>
      <c r="I3556" s="664" t="s">
        <v>42</v>
      </c>
      <c r="J3556" s="504">
        <v>1950</v>
      </c>
      <c r="K3556" s="504">
        <v>1755</v>
      </c>
      <c r="L3556" s="504">
        <v>1560</v>
      </c>
      <c r="M3556" s="662"/>
      <c r="N3556" s="421" t="s">
        <v>127</v>
      </c>
      <c r="O3556" s="421" t="s">
        <v>128</v>
      </c>
      <c r="P3556" s="608"/>
      <c r="Q3556" s="604"/>
    </row>
    <row r="3557" spans="1:17" s="663" customFormat="1" ht="37.5">
      <c r="A3557" s="405">
        <v>3554</v>
      </c>
      <c r="B3557" s="406" t="s">
        <v>197</v>
      </c>
      <c r="C3557" s="425" t="s">
        <v>8984</v>
      </c>
      <c r="D3557" s="618">
        <v>330204006</v>
      </c>
      <c r="E3557" s="442" t="s">
        <v>8985</v>
      </c>
      <c r="F3557" s="442" t="s">
        <v>8986</v>
      </c>
      <c r="G3557" s="442"/>
      <c r="H3557" s="604" t="s">
        <v>71</v>
      </c>
      <c r="I3557" s="664" t="s">
        <v>42</v>
      </c>
      <c r="J3557" s="504">
        <v>1950</v>
      </c>
      <c r="K3557" s="504">
        <v>1755</v>
      </c>
      <c r="L3557" s="504">
        <v>1560</v>
      </c>
      <c r="M3557" s="662"/>
      <c r="N3557" s="421" t="s">
        <v>127</v>
      </c>
      <c r="O3557" s="421" t="s">
        <v>128</v>
      </c>
      <c r="P3557" s="608"/>
      <c r="Q3557" s="604"/>
    </row>
    <row r="3558" spans="1:17" s="663" customFormat="1" ht="37.5">
      <c r="A3558" s="405">
        <v>3555</v>
      </c>
      <c r="B3558" s="406" t="s">
        <v>197</v>
      </c>
      <c r="C3558" s="425" t="s">
        <v>8987</v>
      </c>
      <c r="D3558" s="618">
        <v>330204007</v>
      </c>
      <c r="E3558" s="442" t="s">
        <v>8988</v>
      </c>
      <c r="F3558" s="442" t="s">
        <v>8989</v>
      </c>
      <c r="G3558" s="442"/>
      <c r="H3558" s="604" t="s">
        <v>71</v>
      </c>
      <c r="I3558" s="664" t="s">
        <v>42</v>
      </c>
      <c r="J3558" s="504">
        <v>5320</v>
      </c>
      <c r="K3558" s="504">
        <v>4788</v>
      </c>
      <c r="L3558" s="620">
        <v>4256</v>
      </c>
      <c r="M3558" s="666"/>
      <c r="N3558" s="421" t="s">
        <v>127</v>
      </c>
      <c r="O3558" s="421" t="s">
        <v>128</v>
      </c>
      <c r="P3558" s="650" t="s">
        <v>8737</v>
      </c>
      <c r="Q3558" s="604"/>
    </row>
    <row r="3559" spans="1:17" s="663" customFormat="1" ht="37.5">
      <c r="A3559" s="405">
        <v>3556</v>
      </c>
      <c r="B3559" s="406" t="s">
        <v>197</v>
      </c>
      <c r="C3559" s="425" t="s">
        <v>8990</v>
      </c>
      <c r="D3559" s="618" t="s">
        <v>8991</v>
      </c>
      <c r="E3559" s="442"/>
      <c r="F3559" s="442"/>
      <c r="G3559" s="442"/>
      <c r="H3559" s="604" t="s">
        <v>71</v>
      </c>
      <c r="I3559" s="664" t="s">
        <v>42</v>
      </c>
      <c r="J3559" s="504">
        <v>300</v>
      </c>
      <c r="K3559" s="504">
        <v>300</v>
      </c>
      <c r="L3559" s="504">
        <v>300</v>
      </c>
      <c r="M3559" s="662" t="s">
        <v>8992</v>
      </c>
      <c r="N3559" s="442"/>
      <c r="O3559" s="442"/>
      <c r="P3559" s="608"/>
      <c r="Q3559" s="604"/>
    </row>
    <row r="3560" spans="1:17" s="663" customFormat="1" ht="75">
      <c r="A3560" s="405">
        <v>3557</v>
      </c>
      <c r="B3560" s="406" t="s">
        <v>197</v>
      </c>
      <c r="C3560" s="425" t="s">
        <v>8993</v>
      </c>
      <c r="D3560" s="618">
        <v>330204008</v>
      </c>
      <c r="E3560" s="442" t="s">
        <v>8994</v>
      </c>
      <c r="F3560" s="442" t="s">
        <v>8995</v>
      </c>
      <c r="G3560" s="442"/>
      <c r="H3560" s="604" t="s">
        <v>71</v>
      </c>
      <c r="I3560" s="664" t="s">
        <v>42</v>
      </c>
      <c r="J3560" s="504">
        <v>4057</v>
      </c>
      <c r="K3560" s="504">
        <v>3651</v>
      </c>
      <c r="L3560" s="620">
        <v>3246</v>
      </c>
      <c r="M3560" s="662"/>
      <c r="N3560" s="421" t="s">
        <v>127</v>
      </c>
      <c r="O3560" s="421" t="s">
        <v>128</v>
      </c>
      <c r="P3560" s="608"/>
      <c r="Q3560" s="604"/>
    </row>
    <row r="3561" spans="1:17" s="663" customFormat="1" ht="37.5">
      <c r="A3561" s="405">
        <v>3558</v>
      </c>
      <c r="B3561" s="406" t="s">
        <v>197</v>
      </c>
      <c r="C3561" s="425" t="s">
        <v>8996</v>
      </c>
      <c r="D3561" s="618">
        <v>330204009</v>
      </c>
      <c r="E3561" s="442" t="s">
        <v>8997</v>
      </c>
      <c r="F3561" s="442" t="s">
        <v>8998</v>
      </c>
      <c r="G3561" s="442"/>
      <c r="H3561" s="604" t="s">
        <v>71</v>
      </c>
      <c r="I3561" s="664" t="s">
        <v>42</v>
      </c>
      <c r="J3561" s="504">
        <v>3850</v>
      </c>
      <c r="K3561" s="504">
        <v>3465</v>
      </c>
      <c r="L3561" s="504">
        <v>3080</v>
      </c>
      <c r="M3561" s="662"/>
      <c r="N3561" s="421" t="s">
        <v>127</v>
      </c>
      <c r="O3561" s="421" t="s">
        <v>128</v>
      </c>
      <c r="P3561" s="650" t="s">
        <v>8737</v>
      </c>
      <c r="Q3561" s="604"/>
    </row>
    <row r="3562" spans="1:17" s="663" customFormat="1" ht="37.5">
      <c r="A3562" s="405">
        <v>3559</v>
      </c>
      <c r="B3562" s="406" t="s">
        <v>197</v>
      </c>
      <c r="C3562" s="425" t="s">
        <v>8999</v>
      </c>
      <c r="D3562" s="618" t="s">
        <v>9000</v>
      </c>
      <c r="E3562" s="442"/>
      <c r="F3562" s="442"/>
      <c r="G3562" s="442"/>
      <c r="H3562" s="604" t="s">
        <v>71</v>
      </c>
      <c r="I3562" s="664" t="s">
        <v>42</v>
      </c>
      <c r="J3562" s="504">
        <v>300</v>
      </c>
      <c r="K3562" s="504">
        <v>300</v>
      </c>
      <c r="L3562" s="504">
        <v>300</v>
      </c>
      <c r="M3562" s="662" t="s">
        <v>8992</v>
      </c>
      <c r="N3562" s="442"/>
      <c r="O3562" s="442"/>
      <c r="P3562" s="608"/>
      <c r="Q3562" s="604"/>
    </row>
    <row r="3563" spans="1:17" s="663" customFormat="1" ht="37.5">
      <c r="A3563" s="405">
        <v>3560</v>
      </c>
      <c r="B3563" s="406" t="s">
        <v>197</v>
      </c>
      <c r="C3563" s="425" t="s">
        <v>9001</v>
      </c>
      <c r="D3563" s="618">
        <v>330204010</v>
      </c>
      <c r="E3563" s="442" t="s">
        <v>9002</v>
      </c>
      <c r="F3563" s="442"/>
      <c r="G3563" s="442"/>
      <c r="H3563" s="604" t="s">
        <v>71</v>
      </c>
      <c r="I3563" s="664" t="s">
        <v>42</v>
      </c>
      <c r="J3563" s="504">
        <v>1350</v>
      </c>
      <c r="K3563" s="504">
        <v>1215</v>
      </c>
      <c r="L3563" s="504">
        <v>1080</v>
      </c>
      <c r="M3563" s="662"/>
      <c r="N3563" s="421" t="s">
        <v>127</v>
      </c>
      <c r="O3563" s="421" t="s">
        <v>128</v>
      </c>
      <c r="P3563" s="608"/>
      <c r="Q3563" s="604"/>
    </row>
    <row r="3564" spans="1:17" s="663" customFormat="1" ht="37.5">
      <c r="A3564" s="405">
        <v>3561</v>
      </c>
      <c r="B3564" s="406" t="s">
        <v>197</v>
      </c>
      <c r="C3564" s="425" t="s">
        <v>9003</v>
      </c>
      <c r="D3564" s="618">
        <v>330204011</v>
      </c>
      <c r="E3564" s="442" t="s">
        <v>9004</v>
      </c>
      <c r="F3564" s="442"/>
      <c r="G3564" s="442" t="s">
        <v>9005</v>
      </c>
      <c r="H3564" s="604" t="s">
        <v>71</v>
      </c>
      <c r="I3564" s="664" t="s">
        <v>42</v>
      </c>
      <c r="J3564" s="504">
        <v>3300</v>
      </c>
      <c r="K3564" s="504">
        <v>2970</v>
      </c>
      <c r="L3564" s="504">
        <v>2640</v>
      </c>
      <c r="M3564" s="662"/>
      <c r="N3564" s="421" t="s">
        <v>127</v>
      </c>
      <c r="O3564" s="421" t="s">
        <v>128</v>
      </c>
      <c r="P3564" s="608"/>
      <c r="Q3564" s="604"/>
    </row>
    <row r="3565" spans="1:17" s="663" customFormat="1" ht="37.5">
      <c r="A3565" s="405">
        <v>3562</v>
      </c>
      <c r="B3565" s="406" t="s">
        <v>197</v>
      </c>
      <c r="C3565" s="425" t="s">
        <v>4886</v>
      </c>
      <c r="D3565" s="618">
        <v>330204012</v>
      </c>
      <c r="E3565" s="442" t="s">
        <v>9006</v>
      </c>
      <c r="F3565" s="442"/>
      <c r="G3565" s="442"/>
      <c r="H3565" s="604" t="s">
        <v>71</v>
      </c>
      <c r="I3565" s="664" t="s">
        <v>42</v>
      </c>
      <c r="J3565" s="504">
        <v>1800</v>
      </c>
      <c r="K3565" s="504">
        <v>1620</v>
      </c>
      <c r="L3565" s="504">
        <v>1440</v>
      </c>
      <c r="M3565" s="662"/>
      <c r="N3565" s="421" t="s">
        <v>127</v>
      </c>
      <c r="O3565" s="421" t="s">
        <v>128</v>
      </c>
      <c r="P3565" s="608"/>
      <c r="Q3565" s="604"/>
    </row>
    <row r="3566" spans="1:17" s="663" customFormat="1" ht="37.5">
      <c r="A3566" s="405">
        <v>3563</v>
      </c>
      <c r="B3566" s="406" t="s">
        <v>197</v>
      </c>
      <c r="C3566" s="425" t="s">
        <v>9007</v>
      </c>
      <c r="D3566" s="618">
        <v>330204013</v>
      </c>
      <c r="E3566" s="442" t="s">
        <v>9008</v>
      </c>
      <c r="F3566" s="442"/>
      <c r="G3566" s="442"/>
      <c r="H3566" s="604" t="s">
        <v>71</v>
      </c>
      <c r="I3566" s="664" t="s">
        <v>42</v>
      </c>
      <c r="J3566" s="504">
        <v>1350</v>
      </c>
      <c r="K3566" s="504">
        <v>1215</v>
      </c>
      <c r="L3566" s="504">
        <v>1080</v>
      </c>
      <c r="M3566" s="662"/>
      <c r="N3566" s="421" t="s">
        <v>127</v>
      </c>
      <c r="O3566" s="421" t="s">
        <v>128</v>
      </c>
      <c r="P3566" s="608"/>
      <c r="Q3566" s="604"/>
    </row>
    <row r="3567" spans="1:17" s="663" customFormat="1" ht="37.5">
      <c r="A3567" s="405">
        <v>3564</v>
      </c>
      <c r="B3567" s="406" t="s">
        <v>197</v>
      </c>
      <c r="C3567" s="425" t="s">
        <v>9009</v>
      </c>
      <c r="D3567" s="618">
        <v>330204014</v>
      </c>
      <c r="E3567" s="442" t="s">
        <v>9010</v>
      </c>
      <c r="F3567" s="442"/>
      <c r="G3567" s="442"/>
      <c r="H3567" s="604" t="s">
        <v>71</v>
      </c>
      <c r="I3567" s="664" t="s">
        <v>42</v>
      </c>
      <c r="J3567" s="504">
        <v>3000</v>
      </c>
      <c r="K3567" s="504">
        <v>2700</v>
      </c>
      <c r="L3567" s="620">
        <v>2400</v>
      </c>
      <c r="M3567" s="662"/>
      <c r="N3567" s="421" t="s">
        <v>127</v>
      </c>
      <c r="O3567" s="421" t="s">
        <v>128</v>
      </c>
      <c r="P3567" s="608"/>
      <c r="Q3567" s="604"/>
    </row>
    <row r="3568" spans="1:17" s="663" customFormat="1" ht="37.5">
      <c r="A3568" s="405">
        <v>3565</v>
      </c>
      <c r="B3568" s="406" t="s">
        <v>197</v>
      </c>
      <c r="C3568" s="425" t="s">
        <v>9011</v>
      </c>
      <c r="D3568" s="618">
        <v>330204015</v>
      </c>
      <c r="E3568" s="442" t="s">
        <v>9012</v>
      </c>
      <c r="F3568" s="442" t="s">
        <v>9013</v>
      </c>
      <c r="G3568" s="442"/>
      <c r="H3568" s="604" t="s">
        <v>71</v>
      </c>
      <c r="I3568" s="664" t="s">
        <v>42</v>
      </c>
      <c r="J3568" s="504">
        <v>1950</v>
      </c>
      <c r="K3568" s="504">
        <v>1755</v>
      </c>
      <c r="L3568" s="504">
        <v>1560</v>
      </c>
      <c r="M3568" s="662"/>
      <c r="N3568" s="421" t="s">
        <v>127</v>
      </c>
      <c r="O3568" s="421" t="s">
        <v>128</v>
      </c>
      <c r="P3568" s="608"/>
      <c r="Q3568" s="604"/>
    </row>
    <row r="3569" spans="1:17" s="663" customFormat="1" ht="37.5">
      <c r="A3569" s="405">
        <v>3566</v>
      </c>
      <c r="B3569" s="406" t="s">
        <v>197</v>
      </c>
      <c r="C3569" s="425" t="s">
        <v>9014</v>
      </c>
      <c r="D3569" s="618">
        <v>330204016</v>
      </c>
      <c r="E3569" s="442" t="s">
        <v>9015</v>
      </c>
      <c r="F3569" s="442"/>
      <c r="G3569" s="442"/>
      <c r="H3569" s="604" t="s">
        <v>41</v>
      </c>
      <c r="I3569" s="664" t="s">
        <v>42</v>
      </c>
      <c r="J3569" s="504">
        <v>3900</v>
      </c>
      <c r="K3569" s="504">
        <v>3510</v>
      </c>
      <c r="L3569" s="504">
        <v>3120</v>
      </c>
      <c r="M3569" s="662"/>
      <c r="N3569" s="421" t="s">
        <v>127</v>
      </c>
      <c r="O3569" s="421" t="s">
        <v>128</v>
      </c>
      <c r="P3569" s="608"/>
      <c r="Q3569" s="604"/>
    </row>
    <row r="3570" spans="1:17" s="663" customFormat="1" ht="37.5">
      <c r="A3570" s="405">
        <v>3567</v>
      </c>
      <c r="B3570" s="406" t="s">
        <v>197</v>
      </c>
      <c r="C3570" s="425" t="s">
        <v>9016</v>
      </c>
      <c r="D3570" s="618">
        <v>330204017</v>
      </c>
      <c r="E3570" s="442" t="s">
        <v>9017</v>
      </c>
      <c r="F3570" s="442"/>
      <c r="G3570" s="442"/>
      <c r="H3570" s="604" t="s">
        <v>71</v>
      </c>
      <c r="I3570" s="664" t="s">
        <v>42</v>
      </c>
      <c r="J3570" s="504">
        <v>3300</v>
      </c>
      <c r="K3570" s="504">
        <v>2970</v>
      </c>
      <c r="L3570" s="504">
        <v>2640</v>
      </c>
      <c r="M3570" s="662"/>
      <c r="N3570" s="421" t="s">
        <v>127</v>
      </c>
      <c r="O3570" s="421" t="s">
        <v>128</v>
      </c>
      <c r="P3570" s="608"/>
      <c r="Q3570" s="604"/>
    </row>
    <row r="3571" spans="1:17" s="663" customFormat="1" ht="37.5">
      <c r="A3571" s="405">
        <v>3568</v>
      </c>
      <c r="B3571" s="406" t="s">
        <v>122</v>
      </c>
      <c r="C3571" s="425" t="s">
        <v>9018</v>
      </c>
      <c r="D3571" s="618">
        <v>330204018</v>
      </c>
      <c r="E3571" s="442" t="s">
        <v>9019</v>
      </c>
      <c r="F3571" s="442"/>
      <c r="G3571" s="442"/>
      <c r="H3571" s="604" t="s">
        <v>71</v>
      </c>
      <c r="I3571" s="664" t="s">
        <v>42</v>
      </c>
      <c r="J3571" s="504">
        <v>600</v>
      </c>
      <c r="K3571" s="504">
        <v>540</v>
      </c>
      <c r="L3571" s="504">
        <v>480</v>
      </c>
      <c r="M3571" s="662"/>
      <c r="N3571" s="421" t="s">
        <v>127</v>
      </c>
      <c r="O3571" s="421" t="s">
        <v>128</v>
      </c>
      <c r="P3571" s="608"/>
      <c r="Q3571" s="604"/>
    </row>
    <row r="3572" spans="1:17" s="663" customFormat="1" ht="37.5">
      <c r="A3572" s="405">
        <v>3569</v>
      </c>
      <c r="B3572" s="406" t="s">
        <v>197</v>
      </c>
      <c r="C3572" s="425" t="s">
        <v>9020</v>
      </c>
      <c r="D3572" s="618">
        <v>330204019</v>
      </c>
      <c r="E3572" s="442" t="s">
        <v>9021</v>
      </c>
      <c r="F3572" s="442"/>
      <c r="G3572" s="442"/>
      <c r="H3572" s="604" t="s">
        <v>71</v>
      </c>
      <c r="I3572" s="664" t="s">
        <v>42</v>
      </c>
      <c r="J3572" s="504">
        <v>2550</v>
      </c>
      <c r="K3572" s="504">
        <v>2295</v>
      </c>
      <c r="L3572" s="504">
        <v>2040</v>
      </c>
      <c r="M3572" s="662"/>
      <c r="N3572" s="421" t="s">
        <v>127</v>
      </c>
      <c r="O3572" s="421" t="s">
        <v>128</v>
      </c>
      <c r="P3572" s="608"/>
      <c r="Q3572" s="604"/>
    </row>
    <row r="3573" spans="1:17" s="663" customFormat="1" ht="37.5">
      <c r="A3573" s="405">
        <v>3570</v>
      </c>
      <c r="B3573" s="406" t="s">
        <v>122</v>
      </c>
      <c r="C3573" s="425" t="s">
        <v>9022</v>
      </c>
      <c r="D3573" s="618">
        <v>330204020</v>
      </c>
      <c r="E3573" s="442" t="s">
        <v>9023</v>
      </c>
      <c r="F3573" s="442"/>
      <c r="G3573" s="442"/>
      <c r="H3573" s="604" t="s">
        <v>71</v>
      </c>
      <c r="I3573" s="664" t="s">
        <v>42</v>
      </c>
      <c r="J3573" s="504">
        <v>1050</v>
      </c>
      <c r="K3573" s="504">
        <v>945</v>
      </c>
      <c r="L3573" s="504">
        <v>840</v>
      </c>
      <c r="M3573" s="662"/>
      <c r="N3573" s="421" t="s">
        <v>127</v>
      </c>
      <c r="O3573" s="421" t="s">
        <v>128</v>
      </c>
      <c r="P3573" s="608"/>
      <c r="Q3573" s="604"/>
    </row>
    <row r="3574" spans="1:17" s="663" customFormat="1" ht="37.5">
      <c r="A3574" s="405">
        <v>3571</v>
      </c>
      <c r="B3574" s="406" t="s">
        <v>197</v>
      </c>
      <c r="C3574" s="425" t="s">
        <v>9024</v>
      </c>
      <c r="D3574" s="618">
        <v>330204021</v>
      </c>
      <c r="E3574" s="442" t="s">
        <v>9025</v>
      </c>
      <c r="F3574" s="442"/>
      <c r="G3574" s="442"/>
      <c r="H3574" s="604" t="s">
        <v>71</v>
      </c>
      <c r="I3574" s="664" t="s">
        <v>42</v>
      </c>
      <c r="J3574" s="504">
        <v>1350</v>
      </c>
      <c r="K3574" s="504">
        <v>1215</v>
      </c>
      <c r="L3574" s="504">
        <v>1080</v>
      </c>
      <c r="M3574" s="662"/>
      <c r="N3574" s="421" t="s">
        <v>127</v>
      </c>
      <c r="O3574" s="421" t="s">
        <v>128</v>
      </c>
      <c r="P3574" s="608"/>
      <c r="Q3574" s="604"/>
    </row>
    <row r="3575" spans="1:17" s="663" customFormat="1" ht="37.5">
      <c r="A3575" s="405">
        <v>3572</v>
      </c>
      <c r="B3575" s="406"/>
      <c r="C3575" s="405"/>
      <c r="D3575" s="615">
        <v>3303</v>
      </c>
      <c r="E3575" s="612" t="s">
        <v>9026</v>
      </c>
      <c r="F3575" s="612"/>
      <c r="G3575" s="612"/>
      <c r="H3575" s="604"/>
      <c r="I3575" s="671"/>
      <c r="J3575" s="504"/>
      <c r="K3575" s="504"/>
      <c r="L3575" s="504"/>
      <c r="M3575" s="662"/>
      <c r="N3575" s="442"/>
      <c r="O3575" s="442"/>
      <c r="P3575" s="608"/>
      <c r="Q3575" s="604"/>
    </row>
    <row r="3576" spans="1:17" s="663" customFormat="1" ht="37.5">
      <c r="A3576" s="405">
        <v>3573</v>
      </c>
      <c r="B3576" s="406" t="s">
        <v>197</v>
      </c>
      <c r="C3576" s="425" t="s">
        <v>9027</v>
      </c>
      <c r="D3576" s="618">
        <v>330300001</v>
      </c>
      <c r="E3576" s="442" t="s">
        <v>9028</v>
      </c>
      <c r="F3576" s="442" t="s">
        <v>9029</v>
      </c>
      <c r="G3576" s="442" t="s">
        <v>6997</v>
      </c>
      <c r="H3576" s="604" t="s">
        <v>41</v>
      </c>
      <c r="I3576" s="664" t="s">
        <v>42</v>
      </c>
      <c r="J3576" s="504">
        <v>3000</v>
      </c>
      <c r="K3576" s="504">
        <v>2700</v>
      </c>
      <c r="L3576" s="504">
        <v>2400</v>
      </c>
      <c r="M3576" s="662"/>
      <c r="N3576" s="421" t="s">
        <v>127</v>
      </c>
      <c r="O3576" s="421" t="s">
        <v>128</v>
      </c>
      <c r="P3576" s="608"/>
      <c r="Q3576" s="604"/>
    </row>
    <row r="3577" spans="1:17" s="663" customFormat="1" ht="37.5">
      <c r="A3577" s="405">
        <v>3574</v>
      </c>
      <c r="B3577" s="406" t="s">
        <v>197</v>
      </c>
      <c r="C3577" s="425" t="s">
        <v>9030</v>
      </c>
      <c r="D3577" s="618">
        <v>330300002</v>
      </c>
      <c r="E3577" s="442" t="s">
        <v>9031</v>
      </c>
      <c r="F3577" s="442"/>
      <c r="G3577" s="442" t="s">
        <v>6997</v>
      </c>
      <c r="H3577" s="604" t="s">
        <v>71</v>
      </c>
      <c r="I3577" s="664" t="s">
        <v>42</v>
      </c>
      <c r="J3577" s="504">
        <v>1660</v>
      </c>
      <c r="K3577" s="504">
        <v>1494</v>
      </c>
      <c r="L3577" s="504">
        <v>1328</v>
      </c>
      <c r="M3577" s="662"/>
      <c r="N3577" s="421" t="s">
        <v>127</v>
      </c>
      <c r="O3577" s="421" t="s">
        <v>128</v>
      </c>
      <c r="P3577" s="650" t="s">
        <v>8737</v>
      </c>
      <c r="Q3577" s="604"/>
    </row>
    <row r="3578" spans="1:17" s="675" customFormat="1" ht="37.5">
      <c r="A3578" s="405">
        <v>3575</v>
      </c>
      <c r="B3578" s="406" t="s">
        <v>197</v>
      </c>
      <c r="C3578" s="425" t="s">
        <v>9032</v>
      </c>
      <c r="D3578" s="623">
        <v>330300003</v>
      </c>
      <c r="E3578" s="624" t="s">
        <v>9033</v>
      </c>
      <c r="F3578" s="624" t="s">
        <v>9034</v>
      </c>
      <c r="G3578" s="624"/>
      <c r="H3578" s="620" t="s">
        <v>71</v>
      </c>
      <c r="I3578" s="673" t="s">
        <v>42</v>
      </c>
      <c r="J3578" s="504">
        <v>1730</v>
      </c>
      <c r="K3578" s="504">
        <v>1557</v>
      </c>
      <c r="L3578" s="504">
        <v>1384</v>
      </c>
      <c r="M3578" s="674"/>
      <c r="N3578" s="561" t="s">
        <v>657</v>
      </c>
      <c r="O3578" s="561" t="s">
        <v>658</v>
      </c>
      <c r="P3578" s="627"/>
      <c r="Q3578" s="620"/>
    </row>
    <row r="3579" spans="1:17" s="663" customFormat="1" ht="37.5">
      <c r="A3579" s="405">
        <v>3576</v>
      </c>
      <c r="B3579" s="406" t="s">
        <v>197</v>
      </c>
      <c r="C3579" s="425" t="s">
        <v>9035</v>
      </c>
      <c r="D3579" s="618">
        <v>330300004</v>
      </c>
      <c r="E3579" s="442" t="s">
        <v>9036</v>
      </c>
      <c r="F3579" s="442" t="s">
        <v>9037</v>
      </c>
      <c r="G3579" s="442" t="s">
        <v>6997</v>
      </c>
      <c r="H3579" s="604" t="s">
        <v>41</v>
      </c>
      <c r="I3579" s="664" t="s">
        <v>42</v>
      </c>
      <c r="J3579" s="504">
        <v>3060</v>
      </c>
      <c r="K3579" s="504">
        <v>2754</v>
      </c>
      <c r="L3579" s="504">
        <v>2448</v>
      </c>
      <c r="M3579" s="662"/>
      <c r="N3579" s="421" t="s">
        <v>127</v>
      </c>
      <c r="O3579" s="421" t="s">
        <v>128</v>
      </c>
      <c r="P3579" s="650" t="s">
        <v>8737</v>
      </c>
      <c r="Q3579" s="604"/>
    </row>
    <row r="3580" spans="1:17" s="663" customFormat="1" ht="37.5">
      <c r="A3580" s="405">
        <v>3577</v>
      </c>
      <c r="B3580" s="406" t="s">
        <v>197</v>
      </c>
      <c r="C3580" s="425" t="s">
        <v>9038</v>
      </c>
      <c r="D3580" s="618">
        <v>330300005</v>
      </c>
      <c r="E3580" s="442" t="s">
        <v>9039</v>
      </c>
      <c r="F3580" s="442" t="s">
        <v>9029</v>
      </c>
      <c r="G3580" s="442" t="s">
        <v>6997</v>
      </c>
      <c r="H3580" s="604" t="s">
        <v>41</v>
      </c>
      <c r="I3580" s="664" t="s">
        <v>42</v>
      </c>
      <c r="J3580" s="504">
        <v>2330</v>
      </c>
      <c r="K3580" s="504">
        <v>2097</v>
      </c>
      <c r="L3580" s="504">
        <v>1864</v>
      </c>
      <c r="M3580" s="662"/>
      <c r="N3580" s="421" t="s">
        <v>127</v>
      </c>
      <c r="O3580" s="421" t="s">
        <v>128</v>
      </c>
      <c r="P3580" s="608"/>
      <c r="Q3580" s="604"/>
    </row>
    <row r="3581" spans="1:17" s="663" customFormat="1" ht="37.5">
      <c r="A3581" s="405">
        <v>3578</v>
      </c>
      <c r="B3581" s="406" t="s">
        <v>197</v>
      </c>
      <c r="C3581" s="425" t="s">
        <v>9040</v>
      </c>
      <c r="D3581" s="618">
        <v>330300006</v>
      </c>
      <c r="E3581" s="442" t="s">
        <v>9041</v>
      </c>
      <c r="F3581" s="442"/>
      <c r="G3581" s="442"/>
      <c r="H3581" s="604" t="s">
        <v>71</v>
      </c>
      <c r="I3581" s="664" t="s">
        <v>42</v>
      </c>
      <c r="J3581" s="504">
        <v>2330</v>
      </c>
      <c r="K3581" s="504">
        <v>2097</v>
      </c>
      <c r="L3581" s="504">
        <v>1864</v>
      </c>
      <c r="M3581" s="662"/>
      <c r="N3581" s="421" t="s">
        <v>127</v>
      </c>
      <c r="O3581" s="421" t="s">
        <v>128</v>
      </c>
      <c r="P3581" s="608"/>
      <c r="Q3581" s="604"/>
    </row>
    <row r="3582" spans="1:17" s="663" customFormat="1" ht="56.25">
      <c r="A3582" s="405">
        <v>3579</v>
      </c>
      <c r="B3582" s="406" t="s">
        <v>134</v>
      </c>
      <c r="C3582" s="425" t="s">
        <v>9042</v>
      </c>
      <c r="D3582" s="618">
        <v>330300007</v>
      </c>
      <c r="E3582" s="442" t="s">
        <v>9043</v>
      </c>
      <c r="F3582" s="442" t="s">
        <v>9044</v>
      </c>
      <c r="G3582" s="442"/>
      <c r="H3582" s="604" t="s">
        <v>71</v>
      </c>
      <c r="I3582" s="664" t="s">
        <v>42</v>
      </c>
      <c r="J3582" s="504">
        <v>208</v>
      </c>
      <c r="K3582" s="504">
        <v>187</v>
      </c>
      <c r="L3582" s="504">
        <v>166</v>
      </c>
      <c r="M3582" s="662"/>
      <c r="N3582" s="486" t="s">
        <v>4624</v>
      </c>
      <c r="O3582" s="486" t="s">
        <v>4625</v>
      </c>
      <c r="P3582" s="608"/>
      <c r="Q3582" s="604"/>
    </row>
    <row r="3583" spans="1:17" s="663" customFormat="1" ht="37.5">
      <c r="A3583" s="405">
        <v>3580</v>
      </c>
      <c r="B3583" s="406" t="s">
        <v>197</v>
      </c>
      <c r="C3583" s="425" t="s">
        <v>9045</v>
      </c>
      <c r="D3583" s="618">
        <v>330300008</v>
      </c>
      <c r="E3583" s="442" t="s">
        <v>9046</v>
      </c>
      <c r="F3583" s="442" t="s">
        <v>9047</v>
      </c>
      <c r="G3583" s="442"/>
      <c r="H3583" s="604" t="s">
        <v>71</v>
      </c>
      <c r="I3583" s="664" t="s">
        <v>933</v>
      </c>
      <c r="J3583" s="504">
        <v>1892</v>
      </c>
      <c r="K3583" s="504">
        <v>1703</v>
      </c>
      <c r="L3583" s="620">
        <v>1514</v>
      </c>
      <c r="M3583" s="662"/>
      <c r="N3583" s="421" t="s">
        <v>127</v>
      </c>
      <c r="O3583" s="421" t="s">
        <v>128</v>
      </c>
      <c r="P3583" s="608"/>
      <c r="Q3583" s="604"/>
    </row>
    <row r="3584" spans="1:17" s="663" customFormat="1" ht="37.5">
      <c r="A3584" s="405">
        <v>3581</v>
      </c>
      <c r="B3584" s="406" t="s">
        <v>197</v>
      </c>
      <c r="C3584" s="425" t="s">
        <v>9048</v>
      </c>
      <c r="D3584" s="618">
        <v>330300009</v>
      </c>
      <c r="E3584" s="442" t="s">
        <v>9049</v>
      </c>
      <c r="F3584" s="442" t="s">
        <v>9050</v>
      </c>
      <c r="G3584" s="442"/>
      <c r="H3584" s="604" t="s">
        <v>71</v>
      </c>
      <c r="I3584" s="664" t="s">
        <v>933</v>
      </c>
      <c r="J3584" s="504">
        <v>2100</v>
      </c>
      <c r="K3584" s="504">
        <v>1890</v>
      </c>
      <c r="L3584" s="620">
        <v>1680</v>
      </c>
      <c r="M3584" s="662"/>
      <c r="N3584" s="421" t="s">
        <v>127</v>
      </c>
      <c r="O3584" s="421" t="s">
        <v>128</v>
      </c>
      <c r="P3584" s="608"/>
      <c r="Q3584" s="604"/>
    </row>
    <row r="3585" spans="1:17" s="663" customFormat="1" ht="56.25">
      <c r="A3585" s="405">
        <v>3582</v>
      </c>
      <c r="B3585" s="406" t="s">
        <v>197</v>
      </c>
      <c r="C3585" s="425" t="s">
        <v>9051</v>
      </c>
      <c r="D3585" s="618">
        <v>330300010</v>
      </c>
      <c r="E3585" s="442" t="s">
        <v>9052</v>
      </c>
      <c r="F3585" s="442"/>
      <c r="G3585" s="442"/>
      <c r="H3585" s="604" t="s">
        <v>71</v>
      </c>
      <c r="I3585" s="664" t="s">
        <v>42</v>
      </c>
      <c r="J3585" s="504">
        <v>2500</v>
      </c>
      <c r="K3585" s="504">
        <v>2250</v>
      </c>
      <c r="L3585" s="504">
        <v>2000</v>
      </c>
      <c r="M3585" s="662"/>
      <c r="N3585" s="486" t="s">
        <v>4624</v>
      </c>
      <c r="O3585" s="486" t="s">
        <v>4625</v>
      </c>
      <c r="P3585" s="650" t="s">
        <v>8737</v>
      </c>
      <c r="Q3585" s="604"/>
    </row>
    <row r="3586" spans="1:17" s="663" customFormat="1" ht="56.25">
      <c r="A3586" s="405">
        <v>3583</v>
      </c>
      <c r="B3586" s="406" t="s">
        <v>197</v>
      </c>
      <c r="C3586" s="425" t="s">
        <v>9053</v>
      </c>
      <c r="D3586" s="618">
        <v>330300011</v>
      </c>
      <c r="E3586" s="442" t="s">
        <v>9054</v>
      </c>
      <c r="F3586" s="442"/>
      <c r="G3586" s="442"/>
      <c r="H3586" s="604" t="s">
        <v>71</v>
      </c>
      <c r="I3586" s="664" t="s">
        <v>42</v>
      </c>
      <c r="J3586" s="504">
        <v>4070</v>
      </c>
      <c r="K3586" s="504">
        <v>3663</v>
      </c>
      <c r="L3586" s="504">
        <v>3256</v>
      </c>
      <c r="M3586" s="662"/>
      <c r="N3586" s="486" t="s">
        <v>8735</v>
      </c>
      <c r="O3586" s="486" t="s">
        <v>8736</v>
      </c>
      <c r="P3586" s="650" t="s">
        <v>8737</v>
      </c>
      <c r="Q3586" s="604"/>
    </row>
    <row r="3587" spans="1:17" s="663" customFormat="1" ht="56.25">
      <c r="A3587" s="405">
        <v>3584</v>
      </c>
      <c r="B3587" s="406" t="s">
        <v>197</v>
      </c>
      <c r="C3587" s="425" t="s">
        <v>9055</v>
      </c>
      <c r="D3587" s="618">
        <v>330300012</v>
      </c>
      <c r="E3587" s="442" t="s">
        <v>9056</v>
      </c>
      <c r="F3587" s="442" t="s">
        <v>9057</v>
      </c>
      <c r="G3587" s="442"/>
      <c r="H3587" s="604" t="s">
        <v>71</v>
      </c>
      <c r="I3587" s="664" t="s">
        <v>42</v>
      </c>
      <c r="J3587" s="504">
        <v>3800</v>
      </c>
      <c r="K3587" s="504">
        <v>3420</v>
      </c>
      <c r="L3587" s="504">
        <v>3040</v>
      </c>
      <c r="M3587" s="662"/>
      <c r="N3587" s="486" t="s">
        <v>4624</v>
      </c>
      <c r="O3587" s="486" t="s">
        <v>4625</v>
      </c>
      <c r="P3587" s="650" t="s">
        <v>8737</v>
      </c>
      <c r="Q3587" s="604"/>
    </row>
    <row r="3588" spans="1:17" s="663" customFormat="1" ht="56.25">
      <c r="A3588" s="405">
        <v>3585</v>
      </c>
      <c r="B3588" s="406" t="s">
        <v>197</v>
      </c>
      <c r="C3588" s="425" t="s">
        <v>9058</v>
      </c>
      <c r="D3588" s="618">
        <v>330300013</v>
      </c>
      <c r="E3588" s="442" t="s">
        <v>9059</v>
      </c>
      <c r="F3588" s="442"/>
      <c r="G3588" s="442"/>
      <c r="H3588" s="604" t="s">
        <v>71</v>
      </c>
      <c r="I3588" s="664" t="s">
        <v>42</v>
      </c>
      <c r="J3588" s="504">
        <v>3300</v>
      </c>
      <c r="K3588" s="504">
        <v>2970</v>
      </c>
      <c r="L3588" s="504">
        <v>2640</v>
      </c>
      <c r="M3588" s="662"/>
      <c r="N3588" s="421" t="s">
        <v>127</v>
      </c>
      <c r="O3588" s="421" t="s">
        <v>128</v>
      </c>
      <c r="P3588" s="608"/>
      <c r="Q3588" s="604"/>
    </row>
    <row r="3589" spans="1:17" s="663" customFormat="1" ht="37.5">
      <c r="A3589" s="405">
        <v>3586</v>
      </c>
      <c r="B3589" s="406" t="s">
        <v>197</v>
      </c>
      <c r="C3589" s="425" t="s">
        <v>9060</v>
      </c>
      <c r="D3589" s="618">
        <v>330300014</v>
      </c>
      <c r="E3589" s="442" t="s">
        <v>9061</v>
      </c>
      <c r="F3589" s="442" t="s">
        <v>9029</v>
      </c>
      <c r="G3589" s="442" t="s">
        <v>6997</v>
      </c>
      <c r="H3589" s="604" t="s">
        <v>41</v>
      </c>
      <c r="I3589" s="664" t="s">
        <v>1254</v>
      </c>
      <c r="J3589" s="504">
        <v>1800</v>
      </c>
      <c r="K3589" s="504">
        <v>1620</v>
      </c>
      <c r="L3589" s="504">
        <v>1440</v>
      </c>
      <c r="M3589" s="662"/>
      <c r="N3589" s="421" t="s">
        <v>127</v>
      </c>
      <c r="O3589" s="421" t="s">
        <v>128</v>
      </c>
      <c r="P3589" s="608"/>
      <c r="Q3589" s="604"/>
    </row>
    <row r="3590" spans="1:17" s="663" customFormat="1" ht="37.5">
      <c r="A3590" s="405">
        <v>3587</v>
      </c>
      <c r="B3590" s="406" t="s">
        <v>197</v>
      </c>
      <c r="C3590" s="425" t="s">
        <v>9062</v>
      </c>
      <c r="D3590" s="618">
        <v>330300015</v>
      </c>
      <c r="E3590" s="442" t="s">
        <v>9063</v>
      </c>
      <c r="F3590" s="442" t="s">
        <v>9064</v>
      </c>
      <c r="G3590" s="442"/>
      <c r="H3590" s="604" t="s">
        <v>71</v>
      </c>
      <c r="I3590" s="664" t="s">
        <v>42</v>
      </c>
      <c r="J3590" s="504">
        <v>1400</v>
      </c>
      <c r="K3590" s="504">
        <v>1260</v>
      </c>
      <c r="L3590" s="620">
        <v>1120</v>
      </c>
      <c r="M3590" s="662"/>
      <c r="N3590" s="421" t="s">
        <v>127</v>
      </c>
      <c r="O3590" s="421" t="s">
        <v>128</v>
      </c>
      <c r="P3590" s="608"/>
      <c r="Q3590" s="604"/>
    </row>
    <row r="3591" spans="1:17" s="663" customFormat="1" ht="37.5">
      <c r="A3591" s="405">
        <v>3588</v>
      </c>
      <c r="B3591" s="406" t="s">
        <v>197</v>
      </c>
      <c r="C3591" s="425" t="s">
        <v>9065</v>
      </c>
      <c r="D3591" s="618">
        <v>330300017</v>
      </c>
      <c r="E3591" s="442" t="s">
        <v>9066</v>
      </c>
      <c r="F3591" s="442" t="s">
        <v>9067</v>
      </c>
      <c r="G3591" s="442"/>
      <c r="H3591" s="604" t="s">
        <v>71</v>
      </c>
      <c r="I3591" s="664" t="s">
        <v>42</v>
      </c>
      <c r="J3591" s="504">
        <v>1950</v>
      </c>
      <c r="K3591" s="504">
        <v>1755</v>
      </c>
      <c r="L3591" s="504">
        <v>1560</v>
      </c>
      <c r="M3591" s="662"/>
      <c r="N3591" s="421" t="s">
        <v>127</v>
      </c>
      <c r="O3591" s="421" t="s">
        <v>128</v>
      </c>
      <c r="P3591" s="608"/>
      <c r="Q3591" s="604"/>
    </row>
    <row r="3592" spans="1:17" s="663" customFormat="1" ht="56.25">
      <c r="A3592" s="405">
        <v>3589</v>
      </c>
      <c r="B3592" s="406" t="s">
        <v>197</v>
      </c>
      <c r="C3592" s="425" t="s">
        <v>9068</v>
      </c>
      <c r="D3592" s="618">
        <v>330300018</v>
      </c>
      <c r="E3592" s="442" t="s">
        <v>9069</v>
      </c>
      <c r="F3592" s="442" t="s">
        <v>9070</v>
      </c>
      <c r="G3592" s="442"/>
      <c r="H3592" s="604" t="s">
        <v>71</v>
      </c>
      <c r="I3592" s="664" t="s">
        <v>42</v>
      </c>
      <c r="J3592" s="504">
        <v>2630</v>
      </c>
      <c r="K3592" s="504">
        <v>2367</v>
      </c>
      <c r="L3592" s="504">
        <v>2104</v>
      </c>
      <c r="M3592" s="662" t="s">
        <v>193</v>
      </c>
      <c r="N3592" s="421" t="s">
        <v>127</v>
      </c>
      <c r="O3592" s="421" t="s">
        <v>128</v>
      </c>
      <c r="P3592" s="608"/>
      <c r="Q3592" s="604"/>
    </row>
    <row r="3593" spans="1:17" s="663" customFormat="1" ht="37.5">
      <c r="A3593" s="405">
        <v>3590</v>
      </c>
      <c r="B3593" s="406" t="s">
        <v>197</v>
      </c>
      <c r="C3593" s="425" t="s">
        <v>9071</v>
      </c>
      <c r="D3593" s="618">
        <v>330300019</v>
      </c>
      <c r="E3593" s="442" t="s">
        <v>9072</v>
      </c>
      <c r="F3593" s="442" t="s">
        <v>9073</v>
      </c>
      <c r="G3593" s="442" t="s">
        <v>6997</v>
      </c>
      <c r="H3593" s="604" t="s">
        <v>27</v>
      </c>
      <c r="I3593" s="664" t="s">
        <v>42</v>
      </c>
      <c r="J3593" s="504">
        <v>2630</v>
      </c>
      <c r="K3593" s="504">
        <v>2367</v>
      </c>
      <c r="L3593" s="504">
        <v>2104</v>
      </c>
      <c r="M3593" s="662"/>
      <c r="N3593" s="421" t="s">
        <v>127</v>
      </c>
      <c r="O3593" s="421" t="s">
        <v>128</v>
      </c>
      <c r="P3593" s="608"/>
      <c r="Q3593" s="604"/>
    </row>
    <row r="3594" spans="1:17" s="663" customFormat="1" ht="37.5">
      <c r="A3594" s="405">
        <v>3591</v>
      </c>
      <c r="B3594" s="406" t="s">
        <v>197</v>
      </c>
      <c r="C3594" s="425" t="s">
        <v>9074</v>
      </c>
      <c r="D3594" s="618">
        <v>330300021</v>
      </c>
      <c r="E3594" s="442" t="s">
        <v>9075</v>
      </c>
      <c r="F3594" s="442" t="s">
        <v>9076</v>
      </c>
      <c r="G3594" s="442"/>
      <c r="H3594" s="604" t="s">
        <v>71</v>
      </c>
      <c r="I3594" s="664" t="s">
        <v>933</v>
      </c>
      <c r="J3594" s="504">
        <v>1950</v>
      </c>
      <c r="K3594" s="504">
        <v>1755</v>
      </c>
      <c r="L3594" s="504">
        <v>1560</v>
      </c>
      <c r="M3594" s="662" t="s">
        <v>193</v>
      </c>
      <c r="N3594" s="421" t="s">
        <v>127</v>
      </c>
      <c r="O3594" s="421" t="s">
        <v>128</v>
      </c>
      <c r="P3594" s="608"/>
      <c r="Q3594" s="604"/>
    </row>
    <row r="3595" spans="1:17" s="663" customFormat="1" ht="37.5">
      <c r="A3595" s="405">
        <v>3592</v>
      </c>
      <c r="B3595" s="406" t="s">
        <v>197</v>
      </c>
      <c r="C3595" s="425" t="s">
        <v>9077</v>
      </c>
      <c r="D3595" s="618">
        <v>330300022</v>
      </c>
      <c r="E3595" s="442" t="s">
        <v>9078</v>
      </c>
      <c r="F3595" s="442"/>
      <c r="G3595" s="442"/>
      <c r="H3595" s="604" t="s">
        <v>71</v>
      </c>
      <c r="I3595" s="664" t="s">
        <v>933</v>
      </c>
      <c r="J3595" s="504">
        <v>3085</v>
      </c>
      <c r="K3595" s="504">
        <v>2777</v>
      </c>
      <c r="L3595" s="620">
        <v>2468</v>
      </c>
      <c r="M3595" s="662"/>
      <c r="N3595" s="421" t="s">
        <v>127</v>
      </c>
      <c r="O3595" s="421" t="s">
        <v>128</v>
      </c>
      <c r="P3595" s="608"/>
      <c r="Q3595" s="604"/>
    </row>
    <row r="3596" spans="1:17" s="663" customFormat="1" ht="37.5">
      <c r="A3596" s="405">
        <v>3593</v>
      </c>
      <c r="B3596" s="406" t="s">
        <v>197</v>
      </c>
      <c r="C3596" s="425" t="s">
        <v>9079</v>
      </c>
      <c r="D3596" s="618">
        <v>330300023</v>
      </c>
      <c r="E3596" s="442" t="s">
        <v>9080</v>
      </c>
      <c r="F3596" s="442"/>
      <c r="G3596" s="442"/>
      <c r="H3596" s="604" t="s">
        <v>71</v>
      </c>
      <c r="I3596" s="664" t="s">
        <v>42</v>
      </c>
      <c r="J3596" s="504">
        <v>2630</v>
      </c>
      <c r="K3596" s="504">
        <v>2367</v>
      </c>
      <c r="L3596" s="504">
        <v>2104</v>
      </c>
      <c r="M3596" s="662"/>
      <c r="N3596" s="421" t="s">
        <v>127</v>
      </c>
      <c r="O3596" s="421" t="s">
        <v>128</v>
      </c>
      <c r="P3596" s="608"/>
      <c r="Q3596" s="604"/>
    </row>
    <row r="3597" spans="1:17" s="663" customFormat="1" ht="37.5">
      <c r="A3597" s="405">
        <v>3594</v>
      </c>
      <c r="B3597" s="406" t="s">
        <v>197</v>
      </c>
      <c r="C3597" s="425" t="s">
        <v>9081</v>
      </c>
      <c r="D3597" s="618">
        <v>330300025</v>
      </c>
      <c r="E3597" s="442" t="s">
        <v>9082</v>
      </c>
      <c r="F3597" s="442" t="s">
        <v>9037</v>
      </c>
      <c r="G3597" s="442" t="s">
        <v>6997</v>
      </c>
      <c r="H3597" s="604" t="s">
        <v>41</v>
      </c>
      <c r="I3597" s="664" t="s">
        <v>42</v>
      </c>
      <c r="J3597" s="504">
        <v>2630</v>
      </c>
      <c r="K3597" s="504">
        <v>2367</v>
      </c>
      <c r="L3597" s="504">
        <v>2104</v>
      </c>
      <c r="M3597" s="662"/>
      <c r="N3597" s="421" t="s">
        <v>127</v>
      </c>
      <c r="O3597" s="421" t="s">
        <v>128</v>
      </c>
      <c r="P3597" s="608"/>
      <c r="Q3597" s="604"/>
    </row>
    <row r="3598" spans="1:17" s="663" customFormat="1" ht="112.5">
      <c r="A3598" s="405">
        <v>3595</v>
      </c>
      <c r="B3598" s="406"/>
      <c r="C3598" s="405"/>
      <c r="D3598" s="615">
        <v>3304</v>
      </c>
      <c r="E3598" s="615" t="s">
        <v>9083</v>
      </c>
      <c r="F3598" s="442"/>
      <c r="G3598" s="442" t="s">
        <v>9084</v>
      </c>
      <c r="H3598" s="604"/>
      <c r="I3598" s="664"/>
      <c r="J3598" s="504"/>
      <c r="K3598" s="504"/>
      <c r="L3598" s="504"/>
      <c r="M3598" s="662"/>
      <c r="N3598" s="442"/>
      <c r="O3598" s="442"/>
      <c r="P3598" s="608"/>
      <c r="Q3598" s="676" t="s">
        <v>150</v>
      </c>
    </row>
    <row r="3599" spans="1:17" s="663" customFormat="1" ht="37.5">
      <c r="A3599" s="405">
        <v>3596</v>
      </c>
      <c r="B3599" s="406" t="s">
        <v>197</v>
      </c>
      <c r="C3599" s="425" t="s">
        <v>4798</v>
      </c>
      <c r="D3599" s="618" t="s">
        <v>9085</v>
      </c>
      <c r="E3599" s="442" t="s">
        <v>9086</v>
      </c>
      <c r="F3599" s="442"/>
      <c r="G3599" s="442"/>
      <c r="H3599" s="604" t="s">
        <v>41</v>
      </c>
      <c r="I3599" s="664" t="s">
        <v>42</v>
      </c>
      <c r="J3599" s="504">
        <v>540</v>
      </c>
      <c r="K3599" s="504">
        <v>540</v>
      </c>
      <c r="L3599" s="504">
        <v>540</v>
      </c>
      <c r="M3599" s="662"/>
      <c r="N3599" s="442"/>
      <c r="O3599" s="442"/>
      <c r="P3599" s="608"/>
      <c r="Q3599" s="676" t="s">
        <v>150</v>
      </c>
    </row>
    <row r="3600" spans="1:17" s="663" customFormat="1" ht="37.5">
      <c r="A3600" s="405">
        <v>3597</v>
      </c>
      <c r="B3600" s="406" t="s">
        <v>197</v>
      </c>
      <c r="C3600" s="425" t="s">
        <v>4798</v>
      </c>
      <c r="D3600" s="618" t="s">
        <v>9087</v>
      </c>
      <c r="E3600" s="442" t="s">
        <v>9088</v>
      </c>
      <c r="F3600" s="442"/>
      <c r="G3600" s="442"/>
      <c r="H3600" s="604" t="s">
        <v>41</v>
      </c>
      <c r="I3600" s="664" t="s">
        <v>42</v>
      </c>
      <c r="J3600" s="504">
        <v>160</v>
      </c>
      <c r="K3600" s="504">
        <v>160</v>
      </c>
      <c r="L3600" s="504">
        <v>160</v>
      </c>
      <c r="M3600" s="662"/>
      <c r="N3600" s="442"/>
      <c r="O3600" s="442"/>
      <c r="P3600" s="608"/>
      <c r="Q3600" s="676" t="s">
        <v>150</v>
      </c>
    </row>
    <row r="3601" spans="1:17" s="663" customFormat="1" ht="37.5">
      <c r="A3601" s="405">
        <v>3598</v>
      </c>
      <c r="B3601" s="406" t="s">
        <v>197</v>
      </c>
      <c r="C3601" s="425" t="s">
        <v>4798</v>
      </c>
      <c r="D3601" s="618" t="s">
        <v>9089</v>
      </c>
      <c r="E3601" s="442" t="s">
        <v>9090</v>
      </c>
      <c r="F3601" s="442"/>
      <c r="G3601" s="442"/>
      <c r="H3601" s="604" t="s">
        <v>41</v>
      </c>
      <c r="I3601" s="664" t="s">
        <v>42</v>
      </c>
      <c r="J3601" s="504">
        <v>250</v>
      </c>
      <c r="K3601" s="504">
        <v>250</v>
      </c>
      <c r="L3601" s="504">
        <v>250</v>
      </c>
      <c r="M3601" s="662"/>
      <c r="N3601" s="442"/>
      <c r="O3601" s="442"/>
      <c r="P3601" s="608"/>
      <c r="Q3601" s="676" t="s">
        <v>150</v>
      </c>
    </row>
    <row r="3602" spans="1:17" s="663" customFormat="1" ht="37.5">
      <c r="A3602" s="405">
        <v>3599</v>
      </c>
      <c r="B3602" s="554" t="s">
        <v>197</v>
      </c>
      <c r="C3602" s="425" t="s">
        <v>4798</v>
      </c>
      <c r="D3602" s="443" t="s">
        <v>9091</v>
      </c>
      <c r="E3602" s="447" t="s">
        <v>9092</v>
      </c>
      <c r="F3602" s="442"/>
      <c r="G3602" s="442"/>
      <c r="H3602" s="604" t="s">
        <v>41</v>
      </c>
      <c r="I3602" s="490" t="s">
        <v>840</v>
      </c>
      <c r="J3602" s="504">
        <v>360</v>
      </c>
      <c r="K3602" s="504">
        <v>360</v>
      </c>
      <c r="L3602" s="504">
        <v>360</v>
      </c>
      <c r="M3602" s="662"/>
      <c r="N3602" s="442"/>
      <c r="O3602" s="442"/>
      <c r="P3602" s="608"/>
      <c r="Q3602" s="676" t="s">
        <v>150</v>
      </c>
    </row>
    <row r="3603" spans="1:17" s="663" customFormat="1" ht="37.5">
      <c r="A3603" s="405">
        <v>3600</v>
      </c>
      <c r="B3603" s="554" t="s">
        <v>197</v>
      </c>
      <c r="C3603" s="425" t="s">
        <v>4798</v>
      </c>
      <c r="D3603" s="443" t="s">
        <v>9093</v>
      </c>
      <c r="E3603" s="447" t="s">
        <v>9094</v>
      </c>
      <c r="F3603" s="442"/>
      <c r="G3603" s="442"/>
      <c r="H3603" s="604" t="s">
        <v>71</v>
      </c>
      <c r="I3603" s="490" t="s">
        <v>42</v>
      </c>
      <c r="J3603" s="504">
        <v>270</v>
      </c>
      <c r="K3603" s="504">
        <v>270</v>
      </c>
      <c r="L3603" s="504">
        <v>270</v>
      </c>
      <c r="M3603" s="662"/>
      <c r="N3603" s="442"/>
      <c r="O3603" s="442"/>
      <c r="P3603" s="608"/>
      <c r="Q3603" s="676" t="s">
        <v>150</v>
      </c>
    </row>
    <row r="3604" spans="1:17" s="663" customFormat="1">
      <c r="A3604" s="405">
        <v>3601</v>
      </c>
      <c r="B3604" s="406"/>
      <c r="C3604" s="405"/>
      <c r="D3604" s="615">
        <v>330401</v>
      </c>
      <c r="E3604" s="612" t="s">
        <v>9095</v>
      </c>
      <c r="F3604" s="442"/>
      <c r="G3604" s="442"/>
      <c r="H3604" s="604"/>
      <c r="I3604" s="664"/>
      <c r="J3604" s="504"/>
      <c r="K3604" s="504"/>
      <c r="L3604" s="504"/>
      <c r="M3604" s="662"/>
      <c r="N3604" s="442"/>
      <c r="O3604" s="442"/>
      <c r="P3604" s="608"/>
      <c r="Q3604" s="676" t="s">
        <v>150</v>
      </c>
    </row>
    <row r="3605" spans="1:17" s="663" customFormat="1" ht="37.5">
      <c r="A3605" s="405">
        <v>3602</v>
      </c>
      <c r="B3605" s="406" t="s">
        <v>197</v>
      </c>
      <c r="C3605" s="425" t="s">
        <v>9096</v>
      </c>
      <c r="D3605" s="618">
        <v>330401001</v>
      </c>
      <c r="E3605" s="442" t="s">
        <v>9097</v>
      </c>
      <c r="F3605" s="442" t="s">
        <v>9098</v>
      </c>
      <c r="G3605" s="442"/>
      <c r="H3605" s="604" t="s">
        <v>71</v>
      </c>
      <c r="I3605" s="664" t="s">
        <v>42</v>
      </c>
      <c r="J3605" s="504">
        <v>258</v>
      </c>
      <c r="K3605" s="504">
        <v>232</v>
      </c>
      <c r="L3605" s="620">
        <v>206</v>
      </c>
      <c r="M3605" s="666"/>
      <c r="N3605" s="421" t="s">
        <v>127</v>
      </c>
      <c r="O3605" s="421" t="s">
        <v>128</v>
      </c>
      <c r="P3605" s="608"/>
      <c r="Q3605" s="676" t="s">
        <v>150</v>
      </c>
    </row>
    <row r="3606" spans="1:17" s="663" customFormat="1">
      <c r="A3606" s="405">
        <v>3603</v>
      </c>
      <c r="B3606" s="406" t="s">
        <v>197</v>
      </c>
      <c r="C3606" s="425" t="s">
        <v>9099</v>
      </c>
      <c r="D3606" s="618" t="s">
        <v>9100</v>
      </c>
      <c r="E3606" s="442"/>
      <c r="F3606" s="442"/>
      <c r="G3606" s="442"/>
      <c r="H3606" s="604" t="s">
        <v>41</v>
      </c>
      <c r="I3606" s="664" t="s">
        <v>42</v>
      </c>
      <c r="J3606" s="504">
        <v>75</v>
      </c>
      <c r="K3606" s="504">
        <v>75</v>
      </c>
      <c r="L3606" s="504">
        <v>75</v>
      </c>
      <c r="M3606" s="662" t="s">
        <v>9101</v>
      </c>
      <c r="N3606" s="442"/>
      <c r="O3606" s="442"/>
      <c r="P3606" s="608"/>
      <c r="Q3606" s="676" t="s">
        <v>150</v>
      </c>
    </row>
    <row r="3607" spans="1:17" s="663" customFormat="1" ht="37.5">
      <c r="A3607" s="405">
        <v>3604</v>
      </c>
      <c r="B3607" s="406" t="s">
        <v>197</v>
      </c>
      <c r="C3607" s="425" t="s">
        <v>9102</v>
      </c>
      <c r="D3607" s="618">
        <v>330401002</v>
      </c>
      <c r="E3607" s="442" t="s">
        <v>9103</v>
      </c>
      <c r="F3607" s="442" t="s">
        <v>9104</v>
      </c>
      <c r="G3607" s="442"/>
      <c r="H3607" s="604" t="s">
        <v>71</v>
      </c>
      <c r="I3607" s="664" t="s">
        <v>42</v>
      </c>
      <c r="J3607" s="504">
        <v>273</v>
      </c>
      <c r="K3607" s="504">
        <v>246</v>
      </c>
      <c r="L3607" s="620">
        <v>218</v>
      </c>
      <c r="M3607" s="662"/>
      <c r="N3607" s="421" t="s">
        <v>127</v>
      </c>
      <c r="O3607" s="421" t="s">
        <v>128</v>
      </c>
      <c r="P3607" s="608"/>
      <c r="Q3607" s="676" t="s">
        <v>150</v>
      </c>
    </row>
    <row r="3608" spans="1:17" s="663" customFormat="1" ht="37.5">
      <c r="A3608" s="405">
        <v>3605</v>
      </c>
      <c r="B3608" s="406" t="s">
        <v>197</v>
      </c>
      <c r="C3608" s="425" t="s">
        <v>9105</v>
      </c>
      <c r="D3608" s="618">
        <v>330401003</v>
      </c>
      <c r="E3608" s="442" t="s">
        <v>9106</v>
      </c>
      <c r="F3608" s="442"/>
      <c r="G3608" s="442"/>
      <c r="H3608" s="604" t="s">
        <v>71</v>
      </c>
      <c r="I3608" s="664" t="s">
        <v>42</v>
      </c>
      <c r="J3608" s="504">
        <v>150</v>
      </c>
      <c r="K3608" s="504">
        <v>135</v>
      </c>
      <c r="L3608" s="504">
        <v>120</v>
      </c>
      <c r="M3608" s="662"/>
      <c r="N3608" s="421" t="s">
        <v>127</v>
      </c>
      <c r="O3608" s="421" t="s">
        <v>128</v>
      </c>
      <c r="P3608" s="608"/>
      <c r="Q3608" s="676" t="s">
        <v>150</v>
      </c>
    </row>
    <row r="3609" spans="1:17" s="663" customFormat="1" ht="37.5">
      <c r="A3609" s="405">
        <v>3606</v>
      </c>
      <c r="B3609" s="406" t="s">
        <v>197</v>
      </c>
      <c r="C3609" s="425" t="s">
        <v>9107</v>
      </c>
      <c r="D3609" s="618">
        <v>330401004</v>
      </c>
      <c r="E3609" s="442" t="s">
        <v>9108</v>
      </c>
      <c r="F3609" s="442" t="s">
        <v>9109</v>
      </c>
      <c r="G3609" s="442" t="s">
        <v>9110</v>
      </c>
      <c r="H3609" s="604" t="s">
        <v>41</v>
      </c>
      <c r="I3609" s="664" t="s">
        <v>42</v>
      </c>
      <c r="J3609" s="504">
        <v>700</v>
      </c>
      <c r="K3609" s="504">
        <v>630</v>
      </c>
      <c r="L3609" s="620">
        <v>560</v>
      </c>
      <c r="M3609" s="666"/>
      <c r="N3609" s="421" t="s">
        <v>127</v>
      </c>
      <c r="O3609" s="421" t="s">
        <v>128</v>
      </c>
      <c r="P3609" s="608"/>
      <c r="Q3609" s="676" t="s">
        <v>150</v>
      </c>
    </row>
    <row r="3610" spans="1:17" s="663" customFormat="1">
      <c r="A3610" s="405">
        <v>3607</v>
      </c>
      <c r="B3610" s="406" t="s">
        <v>197</v>
      </c>
      <c r="C3610" s="425" t="s">
        <v>9111</v>
      </c>
      <c r="D3610" s="618" t="s">
        <v>9112</v>
      </c>
      <c r="E3610" s="442"/>
      <c r="F3610" s="442"/>
      <c r="G3610" s="442"/>
      <c r="H3610" s="604" t="s">
        <v>27</v>
      </c>
      <c r="I3610" s="664" t="s">
        <v>42</v>
      </c>
      <c r="J3610" s="504">
        <v>150</v>
      </c>
      <c r="K3610" s="504">
        <v>150</v>
      </c>
      <c r="L3610" s="504">
        <v>150</v>
      </c>
      <c r="M3610" s="662" t="s">
        <v>9113</v>
      </c>
      <c r="N3610" s="442"/>
      <c r="O3610" s="442"/>
      <c r="P3610" s="608"/>
      <c r="Q3610" s="676" t="s">
        <v>150</v>
      </c>
    </row>
    <row r="3611" spans="1:17" s="663" customFormat="1" ht="37.5">
      <c r="A3611" s="405">
        <v>3608</v>
      </c>
      <c r="B3611" s="406" t="s">
        <v>197</v>
      </c>
      <c r="C3611" s="425" t="s">
        <v>9114</v>
      </c>
      <c r="D3611" s="618">
        <v>330401005</v>
      </c>
      <c r="E3611" s="442" t="s">
        <v>9115</v>
      </c>
      <c r="F3611" s="442"/>
      <c r="G3611" s="442"/>
      <c r="H3611" s="604" t="s">
        <v>27</v>
      </c>
      <c r="I3611" s="664" t="s">
        <v>42</v>
      </c>
      <c r="J3611" s="504">
        <v>375</v>
      </c>
      <c r="K3611" s="504">
        <v>338</v>
      </c>
      <c r="L3611" s="504">
        <v>300</v>
      </c>
      <c r="M3611" s="662"/>
      <c r="N3611" s="421" t="s">
        <v>127</v>
      </c>
      <c r="O3611" s="421" t="s">
        <v>128</v>
      </c>
      <c r="P3611" s="608"/>
      <c r="Q3611" s="676" t="s">
        <v>150</v>
      </c>
    </row>
    <row r="3612" spans="1:17" s="663" customFormat="1" ht="75">
      <c r="A3612" s="405">
        <v>3609</v>
      </c>
      <c r="B3612" s="406" t="s">
        <v>197</v>
      </c>
      <c r="C3612" s="425" t="s">
        <v>9116</v>
      </c>
      <c r="D3612" s="618">
        <v>330401006</v>
      </c>
      <c r="E3612" s="442" t="s">
        <v>9117</v>
      </c>
      <c r="F3612" s="442" t="s">
        <v>9118</v>
      </c>
      <c r="G3612" s="442" t="s">
        <v>6997</v>
      </c>
      <c r="H3612" s="604" t="s">
        <v>41</v>
      </c>
      <c r="I3612" s="664" t="s">
        <v>42</v>
      </c>
      <c r="J3612" s="504">
        <v>375</v>
      </c>
      <c r="K3612" s="504">
        <v>338</v>
      </c>
      <c r="L3612" s="504">
        <v>300</v>
      </c>
      <c r="M3612" s="666"/>
      <c r="N3612" s="421" t="s">
        <v>127</v>
      </c>
      <c r="O3612" s="421" t="s">
        <v>128</v>
      </c>
      <c r="P3612" s="608"/>
      <c r="Q3612" s="676" t="s">
        <v>150</v>
      </c>
    </row>
    <row r="3613" spans="1:17" s="663" customFormat="1" ht="37.5">
      <c r="A3613" s="405">
        <v>3610</v>
      </c>
      <c r="B3613" s="406" t="s">
        <v>197</v>
      </c>
      <c r="C3613" s="425" t="s">
        <v>9116</v>
      </c>
      <c r="D3613" s="618" t="s">
        <v>9119</v>
      </c>
      <c r="E3613" s="442"/>
      <c r="F3613" s="442"/>
      <c r="G3613" s="442"/>
      <c r="H3613" s="604" t="s">
        <v>27</v>
      </c>
      <c r="I3613" s="664" t="s">
        <v>42</v>
      </c>
      <c r="J3613" s="504">
        <v>150</v>
      </c>
      <c r="K3613" s="504">
        <v>150</v>
      </c>
      <c r="L3613" s="504">
        <v>150</v>
      </c>
      <c r="M3613" s="662" t="s">
        <v>9120</v>
      </c>
      <c r="N3613" s="442"/>
      <c r="O3613" s="442"/>
      <c r="P3613" s="608"/>
      <c r="Q3613" s="676" t="s">
        <v>150</v>
      </c>
    </row>
    <row r="3614" spans="1:17" s="663" customFormat="1" ht="37.5">
      <c r="A3614" s="405">
        <v>3611</v>
      </c>
      <c r="B3614" s="406" t="s">
        <v>197</v>
      </c>
      <c r="C3614" s="425" t="s">
        <v>9121</v>
      </c>
      <c r="D3614" s="618">
        <v>330401007</v>
      </c>
      <c r="E3614" s="442" t="s">
        <v>9122</v>
      </c>
      <c r="F3614" s="442" t="s">
        <v>9123</v>
      </c>
      <c r="G3614" s="442"/>
      <c r="H3614" s="604" t="s">
        <v>71</v>
      </c>
      <c r="I3614" s="664" t="s">
        <v>42</v>
      </c>
      <c r="J3614" s="504">
        <v>195</v>
      </c>
      <c r="K3614" s="504">
        <v>176</v>
      </c>
      <c r="L3614" s="504">
        <v>156</v>
      </c>
      <c r="M3614" s="662"/>
      <c r="N3614" s="421" t="s">
        <v>127</v>
      </c>
      <c r="O3614" s="421" t="s">
        <v>128</v>
      </c>
      <c r="P3614" s="608"/>
      <c r="Q3614" s="676" t="s">
        <v>150</v>
      </c>
    </row>
    <row r="3615" spans="1:17" s="663" customFormat="1" ht="37.5">
      <c r="A3615" s="405">
        <v>3612</v>
      </c>
      <c r="B3615" s="406" t="s">
        <v>197</v>
      </c>
      <c r="C3615" s="425" t="s">
        <v>9124</v>
      </c>
      <c r="D3615" s="618">
        <v>330401008</v>
      </c>
      <c r="E3615" s="442" t="s">
        <v>9125</v>
      </c>
      <c r="F3615" s="442"/>
      <c r="G3615" s="442"/>
      <c r="H3615" s="604" t="s">
        <v>71</v>
      </c>
      <c r="I3615" s="664" t="s">
        <v>42</v>
      </c>
      <c r="J3615" s="504">
        <v>195</v>
      </c>
      <c r="K3615" s="504">
        <v>176</v>
      </c>
      <c r="L3615" s="504">
        <v>156</v>
      </c>
      <c r="M3615" s="666"/>
      <c r="N3615" s="421" t="s">
        <v>127</v>
      </c>
      <c r="O3615" s="421" t="s">
        <v>128</v>
      </c>
      <c r="P3615" s="608"/>
      <c r="Q3615" s="676" t="s">
        <v>150</v>
      </c>
    </row>
    <row r="3616" spans="1:17" s="663" customFormat="1">
      <c r="A3616" s="405">
        <v>3613</v>
      </c>
      <c r="B3616" s="406" t="s">
        <v>197</v>
      </c>
      <c r="C3616" s="425" t="s">
        <v>9126</v>
      </c>
      <c r="D3616" s="618" t="s">
        <v>9127</v>
      </c>
      <c r="E3616" s="442"/>
      <c r="F3616" s="442"/>
      <c r="G3616" s="442"/>
      <c r="H3616" s="604" t="s">
        <v>41</v>
      </c>
      <c r="I3616" s="664" t="s">
        <v>42</v>
      </c>
      <c r="J3616" s="504">
        <v>75</v>
      </c>
      <c r="K3616" s="504">
        <v>75</v>
      </c>
      <c r="L3616" s="504">
        <v>75</v>
      </c>
      <c r="M3616" s="662" t="s">
        <v>9101</v>
      </c>
      <c r="N3616" s="442"/>
      <c r="O3616" s="442"/>
      <c r="P3616" s="608"/>
      <c r="Q3616" s="676" t="s">
        <v>150</v>
      </c>
    </row>
    <row r="3617" spans="1:17" s="663" customFormat="1" ht="37.5">
      <c r="A3617" s="405">
        <v>3614</v>
      </c>
      <c r="B3617" s="406" t="s">
        <v>197</v>
      </c>
      <c r="C3617" s="425" t="s">
        <v>9128</v>
      </c>
      <c r="D3617" s="618">
        <v>330401009</v>
      </c>
      <c r="E3617" s="442" t="s">
        <v>9129</v>
      </c>
      <c r="F3617" s="442"/>
      <c r="G3617" s="442"/>
      <c r="H3617" s="604" t="s">
        <v>71</v>
      </c>
      <c r="I3617" s="664" t="s">
        <v>42</v>
      </c>
      <c r="J3617" s="504">
        <v>195</v>
      </c>
      <c r="K3617" s="504">
        <v>176</v>
      </c>
      <c r="L3617" s="504">
        <v>156</v>
      </c>
      <c r="M3617" s="662"/>
      <c r="N3617" s="421" t="s">
        <v>127</v>
      </c>
      <c r="O3617" s="421" t="s">
        <v>128</v>
      </c>
      <c r="P3617" s="608"/>
      <c r="Q3617" s="676" t="s">
        <v>150</v>
      </c>
    </row>
    <row r="3618" spans="1:17" s="663" customFormat="1" ht="37.5">
      <c r="A3618" s="405">
        <v>3615</v>
      </c>
      <c r="B3618" s="406" t="s">
        <v>197</v>
      </c>
      <c r="C3618" s="425" t="s">
        <v>9130</v>
      </c>
      <c r="D3618" s="618">
        <v>330401010</v>
      </c>
      <c r="E3618" s="442" t="s">
        <v>9131</v>
      </c>
      <c r="F3618" s="442"/>
      <c r="G3618" s="442"/>
      <c r="H3618" s="604" t="s">
        <v>41</v>
      </c>
      <c r="I3618" s="664" t="s">
        <v>42</v>
      </c>
      <c r="J3618" s="504">
        <v>713</v>
      </c>
      <c r="K3618" s="504">
        <v>642</v>
      </c>
      <c r="L3618" s="620">
        <v>570</v>
      </c>
      <c r="M3618" s="662"/>
      <c r="N3618" s="421" t="s">
        <v>127</v>
      </c>
      <c r="O3618" s="421" t="s">
        <v>128</v>
      </c>
      <c r="P3618" s="608"/>
      <c r="Q3618" s="676" t="s">
        <v>150</v>
      </c>
    </row>
    <row r="3619" spans="1:17" s="663" customFormat="1" ht="37.5">
      <c r="A3619" s="405">
        <v>3616</v>
      </c>
      <c r="B3619" s="406" t="s">
        <v>197</v>
      </c>
      <c r="C3619" s="425" t="s">
        <v>9132</v>
      </c>
      <c r="D3619" s="618">
        <v>330401011</v>
      </c>
      <c r="E3619" s="442" t="s">
        <v>9133</v>
      </c>
      <c r="F3619" s="442"/>
      <c r="G3619" s="442"/>
      <c r="H3619" s="604" t="s">
        <v>71</v>
      </c>
      <c r="I3619" s="664" t="s">
        <v>42</v>
      </c>
      <c r="J3619" s="504">
        <v>375</v>
      </c>
      <c r="K3619" s="504">
        <v>338</v>
      </c>
      <c r="L3619" s="504">
        <v>300</v>
      </c>
      <c r="M3619" s="662"/>
      <c r="N3619" s="421" t="s">
        <v>127</v>
      </c>
      <c r="O3619" s="421" t="s">
        <v>128</v>
      </c>
      <c r="P3619" s="608"/>
      <c r="Q3619" s="676" t="s">
        <v>150</v>
      </c>
    </row>
    <row r="3620" spans="1:17" s="663" customFormat="1" ht="56.25">
      <c r="A3620" s="405">
        <v>3617</v>
      </c>
      <c r="B3620" s="406" t="s">
        <v>197</v>
      </c>
      <c r="C3620" s="425" t="s">
        <v>9134</v>
      </c>
      <c r="D3620" s="618">
        <v>330401012</v>
      </c>
      <c r="E3620" s="442" t="s">
        <v>9135</v>
      </c>
      <c r="F3620" s="442" t="s">
        <v>9136</v>
      </c>
      <c r="G3620" s="442"/>
      <c r="H3620" s="619" t="s">
        <v>27</v>
      </c>
      <c r="I3620" s="664" t="s">
        <v>9137</v>
      </c>
      <c r="J3620" s="434" t="s">
        <v>66</v>
      </c>
      <c r="K3620" s="434" t="s">
        <v>66</v>
      </c>
      <c r="L3620" s="434" t="s">
        <v>66</v>
      </c>
      <c r="M3620" s="662" t="s">
        <v>841</v>
      </c>
      <c r="N3620" s="442"/>
      <c r="O3620" s="442"/>
      <c r="P3620" s="608"/>
      <c r="Q3620" s="676" t="s">
        <v>150</v>
      </c>
    </row>
    <row r="3621" spans="1:17" s="663" customFormat="1" ht="56.25">
      <c r="A3621" s="405">
        <v>3618</v>
      </c>
      <c r="B3621" s="406" t="s">
        <v>197</v>
      </c>
      <c r="C3621" s="425" t="s">
        <v>9138</v>
      </c>
      <c r="D3621" s="618">
        <v>330401013</v>
      </c>
      <c r="E3621" s="442" t="s">
        <v>9139</v>
      </c>
      <c r="F3621" s="442"/>
      <c r="G3621" s="442"/>
      <c r="H3621" s="619" t="s">
        <v>27</v>
      </c>
      <c r="I3621" s="664" t="s">
        <v>42</v>
      </c>
      <c r="J3621" s="434" t="s">
        <v>66</v>
      </c>
      <c r="K3621" s="434" t="s">
        <v>66</v>
      </c>
      <c r="L3621" s="434" t="s">
        <v>66</v>
      </c>
      <c r="M3621" s="662" t="s">
        <v>841</v>
      </c>
      <c r="N3621" s="442"/>
      <c r="O3621" s="442"/>
      <c r="P3621" s="608"/>
      <c r="Q3621" s="676" t="s">
        <v>150</v>
      </c>
    </row>
    <row r="3622" spans="1:17" s="663" customFormat="1" ht="37.5">
      <c r="A3622" s="405">
        <v>3619</v>
      </c>
      <c r="B3622" s="406" t="s">
        <v>197</v>
      </c>
      <c r="C3622" s="425" t="s">
        <v>9140</v>
      </c>
      <c r="D3622" s="618">
        <v>330401014</v>
      </c>
      <c r="E3622" s="442" t="s">
        <v>9141</v>
      </c>
      <c r="F3622" s="442"/>
      <c r="G3622" s="442"/>
      <c r="H3622" s="604" t="s">
        <v>27</v>
      </c>
      <c r="I3622" s="664" t="s">
        <v>933</v>
      </c>
      <c r="J3622" s="504">
        <v>195</v>
      </c>
      <c r="K3622" s="504">
        <v>176</v>
      </c>
      <c r="L3622" s="504">
        <v>156</v>
      </c>
      <c r="M3622" s="662"/>
      <c r="N3622" s="421" t="s">
        <v>127</v>
      </c>
      <c r="O3622" s="421" t="s">
        <v>128</v>
      </c>
      <c r="P3622" s="608"/>
      <c r="Q3622" s="676" t="s">
        <v>150</v>
      </c>
    </row>
    <row r="3623" spans="1:17" s="663" customFormat="1" ht="56.25">
      <c r="A3623" s="405">
        <v>3620</v>
      </c>
      <c r="B3623" s="406" t="s">
        <v>197</v>
      </c>
      <c r="C3623" s="425" t="s">
        <v>9142</v>
      </c>
      <c r="D3623" s="618">
        <v>330401015</v>
      </c>
      <c r="E3623" s="442" t="s">
        <v>9143</v>
      </c>
      <c r="F3623" s="442"/>
      <c r="G3623" s="442"/>
      <c r="H3623" s="619" t="s">
        <v>27</v>
      </c>
      <c r="I3623" s="664" t="s">
        <v>9137</v>
      </c>
      <c r="J3623" s="434" t="s">
        <v>66</v>
      </c>
      <c r="K3623" s="434" t="s">
        <v>66</v>
      </c>
      <c r="L3623" s="434" t="s">
        <v>66</v>
      </c>
      <c r="M3623" s="662" t="s">
        <v>841</v>
      </c>
      <c r="N3623" s="442"/>
      <c r="O3623" s="442"/>
      <c r="P3623" s="608"/>
      <c r="Q3623" s="676" t="s">
        <v>150</v>
      </c>
    </row>
    <row r="3624" spans="1:17" s="663" customFormat="1" ht="37.5">
      <c r="A3624" s="405">
        <v>3621</v>
      </c>
      <c r="B3624" s="406" t="s">
        <v>197</v>
      </c>
      <c r="C3624" s="425" t="s">
        <v>9144</v>
      </c>
      <c r="D3624" s="618">
        <v>330401016</v>
      </c>
      <c r="E3624" s="442" t="s">
        <v>9145</v>
      </c>
      <c r="F3624" s="442"/>
      <c r="G3624" s="442"/>
      <c r="H3624" s="604" t="s">
        <v>27</v>
      </c>
      <c r="I3624" s="664" t="s">
        <v>42</v>
      </c>
      <c r="J3624" s="504">
        <v>499</v>
      </c>
      <c r="K3624" s="504">
        <v>449</v>
      </c>
      <c r="L3624" s="620">
        <v>399</v>
      </c>
      <c r="M3624" s="662"/>
      <c r="N3624" s="421" t="s">
        <v>127</v>
      </c>
      <c r="O3624" s="421" t="s">
        <v>128</v>
      </c>
      <c r="P3624" s="608"/>
      <c r="Q3624" s="676" t="s">
        <v>150</v>
      </c>
    </row>
    <row r="3625" spans="1:17" s="663" customFormat="1" ht="37.5">
      <c r="A3625" s="405">
        <v>3622</v>
      </c>
      <c r="B3625" s="406" t="s">
        <v>197</v>
      </c>
      <c r="C3625" s="425" t="s">
        <v>9146</v>
      </c>
      <c r="D3625" s="618">
        <v>330401017</v>
      </c>
      <c r="E3625" s="442" t="s">
        <v>9147</v>
      </c>
      <c r="F3625" s="442" t="s">
        <v>9148</v>
      </c>
      <c r="G3625" s="442" t="s">
        <v>9149</v>
      </c>
      <c r="H3625" s="604" t="s">
        <v>27</v>
      </c>
      <c r="I3625" s="664" t="s">
        <v>863</v>
      </c>
      <c r="J3625" s="504">
        <v>750</v>
      </c>
      <c r="K3625" s="504">
        <v>675</v>
      </c>
      <c r="L3625" s="504">
        <v>600</v>
      </c>
      <c r="M3625" s="662"/>
      <c r="N3625" s="421" t="s">
        <v>127</v>
      </c>
      <c r="O3625" s="421" t="s">
        <v>128</v>
      </c>
      <c r="P3625" s="608"/>
      <c r="Q3625" s="676" t="s">
        <v>150</v>
      </c>
    </row>
    <row r="3626" spans="1:17" s="663" customFormat="1" ht="37.5">
      <c r="A3626" s="405">
        <v>3623</v>
      </c>
      <c r="B3626" s="406" t="s">
        <v>197</v>
      </c>
      <c r="C3626" s="425" t="s">
        <v>9150</v>
      </c>
      <c r="D3626" s="618">
        <v>330401018</v>
      </c>
      <c r="E3626" s="442" t="s">
        <v>9151</v>
      </c>
      <c r="F3626" s="442" t="s">
        <v>9152</v>
      </c>
      <c r="G3626" s="442"/>
      <c r="H3626" s="604" t="s">
        <v>71</v>
      </c>
      <c r="I3626" s="664" t="s">
        <v>42</v>
      </c>
      <c r="J3626" s="504">
        <v>390</v>
      </c>
      <c r="K3626" s="504">
        <v>351</v>
      </c>
      <c r="L3626" s="504">
        <v>312</v>
      </c>
      <c r="M3626" s="662"/>
      <c r="N3626" s="421" t="s">
        <v>127</v>
      </c>
      <c r="O3626" s="421" t="s">
        <v>128</v>
      </c>
      <c r="P3626" s="608"/>
      <c r="Q3626" s="676" t="s">
        <v>150</v>
      </c>
    </row>
    <row r="3627" spans="1:17" s="663" customFormat="1" ht="93.75">
      <c r="A3627" s="405">
        <v>3624</v>
      </c>
      <c r="B3627" s="406" t="s">
        <v>197</v>
      </c>
      <c r="C3627" s="425" t="s">
        <v>9153</v>
      </c>
      <c r="D3627" s="618">
        <v>330401020</v>
      </c>
      <c r="E3627" s="442" t="s">
        <v>9154</v>
      </c>
      <c r="F3627" s="442"/>
      <c r="G3627" s="442"/>
      <c r="H3627" s="604" t="s">
        <v>41</v>
      </c>
      <c r="I3627" s="664" t="s">
        <v>42</v>
      </c>
      <c r="J3627" s="504">
        <v>1371</v>
      </c>
      <c r="K3627" s="504">
        <v>1234</v>
      </c>
      <c r="L3627" s="504">
        <v>1097</v>
      </c>
      <c r="M3627" s="677" t="s">
        <v>9155</v>
      </c>
      <c r="N3627" s="447" t="s">
        <v>9156</v>
      </c>
      <c r="O3627" s="442" t="s">
        <v>128</v>
      </c>
      <c r="P3627" s="608"/>
      <c r="Q3627" s="676" t="s">
        <v>150</v>
      </c>
    </row>
    <row r="3628" spans="1:17" s="663" customFormat="1" ht="93.75">
      <c r="A3628" s="405">
        <v>3625</v>
      </c>
      <c r="B3628" s="406" t="s">
        <v>197</v>
      </c>
      <c r="C3628" s="425" t="s">
        <v>9157</v>
      </c>
      <c r="D3628" s="618">
        <v>330401021</v>
      </c>
      <c r="E3628" s="442" t="s">
        <v>9158</v>
      </c>
      <c r="F3628" s="442"/>
      <c r="G3628" s="442"/>
      <c r="H3628" s="604" t="s">
        <v>27</v>
      </c>
      <c r="I3628" s="664" t="s">
        <v>42</v>
      </c>
      <c r="J3628" s="504">
        <v>598</v>
      </c>
      <c r="K3628" s="504">
        <v>538</v>
      </c>
      <c r="L3628" s="504">
        <v>478</v>
      </c>
      <c r="M3628" s="677" t="s">
        <v>9155</v>
      </c>
      <c r="N3628" s="447" t="s">
        <v>9156</v>
      </c>
      <c r="O3628" s="442" t="s">
        <v>128</v>
      </c>
      <c r="P3628" s="608"/>
      <c r="Q3628" s="676" t="s">
        <v>150</v>
      </c>
    </row>
    <row r="3629" spans="1:17" s="663" customFormat="1" ht="75">
      <c r="A3629" s="405">
        <v>3626</v>
      </c>
      <c r="B3629" s="406" t="s">
        <v>197</v>
      </c>
      <c r="C3629" s="425" t="s">
        <v>9096</v>
      </c>
      <c r="D3629" s="443">
        <v>330401022</v>
      </c>
      <c r="E3629" s="485" t="s">
        <v>9159</v>
      </c>
      <c r="F3629" s="485" t="s">
        <v>9160</v>
      </c>
      <c r="G3629" s="442"/>
      <c r="H3629" s="604" t="s">
        <v>27</v>
      </c>
      <c r="I3629" s="577" t="s">
        <v>42</v>
      </c>
      <c r="J3629" s="504">
        <v>1036</v>
      </c>
      <c r="K3629" s="504">
        <v>932</v>
      </c>
      <c r="L3629" s="504">
        <v>829</v>
      </c>
      <c r="M3629" s="662"/>
      <c r="N3629" s="443" t="s">
        <v>5577</v>
      </c>
      <c r="O3629" s="443" t="s">
        <v>5578</v>
      </c>
      <c r="P3629" s="608"/>
      <c r="Q3629" s="676" t="s">
        <v>150</v>
      </c>
    </row>
    <row r="3630" spans="1:17" s="663" customFormat="1" ht="75">
      <c r="A3630" s="405">
        <v>3627</v>
      </c>
      <c r="B3630" s="406" t="s">
        <v>197</v>
      </c>
      <c r="C3630" s="425" t="s">
        <v>9153</v>
      </c>
      <c r="D3630" s="443">
        <v>330401023</v>
      </c>
      <c r="E3630" s="485" t="s">
        <v>9161</v>
      </c>
      <c r="F3630" s="485" t="s">
        <v>9162</v>
      </c>
      <c r="G3630" s="442"/>
      <c r="H3630" s="604" t="s">
        <v>27</v>
      </c>
      <c r="I3630" s="577" t="s">
        <v>42</v>
      </c>
      <c r="J3630" s="504">
        <v>1036</v>
      </c>
      <c r="K3630" s="504">
        <v>932</v>
      </c>
      <c r="L3630" s="504">
        <v>829</v>
      </c>
      <c r="M3630" s="662"/>
      <c r="N3630" s="443" t="s">
        <v>5577</v>
      </c>
      <c r="O3630" s="443" t="s">
        <v>5578</v>
      </c>
      <c r="P3630" s="608"/>
      <c r="Q3630" s="676" t="s">
        <v>150</v>
      </c>
    </row>
    <row r="3631" spans="1:17" s="663" customFormat="1">
      <c r="A3631" s="405">
        <v>3628</v>
      </c>
      <c r="B3631" s="406"/>
      <c r="C3631" s="405"/>
      <c r="D3631" s="615">
        <v>330402</v>
      </c>
      <c r="E3631" s="612" t="s">
        <v>9163</v>
      </c>
      <c r="F3631" s="442"/>
      <c r="G3631" s="442"/>
      <c r="H3631" s="604"/>
      <c r="I3631" s="664"/>
      <c r="J3631" s="504"/>
      <c r="K3631" s="504"/>
      <c r="L3631" s="504"/>
      <c r="M3631" s="662"/>
      <c r="N3631" s="442"/>
      <c r="O3631" s="442"/>
      <c r="P3631" s="608"/>
      <c r="Q3631" s="676" t="s">
        <v>150</v>
      </c>
    </row>
    <row r="3632" spans="1:17" s="663" customFormat="1" ht="37.5">
      <c r="A3632" s="405">
        <v>3629</v>
      </c>
      <c r="B3632" s="406" t="s">
        <v>197</v>
      </c>
      <c r="C3632" s="425" t="s">
        <v>9164</v>
      </c>
      <c r="D3632" s="618">
        <v>330402001</v>
      </c>
      <c r="E3632" s="442" t="s">
        <v>9165</v>
      </c>
      <c r="F3632" s="442"/>
      <c r="G3632" s="442"/>
      <c r="H3632" s="604" t="s">
        <v>71</v>
      </c>
      <c r="I3632" s="664" t="s">
        <v>42</v>
      </c>
      <c r="J3632" s="504">
        <v>195</v>
      </c>
      <c r="K3632" s="504">
        <v>176</v>
      </c>
      <c r="L3632" s="504">
        <v>156</v>
      </c>
      <c r="M3632" s="662"/>
      <c r="N3632" s="421" t="s">
        <v>127</v>
      </c>
      <c r="O3632" s="421" t="s">
        <v>128</v>
      </c>
      <c r="P3632" s="608"/>
      <c r="Q3632" s="676" t="s">
        <v>150</v>
      </c>
    </row>
    <row r="3633" spans="1:17" s="663" customFormat="1" ht="37.5">
      <c r="A3633" s="405">
        <v>3630</v>
      </c>
      <c r="B3633" s="406" t="s">
        <v>197</v>
      </c>
      <c r="C3633" s="425" t="s">
        <v>9166</v>
      </c>
      <c r="D3633" s="618">
        <v>330402002</v>
      </c>
      <c r="E3633" s="442" t="s">
        <v>9167</v>
      </c>
      <c r="F3633" s="442" t="s">
        <v>9168</v>
      </c>
      <c r="G3633" s="442"/>
      <c r="H3633" s="604" t="s">
        <v>71</v>
      </c>
      <c r="I3633" s="664" t="s">
        <v>42</v>
      </c>
      <c r="J3633" s="504">
        <v>195</v>
      </c>
      <c r="K3633" s="504">
        <v>176</v>
      </c>
      <c r="L3633" s="504">
        <v>156</v>
      </c>
      <c r="M3633" s="662"/>
      <c r="N3633" s="421" t="s">
        <v>127</v>
      </c>
      <c r="O3633" s="421" t="s">
        <v>128</v>
      </c>
      <c r="P3633" s="608"/>
      <c r="Q3633" s="676" t="s">
        <v>150</v>
      </c>
    </row>
    <row r="3634" spans="1:17" s="663" customFormat="1" ht="37.5">
      <c r="A3634" s="405">
        <v>3631</v>
      </c>
      <c r="B3634" s="406" t="s">
        <v>197</v>
      </c>
      <c r="C3634" s="425" t="s">
        <v>9169</v>
      </c>
      <c r="D3634" s="618">
        <v>330402003</v>
      </c>
      <c r="E3634" s="442" t="s">
        <v>9170</v>
      </c>
      <c r="F3634" s="442"/>
      <c r="G3634" s="442"/>
      <c r="H3634" s="604" t="s">
        <v>71</v>
      </c>
      <c r="I3634" s="664" t="s">
        <v>42</v>
      </c>
      <c r="J3634" s="504">
        <v>240</v>
      </c>
      <c r="K3634" s="504">
        <v>216</v>
      </c>
      <c r="L3634" s="504">
        <v>192</v>
      </c>
      <c r="M3634" s="662"/>
      <c r="N3634" s="421" t="s">
        <v>127</v>
      </c>
      <c r="O3634" s="421" t="s">
        <v>128</v>
      </c>
      <c r="P3634" s="608"/>
      <c r="Q3634" s="676" t="s">
        <v>150</v>
      </c>
    </row>
    <row r="3635" spans="1:17" s="663" customFormat="1" ht="37.5">
      <c r="A3635" s="405">
        <v>3632</v>
      </c>
      <c r="B3635" s="406" t="s">
        <v>197</v>
      </c>
      <c r="C3635" s="425" t="s">
        <v>9171</v>
      </c>
      <c r="D3635" s="618">
        <v>330402004</v>
      </c>
      <c r="E3635" s="442" t="s">
        <v>9172</v>
      </c>
      <c r="F3635" s="442" t="s">
        <v>9173</v>
      </c>
      <c r="G3635" s="442"/>
      <c r="H3635" s="604" t="s">
        <v>71</v>
      </c>
      <c r="I3635" s="664" t="s">
        <v>42</v>
      </c>
      <c r="J3635" s="504">
        <v>468</v>
      </c>
      <c r="K3635" s="504">
        <v>421</v>
      </c>
      <c r="L3635" s="620">
        <v>374</v>
      </c>
      <c r="M3635" s="662"/>
      <c r="N3635" s="421" t="s">
        <v>127</v>
      </c>
      <c r="O3635" s="421" t="s">
        <v>128</v>
      </c>
      <c r="P3635" s="608"/>
      <c r="Q3635" s="676" t="s">
        <v>150</v>
      </c>
    </row>
    <row r="3636" spans="1:17" s="663" customFormat="1" ht="37.5">
      <c r="A3636" s="405">
        <v>3633</v>
      </c>
      <c r="B3636" s="406" t="s">
        <v>197</v>
      </c>
      <c r="C3636" s="425" t="s">
        <v>9174</v>
      </c>
      <c r="D3636" s="618">
        <v>330402005</v>
      </c>
      <c r="E3636" s="442" t="s">
        <v>9175</v>
      </c>
      <c r="F3636" s="442"/>
      <c r="G3636" s="442"/>
      <c r="H3636" s="604" t="s">
        <v>71</v>
      </c>
      <c r="I3636" s="664" t="s">
        <v>42</v>
      </c>
      <c r="J3636" s="504">
        <v>240</v>
      </c>
      <c r="K3636" s="504">
        <v>216</v>
      </c>
      <c r="L3636" s="504">
        <v>192</v>
      </c>
      <c r="M3636" s="662"/>
      <c r="N3636" s="421" t="s">
        <v>127</v>
      </c>
      <c r="O3636" s="421" t="s">
        <v>128</v>
      </c>
      <c r="P3636" s="608"/>
      <c r="Q3636" s="676" t="s">
        <v>150</v>
      </c>
    </row>
    <row r="3637" spans="1:17" s="663" customFormat="1" ht="37.5">
      <c r="A3637" s="405">
        <v>3634</v>
      </c>
      <c r="B3637" s="406" t="s">
        <v>197</v>
      </c>
      <c r="C3637" s="425" t="s">
        <v>9176</v>
      </c>
      <c r="D3637" s="618">
        <v>330402006</v>
      </c>
      <c r="E3637" s="442" t="s">
        <v>9177</v>
      </c>
      <c r="F3637" s="442"/>
      <c r="G3637" s="442"/>
      <c r="H3637" s="604" t="s">
        <v>71</v>
      </c>
      <c r="I3637" s="664" t="s">
        <v>42</v>
      </c>
      <c r="J3637" s="504">
        <v>450</v>
      </c>
      <c r="K3637" s="504">
        <v>405</v>
      </c>
      <c r="L3637" s="504">
        <v>360</v>
      </c>
      <c r="M3637" s="662"/>
      <c r="N3637" s="421" t="s">
        <v>127</v>
      </c>
      <c r="O3637" s="421" t="s">
        <v>128</v>
      </c>
      <c r="P3637" s="608"/>
      <c r="Q3637" s="676" t="s">
        <v>150</v>
      </c>
    </row>
    <row r="3638" spans="1:17" s="663" customFormat="1" ht="37.5">
      <c r="A3638" s="405">
        <v>3635</v>
      </c>
      <c r="B3638" s="406" t="s">
        <v>197</v>
      </c>
      <c r="C3638" s="425" t="s">
        <v>9178</v>
      </c>
      <c r="D3638" s="618">
        <v>330402007</v>
      </c>
      <c r="E3638" s="442" t="s">
        <v>9179</v>
      </c>
      <c r="F3638" s="442"/>
      <c r="G3638" s="442"/>
      <c r="H3638" s="604" t="s">
        <v>71</v>
      </c>
      <c r="I3638" s="664" t="s">
        <v>42</v>
      </c>
      <c r="J3638" s="504">
        <v>468</v>
      </c>
      <c r="K3638" s="504">
        <v>421</v>
      </c>
      <c r="L3638" s="620">
        <v>374</v>
      </c>
      <c r="M3638" s="662" t="s">
        <v>193</v>
      </c>
      <c r="N3638" s="421" t="s">
        <v>127</v>
      </c>
      <c r="O3638" s="421" t="s">
        <v>128</v>
      </c>
      <c r="P3638" s="608"/>
      <c r="Q3638" s="676" t="s">
        <v>150</v>
      </c>
    </row>
    <row r="3639" spans="1:17" s="663" customFormat="1" ht="37.5">
      <c r="A3639" s="405">
        <v>3636</v>
      </c>
      <c r="B3639" s="406" t="s">
        <v>122</v>
      </c>
      <c r="C3639" s="425" t="s">
        <v>9180</v>
      </c>
      <c r="D3639" s="618">
        <v>330402008</v>
      </c>
      <c r="E3639" s="442" t="s">
        <v>9181</v>
      </c>
      <c r="F3639" s="442" t="s">
        <v>9182</v>
      </c>
      <c r="G3639" s="442" t="s">
        <v>9183</v>
      </c>
      <c r="H3639" s="604" t="s">
        <v>71</v>
      </c>
      <c r="I3639" s="664" t="s">
        <v>42</v>
      </c>
      <c r="J3639" s="504">
        <v>263</v>
      </c>
      <c r="K3639" s="504">
        <v>237</v>
      </c>
      <c r="L3639" s="504">
        <v>210</v>
      </c>
      <c r="M3639" s="662"/>
      <c r="N3639" s="421" t="s">
        <v>127</v>
      </c>
      <c r="O3639" s="421" t="s">
        <v>128</v>
      </c>
      <c r="P3639" s="608"/>
      <c r="Q3639" s="676" t="s">
        <v>150</v>
      </c>
    </row>
    <row r="3640" spans="1:17" s="663" customFormat="1" ht="37.5">
      <c r="A3640" s="405">
        <v>3637</v>
      </c>
      <c r="B3640" s="406" t="s">
        <v>197</v>
      </c>
      <c r="C3640" s="425" t="s">
        <v>9184</v>
      </c>
      <c r="D3640" s="618">
        <v>330402009</v>
      </c>
      <c r="E3640" s="442" t="s">
        <v>9185</v>
      </c>
      <c r="F3640" s="442" t="s">
        <v>9186</v>
      </c>
      <c r="G3640" s="442"/>
      <c r="H3640" s="604" t="s">
        <v>71</v>
      </c>
      <c r="I3640" s="664" t="s">
        <v>42</v>
      </c>
      <c r="J3640" s="504">
        <v>263</v>
      </c>
      <c r="K3640" s="504">
        <v>237</v>
      </c>
      <c r="L3640" s="504">
        <v>210</v>
      </c>
      <c r="M3640" s="666"/>
      <c r="N3640" s="421" t="s">
        <v>127</v>
      </c>
      <c r="O3640" s="421" t="s">
        <v>128</v>
      </c>
      <c r="P3640" s="608"/>
      <c r="Q3640" s="676" t="s">
        <v>150</v>
      </c>
    </row>
    <row r="3641" spans="1:17" s="663" customFormat="1">
      <c r="A3641" s="405">
        <v>3638</v>
      </c>
      <c r="B3641" s="406" t="s">
        <v>197</v>
      </c>
      <c r="C3641" s="425" t="s">
        <v>9184</v>
      </c>
      <c r="D3641" s="618" t="s">
        <v>9187</v>
      </c>
      <c r="E3641" s="442"/>
      <c r="F3641" s="442"/>
      <c r="G3641" s="442"/>
      <c r="H3641" s="604" t="s">
        <v>41</v>
      </c>
      <c r="I3641" s="664" t="s">
        <v>42</v>
      </c>
      <c r="J3641" s="504">
        <v>75</v>
      </c>
      <c r="K3641" s="504">
        <v>75</v>
      </c>
      <c r="L3641" s="504">
        <v>75</v>
      </c>
      <c r="M3641" s="662" t="s">
        <v>9188</v>
      </c>
      <c r="N3641" s="442"/>
      <c r="O3641" s="442"/>
      <c r="P3641" s="608"/>
      <c r="Q3641" s="676" t="s">
        <v>150</v>
      </c>
    </row>
    <row r="3642" spans="1:17" s="663" customFormat="1" ht="37.5">
      <c r="A3642" s="405">
        <v>3639</v>
      </c>
      <c r="B3642" s="406" t="s">
        <v>122</v>
      </c>
      <c r="C3642" s="425" t="s">
        <v>9189</v>
      </c>
      <c r="D3642" s="443">
        <v>330402010</v>
      </c>
      <c r="E3642" s="447" t="s">
        <v>9190</v>
      </c>
      <c r="F3642" s="447" t="s">
        <v>9191</v>
      </c>
      <c r="G3642" s="447" t="s">
        <v>9192</v>
      </c>
      <c r="H3642" s="604" t="s">
        <v>41</v>
      </c>
      <c r="I3642" s="490" t="s">
        <v>42</v>
      </c>
      <c r="J3642" s="504">
        <v>75</v>
      </c>
      <c r="K3642" s="504">
        <v>68</v>
      </c>
      <c r="L3642" s="504">
        <v>60</v>
      </c>
      <c r="M3642" s="662"/>
      <c r="N3642" s="421" t="s">
        <v>127</v>
      </c>
      <c r="O3642" s="421" t="s">
        <v>128</v>
      </c>
      <c r="P3642" s="608"/>
      <c r="Q3642" s="676" t="s">
        <v>150</v>
      </c>
    </row>
    <row r="3643" spans="1:17" s="663" customFormat="1" ht="37.5">
      <c r="A3643" s="405">
        <v>3640</v>
      </c>
      <c r="B3643" s="406" t="s">
        <v>122</v>
      </c>
      <c r="C3643" s="425" t="s">
        <v>9193</v>
      </c>
      <c r="D3643" s="443">
        <v>330402011</v>
      </c>
      <c r="E3643" s="447" t="s">
        <v>9194</v>
      </c>
      <c r="F3643" s="447"/>
      <c r="G3643" s="447"/>
      <c r="H3643" s="604" t="s">
        <v>41</v>
      </c>
      <c r="I3643" s="490" t="s">
        <v>42</v>
      </c>
      <c r="J3643" s="504">
        <v>150</v>
      </c>
      <c r="K3643" s="504">
        <v>135</v>
      </c>
      <c r="L3643" s="504">
        <v>120</v>
      </c>
      <c r="M3643" s="662"/>
      <c r="N3643" s="421" t="s">
        <v>127</v>
      </c>
      <c r="O3643" s="421" t="s">
        <v>128</v>
      </c>
      <c r="P3643" s="608"/>
      <c r="Q3643" s="676" t="s">
        <v>150</v>
      </c>
    </row>
    <row r="3644" spans="1:17" s="663" customFormat="1" ht="56.25">
      <c r="A3644" s="405">
        <v>3641</v>
      </c>
      <c r="B3644" s="406" t="s">
        <v>197</v>
      </c>
      <c r="C3644" s="425" t="s">
        <v>9195</v>
      </c>
      <c r="D3644" s="443">
        <v>330402012</v>
      </c>
      <c r="E3644" s="447" t="s">
        <v>9196</v>
      </c>
      <c r="F3644" s="447"/>
      <c r="G3644" s="447"/>
      <c r="H3644" s="604" t="s">
        <v>71</v>
      </c>
      <c r="I3644" s="490" t="s">
        <v>42</v>
      </c>
      <c r="J3644" s="504">
        <v>555</v>
      </c>
      <c r="K3644" s="504">
        <v>500</v>
      </c>
      <c r="L3644" s="504">
        <v>444</v>
      </c>
      <c r="M3644" s="662"/>
      <c r="N3644" s="442" t="s">
        <v>5704</v>
      </c>
      <c r="O3644" s="442" t="s">
        <v>128</v>
      </c>
      <c r="P3644" s="608"/>
      <c r="Q3644" s="676" t="s">
        <v>150</v>
      </c>
    </row>
    <row r="3645" spans="1:17" s="663" customFormat="1">
      <c r="A3645" s="405">
        <v>3642</v>
      </c>
      <c r="B3645" s="406"/>
      <c r="C3645" s="405"/>
      <c r="D3645" s="615">
        <v>330403</v>
      </c>
      <c r="E3645" s="612" t="s">
        <v>9197</v>
      </c>
      <c r="F3645" s="442"/>
      <c r="G3645" s="442"/>
      <c r="H3645" s="604"/>
      <c r="I3645" s="664"/>
      <c r="J3645" s="504"/>
      <c r="K3645" s="504"/>
      <c r="L3645" s="504"/>
      <c r="M3645" s="662"/>
      <c r="N3645" s="442"/>
      <c r="O3645" s="442"/>
      <c r="P3645" s="608"/>
      <c r="Q3645" s="676" t="s">
        <v>150</v>
      </c>
    </row>
    <row r="3646" spans="1:17" s="663" customFormat="1" ht="37.5">
      <c r="A3646" s="405">
        <v>3643</v>
      </c>
      <c r="B3646" s="406" t="s">
        <v>197</v>
      </c>
      <c r="C3646" s="425" t="s">
        <v>9198</v>
      </c>
      <c r="D3646" s="618">
        <v>330403001</v>
      </c>
      <c r="E3646" s="442" t="s">
        <v>9199</v>
      </c>
      <c r="F3646" s="442" t="s">
        <v>9200</v>
      </c>
      <c r="G3646" s="442" t="s">
        <v>9201</v>
      </c>
      <c r="H3646" s="604" t="s">
        <v>71</v>
      </c>
      <c r="I3646" s="664" t="s">
        <v>42</v>
      </c>
      <c r="J3646" s="504">
        <v>390</v>
      </c>
      <c r="K3646" s="504">
        <v>351</v>
      </c>
      <c r="L3646" s="504">
        <v>312</v>
      </c>
      <c r="M3646" s="662"/>
      <c r="N3646" s="421" t="s">
        <v>127</v>
      </c>
      <c r="O3646" s="421" t="s">
        <v>128</v>
      </c>
      <c r="P3646" s="608"/>
      <c r="Q3646" s="676" t="s">
        <v>150</v>
      </c>
    </row>
    <row r="3647" spans="1:17" s="663" customFormat="1" ht="37.5">
      <c r="A3647" s="405">
        <v>3644</v>
      </c>
      <c r="B3647" s="406" t="s">
        <v>197</v>
      </c>
      <c r="C3647" s="425" t="s">
        <v>9202</v>
      </c>
      <c r="D3647" s="618">
        <v>330403002</v>
      </c>
      <c r="E3647" s="442" t="s">
        <v>9203</v>
      </c>
      <c r="F3647" s="442" t="s">
        <v>9204</v>
      </c>
      <c r="G3647" s="442"/>
      <c r="H3647" s="604" t="s">
        <v>71</v>
      </c>
      <c r="I3647" s="664" t="s">
        <v>42</v>
      </c>
      <c r="J3647" s="504">
        <v>263</v>
      </c>
      <c r="K3647" s="504">
        <v>237</v>
      </c>
      <c r="L3647" s="504">
        <v>210</v>
      </c>
      <c r="M3647" s="662"/>
      <c r="N3647" s="421" t="s">
        <v>127</v>
      </c>
      <c r="O3647" s="421" t="s">
        <v>128</v>
      </c>
      <c r="P3647" s="608"/>
      <c r="Q3647" s="676" t="s">
        <v>150</v>
      </c>
    </row>
    <row r="3648" spans="1:17" s="663" customFormat="1" ht="37.5">
      <c r="A3648" s="405">
        <v>3645</v>
      </c>
      <c r="B3648" s="406" t="s">
        <v>197</v>
      </c>
      <c r="C3648" s="425" t="s">
        <v>9205</v>
      </c>
      <c r="D3648" s="443" t="s">
        <v>9206</v>
      </c>
      <c r="E3648" s="447" t="s">
        <v>9207</v>
      </c>
      <c r="F3648" s="447"/>
      <c r="G3648" s="447"/>
      <c r="H3648" s="604" t="s">
        <v>41</v>
      </c>
      <c r="I3648" s="490" t="s">
        <v>42</v>
      </c>
      <c r="J3648" s="504">
        <v>525</v>
      </c>
      <c r="K3648" s="504">
        <v>473</v>
      </c>
      <c r="L3648" s="504">
        <v>420</v>
      </c>
      <c r="M3648" s="662"/>
      <c r="N3648" s="421" t="s">
        <v>127</v>
      </c>
      <c r="O3648" s="421" t="s">
        <v>128</v>
      </c>
      <c r="P3648" s="608"/>
      <c r="Q3648" s="676" t="s">
        <v>150</v>
      </c>
    </row>
    <row r="3649" spans="1:17" s="663" customFormat="1" ht="37.5">
      <c r="A3649" s="405">
        <v>3646</v>
      </c>
      <c r="B3649" s="406" t="s">
        <v>197</v>
      </c>
      <c r="C3649" s="425" t="s">
        <v>9208</v>
      </c>
      <c r="D3649" s="618">
        <v>330403003</v>
      </c>
      <c r="E3649" s="442" t="s">
        <v>9209</v>
      </c>
      <c r="F3649" s="442"/>
      <c r="G3649" s="442"/>
      <c r="H3649" s="604" t="s">
        <v>71</v>
      </c>
      <c r="I3649" s="664" t="s">
        <v>42</v>
      </c>
      <c r="J3649" s="504">
        <v>195</v>
      </c>
      <c r="K3649" s="504">
        <v>176</v>
      </c>
      <c r="L3649" s="504">
        <v>156</v>
      </c>
      <c r="M3649" s="662"/>
      <c r="N3649" s="421" t="s">
        <v>127</v>
      </c>
      <c r="O3649" s="421" t="s">
        <v>128</v>
      </c>
      <c r="P3649" s="608"/>
      <c r="Q3649" s="676" t="s">
        <v>150</v>
      </c>
    </row>
    <row r="3650" spans="1:17" s="663" customFormat="1" ht="37.5">
      <c r="A3650" s="405">
        <v>3647</v>
      </c>
      <c r="B3650" s="406" t="s">
        <v>197</v>
      </c>
      <c r="C3650" s="425" t="s">
        <v>9210</v>
      </c>
      <c r="D3650" s="618">
        <v>330403004</v>
      </c>
      <c r="E3650" s="442" t="s">
        <v>9211</v>
      </c>
      <c r="F3650" s="442"/>
      <c r="G3650" s="442" t="s">
        <v>9212</v>
      </c>
      <c r="H3650" s="604" t="s">
        <v>71</v>
      </c>
      <c r="I3650" s="664" t="s">
        <v>42</v>
      </c>
      <c r="J3650" s="504">
        <v>390</v>
      </c>
      <c r="K3650" s="504">
        <v>351</v>
      </c>
      <c r="L3650" s="504">
        <v>312</v>
      </c>
      <c r="M3650" s="662"/>
      <c r="N3650" s="421" t="s">
        <v>127</v>
      </c>
      <c r="O3650" s="421" t="s">
        <v>128</v>
      </c>
      <c r="P3650" s="608"/>
      <c r="Q3650" s="676" t="s">
        <v>150</v>
      </c>
    </row>
    <row r="3651" spans="1:17" s="663" customFormat="1" ht="37.5">
      <c r="A3651" s="405">
        <v>3648</v>
      </c>
      <c r="B3651" s="406" t="s">
        <v>197</v>
      </c>
      <c r="C3651" s="425" t="s">
        <v>9213</v>
      </c>
      <c r="D3651" s="618">
        <v>330403005</v>
      </c>
      <c r="E3651" s="442" t="s">
        <v>9214</v>
      </c>
      <c r="F3651" s="442"/>
      <c r="G3651" s="442" t="s">
        <v>9201</v>
      </c>
      <c r="H3651" s="604" t="s">
        <v>71</v>
      </c>
      <c r="I3651" s="664" t="s">
        <v>42</v>
      </c>
      <c r="J3651" s="504">
        <v>300</v>
      </c>
      <c r="K3651" s="504">
        <v>270</v>
      </c>
      <c r="L3651" s="504">
        <v>240</v>
      </c>
      <c r="M3651" s="662"/>
      <c r="N3651" s="421" t="s">
        <v>127</v>
      </c>
      <c r="O3651" s="421" t="s">
        <v>128</v>
      </c>
      <c r="P3651" s="608"/>
      <c r="Q3651" s="676" t="s">
        <v>150</v>
      </c>
    </row>
    <row r="3652" spans="1:17" s="663" customFormat="1" ht="37.5">
      <c r="A3652" s="405">
        <v>3649</v>
      </c>
      <c r="B3652" s="406" t="s">
        <v>197</v>
      </c>
      <c r="C3652" s="425" t="s">
        <v>9215</v>
      </c>
      <c r="D3652" s="618">
        <v>330403006</v>
      </c>
      <c r="E3652" s="442" t="s">
        <v>9216</v>
      </c>
      <c r="F3652" s="442" t="s">
        <v>9217</v>
      </c>
      <c r="G3652" s="442"/>
      <c r="H3652" s="604" t="s">
        <v>71</v>
      </c>
      <c r="I3652" s="664" t="s">
        <v>42</v>
      </c>
      <c r="J3652" s="504">
        <v>68</v>
      </c>
      <c r="K3652" s="504">
        <v>61</v>
      </c>
      <c r="L3652" s="504">
        <v>54</v>
      </c>
      <c r="M3652" s="662"/>
      <c r="N3652" s="421" t="s">
        <v>127</v>
      </c>
      <c r="O3652" s="421" t="s">
        <v>128</v>
      </c>
      <c r="P3652" s="608"/>
      <c r="Q3652" s="676" t="s">
        <v>150</v>
      </c>
    </row>
    <row r="3653" spans="1:17" s="663" customFormat="1" ht="37.5">
      <c r="A3653" s="405">
        <v>3650</v>
      </c>
      <c r="B3653" s="406" t="s">
        <v>197</v>
      </c>
      <c r="C3653" s="425" t="s">
        <v>9218</v>
      </c>
      <c r="D3653" s="618">
        <v>330403007</v>
      </c>
      <c r="E3653" s="442" t="s">
        <v>9219</v>
      </c>
      <c r="F3653" s="442"/>
      <c r="G3653" s="442"/>
      <c r="H3653" s="604" t="s">
        <v>71</v>
      </c>
      <c r="I3653" s="664" t="s">
        <v>933</v>
      </c>
      <c r="J3653" s="504">
        <v>390</v>
      </c>
      <c r="K3653" s="504">
        <v>351</v>
      </c>
      <c r="L3653" s="504">
        <v>312</v>
      </c>
      <c r="M3653" s="662"/>
      <c r="N3653" s="421" t="s">
        <v>127</v>
      </c>
      <c r="O3653" s="421" t="s">
        <v>128</v>
      </c>
      <c r="P3653" s="608"/>
      <c r="Q3653" s="676" t="s">
        <v>150</v>
      </c>
    </row>
    <row r="3654" spans="1:17" s="663" customFormat="1" ht="37.5">
      <c r="A3654" s="405">
        <v>3651</v>
      </c>
      <c r="B3654" s="406" t="s">
        <v>197</v>
      </c>
      <c r="C3654" s="425" t="s">
        <v>9220</v>
      </c>
      <c r="D3654" s="618">
        <v>330403008</v>
      </c>
      <c r="E3654" s="442" t="s">
        <v>9221</v>
      </c>
      <c r="F3654" s="442" t="s">
        <v>9222</v>
      </c>
      <c r="G3654" s="442"/>
      <c r="H3654" s="604" t="s">
        <v>71</v>
      </c>
      <c r="I3654" s="664" t="s">
        <v>42</v>
      </c>
      <c r="J3654" s="504">
        <v>263</v>
      </c>
      <c r="K3654" s="504">
        <v>237</v>
      </c>
      <c r="L3654" s="504">
        <v>210</v>
      </c>
      <c r="M3654" s="662"/>
      <c r="N3654" s="421" t="s">
        <v>127</v>
      </c>
      <c r="O3654" s="421" t="s">
        <v>128</v>
      </c>
      <c r="P3654" s="608"/>
      <c r="Q3654" s="676" t="s">
        <v>150</v>
      </c>
    </row>
    <row r="3655" spans="1:17" s="663" customFormat="1">
      <c r="A3655" s="405">
        <v>3652</v>
      </c>
      <c r="B3655" s="406"/>
      <c r="C3655" s="405"/>
      <c r="D3655" s="615">
        <v>330404</v>
      </c>
      <c r="E3655" s="612" t="s">
        <v>9223</v>
      </c>
      <c r="F3655" s="442"/>
      <c r="G3655" s="442"/>
      <c r="H3655" s="604"/>
      <c r="I3655" s="664"/>
      <c r="J3655" s="504"/>
      <c r="K3655" s="504"/>
      <c r="L3655" s="504"/>
      <c r="M3655" s="662"/>
      <c r="N3655" s="442"/>
      <c r="O3655" s="442"/>
      <c r="P3655" s="608"/>
      <c r="Q3655" s="676" t="s">
        <v>150</v>
      </c>
    </row>
    <row r="3656" spans="1:17" s="663" customFormat="1" ht="37.5">
      <c r="A3656" s="405">
        <v>3653</v>
      </c>
      <c r="B3656" s="406" t="s">
        <v>197</v>
      </c>
      <c r="C3656" s="425" t="s">
        <v>9224</v>
      </c>
      <c r="D3656" s="618">
        <v>330404001</v>
      </c>
      <c r="E3656" s="442" t="s">
        <v>9225</v>
      </c>
      <c r="F3656" s="442"/>
      <c r="G3656" s="442" t="s">
        <v>9226</v>
      </c>
      <c r="H3656" s="604" t="s">
        <v>27</v>
      </c>
      <c r="I3656" s="664" t="s">
        <v>42</v>
      </c>
      <c r="J3656" s="504">
        <v>600</v>
      </c>
      <c r="K3656" s="504">
        <v>540</v>
      </c>
      <c r="L3656" s="504">
        <v>480</v>
      </c>
      <c r="M3656" s="662"/>
      <c r="N3656" s="421" t="s">
        <v>127</v>
      </c>
      <c r="O3656" s="421" t="s">
        <v>128</v>
      </c>
      <c r="P3656" s="608"/>
      <c r="Q3656" s="676" t="s">
        <v>150</v>
      </c>
    </row>
    <row r="3657" spans="1:17" s="663" customFormat="1" ht="37.5">
      <c r="A3657" s="405">
        <v>3654</v>
      </c>
      <c r="B3657" s="406" t="s">
        <v>197</v>
      </c>
      <c r="C3657" s="425" t="s">
        <v>9227</v>
      </c>
      <c r="D3657" s="618">
        <v>330404002</v>
      </c>
      <c r="E3657" s="442" t="s">
        <v>9228</v>
      </c>
      <c r="F3657" s="442"/>
      <c r="G3657" s="442"/>
      <c r="H3657" s="604" t="s">
        <v>27</v>
      </c>
      <c r="I3657" s="664" t="s">
        <v>42</v>
      </c>
      <c r="J3657" s="504">
        <v>390</v>
      </c>
      <c r="K3657" s="504">
        <v>351</v>
      </c>
      <c r="L3657" s="504">
        <v>312</v>
      </c>
      <c r="M3657" s="662"/>
      <c r="N3657" s="421" t="s">
        <v>127</v>
      </c>
      <c r="O3657" s="421" t="s">
        <v>128</v>
      </c>
      <c r="P3657" s="608"/>
      <c r="Q3657" s="676" t="s">
        <v>150</v>
      </c>
    </row>
    <row r="3658" spans="1:17" s="663" customFormat="1" ht="37.5">
      <c r="A3658" s="405">
        <v>3655</v>
      </c>
      <c r="B3658" s="406" t="s">
        <v>197</v>
      </c>
      <c r="C3658" s="425" t="s">
        <v>9229</v>
      </c>
      <c r="D3658" s="618">
        <v>330404003</v>
      </c>
      <c r="E3658" s="442" t="s">
        <v>9230</v>
      </c>
      <c r="F3658" s="442"/>
      <c r="G3658" s="442"/>
      <c r="H3658" s="604" t="s">
        <v>27</v>
      </c>
      <c r="I3658" s="664" t="s">
        <v>933</v>
      </c>
      <c r="J3658" s="504">
        <v>75</v>
      </c>
      <c r="K3658" s="504">
        <v>68</v>
      </c>
      <c r="L3658" s="504">
        <v>60</v>
      </c>
      <c r="M3658" s="662"/>
      <c r="N3658" s="421" t="s">
        <v>127</v>
      </c>
      <c r="O3658" s="421" t="s">
        <v>128</v>
      </c>
      <c r="P3658" s="608"/>
      <c r="Q3658" s="676" t="s">
        <v>150</v>
      </c>
    </row>
    <row r="3659" spans="1:17" s="663" customFormat="1" ht="37.5">
      <c r="A3659" s="405">
        <v>3656</v>
      </c>
      <c r="B3659" s="406" t="s">
        <v>122</v>
      </c>
      <c r="C3659" s="425" t="s">
        <v>9231</v>
      </c>
      <c r="D3659" s="618">
        <v>330404004</v>
      </c>
      <c r="E3659" s="442" t="s">
        <v>9232</v>
      </c>
      <c r="F3659" s="442" t="s">
        <v>9233</v>
      </c>
      <c r="G3659" s="442"/>
      <c r="H3659" s="604" t="s">
        <v>71</v>
      </c>
      <c r="I3659" s="664" t="s">
        <v>42</v>
      </c>
      <c r="J3659" s="504">
        <v>75</v>
      </c>
      <c r="K3659" s="504">
        <v>68</v>
      </c>
      <c r="L3659" s="504">
        <v>60</v>
      </c>
      <c r="M3659" s="662"/>
      <c r="N3659" s="421" t="s">
        <v>127</v>
      </c>
      <c r="O3659" s="421" t="s">
        <v>128</v>
      </c>
      <c r="P3659" s="608"/>
      <c r="Q3659" s="676" t="s">
        <v>150</v>
      </c>
    </row>
    <row r="3660" spans="1:17" s="663" customFormat="1" ht="37.5">
      <c r="A3660" s="405">
        <v>3657</v>
      </c>
      <c r="B3660" s="406" t="s">
        <v>197</v>
      </c>
      <c r="C3660" s="425" t="s">
        <v>9234</v>
      </c>
      <c r="D3660" s="618">
        <v>330404005</v>
      </c>
      <c r="E3660" s="442" t="s">
        <v>9235</v>
      </c>
      <c r="F3660" s="442"/>
      <c r="G3660" s="442"/>
      <c r="H3660" s="604" t="s">
        <v>71</v>
      </c>
      <c r="I3660" s="664" t="s">
        <v>42</v>
      </c>
      <c r="J3660" s="504">
        <v>675</v>
      </c>
      <c r="K3660" s="504">
        <v>608</v>
      </c>
      <c r="L3660" s="504">
        <v>540</v>
      </c>
      <c r="M3660" s="662"/>
      <c r="N3660" s="421" t="s">
        <v>127</v>
      </c>
      <c r="O3660" s="421" t="s">
        <v>128</v>
      </c>
      <c r="P3660" s="608"/>
      <c r="Q3660" s="676" t="s">
        <v>150</v>
      </c>
    </row>
    <row r="3661" spans="1:17" s="663" customFormat="1" ht="37.5">
      <c r="A3661" s="405">
        <v>3658</v>
      </c>
      <c r="B3661" s="406" t="s">
        <v>197</v>
      </c>
      <c r="C3661" s="425" t="s">
        <v>9236</v>
      </c>
      <c r="D3661" s="618">
        <v>330404006</v>
      </c>
      <c r="E3661" s="442" t="s">
        <v>9237</v>
      </c>
      <c r="F3661" s="442"/>
      <c r="G3661" s="442"/>
      <c r="H3661" s="604" t="s">
        <v>71</v>
      </c>
      <c r="I3661" s="664" t="s">
        <v>42</v>
      </c>
      <c r="J3661" s="504">
        <v>195</v>
      </c>
      <c r="K3661" s="504">
        <v>176</v>
      </c>
      <c r="L3661" s="504">
        <v>156</v>
      </c>
      <c r="M3661" s="662"/>
      <c r="N3661" s="421" t="s">
        <v>127</v>
      </c>
      <c r="O3661" s="421" t="s">
        <v>128</v>
      </c>
      <c r="P3661" s="608"/>
      <c r="Q3661" s="676" t="s">
        <v>150</v>
      </c>
    </row>
    <row r="3662" spans="1:17" s="663" customFormat="1" ht="37.5">
      <c r="A3662" s="405">
        <v>3659</v>
      </c>
      <c r="B3662" s="406" t="s">
        <v>197</v>
      </c>
      <c r="C3662" s="425" t="s">
        <v>9238</v>
      </c>
      <c r="D3662" s="618">
        <v>330404007</v>
      </c>
      <c r="E3662" s="442" t="s">
        <v>9239</v>
      </c>
      <c r="F3662" s="442" t="s">
        <v>9240</v>
      </c>
      <c r="G3662" s="442"/>
      <c r="H3662" s="604" t="s">
        <v>71</v>
      </c>
      <c r="I3662" s="664" t="s">
        <v>42</v>
      </c>
      <c r="J3662" s="504">
        <v>272</v>
      </c>
      <c r="K3662" s="504">
        <v>245</v>
      </c>
      <c r="L3662" s="620">
        <v>218</v>
      </c>
      <c r="M3662" s="662"/>
      <c r="N3662" s="421" t="s">
        <v>127</v>
      </c>
      <c r="O3662" s="421" t="s">
        <v>128</v>
      </c>
      <c r="P3662" s="608"/>
      <c r="Q3662" s="676" t="s">
        <v>150</v>
      </c>
    </row>
    <row r="3663" spans="1:17" s="663" customFormat="1" ht="37.5">
      <c r="A3663" s="405">
        <v>3660</v>
      </c>
      <c r="B3663" s="406" t="s">
        <v>197</v>
      </c>
      <c r="C3663" s="425" t="s">
        <v>9241</v>
      </c>
      <c r="D3663" s="618">
        <v>330404008</v>
      </c>
      <c r="E3663" s="442" t="s">
        <v>9242</v>
      </c>
      <c r="F3663" s="442"/>
      <c r="G3663" s="442"/>
      <c r="H3663" s="604" t="s">
        <v>41</v>
      </c>
      <c r="I3663" s="664" t="s">
        <v>42</v>
      </c>
      <c r="J3663" s="504">
        <v>900</v>
      </c>
      <c r="K3663" s="504">
        <v>810</v>
      </c>
      <c r="L3663" s="504">
        <v>720</v>
      </c>
      <c r="M3663" s="666"/>
      <c r="N3663" s="421" t="s">
        <v>127</v>
      </c>
      <c r="O3663" s="421" t="s">
        <v>128</v>
      </c>
      <c r="P3663" s="608"/>
      <c r="Q3663" s="676" t="s">
        <v>150</v>
      </c>
    </row>
    <row r="3664" spans="1:17" s="663" customFormat="1">
      <c r="A3664" s="405">
        <v>3661</v>
      </c>
      <c r="B3664" s="406" t="s">
        <v>197</v>
      </c>
      <c r="C3664" s="425" t="s">
        <v>9243</v>
      </c>
      <c r="D3664" s="618" t="s">
        <v>9244</v>
      </c>
      <c r="E3664" s="442"/>
      <c r="F3664" s="442"/>
      <c r="G3664" s="442"/>
      <c r="H3664" s="604" t="s">
        <v>41</v>
      </c>
      <c r="I3664" s="664" t="s">
        <v>42</v>
      </c>
      <c r="J3664" s="504">
        <v>300</v>
      </c>
      <c r="K3664" s="504">
        <v>300</v>
      </c>
      <c r="L3664" s="504">
        <v>300</v>
      </c>
      <c r="M3664" s="662" t="s">
        <v>9245</v>
      </c>
      <c r="N3664" s="442"/>
      <c r="O3664" s="442"/>
      <c r="P3664" s="608"/>
      <c r="Q3664" s="676" t="s">
        <v>150</v>
      </c>
    </row>
    <row r="3665" spans="1:17" s="663" customFormat="1" ht="37.5">
      <c r="A3665" s="405">
        <v>3662</v>
      </c>
      <c r="B3665" s="406" t="s">
        <v>197</v>
      </c>
      <c r="C3665" s="425" t="s">
        <v>9246</v>
      </c>
      <c r="D3665" s="618">
        <v>330404009</v>
      </c>
      <c r="E3665" s="442" t="s">
        <v>9247</v>
      </c>
      <c r="F3665" s="442"/>
      <c r="G3665" s="442"/>
      <c r="H3665" s="604" t="s">
        <v>27</v>
      </c>
      <c r="I3665" s="664" t="s">
        <v>42</v>
      </c>
      <c r="J3665" s="504">
        <v>135</v>
      </c>
      <c r="K3665" s="504">
        <v>122</v>
      </c>
      <c r="L3665" s="504">
        <v>108</v>
      </c>
      <c r="M3665" s="662"/>
      <c r="N3665" s="421" t="s">
        <v>127</v>
      </c>
      <c r="O3665" s="421" t="s">
        <v>128</v>
      </c>
      <c r="P3665" s="608"/>
      <c r="Q3665" s="676" t="s">
        <v>150</v>
      </c>
    </row>
    <row r="3666" spans="1:17" s="663" customFormat="1" ht="37.5">
      <c r="A3666" s="405">
        <v>3663</v>
      </c>
      <c r="B3666" s="406" t="s">
        <v>197</v>
      </c>
      <c r="C3666" s="425" t="s">
        <v>9248</v>
      </c>
      <c r="D3666" s="618">
        <v>330404010</v>
      </c>
      <c r="E3666" s="442" t="s">
        <v>9249</v>
      </c>
      <c r="F3666" s="442" t="s">
        <v>9250</v>
      </c>
      <c r="G3666" s="442" t="s">
        <v>6997</v>
      </c>
      <c r="H3666" s="604" t="s">
        <v>41</v>
      </c>
      <c r="I3666" s="664" t="s">
        <v>42</v>
      </c>
      <c r="J3666" s="504">
        <v>875</v>
      </c>
      <c r="K3666" s="504">
        <v>788</v>
      </c>
      <c r="L3666" s="504">
        <v>700</v>
      </c>
      <c r="M3666" s="662" t="s">
        <v>193</v>
      </c>
      <c r="N3666" s="421" t="s">
        <v>127</v>
      </c>
      <c r="O3666" s="421" t="s">
        <v>128</v>
      </c>
      <c r="P3666" s="650" t="s">
        <v>8737</v>
      </c>
      <c r="Q3666" s="676" t="s">
        <v>150</v>
      </c>
    </row>
    <row r="3667" spans="1:17" s="663" customFormat="1">
      <c r="A3667" s="405">
        <v>3664</v>
      </c>
      <c r="B3667" s="406" t="s">
        <v>197</v>
      </c>
      <c r="C3667" s="425" t="s">
        <v>9251</v>
      </c>
      <c r="D3667" s="618" t="s">
        <v>9252</v>
      </c>
      <c r="E3667" s="442"/>
      <c r="F3667" s="442"/>
      <c r="G3667" s="442"/>
      <c r="H3667" s="604" t="s">
        <v>41</v>
      </c>
      <c r="I3667" s="664" t="s">
        <v>42</v>
      </c>
      <c r="J3667" s="504">
        <v>300</v>
      </c>
      <c r="K3667" s="504">
        <v>300</v>
      </c>
      <c r="L3667" s="504">
        <v>300</v>
      </c>
      <c r="M3667" s="662" t="s">
        <v>9245</v>
      </c>
      <c r="N3667" s="442"/>
      <c r="O3667" s="442"/>
      <c r="P3667" s="608"/>
      <c r="Q3667" s="676" t="s">
        <v>150</v>
      </c>
    </row>
    <row r="3668" spans="1:17" s="663" customFormat="1" ht="37.5">
      <c r="A3668" s="405">
        <v>3665</v>
      </c>
      <c r="B3668" s="406" t="s">
        <v>197</v>
      </c>
      <c r="C3668" s="425" t="s">
        <v>9253</v>
      </c>
      <c r="D3668" s="618">
        <v>330404011</v>
      </c>
      <c r="E3668" s="442" t="s">
        <v>9254</v>
      </c>
      <c r="F3668" s="442"/>
      <c r="G3668" s="442"/>
      <c r="H3668" s="604" t="s">
        <v>41</v>
      </c>
      <c r="I3668" s="664" t="s">
        <v>42</v>
      </c>
      <c r="J3668" s="504">
        <v>390</v>
      </c>
      <c r="K3668" s="504">
        <v>351</v>
      </c>
      <c r="L3668" s="504">
        <v>312</v>
      </c>
      <c r="M3668" s="662"/>
      <c r="N3668" s="421" t="s">
        <v>127</v>
      </c>
      <c r="O3668" s="421" t="s">
        <v>128</v>
      </c>
      <c r="P3668" s="608"/>
      <c r="Q3668" s="676" t="s">
        <v>150</v>
      </c>
    </row>
    <row r="3669" spans="1:17" s="663" customFormat="1" ht="37.5">
      <c r="A3669" s="405">
        <v>3666</v>
      </c>
      <c r="B3669" s="406" t="s">
        <v>197</v>
      </c>
      <c r="C3669" s="425" t="s">
        <v>9255</v>
      </c>
      <c r="D3669" s="618">
        <v>330404012</v>
      </c>
      <c r="E3669" s="442" t="s">
        <v>9256</v>
      </c>
      <c r="F3669" s="442"/>
      <c r="G3669" s="442"/>
      <c r="H3669" s="604" t="s">
        <v>41</v>
      </c>
      <c r="I3669" s="664" t="s">
        <v>42</v>
      </c>
      <c r="J3669" s="504">
        <v>1700</v>
      </c>
      <c r="K3669" s="504">
        <v>1530</v>
      </c>
      <c r="L3669" s="620">
        <v>1360</v>
      </c>
      <c r="M3669" s="662"/>
      <c r="N3669" s="421" t="s">
        <v>127</v>
      </c>
      <c r="O3669" s="421" t="s">
        <v>128</v>
      </c>
      <c r="P3669" s="608"/>
      <c r="Q3669" s="676" t="s">
        <v>150</v>
      </c>
    </row>
    <row r="3670" spans="1:17" s="663" customFormat="1" ht="37.5">
      <c r="A3670" s="405">
        <v>3667</v>
      </c>
      <c r="B3670" s="406" t="s">
        <v>197</v>
      </c>
      <c r="C3670" s="425" t="s">
        <v>9257</v>
      </c>
      <c r="D3670" s="618">
        <v>330404013</v>
      </c>
      <c r="E3670" s="442" t="s">
        <v>9258</v>
      </c>
      <c r="F3670" s="442"/>
      <c r="G3670" s="442" t="s">
        <v>9259</v>
      </c>
      <c r="H3670" s="604" t="s">
        <v>71</v>
      </c>
      <c r="I3670" s="664" t="s">
        <v>42</v>
      </c>
      <c r="J3670" s="504">
        <v>750</v>
      </c>
      <c r="K3670" s="504">
        <v>675</v>
      </c>
      <c r="L3670" s="504">
        <v>600</v>
      </c>
      <c r="M3670" s="662"/>
      <c r="N3670" s="421" t="s">
        <v>127</v>
      </c>
      <c r="O3670" s="421" t="s">
        <v>128</v>
      </c>
      <c r="P3670" s="608"/>
      <c r="Q3670" s="676" t="s">
        <v>150</v>
      </c>
    </row>
    <row r="3671" spans="1:17" s="492" customFormat="1" ht="75">
      <c r="A3671" s="405">
        <v>3668</v>
      </c>
      <c r="B3671" s="406" t="s">
        <v>197</v>
      </c>
      <c r="C3671" s="425" t="s">
        <v>9260</v>
      </c>
      <c r="D3671" s="488">
        <v>330404014</v>
      </c>
      <c r="E3671" s="447" t="s">
        <v>9261</v>
      </c>
      <c r="F3671" s="447"/>
      <c r="G3671" s="447"/>
      <c r="H3671" s="489" t="s">
        <v>27</v>
      </c>
      <c r="I3671" s="490" t="s">
        <v>5313</v>
      </c>
      <c r="J3671" s="439" t="s">
        <v>117</v>
      </c>
      <c r="K3671" s="439" t="s">
        <v>117</v>
      </c>
      <c r="L3671" s="439" t="s">
        <v>117</v>
      </c>
      <c r="M3671" s="447"/>
      <c r="N3671" s="491" t="s">
        <v>352</v>
      </c>
      <c r="O3671" s="447" t="s">
        <v>353</v>
      </c>
      <c r="P3671" s="491"/>
      <c r="Q3671" s="491"/>
    </row>
    <row r="3672" spans="1:17" s="663" customFormat="1" ht="37.5">
      <c r="A3672" s="405">
        <v>3669</v>
      </c>
      <c r="B3672" s="406"/>
      <c r="C3672" s="405"/>
      <c r="D3672" s="615">
        <v>330405</v>
      </c>
      <c r="E3672" s="612" t="s">
        <v>9262</v>
      </c>
      <c r="F3672" s="442"/>
      <c r="G3672" s="442"/>
      <c r="H3672" s="604"/>
      <c r="I3672" s="664"/>
      <c r="J3672" s="504"/>
      <c r="K3672" s="504"/>
      <c r="L3672" s="504"/>
      <c r="M3672" s="662"/>
      <c r="N3672" s="442"/>
      <c r="O3672" s="442"/>
      <c r="P3672" s="608"/>
      <c r="Q3672" s="676" t="s">
        <v>150</v>
      </c>
    </row>
    <row r="3673" spans="1:17" s="663" customFormat="1" ht="37.5">
      <c r="A3673" s="405">
        <v>3670</v>
      </c>
      <c r="B3673" s="406" t="s">
        <v>197</v>
      </c>
      <c r="C3673" s="425" t="s">
        <v>9263</v>
      </c>
      <c r="D3673" s="618">
        <v>330405001</v>
      </c>
      <c r="E3673" s="442" t="s">
        <v>9264</v>
      </c>
      <c r="F3673" s="442"/>
      <c r="G3673" s="442" t="s">
        <v>193</v>
      </c>
      <c r="H3673" s="604" t="s">
        <v>71</v>
      </c>
      <c r="I3673" s="664" t="s">
        <v>42</v>
      </c>
      <c r="J3673" s="504">
        <v>450</v>
      </c>
      <c r="K3673" s="504">
        <v>405</v>
      </c>
      <c r="L3673" s="504">
        <v>360</v>
      </c>
      <c r="M3673" s="662"/>
      <c r="N3673" s="421" t="s">
        <v>127</v>
      </c>
      <c r="O3673" s="421" t="s">
        <v>128</v>
      </c>
      <c r="P3673" s="608"/>
      <c r="Q3673" s="676" t="s">
        <v>150</v>
      </c>
    </row>
    <row r="3674" spans="1:17" s="663" customFormat="1" ht="37.5">
      <c r="A3674" s="405">
        <v>3671</v>
      </c>
      <c r="B3674" s="406" t="s">
        <v>197</v>
      </c>
      <c r="C3674" s="425" t="s">
        <v>9265</v>
      </c>
      <c r="D3674" s="618">
        <v>330405002</v>
      </c>
      <c r="E3674" s="442" t="s">
        <v>9266</v>
      </c>
      <c r="F3674" s="442"/>
      <c r="G3674" s="442"/>
      <c r="H3674" s="604" t="s">
        <v>71</v>
      </c>
      <c r="I3674" s="664" t="s">
        <v>42</v>
      </c>
      <c r="J3674" s="504">
        <v>450</v>
      </c>
      <c r="K3674" s="504">
        <v>405</v>
      </c>
      <c r="L3674" s="504">
        <v>360</v>
      </c>
      <c r="M3674" s="662"/>
      <c r="N3674" s="421" t="s">
        <v>127</v>
      </c>
      <c r="O3674" s="421" t="s">
        <v>128</v>
      </c>
      <c r="P3674" s="608"/>
      <c r="Q3674" s="676" t="s">
        <v>150</v>
      </c>
    </row>
    <row r="3675" spans="1:17" s="663" customFormat="1" ht="37.5">
      <c r="A3675" s="405">
        <v>3672</v>
      </c>
      <c r="B3675" s="406" t="s">
        <v>197</v>
      </c>
      <c r="C3675" s="425" t="s">
        <v>9267</v>
      </c>
      <c r="D3675" s="618">
        <v>330405003</v>
      </c>
      <c r="E3675" s="442" t="s">
        <v>9268</v>
      </c>
      <c r="F3675" s="442"/>
      <c r="G3675" s="442" t="s">
        <v>193</v>
      </c>
      <c r="H3675" s="604" t="s">
        <v>71</v>
      </c>
      <c r="I3675" s="664" t="s">
        <v>42</v>
      </c>
      <c r="J3675" s="504">
        <v>600</v>
      </c>
      <c r="K3675" s="504">
        <v>540</v>
      </c>
      <c r="L3675" s="504">
        <v>480</v>
      </c>
      <c r="M3675" s="662"/>
      <c r="N3675" s="421" t="s">
        <v>127</v>
      </c>
      <c r="O3675" s="421" t="s">
        <v>128</v>
      </c>
      <c r="P3675" s="608"/>
      <c r="Q3675" s="676" t="s">
        <v>150</v>
      </c>
    </row>
    <row r="3676" spans="1:17" s="663" customFormat="1" ht="37.5">
      <c r="A3676" s="405">
        <v>3673</v>
      </c>
      <c r="B3676" s="406" t="s">
        <v>197</v>
      </c>
      <c r="C3676" s="425" t="s">
        <v>9269</v>
      </c>
      <c r="D3676" s="618">
        <v>330405004</v>
      </c>
      <c r="E3676" s="442" t="s">
        <v>9270</v>
      </c>
      <c r="F3676" s="442"/>
      <c r="G3676" s="442"/>
      <c r="H3676" s="604" t="s">
        <v>71</v>
      </c>
      <c r="I3676" s="664" t="s">
        <v>42</v>
      </c>
      <c r="J3676" s="504">
        <v>450</v>
      </c>
      <c r="K3676" s="504">
        <v>405</v>
      </c>
      <c r="L3676" s="504">
        <v>360</v>
      </c>
      <c r="M3676" s="662"/>
      <c r="N3676" s="421" t="s">
        <v>127</v>
      </c>
      <c r="O3676" s="421" t="s">
        <v>128</v>
      </c>
      <c r="P3676" s="608"/>
      <c r="Q3676" s="676" t="s">
        <v>150</v>
      </c>
    </row>
    <row r="3677" spans="1:17" s="663" customFormat="1" ht="37.5">
      <c r="A3677" s="405">
        <v>3674</v>
      </c>
      <c r="B3677" s="406" t="s">
        <v>197</v>
      </c>
      <c r="C3677" s="425" t="s">
        <v>9271</v>
      </c>
      <c r="D3677" s="618">
        <v>330405005</v>
      </c>
      <c r="E3677" s="442" t="s">
        <v>9272</v>
      </c>
      <c r="F3677" s="442"/>
      <c r="G3677" s="442"/>
      <c r="H3677" s="604" t="s">
        <v>71</v>
      </c>
      <c r="I3677" s="664" t="s">
        <v>42</v>
      </c>
      <c r="J3677" s="504">
        <v>675</v>
      </c>
      <c r="K3677" s="504">
        <v>608</v>
      </c>
      <c r="L3677" s="504">
        <v>540</v>
      </c>
      <c r="M3677" s="662"/>
      <c r="N3677" s="421" t="s">
        <v>127</v>
      </c>
      <c r="O3677" s="421" t="s">
        <v>128</v>
      </c>
      <c r="P3677" s="608"/>
      <c r="Q3677" s="676" t="s">
        <v>150</v>
      </c>
    </row>
    <row r="3678" spans="1:17" s="663" customFormat="1" ht="37.5">
      <c r="A3678" s="405">
        <v>3675</v>
      </c>
      <c r="B3678" s="406" t="s">
        <v>197</v>
      </c>
      <c r="C3678" s="425" t="s">
        <v>9273</v>
      </c>
      <c r="D3678" s="618">
        <v>330405006</v>
      </c>
      <c r="E3678" s="442" t="s">
        <v>9274</v>
      </c>
      <c r="F3678" s="442"/>
      <c r="G3678" s="442" t="s">
        <v>9275</v>
      </c>
      <c r="H3678" s="604" t="s">
        <v>71</v>
      </c>
      <c r="I3678" s="664" t="s">
        <v>42</v>
      </c>
      <c r="J3678" s="504">
        <v>1343</v>
      </c>
      <c r="K3678" s="504">
        <v>1209</v>
      </c>
      <c r="L3678" s="620">
        <v>1074</v>
      </c>
      <c r="M3678" s="662"/>
      <c r="N3678" s="421" t="s">
        <v>127</v>
      </c>
      <c r="O3678" s="421" t="s">
        <v>128</v>
      </c>
      <c r="P3678" s="608"/>
      <c r="Q3678" s="676" t="s">
        <v>150</v>
      </c>
    </row>
    <row r="3679" spans="1:17" s="663" customFormat="1" ht="37.5">
      <c r="A3679" s="405">
        <v>3676</v>
      </c>
      <c r="B3679" s="406" t="s">
        <v>197</v>
      </c>
      <c r="C3679" s="425" t="s">
        <v>9276</v>
      </c>
      <c r="D3679" s="618">
        <v>330405007</v>
      </c>
      <c r="E3679" s="442" t="s">
        <v>9277</v>
      </c>
      <c r="F3679" s="442"/>
      <c r="G3679" s="442"/>
      <c r="H3679" s="604" t="s">
        <v>71</v>
      </c>
      <c r="I3679" s="664" t="s">
        <v>42</v>
      </c>
      <c r="J3679" s="504">
        <v>675</v>
      </c>
      <c r="K3679" s="504">
        <v>608</v>
      </c>
      <c r="L3679" s="504">
        <v>540</v>
      </c>
      <c r="M3679" s="662"/>
      <c r="N3679" s="421" t="s">
        <v>127</v>
      </c>
      <c r="O3679" s="421" t="s">
        <v>128</v>
      </c>
      <c r="P3679" s="608"/>
      <c r="Q3679" s="676" t="s">
        <v>150</v>
      </c>
    </row>
    <row r="3680" spans="1:17" s="663" customFormat="1" ht="37.5">
      <c r="A3680" s="405">
        <v>3677</v>
      </c>
      <c r="B3680" s="406" t="s">
        <v>197</v>
      </c>
      <c r="C3680" s="425" t="s">
        <v>9278</v>
      </c>
      <c r="D3680" s="618">
        <v>330405008</v>
      </c>
      <c r="E3680" s="442" t="s">
        <v>9279</v>
      </c>
      <c r="F3680" s="442" t="s">
        <v>9280</v>
      </c>
      <c r="G3680" s="442"/>
      <c r="H3680" s="604" t="s">
        <v>71</v>
      </c>
      <c r="I3680" s="664" t="s">
        <v>42</v>
      </c>
      <c r="J3680" s="504">
        <v>675</v>
      </c>
      <c r="K3680" s="504">
        <v>608</v>
      </c>
      <c r="L3680" s="504">
        <v>540</v>
      </c>
      <c r="M3680" s="662"/>
      <c r="N3680" s="421" t="s">
        <v>127</v>
      </c>
      <c r="O3680" s="421" t="s">
        <v>128</v>
      </c>
      <c r="P3680" s="608"/>
      <c r="Q3680" s="676" t="s">
        <v>150</v>
      </c>
    </row>
    <row r="3681" spans="1:17" s="663" customFormat="1" ht="37.5">
      <c r="A3681" s="405">
        <v>3678</v>
      </c>
      <c r="B3681" s="406" t="s">
        <v>197</v>
      </c>
      <c r="C3681" s="425" t="s">
        <v>9281</v>
      </c>
      <c r="D3681" s="618">
        <v>330405009</v>
      </c>
      <c r="E3681" s="442" t="s">
        <v>9282</v>
      </c>
      <c r="F3681" s="442"/>
      <c r="G3681" s="442" t="s">
        <v>193</v>
      </c>
      <c r="H3681" s="604" t="s">
        <v>71</v>
      </c>
      <c r="I3681" s="664" t="s">
        <v>42</v>
      </c>
      <c r="J3681" s="504">
        <v>675</v>
      </c>
      <c r="K3681" s="504">
        <v>608</v>
      </c>
      <c r="L3681" s="504">
        <v>540</v>
      </c>
      <c r="M3681" s="662"/>
      <c r="N3681" s="421" t="s">
        <v>127</v>
      </c>
      <c r="O3681" s="421" t="s">
        <v>128</v>
      </c>
      <c r="P3681" s="608"/>
      <c r="Q3681" s="676" t="s">
        <v>150</v>
      </c>
    </row>
    <row r="3682" spans="1:17" s="663" customFormat="1" ht="37.5">
      <c r="A3682" s="405">
        <v>3679</v>
      </c>
      <c r="B3682" s="406" t="s">
        <v>122</v>
      </c>
      <c r="C3682" s="425" t="s">
        <v>9283</v>
      </c>
      <c r="D3682" s="618">
        <v>330405010</v>
      </c>
      <c r="E3682" s="442" t="s">
        <v>9284</v>
      </c>
      <c r="F3682" s="442"/>
      <c r="G3682" s="442"/>
      <c r="H3682" s="604" t="s">
        <v>41</v>
      </c>
      <c r="I3682" s="664" t="s">
        <v>933</v>
      </c>
      <c r="J3682" s="504">
        <v>675</v>
      </c>
      <c r="K3682" s="504">
        <v>608</v>
      </c>
      <c r="L3682" s="504">
        <v>540</v>
      </c>
      <c r="M3682" s="662" t="s">
        <v>9285</v>
      </c>
      <c r="N3682" s="421" t="s">
        <v>127</v>
      </c>
      <c r="O3682" s="421" t="s">
        <v>128</v>
      </c>
      <c r="P3682" s="608"/>
      <c r="Q3682" s="676" t="s">
        <v>150</v>
      </c>
    </row>
    <row r="3683" spans="1:17" s="663" customFormat="1">
      <c r="A3683" s="405">
        <v>3680</v>
      </c>
      <c r="B3683" s="406" t="s">
        <v>122</v>
      </c>
      <c r="C3683" s="425" t="s">
        <v>9283</v>
      </c>
      <c r="D3683" s="618" t="s">
        <v>9286</v>
      </c>
      <c r="E3683" s="442" t="s">
        <v>193</v>
      </c>
      <c r="F3683" s="442"/>
      <c r="G3683" s="442"/>
      <c r="H3683" s="604" t="s">
        <v>71</v>
      </c>
      <c r="I3683" s="664" t="s">
        <v>933</v>
      </c>
      <c r="J3683" s="504">
        <v>75</v>
      </c>
      <c r="K3683" s="504">
        <v>75</v>
      </c>
      <c r="L3683" s="504">
        <v>60</v>
      </c>
      <c r="M3683" s="662" t="s">
        <v>9287</v>
      </c>
      <c r="N3683" s="442"/>
      <c r="O3683" s="442"/>
      <c r="P3683" s="608"/>
      <c r="Q3683" s="676" t="s">
        <v>150</v>
      </c>
    </row>
    <row r="3684" spans="1:17" s="675" customFormat="1" ht="37.5">
      <c r="A3684" s="405">
        <v>3681</v>
      </c>
      <c r="B3684" s="406" t="s">
        <v>197</v>
      </c>
      <c r="C3684" s="425" t="s">
        <v>9288</v>
      </c>
      <c r="D3684" s="623">
        <v>330405011</v>
      </c>
      <c r="E3684" s="624" t="s">
        <v>9289</v>
      </c>
      <c r="F3684" s="624" t="s">
        <v>9290</v>
      </c>
      <c r="G3684" s="624"/>
      <c r="H3684" s="620" t="s">
        <v>71</v>
      </c>
      <c r="I3684" s="673" t="s">
        <v>42</v>
      </c>
      <c r="J3684" s="504">
        <v>600</v>
      </c>
      <c r="K3684" s="504">
        <v>540</v>
      </c>
      <c r="L3684" s="504">
        <v>480</v>
      </c>
      <c r="M3684" s="678"/>
      <c r="N3684" s="561" t="s">
        <v>657</v>
      </c>
      <c r="O3684" s="561" t="s">
        <v>658</v>
      </c>
      <c r="P3684" s="627"/>
      <c r="Q3684" s="634" t="s">
        <v>150</v>
      </c>
    </row>
    <row r="3685" spans="1:17" s="663" customFormat="1" ht="37.5">
      <c r="A3685" s="405">
        <v>3682</v>
      </c>
      <c r="B3685" s="406" t="s">
        <v>197</v>
      </c>
      <c r="C3685" s="425" t="s">
        <v>9291</v>
      </c>
      <c r="D3685" s="618">
        <v>330405012</v>
      </c>
      <c r="E3685" s="442" t="s">
        <v>9292</v>
      </c>
      <c r="F3685" s="442"/>
      <c r="G3685" s="442"/>
      <c r="H3685" s="604" t="s">
        <v>71</v>
      </c>
      <c r="I3685" s="664" t="s">
        <v>42</v>
      </c>
      <c r="J3685" s="504">
        <v>750</v>
      </c>
      <c r="K3685" s="504">
        <v>675</v>
      </c>
      <c r="L3685" s="504">
        <v>600</v>
      </c>
      <c r="M3685" s="662"/>
      <c r="N3685" s="421" t="s">
        <v>127</v>
      </c>
      <c r="O3685" s="421" t="s">
        <v>128</v>
      </c>
      <c r="P3685" s="608"/>
      <c r="Q3685" s="676" t="s">
        <v>150</v>
      </c>
    </row>
    <row r="3686" spans="1:17" s="663" customFormat="1" ht="37.5">
      <c r="A3686" s="405">
        <v>3683</v>
      </c>
      <c r="B3686" s="406" t="s">
        <v>197</v>
      </c>
      <c r="C3686" s="425" t="s">
        <v>9293</v>
      </c>
      <c r="D3686" s="618">
        <v>330405013</v>
      </c>
      <c r="E3686" s="442" t="s">
        <v>9294</v>
      </c>
      <c r="F3686" s="442" t="s">
        <v>9295</v>
      </c>
      <c r="G3686" s="442" t="s">
        <v>193</v>
      </c>
      <c r="H3686" s="604" t="s">
        <v>71</v>
      </c>
      <c r="I3686" s="664" t="s">
        <v>42</v>
      </c>
      <c r="J3686" s="504">
        <v>750</v>
      </c>
      <c r="K3686" s="504">
        <v>675</v>
      </c>
      <c r="L3686" s="504">
        <v>600</v>
      </c>
      <c r="M3686" s="662"/>
      <c r="N3686" s="421" t="s">
        <v>127</v>
      </c>
      <c r="O3686" s="421" t="s">
        <v>128</v>
      </c>
      <c r="P3686" s="608"/>
      <c r="Q3686" s="676" t="s">
        <v>150</v>
      </c>
    </row>
    <row r="3687" spans="1:17" s="663" customFormat="1" ht="56.25">
      <c r="A3687" s="405">
        <v>3684</v>
      </c>
      <c r="B3687" s="406" t="s">
        <v>197</v>
      </c>
      <c r="C3687" s="425" t="s">
        <v>9296</v>
      </c>
      <c r="D3687" s="618">
        <v>330405014</v>
      </c>
      <c r="E3687" s="442" t="s">
        <v>9297</v>
      </c>
      <c r="F3687" s="442"/>
      <c r="G3687" s="442" t="s">
        <v>9298</v>
      </c>
      <c r="H3687" s="604" t="s">
        <v>71</v>
      </c>
      <c r="I3687" s="664" t="s">
        <v>42</v>
      </c>
      <c r="J3687" s="504">
        <v>750</v>
      </c>
      <c r="K3687" s="504">
        <v>675</v>
      </c>
      <c r="L3687" s="504">
        <v>600</v>
      </c>
      <c r="M3687" s="662"/>
      <c r="N3687" s="421" t="s">
        <v>127</v>
      </c>
      <c r="O3687" s="421" t="s">
        <v>128</v>
      </c>
      <c r="P3687" s="608"/>
      <c r="Q3687" s="676" t="s">
        <v>150</v>
      </c>
    </row>
    <row r="3688" spans="1:17" s="663" customFormat="1" ht="37.5">
      <c r="A3688" s="405">
        <v>3685</v>
      </c>
      <c r="B3688" s="406" t="s">
        <v>197</v>
      </c>
      <c r="C3688" s="425" t="s">
        <v>9299</v>
      </c>
      <c r="D3688" s="618">
        <v>330405015</v>
      </c>
      <c r="E3688" s="442" t="s">
        <v>9300</v>
      </c>
      <c r="F3688" s="442"/>
      <c r="G3688" s="442"/>
      <c r="H3688" s="604" t="s">
        <v>71</v>
      </c>
      <c r="I3688" s="664" t="s">
        <v>42</v>
      </c>
      <c r="J3688" s="504">
        <v>750</v>
      </c>
      <c r="K3688" s="504">
        <v>675</v>
      </c>
      <c r="L3688" s="504">
        <v>600</v>
      </c>
      <c r="M3688" s="662"/>
      <c r="N3688" s="421" t="s">
        <v>127</v>
      </c>
      <c r="O3688" s="421" t="s">
        <v>128</v>
      </c>
      <c r="P3688" s="608"/>
      <c r="Q3688" s="676" t="s">
        <v>150</v>
      </c>
    </row>
    <row r="3689" spans="1:17" s="663" customFormat="1" ht="37.5">
      <c r="A3689" s="405">
        <v>3686</v>
      </c>
      <c r="B3689" s="406" t="s">
        <v>197</v>
      </c>
      <c r="C3689" s="425" t="s">
        <v>9301</v>
      </c>
      <c r="D3689" s="618">
        <v>330405016</v>
      </c>
      <c r="E3689" s="442" t="s">
        <v>9302</v>
      </c>
      <c r="F3689" s="442"/>
      <c r="G3689" s="442" t="s">
        <v>193</v>
      </c>
      <c r="H3689" s="604" t="s">
        <v>71</v>
      </c>
      <c r="I3689" s="664" t="s">
        <v>42</v>
      </c>
      <c r="J3689" s="504">
        <v>750</v>
      </c>
      <c r="K3689" s="504">
        <v>675</v>
      </c>
      <c r="L3689" s="504">
        <v>600</v>
      </c>
      <c r="M3689" s="662"/>
      <c r="N3689" s="421" t="s">
        <v>127</v>
      </c>
      <c r="O3689" s="421" t="s">
        <v>128</v>
      </c>
      <c r="P3689" s="608"/>
      <c r="Q3689" s="676" t="s">
        <v>150</v>
      </c>
    </row>
    <row r="3690" spans="1:17" s="675" customFormat="1" ht="75">
      <c r="A3690" s="405">
        <v>3687</v>
      </c>
      <c r="B3690" s="406" t="s">
        <v>197</v>
      </c>
      <c r="C3690" s="425" t="s">
        <v>9303</v>
      </c>
      <c r="D3690" s="623">
        <v>330405017</v>
      </c>
      <c r="E3690" s="624" t="s">
        <v>9304</v>
      </c>
      <c r="F3690" s="624" t="s">
        <v>9305</v>
      </c>
      <c r="G3690" s="624" t="s">
        <v>9306</v>
      </c>
      <c r="H3690" s="620" t="s">
        <v>71</v>
      </c>
      <c r="I3690" s="673" t="s">
        <v>42</v>
      </c>
      <c r="J3690" s="504">
        <v>750</v>
      </c>
      <c r="K3690" s="504">
        <v>675</v>
      </c>
      <c r="L3690" s="504">
        <v>600</v>
      </c>
      <c r="M3690" s="674"/>
      <c r="N3690" s="561" t="s">
        <v>657</v>
      </c>
      <c r="O3690" s="561" t="s">
        <v>658</v>
      </c>
      <c r="P3690" s="627"/>
      <c r="Q3690" s="634" t="s">
        <v>150</v>
      </c>
    </row>
    <row r="3691" spans="1:17" s="663" customFormat="1" ht="37.5">
      <c r="A3691" s="405">
        <v>3688</v>
      </c>
      <c r="B3691" s="406" t="s">
        <v>197</v>
      </c>
      <c r="C3691" s="425" t="s">
        <v>9307</v>
      </c>
      <c r="D3691" s="618">
        <v>330405018</v>
      </c>
      <c r="E3691" s="442" t="s">
        <v>9308</v>
      </c>
      <c r="F3691" s="442"/>
      <c r="G3691" s="442" t="s">
        <v>193</v>
      </c>
      <c r="H3691" s="604" t="s">
        <v>71</v>
      </c>
      <c r="I3691" s="664" t="s">
        <v>42</v>
      </c>
      <c r="J3691" s="504">
        <v>675</v>
      </c>
      <c r="K3691" s="504">
        <v>608</v>
      </c>
      <c r="L3691" s="504">
        <v>540</v>
      </c>
      <c r="M3691" s="662"/>
      <c r="N3691" s="421" t="s">
        <v>127</v>
      </c>
      <c r="O3691" s="421" t="s">
        <v>128</v>
      </c>
      <c r="P3691" s="608"/>
      <c r="Q3691" s="676" t="s">
        <v>150</v>
      </c>
    </row>
    <row r="3692" spans="1:17" s="663" customFormat="1" ht="37.5">
      <c r="A3692" s="405">
        <v>3689</v>
      </c>
      <c r="B3692" s="406" t="s">
        <v>197</v>
      </c>
      <c r="C3692" s="425" t="s">
        <v>9309</v>
      </c>
      <c r="D3692" s="618">
        <v>330405019</v>
      </c>
      <c r="E3692" s="442" t="s">
        <v>9310</v>
      </c>
      <c r="F3692" s="442"/>
      <c r="G3692" s="442"/>
      <c r="H3692" s="604" t="s">
        <v>71</v>
      </c>
      <c r="I3692" s="664" t="s">
        <v>42</v>
      </c>
      <c r="J3692" s="504">
        <v>600</v>
      </c>
      <c r="K3692" s="504">
        <v>540</v>
      </c>
      <c r="L3692" s="504">
        <v>480</v>
      </c>
      <c r="M3692" s="662"/>
      <c r="N3692" s="421" t="s">
        <v>127</v>
      </c>
      <c r="O3692" s="421" t="s">
        <v>128</v>
      </c>
      <c r="P3692" s="608"/>
      <c r="Q3692" s="676" t="s">
        <v>150</v>
      </c>
    </row>
    <row r="3693" spans="1:17" s="663" customFormat="1" ht="37.5">
      <c r="A3693" s="405">
        <v>3690</v>
      </c>
      <c r="B3693" s="406" t="s">
        <v>197</v>
      </c>
      <c r="C3693" s="425" t="s">
        <v>9311</v>
      </c>
      <c r="D3693" s="618">
        <v>330405020</v>
      </c>
      <c r="E3693" s="442" t="s">
        <v>9312</v>
      </c>
      <c r="F3693" s="442"/>
      <c r="G3693" s="442" t="s">
        <v>193</v>
      </c>
      <c r="H3693" s="604" t="s">
        <v>71</v>
      </c>
      <c r="I3693" s="664" t="s">
        <v>42</v>
      </c>
      <c r="J3693" s="504">
        <v>675</v>
      </c>
      <c r="K3693" s="504">
        <v>608</v>
      </c>
      <c r="L3693" s="504">
        <v>540</v>
      </c>
      <c r="M3693" s="662"/>
      <c r="N3693" s="421" t="s">
        <v>127</v>
      </c>
      <c r="O3693" s="421" t="s">
        <v>128</v>
      </c>
      <c r="P3693" s="608"/>
      <c r="Q3693" s="676" t="s">
        <v>150</v>
      </c>
    </row>
    <row r="3694" spans="1:17" s="663" customFormat="1" ht="37.5">
      <c r="A3694" s="405">
        <v>3691</v>
      </c>
      <c r="B3694" s="406" t="s">
        <v>197</v>
      </c>
      <c r="C3694" s="425" t="s">
        <v>9313</v>
      </c>
      <c r="D3694" s="618">
        <v>330405021</v>
      </c>
      <c r="E3694" s="442" t="s">
        <v>9314</v>
      </c>
      <c r="F3694" s="442"/>
      <c r="G3694" s="442"/>
      <c r="H3694" s="604" t="s">
        <v>71</v>
      </c>
      <c r="I3694" s="664" t="s">
        <v>42</v>
      </c>
      <c r="J3694" s="504">
        <v>675</v>
      </c>
      <c r="K3694" s="504">
        <v>608</v>
      </c>
      <c r="L3694" s="504">
        <v>540</v>
      </c>
      <c r="M3694" s="662"/>
      <c r="N3694" s="421" t="s">
        <v>127</v>
      </c>
      <c r="O3694" s="421" t="s">
        <v>128</v>
      </c>
      <c r="P3694" s="608"/>
      <c r="Q3694" s="676" t="s">
        <v>150</v>
      </c>
    </row>
    <row r="3695" spans="1:17" s="492" customFormat="1" ht="75">
      <c r="A3695" s="405">
        <v>3692</v>
      </c>
      <c r="B3695" s="406" t="s">
        <v>197</v>
      </c>
      <c r="C3695" s="425" t="s">
        <v>9315</v>
      </c>
      <c r="D3695" s="488">
        <v>330405022</v>
      </c>
      <c r="E3695" s="447" t="s">
        <v>9316</v>
      </c>
      <c r="F3695" s="447" t="s">
        <v>9317</v>
      </c>
      <c r="G3695" s="447" t="s">
        <v>9318</v>
      </c>
      <c r="H3695" s="489" t="s">
        <v>27</v>
      </c>
      <c r="I3695" s="490" t="s">
        <v>5313</v>
      </c>
      <c r="J3695" s="439" t="s">
        <v>117</v>
      </c>
      <c r="K3695" s="439" t="s">
        <v>117</v>
      </c>
      <c r="L3695" s="439" t="s">
        <v>117</v>
      </c>
      <c r="M3695" s="447"/>
      <c r="N3695" s="491" t="s">
        <v>352</v>
      </c>
      <c r="O3695" s="447" t="s">
        <v>353</v>
      </c>
      <c r="P3695" s="491"/>
      <c r="Q3695" s="491"/>
    </row>
    <row r="3696" spans="1:17" s="428" customFormat="1" ht="56.25">
      <c r="A3696" s="405">
        <v>3693</v>
      </c>
      <c r="B3696" s="406" t="s">
        <v>197</v>
      </c>
      <c r="C3696" s="425" t="s">
        <v>9319</v>
      </c>
      <c r="D3696" s="443">
        <v>330405023</v>
      </c>
      <c r="E3696" s="430" t="s">
        <v>9320</v>
      </c>
      <c r="F3696" s="447" t="s">
        <v>9321</v>
      </c>
      <c r="G3696" s="421"/>
      <c r="H3696" s="422" t="s">
        <v>27</v>
      </c>
      <c r="I3696" s="444" t="s">
        <v>9322</v>
      </c>
      <c r="J3696" s="439" t="s">
        <v>117</v>
      </c>
      <c r="K3696" s="439" t="s">
        <v>117</v>
      </c>
      <c r="L3696" s="439" t="s">
        <v>117</v>
      </c>
      <c r="M3696" s="421"/>
      <c r="N3696" s="421" t="s">
        <v>119</v>
      </c>
      <c r="O3696" s="421" t="s">
        <v>120</v>
      </c>
      <c r="P3696" s="421"/>
      <c r="Q3696" s="422"/>
    </row>
    <row r="3697" spans="1:17" s="663" customFormat="1" ht="56.25">
      <c r="A3697" s="405">
        <v>3694</v>
      </c>
      <c r="B3697" s="406"/>
      <c r="C3697" s="405"/>
      <c r="D3697" s="615">
        <v>330406</v>
      </c>
      <c r="E3697" s="612" t="s">
        <v>9323</v>
      </c>
      <c r="F3697" s="442"/>
      <c r="G3697" s="442" t="s">
        <v>9324</v>
      </c>
      <c r="H3697" s="604"/>
      <c r="I3697" s="664"/>
      <c r="J3697" s="504"/>
      <c r="K3697" s="504"/>
      <c r="L3697" s="504"/>
      <c r="M3697" s="662"/>
      <c r="N3697" s="442"/>
      <c r="O3697" s="442"/>
      <c r="P3697" s="608"/>
      <c r="Q3697" s="676" t="s">
        <v>150</v>
      </c>
    </row>
    <row r="3698" spans="1:17" s="663" customFormat="1" ht="56.25">
      <c r="A3698" s="405">
        <v>3695</v>
      </c>
      <c r="B3698" s="406" t="s">
        <v>197</v>
      </c>
      <c r="C3698" s="425" t="s">
        <v>4798</v>
      </c>
      <c r="D3698" s="426" t="s">
        <v>9325</v>
      </c>
      <c r="E3698" s="440" t="s">
        <v>9326</v>
      </c>
      <c r="F3698" s="440"/>
      <c r="G3698" s="440"/>
      <c r="H3698" s="604" t="s">
        <v>27</v>
      </c>
      <c r="I3698" s="482" t="s">
        <v>5313</v>
      </c>
      <c r="J3698" s="439" t="s">
        <v>66</v>
      </c>
      <c r="K3698" s="439" t="s">
        <v>66</v>
      </c>
      <c r="L3698" s="439" t="s">
        <v>66</v>
      </c>
      <c r="M3698" s="662"/>
      <c r="N3698" s="440" t="s">
        <v>1712</v>
      </c>
      <c r="O3698" s="440" t="s">
        <v>1713</v>
      </c>
      <c r="P3698" s="502"/>
      <c r="Q3698" s="676" t="s">
        <v>150</v>
      </c>
    </row>
    <row r="3699" spans="1:17" s="663" customFormat="1" ht="37.5">
      <c r="A3699" s="405">
        <v>3696</v>
      </c>
      <c r="B3699" s="406" t="s">
        <v>197</v>
      </c>
      <c r="C3699" s="425" t="s">
        <v>9327</v>
      </c>
      <c r="D3699" s="618">
        <v>330406001</v>
      </c>
      <c r="E3699" s="442" t="s">
        <v>9328</v>
      </c>
      <c r="F3699" s="442"/>
      <c r="G3699" s="442" t="s">
        <v>193</v>
      </c>
      <c r="H3699" s="604" t="s">
        <v>71</v>
      </c>
      <c r="I3699" s="664" t="s">
        <v>42</v>
      </c>
      <c r="J3699" s="504">
        <v>750</v>
      </c>
      <c r="K3699" s="504">
        <v>675</v>
      </c>
      <c r="L3699" s="504">
        <v>600</v>
      </c>
      <c r="M3699" s="662"/>
      <c r="N3699" s="421" t="s">
        <v>127</v>
      </c>
      <c r="O3699" s="421" t="s">
        <v>128</v>
      </c>
      <c r="P3699" s="608"/>
      <c r="Q3699" s="676" t="s">
        <v>150</v>
      </c>
    </row>
    <row r="3700" spans="1:17" s="663" customFormat="1" ht="37.5">
      <c r="A3700" s="405">
        <v>3697</v>
      </c>
      <c r="B3700" s="406" t="s">
        <v>197</v>
      </c>
      <c r="C3700" s="425" t="s">
        <v>9329</v>
      </c>
      <c r="D3700" s="618">
        <v>330406002</v>
      </c>
      <c r="E3700" s="442" t="s">
        <v>9330</v>
      </c>
      <c r="F3700" s="442"/>
      <c r="G3700" s="442" t="s">
        <v>193</v>
      </c>
      <c r="H3700" s="604" t="s">
        <v>71</v>
      </c>
      <c r="I3700" s="664" t="s">
        <v>42</v>
      </c>
      <c r="J3700" s="504">
        <v>750</v>
      </c>
      <c r="K3700" s="504">
        <v>675</v>
      </c>
      <c r="L3700" s="504">
        <v>600</v>
      </c>
      <c r="M3700" s="662"/>
      <c r="N3700" s="421" t="s">
        <v>127</v>
      </c>
      <c r="O3700" s="421" t="s">
        <v>128</v>
      </c>
      <c r="P3700" s="608"/>
      <c r="Q3700" s="676" t="s">
        <v>150</v>
      </c>
    </row>
    <row r="3701" spans="1:17" s="663" customFormat="1" ht="37.5">
      <c r="A3701" s="405">
        <v>3698</v>
      </c>
      <c r="B3701" s="406" t="s">
        <v>197</v>
      </c>
      <c r="C3701" s="425" t="s">
        <v>9331</v>
      </c>
      <c r="D3701" s="618">
        <v>330406003</v>
      </c>
      <c r="E3701" s="442" t="s">
        <v>9332</v>
      </c>
      <c r="F3701" s="442"/>
      <c r="G3701" s="442" t="s">
        <v>193</v>
      </c>
      <c r="H3701" s="604" t="s">
        <v>71</v>
      </c>
      <c r="I3701" s="664" t="s">
        <v>42</v>
      </c>
      <c r="J3701" s="504">
        <v>900</v>
      </c>
      <c r="K3701" s="504">
        <v>810</v>
      </c>
      <c r="L3701" s="504">
        <v>720</v>
      </c>
      <c r="M3701" s="662"/>
      <c r="N3701" s="421" t="s">
        <v>127</v>
      </c>
      <c r="O3701" s="421" t="s">
        <v>128</v>
      </c>
      <c r="P3701" s="608"/>
      <c r="Q3701" s="676" t="s">
        <v>150</v>
      </c>
    </row>
    <row r="3702" spans="1:17" s="663" customFormat="1" ht="37.5">
      <c r="A3702" s="405">
        <v>3699</v>
      </c>
      <c r="B3702" s="406" t="s">
        <v>197</v>
      </c>
      <c r="C3702" s="425" t="s">
        <v>9333</v>
      </c>
      <c r="D3702" s="618">
        <v>330406004</v>
      </c>
      <c r="E3702" s="442" t="s">
        <v>9334</v>
      </c>
      <c r="F3702" s="442"/>
      <c r="G3702" s="442" t="s">
        <v>193</v>
      </c>
      <c r="H3702" s="604" t="s">
        <v>71</v>
      </c>
      <c r="I3702" s="664" t="s">
        <v>42</v>
      </c>
      <c r="J3702" s="504">
        <v>900</v>
      </c>
      <c r="K3702" s="504">
        <v>810</v>
      </c>
      <c r="L3702" s="504">
        <v>720</v>
      </c>
      <c r="M3702" s="662"/>
      <c r="N3702" s="421" t="s">
        <v>127</v>
      </c>
      <c r="O3702" s="421" t="s">
        <v>128</v>
      </c>
      <c r="P3702" s="608"/>
      <c r="Q3702" s="676" t="s">
        <v>150</v>
      </c>
    </row>
    <row r="3703" spans="1:17" s="663" customFormat="1" ht="37.5">
      <c r="A3703" s="405">
        <v>3700</v>
      </c>
      <c r="B3703" s="406" t="s">
        <v>197</v>
      </c>
      <c r="C3703" s="425" t="s">
        <v>9335</v>
      </c>
      <c r="D3703" s="618">
        <v>330406005</v>
      </c>
      <c r="E3703" s="442" t="s">
        <v>9336</v>
      </c>
      <c r="F3703" s="442"/>
      <c r="G3703" s="442"/>
      <c r="H3703" s="604" t="s">
        <v>71</v>
      </c>
      <c r="I3703" s="664" t="s">
        <v>42</v>
      </c>
      <c r="J3703" s="504">
        <v>900</v>
      </c>
      <c r="K3703" s="504">
        <v>810</v>
      </c>
      <c r="L3703" s="504">
        <v>720</v>
      </c>
      <c r="M3703" s="662"/>
      <c r="N3703" s="421" t="s">
        <v>127</v>
      </c>
      <c r="O3703" s="421" t="s">
        <v>128</v>
      </c>
      <c r="P3703" s="608"/>
      <c r="Q3703" s="676" t="s">
        <v>150</v>
      </c>
    </row>
    <row r="3704" spans="1:17" s="663" customFormat="1" ht="37.5">
      <c r="A3704" s="405">
        <v>3701</v>
      </c>
      <c r="B3704" s="406" t="s">
        <v>197</v>
      </c>
      <c r="C3704" s="425" t="s">
        <v>9337</v>
      </c>
      <c r="D3704" s="618">
        <v>330406006</v>
      </c>
      <c r="E3704" s="442" t="s">
        <v>9338</v>
      </c>
      <c r="F3704" s="442"/>
      <c r="G3704" s="442" t="s">
        <v>193</v>
      </c>
      <c r="H3704" s="604" t="s">
        <v>71</v>
      </c>
      <c r="I3704" s="664" t="s">
        <v>42</v>
      </c>
      <c r="J3704" s="504">
        <v>900</v>
      </c>
      <c r="K3704" s="504">
        <v>810</v>
      </c>
      <c r="L3704" s="504">
        <v>720</v>
      </c>
      <c r="M3704" s="662"/>
      <c r="N3704" s="421" t="s">
        <v>127</v>
      </c>
      <c r="O3704" s="421" t="s">
        <v>128</v>
      </c>
      <c r="P3704" s="608"/>
      <c r="Q3704" s="676" t="s">
        <v>150</v>
      </c>
    </row>
    <row r="3705" spans="1:17" s="663" customFormat="1" ht="37.5">
      <c r="A3705" s="405">
        <v>3702</v>
      </c>
      <c r="B3705" s="406" t="s">
        <v>197</v>
      </c>
      <c r="C3705" s="425" t="s">
        <v>9339</v>
      </c>
      <c r="D3705" s="618">
        <v>330406007</v>
      </c>
      <c r="E3705" s="442" t="s">
        <v>9340</v>
      </c>
      <c r="F3705" s="442"/>
      <c r="G3705" s="442"/>
      <c r="H3705" s="604" t="s">
        <v>71</v>
      </c>
      <c r="I3705" s="664" t="s">
        <v>42</v>
      </c>
      <c r="J3705" s="504">
        <v>900</v>
      </c>
      <c r="K3705" s="504">
        <v>810</v>
      </c>
      <c r="L3705" s="504">
        <v>720</v>
      </c>
      <c r="M3705" s="662"/>
      <c r="N3705" s="421" t="s">
        <v>127</v>
      </c>
      <c r="O3705" s="421" t="s">
        <v>128</v>
      </c>
      <c r="P3705" s="608"/>
      <c r="Q3705" s="676" t="s">
        <v>150</v>
      </c>
    </row>
    <row r="3706" spans="1:17" s="663" customFormat="1" ht="37.5">
      <c r="A3706" s="405">
        <v>3703</v>
      </c>
      <c r="B3706" s="406" t="s">
        <v>197</v>
      </c>
      <c r="C3706" s="425" t="s">
        <v>9341</v>
      </c>
      <c r="D3706" s="618">
        <v>330406008</v>
      </c>
      <c r="E3706" s="442" t="s">
        <v>9342</v>
      </c>
      <c r="F3706" s="442"/>
      <c r="G3706" s="442" t="s">
        <v>193</v>
      </c>
      <c r="H3706" s="604" t="s">
        <v>71</v>
      </c>
      <c r="I3706" s="664" t="s">
        <v>42</v>
      </c>
      <c r="J3706" s="504">
        <v>1200</v>
      </c>
      <c r="K3706" s="504">
        <v>1080</v>
      </c>
      <c r="L3706" s="620">
        <v>960</v>
      </c>
      <c r="M3706" s="662"/>
      <c r="N3706" s="421" t="s">
        <v>127</v>
      </c>
      <c r="O3706" s="421" t="s">
        <v>128</v>
      </c>
      <c r="P3706" s="608"/>
      <c r="Q3706" s="676" t="s">
        <v>150</v>
      </c>
    </row>
    <row r="3707" spans="1:17" s="663" customFormat="1" ht="37.5">
      <c r="A3707" s="405">
        <v>3704</v>
      </c>
      <c r="B3707" s="406" t="s">
        <v>197</v>
      </c>
      <c r="C3707" s="425" t="s">
        <v>9343</v>
      </c>
      <c r="D3707" s="618">
        <v>330406009</v>
      </c>
      <c r="E3707" s="442" t="s">
        <v>9344</v>
      </c>
      <c r="F3707" s="442"/>
      <c r="G3707" s="442" t="s">
        <v>193</v>
      </c>
      <c r="H3707" s="604" t="s">
        <v>71</v>
      </c>
      <c r="I3707" s="664" t="s">
        <v>42</v>
      </c>
      <c r="J3707" s="504">
        <v>1471</v>
      </c>
      <c r="K3707" s="504">
        <v>1324</v>
      </c>
      <c r="L3707" s="620">
        <v>1177</v>
      </c>
      <c r="M3707" s="662"/>
      <c r="N3707" s="421" t="s">
        <v>127</v>
      </c>
      <c r="O3707" s="421" t="s">
        <v>128</v>
      </c>
      <c r="P3707" s="608"/>
      <c r="Q3707" s="676" t="s">
        <v>150</v>
      </c>
    </row>
    <row r="3708" spans="1:17" s="663" customFormat="1" ht="56.25">
      <c r="A3708" s="405">
        <v>3705</v>
      </c>
      <c r="B3708" s="406" t="s">
        <v>197</v>
      </c>
      <c r="C3708" s="425" t="s">
        <v>9345</v>
      </c>
      <c r="D3708" s="618">
        <v>330406010</v>
      </c>
      <c r="E3708" s="442" t="s">
        <v>9346</v>
      </c>
      <c r="F3708" s="442"/>
      <c r="G3708" s="442"/>
      <c r="H3708" s="604" t="s">
        <v>71</v>
      </c>
      <c r="I3708" s="664" t="s">
        <v>42</v>
      </c>
      <c r="J3708" s="504">
        <v>2070</v>
      </c>
      <c r="K3708" s="504">
        <v>1863</v>
      </c>
      <c r="L3708" s="620">
        <v>1656</v>
      </c>
      <c r="M3708" s="662"/>
      <c r="N3708" s="421" t="s">
        <v>127</v>
      </c>
      <c r="O3708" s="421" t="s">
        <v>128</v>
      </c>
      <c r="P3708" s="608"/>
      <c r="Q3708" s="676" t="s">
        <v>150</v>
      </c>
    </row>
    <row r="3709" spans="1:17" s="663" customFormat="1" ht="37.5">
      <c r="A3709" s="405">
        <v>3706</v>
      </c>
      <c r="B3709" s="406" t="s">
        <v>197</v>
      </c>
      <c r="C3709" s="425" t="s">
        <v>9347</v>
      </c>
      <c r="D3709" s="618">
        <v>330406011</v>
      </c>
      <c r="E3709" s="442" t="s">
        <v>9348</v>
      </c>
      <c r="F3709" s="442"/>
      <c r="G3709" s="442" t="s">
        <v>193</v>
      </c>
      <c r="H3709" s="604" t="s">
        <v>71</v>
      </c>
      <c r="I3709" s="664" t="s">
        <v>42</v>
      </c>
      <c r="J3709" s="504">
        <v>1050</v>
      </c>
      <c r="K3709" s="504">
        <v>945</v>
      </c>
      <c r="L3709" s="504">
        <v>840</v>
      </c>
      <c r="M3709" s="662"/>
      <c r="N3709" s="421" t="s">
        <v>127</v>
      </c>
      <c r="O3709" s="421" t="s">
        <v>128</v>
      </c>
      <c r="P3709" s="608"/>
      <c r="Q3709" s="676" t="s">
        <v>150</v>
      </c>
    </row>
    <row r="3710" spans="1:17" s="663" customFormat="1" ht="37.5">
      <c r="A3710" s="405">
        <v>3707</v>
      </c>
      <c r="B3710" s="406" t="s">
        <v>197</v>
      </c>
      <c r="C3710" s="425" t="s">
        <v>9349</v>
      </c>
      <c r="D3710" s="618">
        <v>330406012</v>
      </c>
      <c r="E3710" s="442" t="s">
        <v>9350</v>
      </c>
      <c r="F3710" s="442"/>
      <c r="G3710" s="442" t="s">
        <v>193</v>
      </c>
      <c r="H3710" s="604" t="s">
        <v>71</v>
      </c>
      <c r="I3710" s="664" t="s">
        <v>42</v>
      </c>
      <c r="J3710" s="504">
        <v>1050</v>
      </c>
      <c r="K3710" s="504">
        <v>945</v>
      </c>
      <c r="L3710" s="504">
        <v>840</v>
      </c>
      <c r="M3710" s="662"/>
      <c r="N3710" s="421" t="s">
        <v>127</v>
      </c>
      <c r="O3710" s="421" t="s">
        <v>128</v>
      </c>
      <c r="P3710" s="608"/>
      <c r="Q3710" s="676" t="s">
        <v>150</v>
      </c>
    </row>
    <row r="3711" spans="1:17" s="663" customFormat="1" ht="37.5">
      <c r="A3711" s="405">
        <v>3708</v>
      </c>
      <c r="B3711" s="406" t="s">
        <v>197</v>
      </c>
      <c r="C3711" s="425" t="s">
        <v>9351</v>
      </c>
      <c r="D3711" s="618">
        <v>330406013</v>
      </c>
      <c r="E3711" s="442" t="s">
        <v>9352</v>
      </c>
      <c r="F3711" s="442"/>
      <c r="G3711" s="442" t="s">
        <v>193</v>
      </c>
      <c r="H3711" s="604" t="s">
        <v>71</v>
      </c>
      <c r="I3711" s="664" t="s">
        <v>42</v>
      </c>
      <c r="J3711" s="504">
        <v>1050</v>
      </c>
      <c r="K3711" s="504">
        <v>945</v>
      </c>
      <c r="L3711" s="504">
        <v>840</v>
      </c>
      <c r="M3711" s="662"/>
      <c r="N3711" s="421" t="s">
        <v>127</v>
      </c>
      <c r="O3711" s="421" t="s">
        <v>128</v>
      </c>
      <c r="P3711" s="608"/>
      <c r="Q3711" s="676" t="s">
        <v>150</v>
      </c>
    </row>
    <row r="3712" spans="1:17" s="663" customFormat="1" ht="37.5">
      <c r="A3712" s="405">
        <v>3709</v>
      </c>
      <c r="B3712" s="406" t="s">
        <v>197</v>
      </c>
      <c r="C3712" s="425" t="s">
        <v>9353</v>
      </c>
      <c r="D3712" s="618">
        <v>330406014</v>
      </c>
      <c r="E3712" s="442" t="s">
        <v>9354</v>
      </c>
      <c r="F3712" s="442"/>
      <c r="G3712" s="442"/>
      <c r="H3712" s="604" t="s">
        <v>71</v>
      </c>
      <c r="I3712" s="664" t="s">
        <v>42</v>
      </c>
      <c r="J3712" s="504">
        <v>1050</v>
      </c>
      <c r="K3712" s="504">
        <v>945</v>
      </c>
      <c r="L3712" s="504">
        <v>840</v>
      </c>
      <c r="M3712" s="662"/>
      <c r="N3712" s="421" t="s">
        <v>127</v>
      </c>
      <c r="O3712" s="421" t="s">
        <v>128</v>
      </c>
      <c r="P3712" s="608"/>
      <c r="Q3712" s="676" t="s">
        <v>150</v>
      </c>
    </row>
    <row r="3713" spans="1:17" s="663" customFormat="1" ht="56.25">
      <c r="A3713" s="405">
        <v>3710</v>
      </c>
      <c r="B3713" s="406" t="s">
        <v>197</v>
      </c>
      <c r="C3713" s="425" t="s">
        <v>9355</v>
      </c>
      <c r="D3713" s="618">
        <v>330406015</v>
      </c>
      <c r="E3713" s="442" t="s">
        <v>9356</v>
      </c>
      <c r="F3713" s="442"/>
      <c r="G3713" s="442" t="s">
        <v>193</v>
      </c>
      <c r="H3713" s="604" t="s">
        <v>71</v>
      </c>
      <c r="I3713" s="664" t="s">
        <v>42</v>
      </c>
      <c r="J3713" s="504">
        <v>1446</v>
      </c>
      <c r="K3713" s="504">
        <v>1301</v>
      </c>
      <c r="L3713" s="620">
        <v>1157</v>
      </c>
      <c r="M3713" s="662"/>
      <c r="N3713" s="421" t="s">
        <v>127</v>
      </c>
      <c r="O3713" s="421" t="s">
        <v>128</v>
      </c>
      <c r="P3713" s="608"/>
      <c r="Q3713" s="676" t="s">
        <v>150</v>
      </c>
    </row>
    <row r="3714" spans="1:17" s="663" customFormat="1" ht="75">
      <c r="A3714" s="405">
        <v>3711</v>
      </c>
      <c r="B3714" s="406" t="s">
        <v>197</v>
      </c>
      <c r="C3714" s="425" t="s">
        <v>9357</v>
      </c>
      <c r="D3714" s="618">
        <v>330406016</v>
      </c>
      <c r="E3714" s="442" t="s">
        <v>9358</v>
      </c>
      <c r="F3714" s="442"/>
      <c r="G3714" s="442" t="s">
        <v>9359</v>
      </c>
      <c r="H3714" s="604" t="s">
        <v>41</v>
      </c>
      <c r="I3714" s="664" t="s">
        <v>42</v>
      </c>
      <c r="J3714" s="504">
        <v>1929</v>
      </c>
      <c r="K3714" s="504">
        <v>1736</v>
      </c>
      <c r="L3714" s="620">
        <v>1543</v>
      </c>
      <c r="M3714" s="662"/>
      <c r="N3714" s="421" t="s">
        <v>127</v>
      </c>
      <c r="O3714" s="421" t="s">
        <v>128</v>
      </c>
      <c r="P3714" s="608"/>
      <c r="Q3714" s="676" t="s">
        <v>150</v>
      </c>
    </row>
    <row r="3715" spans="1:17" s="663" customFormat="1" ht="37.5">
      <c r="A3715" s="405">
        <v>3712</v>
      </c>
      <c r="B3715" s="406" t="s">
        <v>197</v>
      </c>
      <c r="C3715" s="425" t="s">
        <v>9360</v>
      </c>
      <c r="D3715" s="618">
        <v>330406017</v>
      </c>
      <c r="E3715" s="442" t="s">
        <v>9361</v>
      </c>
      <c r="F3715" s="442" t="s">
        <v>9362</v>
      </c>
      <c r="G3715" s="442" t="s">
        <v>193</v>
      </c>
      <c r="H3715" s="604" t="s">
        <v>71</v>
      </c>
      <c r="I3715" s="664" t="s">
        <v>42</v>
      </c>
      <c r="J3715" s="504">
        <v>1580</v>
      </c>
      <c r="K3715" s="504">
        <v>1422</v>
      </c>
      <c r="L3715" s="504">
        <v>1264</v>
      </c>
      <c r="M3715" s="662"/>
      <c r="N3715" s="421" t="s">
        <v>127</v>
      </c>
      <c r="O3715" s="421" t="s">
        <v>128</v>
      </c>
      <c r="P3715" s="650" t="s">
        <v>8737</v>
      </c>
      <c r="Q3715" s="676" t="s">
        <v>150</v>
      </c>
    </row>
    <row r="3716" spans="1:17" s="663" customFormat="1" ht="75">
      <c r="A3716" s="405">
        <v>3713</v>
      </c>
      <c r="B3716" s="406" t="s">
        <v>197</v>
      </c>
      <c r="C3716" s="425" t="s">
        <v>9363</v>
      </c>
      <c r="D3716" s="618">
        <v>330406018</v>
      </c>
      <c r="E3716" s="442" t="s">
        <v>9364</v>
      </c>
      <c r="F3716" s="442"/>
      <c r="G3716" s="442" t="s">
        <v>193</v>
      </c>
      <c r="H3716" s="604" t="s">
        <v>71</v>
      </c>
      <c r="I3716" s="664" t="s">
        <v>42</v>
      </c>
      <c r="J3716" s="504">
        <v>2009</v>
      </c>
      <c r="K3716" s="504">
        <v>1808</v>
      </c>
      <c r="L3716" s="620">
        <v>1607</v>
      </c>
      <c r="M3716" s="662"/>
      <c r="N3716" s="421" t="s">
        <v>127</v>
      </c>
      <c r="O3716" s="421" t="s">
        <v>128</v>
      </c>
      <c r="P3716" s="608"/>
      <c r="Q3716" s="676" t="s">
        <v>150</v>
      </c>
    </row>
    <row r="3717" spans="1:17" s="663" customFormat="1" ht="37.5">
      <c r="A3717" s="405">
        <v>3714</v>
      </c>
      <c r="B3717" s="406" t="s">
        <v>197</v>
      </c>
      <c r="C3717" s="425" t="s">
        <v>9365</v>
      </c>
      <c r="D3717" s="618">
        <v>330406019</v>
      </c>
      <c r="E3717" s="442" t="s">
        <v>9366</v>
      </c>
      <c r="F3717" s="442" t="s">
        <v>9367</v>
      </c>
      <c r="G3717" s="442"/>
      <c r="H3717" s="604" t="s">
        <v>71</v>
      </c>
      <c r="I3717" s="664" t="s">
        <v>42</v>
      </c>
      <c r="J3717" s="504">
        <v>1446</v>
      </c>
      <c r="K3717" s="504">
        <v>1301</v>
      </c>
      <c r="L3717" s="620">
        <v>1157</v>
      </c>
      <c r="M3717" s="662"/>
      <c r="N3717" s="421" t="s">
        <v>127</v>
      </c>
      <c r="O3717" s="421" t="s">
        <v>128</v>
      </c>
      <c r="P3717" s="608"/>
      <c r="Q3717" s="676" t="s">
        <v>150</v>
      </c>
    </row>
    <row r="3718" spans="1:17" s="663" customFormat="1" ht="37.5">
      <c r="A3718" s="405">
        <v>3715</v>
      </c>
      <c r="B3718" s="406" t="s">
        <v>197</v>
      </c>
      <c r="C3718" s="425" t="s">
        <v>9343</v>
      </c>
      <c r="D3718" s="618" t="s">
        <v>9368</v>
      </c>
      <c r="E3718" s="442" t="s">
        <v>9369</v>
      </c>
      <c r="F3718" s="442"/>
      <c r="G3718" s="618"/>
      <c r="H3718" s="604" t="s">
        <v>71</v>
      </c>
      <c r="I3718" s="604" t="s">
        <v>42</v>
      </c>
      <c r="J3718" s="504">
        <v>2083</v>
      </c>
      <c r="K3718" s="504">
        <v>1875</v>
      </c>
      <c r="L3718" s="620">
        <v>1666</v>
      </c>
      <c r="M3718" s="679"/>
      <c r="N3718" s="421" t="s">
        <v>127</v>
      </c>
      <c r="O3718" s="421" t="s">
        <v>128</v>
      </c>
      <c r="P3718" s="608"/>
      <c r="Q3718" s="676" t="s">
        <v>150</v>
      </c>
    </row>
    <row r="3719" spans="1:17" s="663" customFormat="1" ht="37.5">
      <c r="A3719" s="405">
        <v>3716</v>
      </c>
      <c r="B3719" s="406" t="s">
        <v>197</v>
      </c>
      <c r="C3719" s="425" t="s">
        <v>9370</v>
      </c>
      <c r="D3719" s="618">
        <v>330406020</v>
      </c>
      <c r="E3719" s="618" t="s">
        <v>9371</v>
      </c>
      <c r="F3719" s="618"/>
      <c r="G3719" s="618" t="s">
        <v>9372</v>
      </c>
      <c r="H3719" s="604" t="s">
        <v>71</v>
      </c>
      <c r="I3719" s="676" t="s">
        <v>933</v>
      </c>
      <c r="J3719" s="504">
        <v>630</v>
      </c>
      <c r="K3719" s="504">
        <v>567</v>
      </c>
      <c r="L3719" s="504">
        <v>504</v>
      </c>
      <c r="M3719" s="679"/>
      <c r="N3719" s="421" t="s">
        <v>127</v>
      </c>
      <c r="O3719" s="421" t="s">
        <v>128</v>
      </c>
      <c r="P3719" s="608"/>
      <c r="Q3719" s="676" t="s">
        <v>150</v>
      </c>
    </row>
    <row r="3720" spans="1:17" s="663" customFormat="1" ht="37.5">
      <c r="A3720" s="405">
        <v>3717</v>
      </c>
      <c r="B3720" s="406" t="s">
        <v>197</v>
      </c>
      <c r="C3720" s="425" t="s">
        <v>9373</v>
      </c>
      <c r="D3720" s="618">
        <v>330406021</v>
      </c>
      <c r="E3720" s="618" t="s">
        <v>9374</v>
      </c>
      <c r="F3720" s="618"/>
      <c r="G3720" s="618"/>
      <c r="H3720" s="604" t="s">
        <v>71</v>
      </c>
      <c r="I3720" s="676" t="s">
        <v>933</v>
      </c>
      <c r="J3720" s="504">
        <v>1387</v>
      </c>
      <c r="K3720" s="504">
        <v>1248</v>
      </c>
      <c r="L3720" s="620">
        <v>1110</v>
      </c>
      <c r="M3720" s="679"/>
      <c r="N3720" s="421" t="s">
        <v>127</v>
      </c>
      <c r="O3720" s="421" t="s">
        <v>128</v>
      </c>
      <c r="P3720" s="608"/>
      <c r="Q3720" s="676" t="s">
        <v>150</v>
      </c>
    </row>
    <row r="3721" spans="1:17" s="663" customFormat="1" ht="37.5">
      <c r="A3721" s="405">
        <v>3718</v>
      </c>
      <c r="B3721" s="406"/>
      <c r="C3721" s="405"/>
      <c r="D3721" s="615">
        <v>330407</v>
      </c>
      <c r="E3721" s="612" t="s">
        <v>9375</v>
      </c>
      <c r="F3721" s="612"/>
      <c r="G3721" s="612"/>
      <c r="H3721" s="604"/>
      <c r="I3721" s="671"/>
      <c r="J3721" s="504"/>
      <c r="K3721" s="504"/>
      <c r="L3721" s="504"/>
      <c r="M3721" s="662"/>
      <c r="N3721" s="442"/>
      <c r="O3721" s="442"/>
      <c r="P3721" s="608"/>
      <c r="Q3721" s="676" t="s">
        <v>150</v>
      </c>
    </row>
    <row r="3722" spans="1:17" s="663" customFormat="1" ht="37.5">
      <c r="A3722" s="405">
        <v>3719</v>
      </c>
      <c r="B3722" s="406" t="s">
        <v>122</v>
      </c>
      <c r="C3722" s="425" t="s">
        <v>9376</v>
      </c>
      <c r="D3722" s="618">
        <v>330407001</v>
      </c>
      <c r="E3722" s="442" t="s">
        <v>9377</v>
      </c>
      <c r="F3722" s="442" t="s">
        <v>9378</v>
      </c>
      <c r="G3722" s="442"/>
      <c r="H3722" s="604" t="s">
        <v>71</v>
      </c>
      <c r="I3722" s="664" t="s">
        <v>42</v>
      </c>
      <c r="J3722" s="504">
        <v>390</v>
      </c>
      <c r="K3722" s="504">
        <v>351</v>
      </c>
      <c r="L3722" s="504">
        <v>312</v>
      </c>
      <c r="M3722" s="662"/>
      <c r="N3722" s="421" t="s">
        <v>127</v>
      </c>
      <c r="O3722" s="421" t="s">
        <v>128</v>
      </c>
      <c r="P3722" s="608"/>
      <c r="Q3722" s="676" t="s">
        <v>150</v>
      </c>
    </row>
    <row r="3723" spans="1:17" s="663" customFormat="1" ht="75">
      <c r="A3723" s="405">
        <v>3720</v>
      </c>
      <c r="B3723" s="406" t="s">
        <v>197</v>
      </c>
      <c r="C3723" s="425" t="s">
        <v>9379</v>
      </c>
      <c r="D3723" s="618">
        <v>330407002</v>
      </c>
      <c r="E3723" s="442" t="s">
        <v>9380</v>
      </c>
      <c r="F3723" s="442"/>
      <c r="G3723" s="442" t="s">
        <v>9381</v>
      </c>
      <c r="H3723" s="604" t="s">
        <v>71</v>
      </c>
      <c r="I3723" s="664" t="s">
        <v>42</v>
      </c>
      <c r="J3723" s="504">
        <v>1230</v>
      </c>
      <c r="K3723" s="504">
        <v>1107</v>
      </c>
      <c r="L3723" s="504">
        <v>984</v>
      </c>
      <c r="M3723" s="662"/>
      <c r="N3723" s="421" t="s">
        <v>127</v>
      </c>
      <c r="O3723" s="421" t="s">
        <v>128</v>
      </c>
      <c r="P3723" s="650" t="s">
        <v>8737</v>
      </c>
      <c r="Q3723" s="676" t="s">
        <v>150</v>
      </c>
    </row>
    <row r="3724" spans="1:17" s="663" customFormat="1" ht="37.5">
      <c r="A3724" s="405">
        <v>3721</v>
      </c>
      <c r="B3724" s="406" t="s">
        <v>197</v>
      </c>
      <c r="C3724" s="425" t="s">
        <v>9382</v>
      </c>
      <c r="D3724" s="618">
        <v>330407003</v>
      </c>
      <c r="E3724" s="442" t="s">
        <v>9383</v>
      </c>
      <c r="F3724" s="442"/>
      <c r="G3724" s="442" t="s">
        <v>9384</v>
      </c>
      <c r="H3724" s="604" t="s">
        <v>71</v>
      </c>
      <c r="I3724" s="664" t="s">
        <v>42</v>
      </c>
      <c r="J3724" s="504">
        <v>1050</v>
      </c>
      <c r="K3724" s="504">
        <v>945</v>
      </c>
      <c r="L3724" s="504">
        <v>840</v>
      </c>
      <c r="M3724" s="662"/>
      <c r="N3724" s="421" t="s">
        <v>127</v>
      </c>
      <c r="O3724" s="421" t="s">
        <v>128</v>
      </c>
      <c r="P3724" s="608"/>
      <c r="Q3724" s="676" t="s">
        <v>150</v>
      </c>
    </row>
    <row r="3725" spans="1:17" s="663" customFormat="1" ht="37.5">
      <c r="A3725" s="405">
        <v>3722</v>
      </c>
      <c r="B3725" s="406" t="s">
        <v>197</v>
      </c>
      <c r="C3725" s="425" t="s">
        <v>9385</v>
      </c>
      <c r="D3725" s="618">
        <v>330407004</v>
      </c>
      <c r="E3725" s="442" t="s">
        <v>9386</v>
      </c>
      <c r="F3725" s="442" t="s">
        <v>9387</v>
      </c>
      <c r="G3725" s="442" t="s">
        <v>9388</v>
      </c>
      <c r="H3725" s="604" t="s">
        <v>71</v>
      </c>
      <c r="I3725" s="664" t="s">
        <v>42</v>
      </c>
      <c r="J3725" s="504">
        <v>1230</v>
      </c>
      <c r="K3725" s="504">
        <v>1107</v>
      </c>
      <c r="L3725" s="504">
        <v>984</v>
      </c>
      <c r="M3725" s="662" t="s">
        <v>9389</v>
      </c>
      <c r="N3725" s="421" t="s">
        <v>127</v>
      </c>
      <c r="O3725" s="421" t="s">
        <v>128</v>
      </c>
      <c r="P3725" s="650" t="s">
        <v>8737</v>
      </c>
      <c r="Q3725" s="676" t="s">
        <v>150</v>
      </c>
    </row>
    <row r="3726" spans="1:17" s="663" customFormat="1">
      <c r="A3726" s="405">
        <v>3723</v>
      </c>
      <c r="B3726" s="406" t="s">
        <v>197</v>
      </c>
      <c r="C3726" s="425" t="s">
        <v>9390</v>
      </c>
      <c r="D3726" s="618" t="s">
        <v>9391</v>
      </c>
      <c r="E3726" s="442"/>
      <c r="F3726" s="442"/>
      <c r="G3726" s="442"/>
      <c r="H3726" s="604" t="s">
        <v>71</v>
      </c>
      <c r="I3726" s="664" t="s">
        <v>42</v>
      </c>
      <c r="J3726" s="504">
        <v>75</v>
      </c>
      <c r="K3726" s="504">
        <v>75</v>
      </c>
      <c r="L3726" s="504">
        <v>75</v>
      </c>
      <c r="M3726" s="662" t="s">
        <v>9392</v>
      </c>
      <c r="N3726" s="442"/>
      <c r="O3726" s="442"/>
      <c r="P3726" s="608"/>
      <c r="Q3726" s="676" t="s">
        <v>150</v>
      </c>
    </row>
    <row r="3727" spans="1:17" s="663" customFormat="1" ht="75">
      <c r="A3727" s="405">
        <v>3724</v>
      </c>
      <c r="B3727" s="406" t="s">
        <v>197</v>
      </c>
      <c r="C3727" s="425" t="s">
        <v>9393</v>
      </c>
      <c r="D3727" s="618">
        <v>330407005</v>
      </c>
      <c r="E3727" s="442" t="s">
        <v>9394</v>
      </c>
      <c r="F3727" s="442" t="s">
        <v>9395</v>
      </c>
      <c r="G3727" s="442" t="s">
        <v>9396</v>
      </c>
      <c r="H3727" s="604" t="s">
        <v>71</v>
      </c>
      <c r="I3727" s="664" t="s">
        <v>42</v>
      </c>
      <c r="J3727" s="504">
        <v>1350</v>
      </c>
      <c r="K3727" s="504">
        <v>1215</v>
      </c>
      <c r="L3727" s="504">
        <v>1080</v>
      </c>
      <c r="M3727" s="662" t="s">
        <v>9389</v>
      </c>
      <c r="N3727" s="421" t="s">
        <v>127</v>
      </c>
      <c r="O3727" s="421" t="s">
        <v>128</v>
      </c>
      <c r="P3727" s="608"/>
      <c r="Q3727" s="676" t="s">
        <v>150</v>
      </c>
    </row>
    <row r="3728" spans="1:17" s="663" customFormat="1">
      <c r="A3728" s="405">
        <v>3725</v>
      </c>
      <c r="B3728" s="406" t="s">
        <v>197</v>
      </c>
      <c r="C3728" s="425" t="s">
        <v>9390</v>
      </c>
      <c r="D3728" s="618" t="s">
        <v>9397</v>
      </c>
      <c r="E3728" s="442"/>
      <c r="F3728" s="442"/>
      <c r="G3728" s="442"/>
      <c r="H3728" s="604" t="s">
        <v>71</v>
      </c>
      <c r="I3728" s="664" t="s">
        <v>42</v>
      </c>
      <c r="J3728" s="504">
        <v>75</v>
      </c>
      <c r="K3728" s="504">
        <v>75</v>
      </c>
      <c r="L3728" s="504">
        <v>75</v>
      </c>
      <c r="M3728" s="662" t="s">
        <v>9392</v>
      </c>
      <c r="N3728" s="442"/>
      <c r="O3728" s="442"/>
      <c r="P3728" s="608"/>
      <c r="Q3728" s="676" t="s">
        <v>150</v>
      </c>
    </row>
    <row r="3729" spans="1:17" s="663" customFormat="1" ht="37.5">
      <c r="A3729" s="405">
        <v>3726</v>
      </c>
      <c r="B3729" s="406" t="s">
        <v>197</v>
      </c>
      <c r="C3729" s="425" t="s">
        <v>9398</v>
      </c>
      <c r="D3729" s="618">
        <v>330407006</v>
      </c>
      <c r="E3729" s="442" t="s">
        <v>9399</v>
      </c>
      <c r="F3729" s="442"/>
      <c r="G3729" s="442" t="s">
        <v>9400</v>
      </c>
      <c r="H3729" s="604" t="s">
        <v>71</v>
      </c>
      <c r="I3729" s="664" t="s">
        <v>42</v>
      </c>
      <c r="J3729" s="504">
        <v>675</v>
      </c>
      <c r="K3729" s="504">
        <v>608</v>
      </c>
      <c r="L3729" s="504">
        <v>540</v>
      </c>
      <c r="M3729" s="662"/>
      <c r="N3729" s="421" t="s">
        <v>127</v>
      </c>
      <c r="O3729" s="421" t="s">
        <v>128</v>
      </c>
      <c r="P3729" s="608"/>
      <c r="Q3729" s="676" t="s">
        <v>150</v>
      </c>
    </row>
    <row r="3730" spans="1:17" s="663" customFormat="1" ht="37.5">
      <c r="A3730" s="405">
        <v>3727</v>
      </c>
      <c r="B3730" s="406" t="s">
        <v>197</v>
      </c>
      <c r="C3730" s="425" t="s">
        <v>9401</v>
      </c>
      <c r="D3730" s="618">
        <v>330407007</v>
      </c>
      <c r="E3730" s="442" t="s">
        <v>9402</v>
      </c>
      <c r="F3730" s="442"/>
      <c r="G3730" s="442"/>
      <c r="H3730" s="604" t="s">
        <v>71</v>
      </c>
      <c r="I3730" s="664" t="s">
        <v>42</v>
      </c>
      <c r="J3730" s="504">
        <v>1050</v>
      </c>
      <c r="K3730" s="504">
        <v>945</v>
      </c>
      <c r="L3730" s="504">
        <v>840</v>
      </c>
      <c r="M3730" s="662"/>
      <c r="N3730" s="421" t="s">
        <v>127</v>
      </c>
      <c r="O3730" s="421" t="s">
        <v>128</v>
      </c>
      <c r="P3730" s="608"/>
      <c r="Q3730" s="676" t="s">
        <v>150</v>
      </c>
    </row>
    <row r="3731" spans="1:17" s="663" customFormat="1" ht="37.5">
      <c r="A3731" s="405">
        <v>3728</v>
      </c>
      <c r="B3731" s="406" t="s">
        <v>197</v>
      </c>
      <c r="C3731" s="425" t="s">
        <v>9403</v>
      </c>
      <c r="D3731" s="618">
        <v>330407008</v>
      </c>
      <c r="E3731" s="442" t="s">
        <v>9404</v>
      </c>
      <c r="F3731" s="442"/>
      <c r="G3731" s="442"/>
      <c r="H3731" s="604" t="s">
        <v>71</v>
      </c>
      <c r="I3731" s="664" t="s">
        <v>42</v>
      </c>
      <c r="J3731" s="504">
        <v>1350</v>
      </c>
      <c r="K3731" s="504">
        <v>1215</v>
      </c>
      <c r="L3731" s="504">
        <v>1080</v>
      </c>
      <c r="M3731" s="662"/>
      <c r="N3731" s="421" t="s">
        <v>127</v>
      </c>
      <c r="O3731" s="421" t="s">
        <v>128</v>
      </c>
      <c r="P3731" s="608"/>
      <c r="Q3731" s="676" t="s">
        <v>150</v>
      </c>
    </row>
    <row r="3732" spans="1:17" s="663" customFormat="1" ht="37.5">
      <c r="A3732" s="405">
        <v>3729</v>
      </c>
      <c r="B3732" s="406" t="s">
        <v>197</v>
      </c>
      <c r="C3732" s="425" t="s">
        <v>9405</v>
      </c>
      <c r="D3732" s="618">
        <v>330407009</v>
      </c>
      <c r="E3732" s="442" t="s">
        <v>9406</v>
      </c>
      <c r="F3732" s="442"/>
      <c r="G3732" s="442"/>
      <c r="H3732" s="604" t="s">
        <v>71</v>
      </c>
      <c r="I3732" s="664" t="s">
        <v>42</v>
      </c>
      <c r="J3732" s="504">
        <v>1350</v>
      </c>
      <c r="K3732" s="504">
        <v>1215</v>
      </c>
      <c r="L3732" s="504">
        <v>1080</v>
      </c>
      <c r="M3732" s="662"/>
      <c r="N3732" s="421" t="s">
        <v>127</v>
      </c>
      <c r="O3732" s="421" t="s">
        <v>128</v>
      </c>
      <c r="P3732" s="608"/>
      <c r="Q3732" s="676" t="s">
        <v>150</v>
      </c>
    </row>
    <row r="3733" spans="1:17" s="663" customFormat="1" ht="37.5">
      <c r="A3733" s="405">
        <v>3730</v>
      </c>
      <c r="B3733" s="406" t="s">
        <v>197</v>
      </c>
      <c r="C3733" s="425" t="s">
        <v>9407</v>
      </c>
      <c r="D3733" s="618">
        <v>330407010</v>
      </c>
      <c r="E3733" s="442" t="s">
        <v>9408</v>
      </c>
      <c r="F3733" s="442"/>
      <c r="G3733" s="442"/>
      <c r="H3733" s="604" t="s">
        <v>71</v>
      </c>
      <c r="I3733" s="664" t="s">
        <v>42</v>
      </c>
      <c r="J3733" s="504">
        <v>2100</v>
      </c>
      <c r="K3733" s="504">
        <v>1890</v>
      </c>
      <c r="L3733" s="504">
        <v>1680</v>
      </c>
      <c r="M3733" s="662"/>
      <c r="N3733" s="421" t="s">
        <v>127</v>
      </c>
      <c r="O3733" s="421" t="s">
        <v>128</v>
      </c>
      <c r="P3733" s="608"/>
      <c r="Q3733" s="676" t="s">
        <v>150</v>
      </c>
    </row>
    <row r="3734" spans="1:17" s="663" customFormat="1" ht="37.5">
      <c r="A3734" s="405">
        <v>3731</v>
      </c>
      <c r="B3734" s="406" t="s">
        <v>197</v>
      </c>
      <c r="C3734" s="425" t="s">
        <v>9409</v>
      </c>
      <c r="D3734" s="618">
        <v>330407011</v>
      </c>
      <c r="E3734" s="442" t="s">
        <v>9410</v>
      </c>
      <c r="F3734" s="442"/>
      <c r="G3734" s="442"/>
      <c r="H3734" s="604" t="s">
        <v>71</v>
      </c>
      <c r="I3734" s="664" t="s">
        <v>42</v>
      </c>
      <c r="J3734" s="504">
        <v>1350</v>
      </c>
      <c r="K3734" s="504">
        <v>1215</v>
      </c>
      <c r="L3734" s="504">
        <v>1080</v>
      </c>
      <c r="M3734" s="662"/>
      <c r="N3734" s="421" t="s">
        <v>127</v>
      </c>
      <c r="O3734" s="421" t="s">
        <v>128</v>
      </c>
      <c r="P3734" s="608"/>
      <c r="Q3734" s="676" t="s">
        <v>150</v>
      </c>
    </row>
    <row r="3735" spans="1:17" s="663" customFormat="1" ht="37.5">
      <c r="A3735" s="405">
        <v>3732</v>
      </c>
      <c r="B3735" s="406" t="s">
        <v>197</v>
      </c>
      <c r="C3735" s="425" t="s">
        <v>9411</v>
      </c>
      <c r="D3735" s="618">
        <v>330407012</v>
      </c>
      <c r="E3735" s="442" t="s">
        <v>9412</v>
      </c>
      <c r="F3735" s="442" t="s">
        <v>9413</v>
      </c>
      <c r="G3735" s="442" t="s">
        <v>9388</v>
      </c>
      <c r="H3735" s="604" t="s">
        <v>71</v>
      </c>
      <c r="I3735" s="664" t="s">
        <v>42</v>
      </c>
      <c r="J3735" s="504">
        <v>1050</v>
      </c>
      <c r="K3735" s="504">
        <v>945</v>
      </c>
      <c r="L3735" s="504">
        <v>840</v>
      </c>
      <c r="M3735" s="662"/>
      <c r="N3735" s="421" t="s">
        <v>127</v>
      </c>
      <c r="O3735" s="421" t="s">
        <v>128</v>
      </c>
      <c r="P3735" s="608"/>
      <c r="Q3735" s="676" t="s">
        <v>150</v>
      </c>
    </row>
    <row r="3736" spans="1:17" s="663" customFormat="1" ht="37.5">
      <c r="A3736" s="405">
        <v>3733</v>
      </c>
      <c r="B3736" s="406" t="s">
        <v>197</v>
      </c>
      <c r="C3736" s="425" t="s">
        <v>9414</v>
      </c>
      <c r="D3736" s="618">
        <v>330407013</v>
      </c>
      <c r="E3736" s="442" t="s">
        <v>9415</v>
      </c>
      <c r="F3736" s="442"/>
      <c r="G3736" s="442"/>
      <c r="H3736" s="604" t="s">
        <v>71</v>
      </c>
      <c r="I3736" s="664" t="s">
        <v>42</v>
      </c>
      <c r="J3736" s="504">
        <v>750</v>
      </c>
      <c r="K3736" s="504">
        <v>675</v>
      </c>
      <c r="L3736" s="504">
        <v>600</v>
      </c>
      <c r="M3736" s="662"/>
      <c r="N3736" s="421" t="s">
        <v>127</v>
      </c>
      <c r="O3736" s="421" t="s">
        <v>128</v>
      </c>
      <c r="P3736" s="608"/>
      <c r="Q3736" s="676" t="s">
        <v>150</v>
      </c>
    </row>
    <row r="3737" spans="1:17" s="663" customFormat="1" ht="37.5">
      <c r="A3737" s="405">
        <v>3734</v>
      </c>
      <c r="B3737" s="406" t="s">
        <v>197</v>
      </c>
      <c r="C3737" s="425" t="s">
        <v>9416</v>
      </c>
      <c r="D3737" s="618">
        <v>330407014</v>
      </c>
      <c r="E3737" s="442" t="s">
        <v>9417</v>
      </c>
      <c r="F3737" s="442"/>
      <c r="G3737" s="442"/>
      <c r="H3737" s="604" t="s">
        <v>71</v>
      </c>
      <c r="I3737" s="664" t="s">
        <v>933</v>
      </c>
      <c r="J3737" s="504">
        <v>390</v>
      </c>
      <c r="K3737" s="504">
        <v>351</v>
      </c>
      <c r="L3737" s="504">
        <v>312</v>
      </c>
      <c r="M3737" s="662"/>
      <c r="N3737" s="421" t="s">
        <v>127</v>
      </c>
      <c r="O3737" s="421" t="s">
        <v>128</v>
      </c>
      <c r="P3737" s="608"/>
      <c r="Q3737" s="676" t="s">
        <v>150</v>
      </c>
    </row>
    <row r="3738" spans="1:17" s="663" customFormat="1" ht="93.75">
      <c r="A3738" s="405">
        <v>3735</v>
      </c>
      <c r="B3738" s="406" t="s">
        <v>122</v>
      </c>
      <c r="C3738" s="425" t="s">
        <v>9418</v>
      </c>
      <c r="D3738" s="618">
        <v>330407022</v>
      </c>
      <c r="E3738" s="442" t="s">
        <v>9419</v>
      </c>
      <c r="F3738" s="442"/>
      <c r="G3738" s="442" t="s">
        <v>9420</v>
      </c>
      <c r="H3738" s="604" t="s">
        <v>71</v>
      </c>
      <c r="I3738" s="664" t="s">
        <v>42</v>
      </c>
      <c r="J3738" s="504">
        <v>481</v>
      </c>
      <c r="K3738" s="504">
        <v>433</v>
      </c>
      <c r="L3738" s="504">
        <v>385</v>
      </c>
      <c r="M3738" s="677" t="s">
        <v>9155</v>
      </c>
      <c r="N3738" s="447" t="s">
        <v>9156</v>
      </c>
      <c r="O3738" s="442" t="s">
        <v>128</v>
      </c>
      <c r="P3738" s="608"/>
      <c r="Q3738" s="676" t="s">
        <v>150</v>
      </c>
    </row>
    <row r="3739" spans="1:17" s="663" customFormat="1" ht="93.75">
      <c r="A3739" s="405">
        <v>3736</v>
      </c>
      <c r="B3739" s="406" t="s">
        <v>197</v>
      </c>
      <c r="C3739" s="589" t="s">
        <v>9421</v>
      </c>
      <c r="D3739" s="618">
        <v>330407023</v>
      </c>
      <c r="E3739" s="442" t="s">
        <v>9422</v>
      </c>
      <c r="F3739" s="442"/>
      <c r="G3739" s="442" t="s">
        <v>9423</v>
      </c>
      <c r="H3739" s="604" t="s">
        <v>71</v>
      </c>
      <c r="I3739" s="664" t="s">
        <v>42</v>
      </c>
      <c r="J3739" s="504">
        <v>1110</v>
      </c>
      <c r="K3739" s="504">
        <v>999</v>
      </c>
      <c r="L3739" s="504">
        <v>888</v>
      </c>
      <c r="M3739" s="677" t="s">
        <v>9155</v>
      </c>
      <c r="N3739" s="447" t="s">
        <v>9156</v>
      </c>
      <c r="O3739" s="442" t="s">
        <v>128</v>
      </c>
      <c r="P3739" s="608"/>
      <c r="Q3739" s="676" t="s">
        <v>150</v>
      </c>
    </row>
    <row r="3740" spans="1:17" s="663" customFormat="1">
      <c r="A3740" s="405">
        <v>3737</v>
      </c>
      <c r="B3740" s="406"/>
      <c r="C3740" s="405"/>
      <c r="D3740" s="615">
        <v>330408</v>
      </c>
      <c r="E3740" s="612" t="s">
        <v>9424</v>
      </c>
      <c r="F3740" s="442"/>
      <c r="G3740" s="442"/>
      <c r="H3740" s="604"/>
      <c r="I3740" s="664"/>
      <c r="J3740" s="504"/>
      <c r="K3740" s="504"/>
      <c r="L3740" s="504"/>
      <c r="M3740" s="662"/>
      <c r="N3740" s="442"/>
      <c r="O3740" s="442"/>
      <c r="P3740" s="608"/>
      <c r="Q3740" s="676" t="s">
        <v>150</v>
      </c>
    </row>
    <row r="3741" spans="1:17" s="663" customFormat="1" ht="56.25">
      <c r="A3741" s="405">
        <v>3738</v>
      </c>
      <c r="B3741" s="406" t="s">
        <v>197</v>
      </c>
      <c r="C3741" s="425" t="s">
        <v>9425</v>
      </c>
      <c r="D3741" s="618">
        <v>330408001</v>
      </c>
      <c r="E3741" s="442" t="s">
        <v>9426</v>
      </c>
      <c r="F3741" s="442" t="s">
        <v>9427</v>
      </c>
      <c r="G3741" s="442" t="s">
        <v>193</v>
      </c>
      <c r="H3741" s="604" t="s">
        <v>27</v>
      </c>
      <c r="I3741" s="664" t="s">
        <v>9428</v>
      </c>
      <c r="J3741" s="504">
        <v>450</v>
      </c>
      <c r="K3741" s="504">
        <v>405</v>
      </c>
      <c r="L3741" s="504">
        <v>360</v>
      </c>
      <c r="M3741" s="666"/>
      <c r="N3741" s="421" t="s">
        <v>127</v>
      </c>
      <c r="O3741" s="421" t="s">
        <v>128</v>
      </c>
      <c r="P3741" s="608"/>
      <c r="Q3741" s="676" t="s">
        <v>150</v>
      </c>
    </row>
    <row r="3742" spans="1:17" s="663" customFormat="1" ht="56.25">
      <c r="A3742" s="405">
        <v>3739</v>
      </c>
      <c r="B3742" s="406" t="s">
        <v>197</v>
      </c>
      <c r="C3742" s="425" t="s">
        <v>9429</v>
      </c>
      <c r="D3742" s="618" t="s">
        <v>9430</v>
      </c>
      <c r="E3742" s="442"/>
      <c r="F3742" s="442"/>
      <c r="G3742" s="442"/>
      <c r="H3742" s="604" t="s">
        <v>27</v>
      </c>
      <c r="I3742" s="664" t="s">
        <v>42</v>
      </c>
      <c r="J3742" s="504">
        <v>150</v>
      </c>
      <c r="K3742" s="504">
        <v>150</v>
      </c>
      <c r="L3742" s="504">
        <v>150</v>
      </c>
      <c r="M3742" s="662" t="s">
        <v>9431</v>
      </c>
      <c r="N3742" s="442"/>
      <c r="O3742" s="442"/>
      <c r="P3742" s="608"/>
      <c r="Q3742" s="676" t="s">
        <v>150</v>
      </c>
    </row>
    <row r="3743" spans="1:17" s="663" customFormat="1" ht="56.25">
      <c r="A3743" s="405">
        <v>3740</v>
      </c>
      <c r="B3743" s="406" t="s">
        <v>197</v>
      </c>
      <c r="C3743" s="425" t="s">
        <v>9432</v>
      </c>
      <c r="D3743" s="618">
        <v>330408002</v>
      </c>
      <c r="E3743" s="442" t="s">
        <v>9433</v>
      </c>
      <c r="F3743" s="442" t="s">
        <v>9434</v>
      </c>
      <c r="G3743" s="442" t="s">
        <v>193</v>
      </c>
      <c r="H3743" s="604" t="s">
        <v>27</v>
      </c>
      <c r="I3743" s="664" t="s">
        <v>9428</v>
      </c>
      <c r="J3743" s="504">
        <v>450</v>
      </c>
      <c r="K3743" s="504">
        <v>405</v>
      </c>
      <c r="L3743" s="504">
        <v>360</v>
      </c>
      <c r="M3743" s="666"/>
      <c r="N3743" s="421" t="s">
        <v>127</v>
      </c>
      <c r="O3743" s="421" t="s">
        <v>128</v>
      </c>
      <c r="P3743" s="608"/>
      <c r="Q3743" s="676" t="s">
        <v>150</v>
      </c>
    </row>
    <row r="3744" spans="1:17" s="663" customFormat="1" ht="93.75">
      <c r="A3744" s="405">
        <v>3741</v>
      </c>
      <c r="B3744" s="406" t="s">
        <v>197</v>
      </c>
      <c r="C3744" s="425" t="s">
        <v>9435</v>
      </c>
      <c r="D3744" s="618" t="s">
        <v>9436</v>
      </c>
      <c r="E3744" s="442"/>
      <c r="F3744" s="442"/>
      <c r="G3744" s="442"/>
      <c r="H3744" s="604" t="s">
        <v>27</v>
      </c>
      <c r="I3744" s="664" t="s">
        <v>42</v>
      </c>
      <c r="J3744" s="504">
        <v>150</v>
      </c>
      <c r="K3744" s="504">
        <v>150</v>
      </c>
      <c r="L3744" s="504">
        <v>150</v>
      </c>
      <c r="M3744" s="662" t="s">
        <v>9437</v>
      </c>
      <c r="N3744" s="442"/>
      <c r="O3744" s="442"/>
      <c r="P3744" s="608"/>
      <c r="Q3744" s="676" t="s">
        <v>150</v>
      </c>
    </row>
    <row r="3745" spans="1:17" s="663" customFormat="1" ht="37.5">
      <c r="A3745" s="405">
        <v>3742</v>
      </c>
      <c r="B3745" s="406" t="s">
        <v>197</v>
      </c>
      <c r="C3745" s="425" t="s">
        <v>9438</v>
      </c>
      <c r="D3745" s="618">
        <v>330408003</v>
      </c>
      <c r="E3745" s="442" t="s">
        <v>9439</v>
      </c>
      <c r="F3745" s="442" t="s">
        <v>9440</v>
      </c>
      <c r="G3745" s="442" t="s">
        <v>193</v>
      </c>
      <c r="H3745" s="604" t="s">
        <v>71</v>
      </c>
      <c r="I3745" s="664" t="s">
        <v>42</v>
      </c>
      <c r="J3745" s="504">
        <v>940</v>
      </c>
      <c r="K3745" s="504">
        <v>846</v>
      </c>
      <c r="L3745" s="620">
        <v>752</v>
      </c>
      <c r="M3745" s="666"/>
      <c r="N3745" s="421" t="s">
        <v>127</v>
      </c>
      <c r="O3745" s="421" t="s">
        <v>128</v>
      </c>
      <c r="P3745" s="608"/>
      <c r="Q3745" s="676" t="s">
        <v>150</v>
      </c>
    </row>
    <row r="3746" spans="1:17" s="663" customFormat="1">
      <c r="A3746" s="405">
        <v>3743</v>
      </c>
      <c r="B3746" s="406" t="s">
        <v>197</v>
      </c>
      <c r="C3746" s="425" t="s">
        <v>9441</v>
      </c>
      <c r="D3746" s="618" t="s">
        <v>9442</v>
      </c>
      <c r="E3746" s="442"/>
      <c r="F3746" s="442"/>
      <c r="G3746" s="442"/>
      <c r="H3746" s="604" t="s">
        <v>71</v>
      </c>
      <c r="I3746" s="664" t="s">
        <v>42</v>
      </c>
      <c r="J3746" s="504">
        <v>150</v>
      </c>
      <c r="K3746" s="504">
        <v>150</v>
      </c>
      <c r="L3746" s="504">
        <v>150</v>
      </c>
      <c r="M3746" s="662" t="s">
        <v>9443</v>
      </c>
      <c r="N3746" s="442"/>
      <c r="O3746" s="442"/>
      <c r="P3746" s="608"/>
      <c r="Q3746" s="676" t="s">
        <v>150</v>
      </c>
    </row>
    <row r="3747" spans="1:17" s="663" customFormat="1" ht="37.5">
      <c r="A3747" s="405">
        <v>3744</v>
      </c>
      <c r="B3747" s="406" t="s">
        <v>197</v>
      </c>
      <c r="C3747" s="425" t="s">
        <v>9444</v>
      </c>
      <c r="D3747" s="618">
        <v>330408004</v>
      </c>
      <c r="E3747" s="442" t="s">
        <v>9445</v>
      </c>
      <c r="F3747" s="442"/>
      <c r="G3747" s="442" t="s">
        <v>193</v>
      </c>
      <c r="H3747" s="604" t="s">
        <v>71</v>
      </c>
      <c r="I3747" s="664" t="s">
        <v>42</v>
      </c>
      <c r="J3747" s="504">
        <v>750</v>
      </c>
      <c r="K3747" s="504">
        <v>675</v>
      </c>
      <c r="L3747" s="504">
        <v>600</v>
      </c>
      <c r="M3747" s="662"/>
      <c r="N3747" s="421" t="s">
        <v>127</v>
      </c>
      <c r="O3747" s="421" t="s">
        <v>128</v>
      </c>
      <c r="P3747" s="608"/>
      <c r="Q3747" s="676" t="s">
        <v>150</v>
      </c>
    </row>
    <row r="3748" spans="1:17" s="663" customFormat="1">
      <c r="A3748" s="405">
        <v>3745</v>
      </c>
      <c r="B3748" s="406"/>
      <c r="C3748" s="405"/>
      <c r="D3748" s="615">
        <v>330409</v>
      </c>
      <c r="E3748" s="612" t="s">
        <v>9446</v>
      </c>
      <c r="F3748" s="442"/>
      <c r="G3748" s="442"/>
      <c r="H3748" s="604"/>
      <c r="I3748" s="664"/>
      <c r="J3748" s="504"/>
      <c r="K3748" s="504"/>
      <c r="L3748" s="504"/>
      <c r="M3748" s="662"/>
      <c r="N3748" s="442"/>
      <c r="O3748" s="442"/>
      <c r="P3748" s="608"/>
      <c r="Q3748" s="676" t="s">
        <v>150</v>
      </c>
    </row>
    <row r="3749" spans="1:17" s="663" customFormat="1" ht="37.5">
      <c r="A3749" s="405">
        <v>3746</v>
      </c>
      <c r="B3749" s="406" t="s">
        <v>197</v>
      </c>
      <c r="C3749" s="425" t="s">
        <v>9447</v>
      </c>
      <c r="D3749" s="618">
        <v>330409001</v>
      </c>
      <c r="E3749" s="442" t="s">
        <v>9448</v>
      </c>
      <c r="F3749" s="442"/>
      <c r="G3749" s="442"/>
      <c r="H3749" s="604" t="s">
        <v>71</v>
      </c>
      <c r="I3749" s="664" t="s">
        <v>42</v>
      </c>
      <c r="J3749" s="504">
        <v>525</v>
      </c>
      <c r="K3749" s="504">
        <v>473</v>
      </c>
      <c r="L3749" s="504">
        <v>420</v>
      </c>
      <c r="M3749" s="662"/>
      <c r="N3749" s="421" t="s">
        <v>127</v>
      </c>
      <c r="O3749" s="421" t="s">
        <v>128</v>
      </c>
      <c r="P3749" s="608"/>
      <c r="Q3749" s="676" t="s">
        <v>150</v>
      </c>
    </row>
    <row r="3750" spans="1:17" s="663" customFormat="1" ht="37.5">
      <c r="A3750" s="405">
        <v>3747</v>
      </c>
      <c r="B3750" s="406" t="s">
        <v>197</v>
      </c>
      <c r="C3750" s="425" t="s">
        <v>9449</v>
      </c>
      <c r="D3750" s="618">
        <v>330409002</v>
      </c>
      <c r="E3750" s="442" t="s">
        <v>9450</v>
      </c>
      <c r="F3750" s="442"/>
      <c r="G3750" s="442"/>
      <c r="H3750" s="604" t="s">
        <v>71</v>
      </c>
      <c r="I3750" s="664" t="s">
        <v>42</v>
      </c>
      <c r="J3750" s="504">
        <v>525</v>
      </c>
      <c r="K3750" s="504">
        <v>473</v>
      </c>
      <c r="L3750" s="504">
        <v>420</v>
      </c>
      <c r="M3750" s="662"/>
      <c r="N3750" s="421" t="s">
        <v>127</v>
      </c>
      <c r="O3750" s="421" t="s">
        <v>128</v>
      </c>
      <c r="P3750" s="608"/>
      <c r="Q3750" s="676" t="s">
        <v>150</v>
      </c>
    </row>
    <row r="3751" spans="1:17" s="663" customFormat="1" ht="37.5">
      <c r="A3751" s="405">
        <v>3748</v>
      </c>
      <c r="B3751" s="406" t="s">
        <v>197</v>
      </c>
      <c r="C3751" s="425" t="s">
        <v>9451</v>
      </c>
      <c r="D3751" s="618">
        <v>330409003</v>
      </c>
      <c r="E3751" s="442" t="s">
        <v>9452</v>
      </c>
      <c r="F3751" s="442"/>
      <c r="G3751" s="442"/>
      <c r="H3751" s="604" t="s">
        <v>71</v>
      </c>
      <c r="I3751" s="664" t="s">
        <v>42</v>
      </c>
      <c r="J3751" s="504">
        <v>780</v>
      </c>
      <c r="K3751" s="504">
        <v>702</v>
      </c>
      <c r="L3751" s="504">
        <v>624</v>
      </c>
      <c r="M3751" s="662"/>
      <c r="N3751" s="421" t="s">
        <v>127</v>
      </c>
      <c r="O3751" s="421" t="s">
        <v>128</v>
      </c>
      <c r="P3751" s="608"/>
      <c r="Q3751" s="676" t="s">
        <v>150</v>
      </c>
    </row>
    <row r="3752" spans="1:17" s="663" customFormat="1" ht="37.5">
      <c r="A3752" s="405">
        <v>3749</v>
      </c>
      <c r="B3752" s="406" t="s">
        <v>197</v>
      </c>
      <c r="C3752" s="425" t="s">
        <v>9453</v>
      </c>
      <c r="D3752" s="618">
        <v>330409004</v>
      </c>
      <c r="E3752" s="442" t="s">
        <v>9454</v>
      </c>
      <c r="F3752" s="442"/>
      <c r="G3752" s="442"/>
      <c r="H3752" s="604" t="s">
        <v>71</v>
      </c>
      <c r="I3752" s="664" t="s">
        <v>42</v>
      </c>
      <c r="J3752" s="504">
        <v>675</v>
      </c>
      <c r="K3752" s="504">
        <v>608</v>
      </c>
      <c r="L3752" s="504">
        <v>540</v>
      </c>
      <c r="M3752" s="662"/>
      <c r="N3752" s="421" t="s">
        <v>127</v>
      </c>
      <c r="O3752" s="421" t="s">
        <v>128</v>
      </c>
      <c r="P3752" s="608"/>
      <c r="Q3752" s="676" t="s">
        <v>150</v>
      </c>
    </row>
    <row r="3753" spans="1:17" s="663" customFormat="1" ht="37.5">
      <c r="A3753" s="405">
        <v>3750</v>
      </c>
      <c r="B3753" s="406" t="s">
        <v>197</v>
      </c>
      <c r="C3753" s="425" t="s">
        <v>9455</v>
      </c>
      <c r="D3753" s="618">
        <v>330409005</v>
      </c>
      <c r="E3753" s="442" t="s">
        <v>9456</v>
      </c>
      <c r="F3753" s="442" t="s">
        <v>9457</v>
      </c>
      <c r="G3753" s="442" t="s">
        <v>193</v>
      </c>
      <c r="H3753" s="604" t="s">
        <v>71</v>
      </c>
      <c r="I3753" s="664" t="s">
        <v>42</v>
      </c>
      <c r="J3753" s="504">
        <v>942</v>
      </c>
      <c r="K3753" s="504">
        <v>848</v>
      </c>
      <c r="L3753" s="620">
        <v>754</v>
      </c>
      <c r="M3753" s="662"/>
      <c r="N3753" s="421" t="s">
        <v>127</v>
      </c>
      <c r="O3753" s="421" t="s">
        <v>128</v>
      </c>
      <c r="P3753" s="608"/>
      <c r="Q3753" s="676" t="s">
        <v>150</v>
      </c>
    </row>
    <row r="3754" spans="1:17" s="663" customFormat="1" ht="37.5">
      <c r="A3754" s="405">
        <v>3751</v>
      </c>
      <c r="B3754" s="406" t="s">
        <v>197</v>
      </c>
      <c r="C3754" s="425" t="s">
        <v>9458</v>
      </c>
      <c r="D3754" s="618">
        <v>330409006</v>
      </c>
      <c r="E3754" s="442" t="s">
        <v>9459</v>
      </c>
      <c r="F3754" s="442"/>
      <c r="G3754" s="442"/>
      <c r="H3754" s="604" t="s">
        <v>71</v>
      </c>
      <c r="I3754" s="664" t="s">
        <v>42</v>
      </c>
      <c r="J3754" s="504">
        <v>780</v>
      </c>
      <c r="K3754" s="504">
        <v>702</v>
      </c>
      <c r="L3754" s="504">
        <v>624</v>
      </c>
      <c r="M3754" s="662"/>
      <c r="N3754" s="421" t="s">
        <v>127</v>
      </c>
      <c r="O3754" s="421" t="s">
        <v>128</v>
      </c>
      <c r="P3754" s="608"/>
      <c r="Q3754" s="676" t="s">
        <v>150</v>
      </c>
    </row>
    <row r="3755" spans="1:17" s="663" customFormat="1" ht="37.5">
      <c r="A3755" s="405">
        <v>3752</v>
      </c>
      <c r="B3755" s="406" t="s">
        <v>197</v>
      </c>
      <c r="C3755" s="425" t="s">
        <v>9460</v>
      </c>
      <c r="D3755" s="618">
        <v>330409007</v>
      </c>
      <c r="E3755" s="442" t="s">
        <v>9461</v>
      </c>
      <c r="F3755" s="442"/>
      <c r="G3755" s="442" t="s">
        <v>9462</v>
      </c>
      <c r="H3755" s="604" t="s">
        <v>71</v>
      </c>
      <c r="I3755" s="664" t="s">
        <v>42</v>
      </c>
      <c r="J3755" s="504">
        <v>525</v>
      </c>
      <c r="K3755" s="504">
        <v>473</v>
      </c>
      <c r="L3755" s="504">
        <v>420</v>
      </c>
      <c r="M3755" s="662"/>
      <c r="N3755" s="421" t="s">
        <v>127</v>
      </c>
      <c r="O3755" s="421" t="s">
        <v>128</v>
      </c>
      <c r="P3755" s="608"/>
      <c r="Q3755" s="676" t="s">
        <v>150</v>
      </c>
    </row>
    <row r="3756" spans="1:17" s="663" customFormat="1" ht="37.5">
      <c r="A3756" s="405">
        <v>3753</v>
      </c>
      <c r="B3756" s="406" t="s">
        <v>197</v>
      </c>
      <c r="C3756" s="425" t="s">
        <v>9463</v>
      </c>
      <c r="D3756" s="618">
        <v>330409008</v>
      </c>
      <c r="E3756" s="442" t="s">
        <v>9464</v>
      </c>
      <c r="F3756" s="442"/>
      <c r="G3756" s="442"/>
      <c r="H3756" s="604" t="s">
        <v>71</v>
      </c>
      <c r="I3756" s="664" t="s">
        <v>42</v>
      </c>
      <c r="J3756" s="504">
        <v>525</v>
      </c>
      <c r="K3756" s="504">
        <v>473</v>
      </c>
      <c r="L3756" s="504">
        <v>420</v>
      </c>
      <c r="M3756" s="662"/>
      <c r="N3756" s="421" t="s">
        <v>127</v>
      </c>
      <c r="O3756" s="421" t="s">
        <v>128</v>
      </c>
      <c r="P3756" s="608"/>
      <c r="Q3756" s="676" t="s">
        <v>150</v>
      </c>
    </row>
    <row r="3757" spans="1:17" s="663" customFormat="1" ht="37.5">
      <c r="A3757" s="405">
        <v>3754</v>
      </c>
      <c r="B3757" s="406" t="s">
        <v>197</v>
      </c>
      <c r="C3757" s="425" t="s">
        <v>9465</v>
      </c>
      <c r="D3757" s="618">
        <v>330409009</v>
      </c>
      <c r="E3757" s="442" t="s">
        <v>9466</v>
      </c>
      <c r="F3757" s="442" t="s">
        <v>9467</v>
      </c>
      <c r="G3757" s="442" t="s">
        <v>9462</v>
      </c>
      <c r="H3757" s="604" t="s">
        <v>27</v>
      </c>
      <c r="I3757" s="664" t="s">
        <v>42</v>
      </c>
      <c r="J3757" s="504">
        <v>675</v>
      </c>
      <c r="K3757" s="504">
        <v>608</v>
      </c>
      <c r="L3757" s="504">
        <v>540</v>
      </c>
      <c r="M3757" s="662"/>
      <c r="N3757" s="421" t="s">
        <v>127</v>
      </c>
      <c r="O3757" s="421" t="s">
        <v>128</v>
      </c>
      <c r="P3757" s="608"/>
      <c r="Q3757" s="676" t="s">
        <v>150</v>
      </c>
    </row>
    <row r="3758" spans="1:17" s="663" customFormat="1" ht="37.5">
      <c r="A3758" s="405">
        <v>3755</v>
      </c>
      <c r="B3758" s="406" t="s">
        <v>197</v>
      </c>
      <c r="C3758" s="425" t="s">
        <v>9468</v>
      </c>
      <c r="D3758" s="618">
        <v>330409010</v>
      </c>
      <c r="E3758" s="442" t="s">
        <v>9469</v>
      </c>
      <c r="F3758" s="442"/>
      <c r="G3758" s="442"/>
      <c r="H3758" s="604" t="s">
        <v>27</v>
      </c>
      <c r="I3758" s="664" t="s">
        <v>42</v>
      </c>
      <c r="J3758" s="504">
        <v>390</v>
      </c>
      <c r="K3758" s="504">
        <v>351</v>
      </c>
      <c r="L3758" s="504">
        <v>312</v>
      </c>
      <c r="M3758" s="662"/>
      <c r="N3758" s="421" t="s">
        <v>127</v>
      </c>
      <c r="O3758" s="421" t="s">
        <v>128</v>
      </c>
      <c r="P3758" s="608"/>
      <c r="Q3758" s="676" t="s">
        <v>150</v>
      </c>
    </row>
    <row r="3759" spans="1:17" s="663" customFormat="1" ht="37.5">
      <c r="A3759" s="405">
        <v>3756</v>
      </c>
      <c r="B3759" s="406" t="s">
        <v>197</v>
      </c>
      <c r="C3759" s="425" t="s">
        <v>9470</v>
      </c>
      <c r="D3759" s="618">
        <v>330409011</v>
      </c>
      <c r="E3759" s="442" t="s">
        <v>9471</v>
      </c>
      <c r="F3759" s="442"/>
      <c r="G3759" s="442"/>
      <c r="H3759" s="604" t="s">
        <v>27</v>
      </c>
      <c r="I3759" s="664" t="s">
        <v>42</v>
      </c>
      <c r="J3759" s="504">
        <v>450</v>
      </c>
      <c r="K3759" s="504">
        <v>405</v>
      </c>
      <c r="L3759" s="504">
        <v>360</v>
      </c>
      <c r="M3759" s="662"/>
      <c r="N3759" s="421" t="s">
        <v>127</v>
      </c>
      <c r="O3759" s="421" t="s">
        <v>128</v>
      </c>
      <c r="P3759" s="608"/>
      <c r="Q3759" s="676" t="s">
        <v>150</v>
      </c>
    </row>
    <row r="3760" spans="1:17" s="663" customFormat="1" ht="37.5">
      <c r="A3760" s="405">
        <v>3757</v>
      </c>
      <c r="B3760" s="406" t="s">
        <v>197</v>
      </c>
      <c r="C3760" s="425" t="s">
        <v>9472</v>
      </c>
      <c r="D3760" s="618">
        <v>330409012</v>
      </c>
      <c r="E3760" s="442" t="s">
        <v>9473</v>
      </c>
      <c r="F3760" s="442"/>
      <c r="G3760" s="442"/>
      <c r="H3760" s="604" t="s">
        <v>27</v>
      </c>
      <c r="I3760" s="664" t="s">
        <v>42</v>
      </c>
      <c r="J3760" s="504">
        <v>600</v>
      </c>
      <c r="K3760" s="504">
        <v>540</v>
      </c>
      <c r="L3760" s="504">
        <v>480</v>
      </c>
      <c r="M3760" s="662"/>
      <c r="N3760" s="421" t="s">
        <v>127</v>
      </c>
      <c r="O3760" s="421" t="s">
        <v>128</v>
      </c>
      <c r="P3760" s="608"/>
      <c r="Q3760" s="676" t="s">
        <v>150</v>
      </c>
    </row>
    <row r="3761" spans="1:17" s="663" customFormat="1" ht="37.5">
      <c r="A3761" s="405">
        <v>3758</v>
      </c>
      <c r="B3761" s="406" t="s">
        <v>122</v>
      </c>
      <c r="C3761" s="425" t="s">
        <v>9474</v>
      </c>
      <c r="D3761" s="618">
        <v>330409013</v>
      </c>
      <c r="E3761" s="442" t="s">
        <v>9475</v>
      </c>
      <c r="F3761" s="442"/>
      <c r="G3761" s="442"/>
      <c r="H3761" s="604" t="s">
        <v>71</v>
      </c>
      <c r="I3761" s="664" t="s">
        <v>933</v>
      </c>
      <c r="J3761" s="504">
        <v>270</v>
      </c>
      <c r="K3761" s="504">
        <v>243</v>
      </c>
      <c r="L3761" s="504">
        <v>216</v>
      </c>
      <c r="M3761" s="662"/>
      <c r="N3761" s="421" t="s">
        <v>127</v>
      </c>
      <c r="O3761" s="421" t="s">
        <v>128</v>
      </c>
      <c r="P3761" s="608"/>
      <c r="Q3761" s="676" t="s">
        <v>150</v>
      </c>
    </row>
    <row r="3762" spans="1:17" s="675" customFormat="1" ht="37.5">
      <c r="A3762" s="405">
        <v>3759</v>
      </c>
      <c r="B3762" s="406" t="s">
        <v>197</v>
      </c>
      <c r="C3762" s="425" t="s">
        <v>9476</v>
      </c>
      <c r="D3762" s="623">
        <v>330409014</v>
      </c>
      <c r="E3762" s="624" t="s">
        <v>9477</v>
      </c>
      <c r="F3762" s="624" t="s">
        <v>9478</v>
      </c>
      <c r="G3762" s="624"/>
      <c r="H3762" s="620" t="s">
        <v>71</v>
      </c>
      <c r="I3762" s="673" t="s">
        <v>42</v>
      </c>
      <c r="J3762" s="504">
        <v>700</v>
      </c>
      <c r="K3762" s="504">
        <v>630</v>
      </c>
      <c r="L3762" s="504">
        <v>560</v>
      </c>
      <c r="M3762" s="678"/>
      <c r="N3762" s="561" t="s">
        <v>657</v>
      </c>
      <c r="O3762" s="561" t="s">
        <v>658</v>
      </c>
      <c r="P3762" s="680" t="s">
        <v>8737</v>
      </c>
      <c r="Q3762" s="634" t="s">
        <v>150</v>
      </c>
    </row>
    <row r="3763" spans="1:17" s="663" customFormat="1" ht="37.5">
      <c r="A3763" s="405">
        <v>3760</v>
      </c>
      <c r="B3763" s="406" t="s">
        <v>197</v>
      </c>
      <c r="C3763" s="425" t="s">
        <v>9479</v>
      </c>
      <c r="D3763" s="618" t="s">
        <v>9480</v>
      </c>
      <c r="E3763" s="442"/>
      <c r="F3763" s="442"/>
      <c r="G3763" s="442"/>
      <c r="H3763" s="604" t="s">
        <v>71</v>
      </c>
      <c r="I3763" s="664" t="s">
        <v>42</v>
      </c>
      <c r="J3763" s="504">
        <v>175</v>
      </c>
      <c r="K3763" s="504">
        <v>175</v>
      </c>
      <c r="L3763" s="504">
        <v>175</v>
      </c>
      <c r="M3763" s="662" t="s">
        <v>9481</v>
      </c>
      <c r="N3763" s="442"/>
      <c r="O3763" s="442"/>
      <c r="P3763" s="650" t="s">
        <v>8737</v>
      </c>
      <c r="Q3763" s="676" t="s">
        <v>150</v>
      </c>
    </row>
    <row r="3764" spans="1:17" s="663" customFormat="1" ht="37.5">
      <c r="A3764" s="405">
        <v>3761</v>
      </c>
      <c r="B3764" s="406" t="s">
        <v>197</v>
      </c>
      <c r="C3764" s="425" t="s">
        <v>9482</v>
      </c>
      <c r="D3764" s="618">
        <v>330409015</v>
      </c>
      <c r="E3764" s="442" t="s">
        <v>9483</v>
      </c>
      <c r="F3764" s="442" t="s">
        <v>8661</v>
      </c>
      <c r="G3764" s="442"/>
      <c r="H3764" s="604" t="s">
        <v>71</v>
      </c>
      <c r="I3764" s="664" t="s">
        <v>42</v>
      </c>
      <c r="J3764" s="504">
        <v>750</v>
      </c>
      <c r="K3764" s="504">
        <v>675</v>
      </c>
      <c r="L3764" s="504">
        <v>600</v>
      </c>
      <c r="M3764" s="662"/>
      <c r="N3764" s="421" t="s">
        <v>127</v>
      </c>
      <c r="O3764" s="421" t="s">
        <v>128</v>
      </c>
      <c r="P3764" s="608"/>
      <c r="Q3764" s="676" t="s">
        <v>150</v>
      </c>
    </row>
    <row r="3765" spans="1:17" s="663" customFormat="1" ht="37.5">
      <c r="A3765" s="405">
        <v>3762</v>
      </c>
      <c r="B3765" s="406" t="s">
        <v>197</v>
      </c>
      <c r="C3765" s="425" t="s">
        <v>9484</v>
      </c>
      <c r="D3765" s="618">
        <v>330409016</v>
      </c>
      <c r="E3765" s="442" t="s">
        <v>9485</v>
      </c>
      <c r="F3765" s="442"/>
      <c r="G3765" s="442"/>
      <c r="H3765" s="604" t="s">
        <v>71</v>
      </c>
      <c r="I3765" s="664" t="s">
        <v>42</v>
      </c>
      <c r="J3765" s="504">
        <v>1350</v>
      </c>
      <c r="K3765" s="504">
        <v>1215</v>
      </c>
      <c r="L3765" s="504">
        <v>1080</v>
      </c>
      <c r="M3765" s="662"/>
      <c r="N3765" s="421" t="s">
        <v>127</v>
      </c>
      <c r="O3765" s="421" t="s">
        <v>128</v>
      </c>
      <c r="P3765" s="608"/>
      <c r="Q3765" s="676" t="s">
        <v>150</v>
      </c>
    </row>
    <row r="3766" spans="1:17" s="663" customFormat="1" ht="37.5">
      <c r="A3766" s="405">
        <v>3763</v>
      </c>
      <c r="B3766" s="406" t="s">
        <v>197</v>
      </c>
      <c r="C3766" s="425" t="s">
        <v>9486</v>
      </c>
      <c r="D3766" s="618">
        <v>330409017</v>
      </c>
      <c r="E3766" s="442" t="s">
        <v>9487</v>
      </c>
      <c r="F3766" s="442"/>
      <c r="G3766" s="442" t="s">
        <v>9462</v>
      </c>
      <c r="H3766" s="604" t="s">
        <v>27</v>
      </c>
      <c r="I3766" s="664" t="s">
        <v>42</v>
      </c>
      <c r="J3766" s="504">
        <v>750</v>
      </c>
      <c r="K3766" s="504">
        <v>675</v>
      </c>
      <c r="L3766" s="504">
        <v>600</v>
      </c>
      <c r="M3766" s="662"/>
      <c r="N3766" s="421" t="s">
        <v>127</v>
      </c>
      <c r="O3766" s="421" t="s">
        <v>128</v>
      </c>
      <c r="P3766" s="608"/>
      <c r="Q3766" s="676" t="s">
        <v>150</v>
      </c>
    </row>
    <row r="3767" spans="1:17" s="663" customFormat="1" ht="37.5">
      <c r="A3767" s="405">
        <v>3764</v>
      </c>
      <c r="B3767" s="406" t="s">
        <v>197</v>
      </c>
      <c r="C3767" s="425" t="s">
        <v>9488</v>
      </c>
      <c r="D3767" s="618">
        <v>330409018</v>
      </c>
      <c r="E3767" s="442" t="s">
        <v>9489</v>
      </c>
      <c r="F3767" s="442"/>
      <c r="G3767" s="442" t="s">
        <v>9490</v>
      </c>
      <c r="H3767" s="604" t="s">
        <v>27</v>
      </c>
      <c r="I3767" s="664" t="s">
        <v>42</v>
      </c>
      <c r="J3767" s="504">
        <v>975</v>
      </c>
      <c r="K3767" s="504">
        <v>878</v>
      </c>
      <c r="L3767" s="620">
        <v>780</v>
      </c>
      <c r="M3767" s="662"/>
      <c r="N3767" s="421" t="s">
        <v>127</v>
      </c>
      <c r="O3767" s="421" t="s">
        <v>128</v>
      </c>
      <c r="P3767" s="608"/>
      <c r="Q3767" s="676" t="s">
        <v>150</v>
      </c>
    </row>
    <row r="3768" spans="1:17" s="663" customFormat="1" ht="37.5">
      <c r="A3768" s="405">
        <v>3765</v>
      </c>
      <c r="B3768" s="406" t="s">
        <v>197</v>
      </c>
      <c r="C3768" s="425" t="s">
        <v>9491</v>
      </c>
      <c r="D3768" s="618">
        <v>330409019</v>
      </c>
      <c r="E3768" s="442" t="s">
        <v>9492</v>
      </c>
      <c r="F3768" s="442"/>
      <c r="G3768" s="442" t="s">
        <v>9493</v>
      </c>
      <c r="H3768" s="604" t="s">
        <v>71</v>
      </c>
      <c r="I3768" s="664" t="s">
        <v>42</v>
      </c>
      <c r="J3768" s="504">
        <v>750</v>
      </c>
      <c r="K3768" s="504">
        <v>675</v>
      </c>
      <c r="L3768" s="504">
        <v>600</v>
      </c>
      <c r="M3768" s="662"/>
      <c r="N3768" s="421" t="s">
        <v>127</v>
      </c>
      <c r="O3768" s="421" t="s">
        <v>128</v>
      </c>
      <c r="P3768" s="608"/>
      <c r="Q3768" s="676" t="s">
        <v>150</v>
      </c>
    </row>
    <row r="3769" spans="1:17" s="663" customFormat="1" ht="75">
      <c r="A3769" s="405">
        <v>3766</v>
      </c>
      <c r="B3769" s="406" t="s">
        <v>197</v>
      </c>
      <c r="C3769" s="425" t="s">
        <v>9494</v>
      </c>
      <c r="D3769" s="618" t="s">
        <v>9495</v>
      </c>
      <c r="E3769" s="442" t="s">
        <v>9496</v>
      </c>
      <c r="F3769" s="442"/>
      <c r="G3769" s="442"/>
      <c r="H3769" s="604" t="s">
        <v>41</v>
      </c>
      <c r="I3769" s="664" t="s">
        <v>42</v>
      </c>
      <c r="J3769" s="504">
        <v>1087</v>
      </c>
      <c r="K3769" s="504">
        <v>978</v>
      </c>
      <c r="L3769" s="504">
        <v>870</v>
      </c>
      <c r="M3769" s="677" t="s">
        <v>9155</v>
      </c>
      <c r="N3769" s="447" t="s">
        <v>5440</v>
      </c>
      <c r="O3769" s="442" t="s">
        <v>128</v>
      </c>
      <c r="P3769" s="608"/>
      <c r="Q3769" s="676" t="s">
        <v>150</v>
      </c>
    </row>
    <row r="3770" spans="1:17" s="663" customFormat="1" ht="37.5">
      <c r="A3770" s="405">
        <v>3767</v>
      </c>
      <c r="B3770" s="406" t="s">
        <v>197</v>
      </c>
      <c r="C3770" s="425" t="s">
        <v>9497</v>
      </c>
      <c r="D3770" s="618">
        <v>330409020</v>
      </c>
      <c r="E3770" s="442" t="s">
        <v>9498</v>
      </c>
      <c r="F3770" s="442"/>
      <c r="G3770" s="442" t="s">
        <v>9499</v>
      </c>
      <c r="H3770" s="604" t="s">
        <v>71</v>
      </c>
      <c r="I3770" s="664" t="s">
        <v>42</v>
      </c>
      <c r="J3770" s="504">
        <v>750</v>
      </c>
      <c r="K3770" s="504">
        <v>675</v>
      </c>
      <c r="L3770" s="504">
        <v>600</v>
      </c>
      <c r="M3770" s="662"/>
      <c r="N3770" s="421" t="s">
        <v>127</v>
      </c>
      <c r="O3770" s="421" t="s">
        <v>128</v>
      </c>
      <c r="P3770" s="608"/>
      <c r="Q3770" s="676" t="s">
        <v>150</v>
      </c>
    </row>
    <row r="3771" spans="1:17" s="663" customFormat="1" ht="37.5">
      <c r="A3771" s="405">
        <v>3768</v>
      </c>
      <c r="B3771" s="406" t="s">
        <v>197</v>
      </c>
      <c r="C3771" s="425" t="s">
        <v>9500</v>
      </c>
      <c r="D3771" s="618">
        <v>330409021</v>
      </c>
      <c r="E3771" s="442" t="s">
        <v>9501</v>
      </c>
      <c r="F3771" s="442"/>
      <c r="G3771" s="442"/>
      <c r="H3771" s="604" t="s">
        <v>71</v>
      </c>
      <c r="I3771" s="664" t="s">
        <v>42</v>
      </c>
      <c r="J3771" s="504">
        <v>750</v>
      </c>
      <c r="K3771" s="504">
        <v>675</v>
      </c>
      <c r="L3771" s="504">
        <v>600</v>
      </c>
      <c r="M3771" s="662"/>
      <c r="N3771" s="421" t="s">
        <v>127</v>
      </c>
      <c r="O3771" s="421" t="s">
        <v>128</v>
      </c>
      <c r="P3771" s="608"/>
      <c r="Q3771" s="676" t="s">
        <v>150</v>
      </c>
    </row>
    <row r="3772" spans="1:17" s="663" customFormat="1" ht="37.5">
      <c r="A3772" s="405">
        <v>3769</v>
      </c>
      <c r="B3772" s="406" t="s">
        <v>197</v>
      </c>
      <c r="C3772" s="425" t="s">
        <v>9502</v>
      </c>
      <c r="D3772" s="618">
        <v>330409022</v>
      </c>
      <c r="E3772" s="442" t="s">
        <v>9503</v>
      </c>
      <c r="F3772" s="442"/>
      <c r="G3772" s="442"/>
      <c r="H3772" s="604" t="s">
        <v>71</v>
      </c>
      <c r="I3772" s="664" t="s">
        <v>5313</v>
      </c>
      <c r="J3772" s="504">
        <v>675</v>
      </c>
      <c r="K3772" s="504">
        <v>608</v>
      </c>
      <c r="L3772" s="504">
        <v>540</v>
      </c>
      <c r="M3772" s="662"/>
      <c r="N3772" s="421" t="s">
        <v>127</v>
      </c>
      <c r="O3772" s="421" t="s">
        <v>128</v>
      </c>
      <c r="P3772" s="608"/>
      <c r="Q3772" s="676" t="s">
        <v>150</v>
      </c>
    </row>
    <row r="3773" spans="1:17" s="663" customFormat="1" ht="37.5">
      <c r="A3773" s="405">
        <v>3770</v>
      </c>
      <c r="B3773" s="406" t="s">
        <v>197</v>
      </c>
      <c r="C3773" s="425" t="s">
        <v>9504</v>
      </c>
      <c r="D3773" s="618">
        <v>330409023</v>
      </c>
      <c r="E3773" s="442" t="s">
        <v>9505</v>
      </c>
      <c r="F3773" s="442"/>
      <c r="G3773" s="442"/>
      <c r="H3773" s="604" t="s">
        <v>71</v>
      </c>
      <c r="I3773" s="664" t="s">
        <v>933</v>
      </c>
      <c r="J3773" s="504">
        <v>1350</v>
      </c>
      <c r="K3773" s="504">
        <v>1215</v>
      </c>
      <c r="L3773" s="504">
        <v>1080</v>
      </c>
      <c r="M3773" s="662"/>
      <c r="N3773" s="421" t="s">
        <v>127</v>
      </c>
      <c r="O3773" s="421" t="s">
        <v>128</v>
      </c>
      <c r="P3773" s="608"/>
      <c r="Q3773" s="676" t="s">
        <v>150</v>
      </c>
    </row>
    <row r="3774" spans="1:17" s="663" customFormat="1" ht="37.5">
      <c r="A3774" s="405">
        <v>3771</v>
      </c>
      <c r="B3774" s="406" t="s">
        <v>197</v>
      </c>
      <c r="C3774" s="425" t="s">
        <v>9506</v>
      </c>
      <c r="D3774" s="618">
        <v>330409024</v>
      </c>
      <c r="E3774" s="442" t="s">
        <v>9507</v>
      </c>
      <c r="F3774" s="442"/>
      <c r="G3774" s="442"/>
      <c r="H3774" s="604" t="s">
        <v>71</v>
      </c>
      <c r="I3774" s="664" t="s">
        <v>42</v>
      </c>
      <c r="J3774" s="504">
        <v>1050</v>
      </c>
      <c r="K3774" s="504">
        <v>945</v>
      </c>
      <c r="L3774" s="504">
        <v>840</v>
      </c>
      <c r="M3774" s="662"/>
      <c r="N3774" s="421" t="s">
        <v>127</v>
      </c>
      <c r="O3774" s="421" t="s">
        <v>128</v>
      </c>
      <c r="P3774" s="608"/>
      <c r="Q3774" s="676" t="s">
        <v>150</v>
      </c>
    </row>
    <row r="3775" spans="1:17" s="663" customFormat="1" ht="37.5">
      <c r="A3775" s="405">
        <v>3772</v>
      </c>
      <c r="B3775" s="406" t="s">
        <v>197</v>
      </c>
      <c r="C3775" s="425" t="s">
        <v>9508</v>
      </c>
      <c r="D3775" s="618">
        <v>330409025</v>
      </c>
      <c r="E3775" s="442" t="s">
        <v>9509</v>
      </c>
      <c r="F3775" s="442"/>
      <c r="G3775" s="442" t="s">
        <v>8830</v>
      </c>
      <c r="H3775" s="604" t="s">
        <v>27</v>
      </c>
      <c r="I3775" s="664" t="s">
        <v>42</v>
      </c>
      <c r="J3775" s="504">
        <v>1350</v>
      </c>
      <c r="K3775" s="504">
        <v>1215</v>
      </c>
      <c r="L3775" s="504">
        <v>1080</v>
      </c>
      <c r="M3775" s="662"/>
      <c r="N3775" s="421" t="s">
        <v>127</v>
      </c>
      <c r="O3775" s="421" t="s">
        <v>128</v>
      </c>
      <c r="P3775" s="608"/>
      <c r="Q3775" s="676" t="s">
        <v>150</v>
      </c>
    </row>
    <row r="3776" spans="1:17" s="663" customFormat="1" ht="37.5">
      <c r="A3776" s="405">
        <v>3773</v>
      </c>
      <c r="B3776" s="406" t="s">
        <v>197</v>
      </c>
      <c r="C3776" s="425" t="s">
        <v>9510</v>
      </c>
      <c r="D3776" s="618">
        <v>330409026</v>
      </c>
      <c r="E3776" s="442" t="s">
        <v>9511</v>
      </c>
      <c r="F3776" s="442"/>
      <c r="G3776" s="442"/>
      <c r="H3776" s="604" t="s">
        <v>27</v>
      </c>
      <c r="I3776" s="664" t="s">
        <v>9137</v>
      </c>
      <c r="J3776" s="504">
        <v>1050</v>
      </c>
      <c r="K3776" s="504">
        <v>945</v>
      </c>
      <c r="L3776" s="504">
        <v>840</v>
      </c>
      <c r="M3776" s="662"/>
      <c r="N3776" s="421" t="s">
        <v>127</v>
      </c>
      <c r="O3776" s="421" t="s">
        <v>128</v>
      </c>
      <c r="P3776" s="608"/>
      <c r="Q3776" s="676" t="s">
        <v>150</v>
      </c>
    </row>
    <row r="3777" spans="1:17" s="663" customFormat="1" ht="37.5">
      <c r="A3777" s="405">
        <v>3774</v>
      </c>
      <c r="B3777" s="406" t="s">
        <v>197</v>
      </c>
      <c r="C3777" s="425" t="s">
        <v>9512</v>
      </c>
      <c r="D3777" s="618">
        <v>330409027</v>
      </c>
      <c r="E3777" s="442" t="s">
        <v>9513</v>
      </c>
      <c r="F3777" s="442" t="s">
        <v>9514</v>
      </c>
      <c r="G3777" s="442"/>
      <c r="H3777" s="604" t="s">
        <v>27</v>
      </c>
      <c r="I3777" s="664" t="s">
        <v>42</v>
      </c>
      <c r="J3777" s="504">
        <v>750</v>
      </c>
      <c r="K3777" s="504">
        <v>675</v>
      </c>
      <c r="L3777" s="504">
        <v>600</v>
      </c>
      <c r="M3777" s="662"/>
      <c r="N3777" s="421" t="s">
        <v>127</v>
      </c>
      <c r="O3777" s="421" t="s">
        <v>128</v>
      </c>
      <c r="P3777" s="608"/>
      <c r="Q3777" s="676" t="s">
        <v>150</v>
      </c>
    </row>
    <row r="3778" spans="1:17" s="663" customFormat="1" ht="37.5">
      <c r="A3778" s="405">
        <v>3775</v>
      </c>
      <c r="B3778" s="406" t="s">
        <v>197</v>
      </c>
      <c r="C3778" s="425" t="s">
        <v>9515</v>
      </c>
      <c r="D3778" s="618">
        <v>330409028</v>
      </c>
      <c r="E3778" s="442" t="s">
        <v>9516</v>
      </c>
      <c r="F3778" s="442" t="s">
        <v>9517</v>
      </c>
      <c r="G3778" s="442"/>
      <c r="H3778" s="604" t="s">
        <v>27</v>
      </c>
      <c r="I3778" s="664" t="s">
        <v>42</v>
      </c>
      <c r="J3778" s="504">
        <v>900</v>
      </c>
      <c r="K3778" s="504">
        <v>810</v>
      </c>
      <c r="L3778" s="504">
        <v>720</v>
      </c>
      <c r="M3778" s="666"/>
      <c r="N3778" s="421" t="s">
        <v>127</v>
      </c>
      <c r="O3778" s="421" t="s">
        <v>128</v>
      </c>
      <c r="P3778" s="608"/>
      <c r="Q3778" s="676" t="s">
        <v>150</v>
      </c>
    </row>
    <row r="3779" spans="1:17" s="663" customFormat="1" ht="37.5">
      <c r="A3779" s="405">
        <v>3776</v>
      </c>
      <c r="B3779" s="406" t="s">
        <v>197</v>
      </c>
      <c r="C3779" s="425" t="s">
        <v>9518</v>
      </c>
      <c r="D3779" s="618" t="s">
        <v>9519</v>
      </c>
      <c r="E3779" s="442"/>
      <c r="F3779" s="442"/>
      <c r="G3779" s="442"/>
      <c r="H3779" s="604" t="s">
        <v>27</v>
      </c>
      <c r="I3779" s="664" t="s">
        <v>42</v>
      </c>
      <c r="J3779" s="504">
        <v>150</v>
      </c>
      <c r="K3779" s="504">
        <v>150</v>
      </c>
      <c r="L3779" s="504">
        <v>150</v>
      </c>
      <c r="M3779" s="662" t="s">
        <v>9520</v>
      </c>
      <c r="N3779" s="442"/>
      <c r="O3779" s="442"/>
      <c r="P3779" s="608"/>
      <c r="Q3779" s="676" t="s">
        <v>150</v>
      </c>
    </row>
    <row r="3780" spans="1:17" s="663" customFormat="1" ht="93.75">
      <c r="A3780" s="405">
        <v>3777</v>
      </c>
      <c r="B3780" s="406" t="s">
        <v>197</v>
      </c>
      <c r="C3780" s="425" t="s">
        <v>9521</v>
      </c>
      <c r="D3780" s="443">
        <v>330409029</v>
      </c>
      <c r="E3780" s="447" t="s">
        <v>9522</v>
      </c>
      <c r="F3780" s="447"/>
      <c r="G3780" s="447"/>
      <c r="H3780" s="604" t="s">
        <v>71</v>
      </c>
      <c r="I3780" s="490" t="s">
        <v>933</v>
      </c>
      <c r="J3780" s="504">
        <v>925</v>
      </c>
      <c r="K3780" s="504">
        <v>833</v>
      </c>
      <c r="L3780" s="504">
        <v>740</v>
      </c>
      <c r="M3780" s="447"/>
      <c r="N3780" s="440" t="s">
        <v>8584</v>
      </c>
      <c r="O3780" s="440" t="s">
        <v>7118</v>
      </c>
      <c r="P3780" s="608"/>
      <c r="Q3780" s="676" t="s">
        <v>150</v>
      </c>
    </row>
    <row r="3781" spans="1:17" s="663" customFormat="1">
      <c r="A3781" s="405">
        <v>3778</v>
      </c>
      <c r="B3781" s="406"/>
      <c r="C3781" s="405"/>
      <c r="D3781" s="615">
        <v>3305</v>
      </c>
      <c r="E3781" s="612" t="s">
        <v>9523</v>
      </c>
      <c r="F3781" s="442"/>
      <c r="G3781" s="442"/>
      <c r="H3781" s="604"/>
      <c r="I3781" s="664"/>
      <c r="J3781" s="681"/>
      <c r="K3781" s="681"/>
      <c r="L3781" s="681"/>
      <c r="M3781" s="662"/>
      <c r="N3781" s="442"/>
      <c r="O3781" s="442"/>
      <c r="P3781" s="608"/>
      <c r="Q3781" s="604"/>
    </row>
    <row r="3782" spans="1:17" s="663" customFormat="1">
      <c r="A3782" s="405">
        <v>3779</v>
      </c>
      <c r="B3782" s="406"/>
      <c r="C3782" s="405"/>
      <c r="D3782" s="615">
        <v>330501</v>
      </c>
      <c r="E3782" s="612" t="s">
        <v>9524</v>
      </c>
      <c r="F3782" s="442"/>
      <c r="G3782" s="442"/>
      <c r="H3782" s="604"/>
      <c r="I3782" s="664"/>
      <c r="J3782" s="681"/>
      <c r="K3782" s="681"/>
      <c r="L3782" s="681"/>
      <c r="M3782" s="662"/>
      <c r="N3782" s="442"/>
      <c r="O3782" s="442"/>
      <c r="P3782" s="608"/>
      <c r="Q3782" s="604"/>
    </row>
    <row r="3783" spans="1:17" s="663" customFormat="1" ht="37.5">
      <c r="A3783" s="405">
        <v>3780</v>
      </c>
      <c r="B3783" s="406" t="s">
        <v>197</v>
      </c>
      <c r="C3783" s="425" t="s">
        <v>9525</v>
      </c>
      <c r="D3783" s="618">
        <v>330501001</v>
      </c>
      <c r="E3783" s="442" t="s">
        <v>9526</v>
      </c>
      <c r="F3783" s="442"/>
      <c r="G3783" s="442"/>
      <c r="H3783" s="604" t="s">
        <v>71</v>
      </c>
      <c r="I3783" s="664" t="s">
        <v>42</v>
      </c>
      <c r="J3783" s="504">
        <v>225</v>
      </c>
      <c r="K3783" s="504">
        <v>203</v>
      </c>
      <c r="L3783" s="504">
        <v>180</v>
      </c>
      <c r="M3783" s="662"/>
      <c r="N3783" s="421" t="s">
        <v>127</v>
      </c>
      <c r="O3783" s="421" t="s">
        <v>128</v>
      </c>
      <c r="P3783" s="608"/>
      <c r="Q3783" s="604"/>
    </row>
    <row r="3784" spans="1:17" s="663" customFormat="1" ht="37.5">
      <c r="A3784" s="405">
        <v>3781</v>
      </c>
      <c r="B3784" s="406" t="s">
        <v>122</v>
      </c>
      <c r="C3784" s="425" t="s">
        <v>9527</v>
      </c>
      <c r="D3784" s="618">
        <v>330501002</v>
      </c>
      <c r="E3784" s="442" t="s">
        <v>9528</v>
      </c>
      <c r="F3784" s="442"/>
      <c r="G3784" s="442"/>
      <c r="H3784" s="604" t="s">
        <v>71</v>
      </c>
      <c r="I3784" s="664" t="s">
        <v>42</v>
      </c>
      <c r="J3784" s="504">
        <v>120</v>
      </c>
      <c r="K3784" s="504">
        <v>108</v>
      </c>
      <c r="L3784" s="504">
        <v>96</v>
      </c>
      <c r="M3784" s="662"/>
      <c r="N3784" s="421" t="s">
        <v>127</v>
      </c>
      <c r="O3784" s="421" t="s">
        <v>128</v>
      </c>
      <c r="P3784" s="608"/>
      <c r="Q3784" s="604"/>
    </row>
    <row r="3785" spans="1:17" s="663" customFormat="1" ht="37.5">
      <c r="A3785" s="405">
        <v>3782</v>
      </c>
      <c r="B3785" s="406" t="s">
        <v>197</v>
      </c>
      <c r="C3785" s="425" t="s">
        <v>9529</v>
      </c>
      <c r="D3785" s="618">
        <v>330501003</v>
      </c>
      <c r="E3785" s="442" t="s">
        <v>9530</v>
      </c>
      <c r="F3785" s="442"/>
      <c r="G3785" s="442"/>
      <c r="H3785" s="604" t="s">
        <v>71</v>
      </c>
      <c r="I3785" s="664" t="s">
        <v>42</v>
      </c>
      <c r="J3785" s="504">
        <v>750</v>
      </c>
      <c r="K3785" s="504">
        <v>675</v>
      </c>
      <c r="L3785" s="504">
        <v>600</v>
      </c>
      <c r="M3785" s="662"/>
      <c r="N3785" s="421" t="s">
        <v>127</v>
      </c>
      <c r="O3785" s="421" t="s">
        <v>128</v>
      </c>
      <c r="P3785" s="608"/>
      <c r="Q3785" s="604"/>
    </row>
    <row r="3786" spans="1:17" s="663" customFormat="1" ht="37.5">
      <c r="A3786" s="405">
        <v>3783</v>
      </c>
      <c r="B3786" s="406" t="s">
        <v>197</v>
      </c>
      <c r="C3786" s="425" t="s">
        <v>9531</v>
      </c>
      <c r="D3786" s="618">
        <v>330501004</v>
      </c>
      <c r="E3786" s="442" t="s">
        <v>9532</v>
      </c>
      <c r="F3786" s="442"/>
      <c r="G3786" s="442"/>
      <c r="H3786" s="604" t="s">
        <v>71</v>
      </c>
      <c r="I3786" s="664" t="s">
        <v>42</v>
      </c>
      <c r="J3786" s="504">
        <v>1050</v>
      </c>
      <c r="K3786" s="504">
        <v>945</v>
      </c>
      <c r="L3786" s="504">
        <v>840</v>
      </c>
      <c r="M3786" s="662"/>
      <c r="N3786" s="421" t="s">
        <v>127</v>
      </c>
      <c r="O3786" s="421" t="s">
        <v>128</v>
      </c>
      <c r="P3786" s="608"/>
      <c r="Q3786" s="604"/>
    </row>
    <row r="3787" spans="1:17" s="663" customFormat="1" ht="37.5">
      <c r="A3787" s="405">
        <v>3784</v>
      </c>
      <c r="B3787" s="406" t="s">
        <v>197</v>
      </c>
      <c r="C3787" s="425" t="s">
        <v>9533</v>
      </c>
      <c r="D3787" s="618">
        <v>330501005</v>
      </c>
      <c r="E3787" s="442" t="s">
        <v>9534</v>
      </c>
      <c r="F3787" s="442"/>
      <c r="G3787" s="442"/>
      <c r="H3787" s="604" t="s">
        <v>71</v>
      </c>
      <c r="I3787" s="664" t="s">
        <v>42</v>
      </c>
      <c r="J3787" s="504">
        <v>300</v>
      </c>
      <c r="K3787" s="504">
        <v>270</v>
      </c>
      <c r="L3787" s="504">
        <v>240</v>
      </c>
      <c r="M3787" s="662"/>
      <c r="N3787" s="421" t="s">
        <v>127</v>
      </c>
      <c r="O3787" s="421" t="s">
        <v>128</v>
      </c>
      <c r="P3787" s="608"/>
      <c r="Q3787" s="604"/>
    </row>
    <row r="3788" spans="1:17" s="663" customFormat="1" ht="37.5">
      <c r="A3788" s="405">
        <v>3785</v>
      </c>
      <c r="B3788" s="406" t="s">
        <v>197</v>
      </c>
      <c r="C3788" s="425" t="s">
        <v>9535</v>
      </c>
      <c r="D3788" s="618">
        <v>330501006</v>
      </c>
      <c r="E3788" s="442" t="s">
        <v>9536</v>
      </c>
      <c r="F3788" s="442"/>
      <c r="G3788" s="442"/>
      <c r="H3788" s="604" t="s">
        <v>71</v>
      </c>
      <c r="I3788" s="664" t="s">
        <v>42</v>
      </c>
      <c r="J3788" s="504">
        <v>576</v>
      </c>
      <c r="K3788" s="504">
        <v>518</v>
      </c>
      <c r="L3788" s="620">
        <v>461</v>
      </c>
      <c r="M3788" s="662"/>
      <c r="N3788" s="421" t="s">
        <v>127</v>
      </c>
      <c r="O3788" s="421" t="s">
        <v>128</v>
      </c>
      <c r="P3788" s="608"/>
      <c r="Q3788" s="604"/>
    </row>
    <row r="3789" spans="1:17" s="663" customFormat="1" ht="37.5">
      <c r="A3789" s="405">
        <v>3786</v>
      </c>
      <c r="B3789" s="406" t="s">
        <v>197</v>
      </c>
      <c r="C3789" s="425" t="s">
        <v>9537</v>
      </c>
      <c r="D3789" s="618">
        <v>330501007</v>
      </c>
      <c r="E3789" s="442" t="s">
        <v>9538</v>
      </c>
      <c r="F3789" s="442" t="s">
        <v>9539</v>
      </c>
      <c r="G3789" s="442"/>
      <c r="H3789" s="604" t="s">
        <v>71</v>
      </c>
      <c r="I3789" s="664" t="s">
        <v>42</v>
      </c>
      <c r="J3789" s="504">
        <v>525</v>
      </c>
      <c r="K3789" s="504">
        <v>473</v>
      </c>
      <c r="L3789" s="504">
        <v>420</v>
      </c>
      <c r="M3789" s="662"/>
      <c r="N3789" s="421" t="s">
        <v>127</v>
      </c>
      <c r="O3789" s="421" t="s">
        <v>128</v>
      </c>
      <c r="P3789" s="608"/>
      <c r="Q3789" s="604"/>
    </row>
    <row r="3790" spans="1:17" s="663" customFormat="1" ht="37.5">
      <c r="A3790" s="405">
        <v>3787</v>
      </c>
      <c r="B3790" s="406" t="s">
        <v>197</v>
      </c>
      <c r="C3790" s="425" t="s">
        <v>9540</v>
      </c>
      <c r="D3790" s="618">
        <v>330501008</v>
      </c>
      <c r="E3790" s="442" t="s">
        <v>9541</v>
      </c>
      <c r="F3790" s="442"/>
      <c r="G3790" s="442"/>
      <c r="H3790" s="604" t="s">
        <v>71</v>
      </c>
      <c r="I3790" s="664" t="s">
        <v>42</v>
      </c>
      <c r="J3790" s="504">
        <v>390</v>
      </c>
      <c r="K3790" s="504">
        <v>351</v>
      </c>
      <c r="L3790" s="504">
        <v>312</v>
      </c>
      <c r="M3790" s="662"/>
      <c r="N3790" s="421" t="s">
        <v>127</v>
      </c>
      <c r="O3790" s="421" t="s">
        <v>128</v>
      </c>
      <c r="P3790" s="608"/>
      <c r="Q3790" s="604"/>
    </row>
    <row r="3791" spans="1:17" s="663" customFormat="1" ht="37.5">
      <c r="A3791" s="405">
        <v>3788</v>
      </c>
      <c r="B3791" s="406" t="s">
        <v>197</v>
      </c>
      <c r="C3791" s="425" t="s">
        <v>9542</v>
      </c>
      <c r="D3791" s="618">
        <v>330501009</v>
      </c>
      <c r="E3791" s="442" t="s">
        <v>9543</v>
      </c>
      <c r="F3791" s="442"/>
      <c r="G3791" s="442"/>
      <c r="H3791" s="604" t="s">
        <v>71</v>
      </c>
      <c r="I3791" s="664" t="s">
        <v>42</v>
      </c>
      <c r="J3791" s="504">
        <v>300</v>
      </c>
      <c r="K3791" s="504">
        <v>270</v>
      </c>
      <c r="L3791" s="504">
        <v>240</v>
      </c>
      <c r="M3791" s="662"/>
      <c r="N3791" s="421" t="s">
        <v>127</v>
      </c>
      <c r="O3791" s="421" t="s">
        <v>128</v>
      </c>
      <c r="P3791" s="608"/>
      <c r="Q3791" s="604"/>
    </row>
    <row r="3792" spans="1:17" s="663" customFormat="1" ht="37.5">
      <c r="A3792" s="405">
        <v>3789</v>
      </c>
      <c r="B3792" s="406" t="s">
        <v>197</v>
      </c>
      <c r="C3792" s="425" t="s">
        <v>9544</v>
      </c>
      <c r="D3792" s="618">
        <v>330501010</v>
      </c>
      <c r="E3792" s="442" t="s">
        <v>9545</v>
      </c>
      <c r="F3792" s="442" t="s">
        <v>9546</v>
      </c>
      <c r="G3792" s="442"/>
      <c r="H3792" s="604" t="s">
        <v>71</v>
      </c>
      <c r="I3792" s="664" t="s">
        <v>42</v>
      </c>
      <c r="J3792" s="504">
        <v>300</v>
      </c>
      <c r="K3792" s="504">
        <v>270</v>
      </c>
      <c r="L3792" s="504">
        <v>240</v>
      </c>
      <c r="M3792" s="662"/>
      <c r="N3792" s="421" t="s">
        <v>127</v>
      </c>
      <c r="O3792" s="421" t="s">
        <v>128</v>
      </c>
      <c r="P3792" s="608"/>
      <c r="Q3792" s="604"/>
    </row>
    <row r="3793" spans="1:17" s="663" customFormat="1" ht="37.5">
      <c r="A3793" s="405">
        <v>3790</v>
      </c>
      <c r="B3793" s="406" t="s">
        <v>134</v>
      </c>
      <c r="C3793" s="425" t="s">
        <v>9547</v>
      </c>
      <c r="D3793" s="618">
        <v>330501011</v>
      </c>
      <c r="E3793" s="442" t="s">
        <v>9548</v>
      </c>
      <c r="F3793" s="442"/>
      <c r="G3793" s="442"/>
      <c r="H3793" s="604" t="s">
        <v>71</v>
      </c>
      <c r="I3793" s="664" t="s">
        <v>42</v>
      </c>
      <c r="J3793" s="504">
        <v>135</v>
      </c>
      <c r="K3793" s="504">
        <v>122</v>
      </c>
      <c r="L3793" s="504">
        <v>108</v>
      </c>
      <c r="M3793" s="662"/>
      <c r="N3793" s="421" t="s">
        <v>127</v>
      </c>
      <c r="O3793" s="421" t="s">
        <v>128</v>
      </c>
      <c r="P3793" s="608"/>
      <c r="Q3793" s="604"/>
    </row>
    <row r="3794" spans="1:17" s="663" customFormat="1" ht="37.5">
      <c r="A3794" s="405">
        <v>3791</v>
      </c>
      <c r="B3794" s="406" t="s">
        <v>197</v>
      </c>
      <c r="C3794" s="425" t="s">
        <v>9549</v>
      </c>
      <c r="D3794" s="618">
        <v>330501012</v>
      </c>
      <c r="E3794" s="442" t="s">
        <v>9550</v>
      </c>
      <c r="F3794" s="442"/>
      <c r="G3794" s="442"/>
      <c r="H3794" s="604" t="s">
        <v>71</v>
      </c>
      <c r="I3794" s="664" t="s">
        <v>42</v>
      </c>
      <c r="J3794" s="504">
        <v>75</v>
      </c>
      <c r="K3794" s="504">
        <v>68</v>
      </c>
      <c r="L3794" s="504">
        <v>60</v>
      </c>
      <c r="M3794" s="662"/>
      <c r="N3794" s="421" t="s">
        <v>127</v>
      </c>
      <c r="O3794" s="421" t="s">
        <v>128</v>
      </c>
      <c r="P3794" s="608"/>
      <c r="Q3794" s="604"/>
    </row>
    <row r="3795" spans="1:17" s="663" customFormat="1" ht="37.5">
      <c r="A3795" s="405">
        <v>3792</v>
      </c>
      <c r="B3795" s="406" t="s">
        <v>197</v>
      </c>
      <c r="C3795" s="425" t="s">
        <v>9551</v>
      </c>
      <c r="D3795" s="618">
        <v>330501013</v>
      </c>
      <c r="E3795" s="442" t="s">
        <v>9552</v>
      </c>
      <c r="F3795" s="442"/>
      <c r="G3795" s="442"/>
      <c r="H3795" s="604" t="s">
        <v>71</v>
      </c>
      <c r="I3795" s="664" t="s">
        <v>42</v>
      </c>
      <c r="J3795" s="504">
        <v>1050</v>
      </c>
      <c r="K3795" s="504">
        <v>945</v>
      </c>
      <c r="L3795" s="504">
        <v>840</v>
      </c>
      <c r="M3795" s="662"/>
      <c r="N3795" s="421" t="s">
        <v>127</v>
      </c>
      <c r="O3795" s="421" t="s">
        <v>128</v>
      </c>
      <c r="P3795" s="608"/>
      <c r="Q3795" s="604"/>
    </row>
    <row r="3796" spans="1:17" s="663" customFormat="1" ht="37.5">
      <c r="A3796" s="405">
        <v>3793</v>
      </c>
      <c r="B3796" s="406" t="s">
        <v>197</v>
      </c>
      <c r="C3796" s="425" t="s">
        <v>9553</v>
      </c>
      <c r="D3796" s="618">
        <v>330501014</v>
      </c>
      <c r="E3796" s="442" t="s">
        <v>9554</v>
      </c>
      <c r="F3796" s="442"/>
      <c r="G3796" s="442"/>
      <c r="H3796" s="604" t="s">
        <v>71</v>
      </c>
      <c r="I3796" s="664" t="s">
        <v>42</v>
      </c>
      <c r="J3796" s="504">
        <v>1350</v>
      </c>
      <c r="K3796" s="504">
        <v>1215</v>
      </c>
      <c r="L3796" s="504">
        <v>1080</v>
      </c>
      <c r="M3796" s="662"/>
      <c r="N3796" s="421" t="s">
        <v>127</v>
      </c>
      <c r="O3796" s="421" t="s">
        <v>128</v>
      </c>
      <c r="P3796" s="608"/>
      <c r="Q3796" s="604"/>
    </row>
    <row r="3797" spans="1:17" s="663" customFormat="1" ht="37.5">
      <c r="A3797" s="405">
        <v>3794</v>
      </c>
      <c r="B3797" s="406" t="s">
        <v>197</v>
      </c>
      <c r="C3797" s="425" t="s">
        <v>9555</v>
      </c>
      <c r="D3797" s="618">
        <v>330501015</v>
      </c>
      <c r="E3797" s="442" t="s">
        <v>9556</v>
      </c>
      <c r="F3797" s="442"/>
      <c r="G3797" s="442"/>
      <c r="H3797" s="604" t="s">
        <v>71</v>
      </c>
      <c r="I3797" s="664" t="s">
        <v>42</v>
      </c>
      <c r="J3797" s="504">
        <v>1350</v>
      </c>
      <c r="K3797" s="504">
        <v>1215</v>
      </c>
      <c r="L3797" s="504">
        <v>1080</v>
      </c>
      <c r="M3797" s="662"/>
      <c r="N3797" s="421" t="s">
        <v>127</v>
      </c>
      <c r="O3797" s="421" t="s">
        <v>128</v>
      </c>
      <c r="P3797" s="608"/>
      <c r="Q3797" s="604"/>
    </row>
    <row r="3798" spans="1:17" s="663" customFormat="1" ht="37.5">
      <c r="A3798" s="405">
        <v>3795</v>
      </c>
      <c r="B3798" s="406" t="s">
        <v>197</v>
      </c>
      <c r="C3798" s="425" t="s">
        <v>9557</v>
      </c>
      <c r="D3798" s="618">
        <v>330501016</v>
      </c>
      <c r="E3798" s="442" t="s">
        <v>9558</v>
      </c>
      <c r="F3798" s="442" t="s">
        <v>9559</v>
      </c>
      <c r="G3798" s="442"/>
      <c r="H3798" s="604" t="s">
        <v>27</v>
      </c>
      <c r="I3798" s="664" t="s">
        <v>42</v>
      </c>
      <c r="J3798" s="504">
        <v>1500</v>
      </c>
      <c r="K3798" s="504">
        <v>1350</v>
      </c>
      <c r="L3798" s="504">
        <v>1200</v>
      </c>
      <c r="M3798" s="662"/>
      <c r="N3798" s="421" t="s">
        <v>127</v>
      </c>
      <c r="O3798" s="421" t="s">
        <v>128</v>
      </c>
      <c r="P3798" s="608"/>
      <c r="Q3798" s="604"/>
    </row>
    <row r="3799" spans="1:17" s="663" customFormat="1" ht="37.5">
      <c r="A3799" s="405">
        <v>3796</v>
      </c>
      <c r="B3799" s="406" t="s">
        <v>197</v>
      </c>
      <c r="C3799" s="425" t="s">
        <v>9560</v>
      </c>
      <c r="D3799" s="618">
        <v>330501017</v>
      </c>
      <c r="E3799" s="442" t="s">
        <v>9561</v>
      </c>
      <c r="F3799" s="442" t="s">
        <v>9562</v>
      </c>
      <c r="G3799" s="442"/>
      <c r="H3799" s="604" t="s">
        <v>27</v>
      </c>
      <c r="I3799" s="664" t="s">
        <v>42</v>
      </c>
      <c r="J3799" s="504">
        <v>1500</v>
      </c>
      <c r="K3799" s="504">
        <v>1350</v>
      </c>
      <c r="L3799" s="504">
        <v>1200</v>
      </c>
      <c r="M3799" s="662"/>
      <c r="N3799" s="421" t="s">
        <v>127</v>
      </c>
      <c r="O3799" s="421" t="s">
        <v>128</v>
      </c>
      <c r="P3799" s="608"/>
      <c r="Q3799" s="604"/>
    </row>
    <row r="3800" spans="1:17" s="663" customFormat="1" ht="37.5">
      <c r="A3800" s="405">
        <v>3797</v>
      </c>
      <c r="B3800" s="406" t="s">
        <v>197</v>
      </c>
      <c r="C3800" s="425" t="s">
        <v>9563</v>
      </c>
      <c r="D3800" s="618">
        <v>330501018</v>
      </c>
      <c r="E3800" s="442" t="s">
        <v>9564</v>
      </c>
      <c r="F3800" s="442" t="s">
        <v>9565</v>
      </c>
      <c r="G3800" s="442"/>
      <c r="H3800" s="604" t="s">
        <v>27</v>
      </c>
      <c r="I3800" s="664" t="s">
        <v>42</v>
      </c>
      <c r="J3800" s="504">
        <v>1730</v>
      </c>
      <c r="K3800" s="504">
        <v>1557</v>
      </c>
      <c r="L3800" s="504">
        <v>1384</v>
      </c>
      <c r="M3800" s="662"/>
      <c r="N3800" s="421" t="s">
        <v>127</v>
      </c>
      <c r="O3800" s="421" t="s">
        <v>128</v>
      </c>
      <c r="P3800" s="608"/>
      <c r="Q3800" s="604"/>
    </row>
    <row r="3801" spans="1:17" s="663" customFormat="1" ht="37.5">
      <c r="A3801" s="405">
        <v>3798</v>
      </c>
      <c r="B3801" s="406" t="s">
        <v>197</v>
      </c>
      <c r="C3801" s="425" t="s">
        <v>9566</v>
      </c>
      <c r="D3801" s="618">
        <v>330501019</v>
      </c>
      <c r="E3801" s="442" t="s">
        <v>9567</v>
      </c>
      <c r="F3801" s="442" t="s">
        <v>9568</v>
      </c>
      <c r="G3801" s="442" t="s">
        <v>9149</v>
      </c>
      <c r="H3801" s="604" t="s">
        <v>27</v>
      </c>
      <c r="I3801" s="664" t="s">
        <v>42</v>
      </c>
      <c r="J3801" s="504">
        <v>1700</v>
      </c>
      <c r="K3801" s="504">
        <v>1530</v>
      </c>
      <c r="L3801" s="620">
        <v>1360</v>
      </c>
      <c r="M3801" s="662"/>
      <c r="N3801" s="421" t="s">
        <v>127</v>
      </c>
      <c r="O3801" s="421" t="s">
        <v>128</v>
      </c>
      <c r="P3801" s="608"/>
      <c r="Q3801" s="604"/>
    </row>
    <row r="3802" spans="1:17" s="663" customFormat="1" ht="37.5">
      <c r="A3802" s="405">
        <v>3799</v>
      </c>
      <c r="B3802" s="406" t="s">
        <v>197</v>
      </c>
      <c r="C3802" s="425" t="s">
        <v>9569</v>
      </c>
      <c r="D3802" s="618">
        <v>330501020</v>
      </c>
      <c r="E3802" s="442" t="s">
        <v>9570</v>
      </c>
      <c r="F3802" s="442" t="s">
        <v>9571</v>
      </c>
      <c r="G3802" s="442"/>
      <c r="H3802" s="604" t="s">
        <v>71</v>
      </c>
      <c r="I3802" s="664" t="s">
        <v>42</v>
      </c>
      <c r="J3802" s="504">
        <v>550</v>
      </c>
      <c r="K3802" s="504">
        <v>495</v>
      </c>
      <c r="L3802" s="620">
        <v>440</v>
      </c>
      <c r="M3802" s="662"/>
      <c r="N3802" s="421" t="s">
        <v>127</v>
      </c>
      <c r="O3802" s="421" t="s">
        <v>128</v>
      </c>
      <c r="P3802" s="608"/>
      <c r="Q3802" s="604"/>
    </row>
    <row r="3803" spans="1:17" s="663" customFormat="1" ht="37.5">
      <c r="A3803" s="405">
        <v>3800</v>
      </c>
      <c r="B3803" s="406" t="s">
        <v>197</v>
      </c>
      <c r="C3803" s="425" t="s">
        <v>9572</v>
      </c>
      <c r="D3803" s="618">
        <v>330501021</v>
      </c>
      <c r="E3803" s="442" t="s">
        <v>9573</v>
      </c>
      <c r="F3803" s="442" t="s">
        <v>9574</v>
      </c>
      <c r="G3803" s="442"/>
      <c r="H3803" s="604" t="s">
        <v>71</v>
      </c>
      <c r="I3803" s="664" t="s">
        <v>42</v>
      </c>
      <c r="J3803" s="504">
        <v>2621</v>
      </c>
      <c r="K3803" s="504">
        <v>2359</v>
      </c>
      <c r="L3803" s="620">
        <v>2097</v>
      </c>
      <c r="M3803" s="662"/>
      <c r="N3803" s="421" t="s">
        <v>127</v>
      </c>
      <c r="O3803" s="421" t="s">
        <v>128</v>
      </c>
      <c r="P3803" s="608"/>
      <c r="Q3803" s="604"/>
    </row>
    <row r="3804" spans="1:17" s="492" customFormat="1" ht="75">
      <c r="A3804" s="405">
        <v>3801</v>
      </c>
      <c r="B3804" s="406" t="s">
        <v>197</v>
      </c>
      <c r="C3804" s="425" t="s">
        <v>9566</v>
      </c>
      <c r="D3804" s="488">
        <v>330501022</v>
      </c>
      <c r="E3804" s="447" t="s">
        <v>9575</v>
      </c>
      <c r="F3804" s="447" t="s">
        <v>9576</v>
      </c>
      <c r="G3804" s="447"/>
      <c r="H3804" s="489" t="s">
        <v>27</v>
      </c>
      <c r="I3804" s="490" t="s">
        <v>1843</v>
      </c>
      <c r="J3804" s="439" t="s">
        <v>117</v>
      </c>
      <c r="K3804" s="439" t="s">
        <v>117</v>
      </c>
      <c r="L3804" s="439" t="s">
        <v>117</v>
      </c>
      <c r="M3804" s="447"/>
      <c r="N3804" s="491" t="s">
        <v>352</v>
      </c>
      <c r="O3804" s="447" t="s">
        <v>353</v>
      </c>
      <c r="P3804" s="491"/>
      <c r="Q3804" s="491"/>
    </row>
    <row r="3805" spans="1:17" s="428" customFormat="1" ht="75">
      <c r="A3805" s="405">
        <v>3802</v>
      </c>
      <c r="B3805" s="406" t="s">
        <v>197</v>
      </c>
      <c r="C3805" s="425" t="s">
        <v>9525</v>
      </c>
      <c r="D3805" s="443">
        <v>330501023</v>
      </c>
      <c r="E3805" s="430" t="s">
        <v>9577</v>
      </c>
      <c r="F3805" s="447" t="s">
        <v>9578</v>
      </c>
      <c r="G3805" s="421"/>
      <c r="H3805" s="422" t="s">
        <v>27</v>
      </c>
      <c r="I3805" s="444" t="s">
        <v>933</v>
      </c>
      <c r="J3805" s="439" t="s">
        <v>117</v>
      </c>
      <c r="K3805" s="439" t="s">
        <v>117</v>
      </c>
      <c r="L3805" s="439" t="s">
        <v>117</v>
      </c>
      <c r="M3805" s="421"/>
      <c r="N3805" s="421" t="s">
        <v>119</v>
      </c>
      <c r="O3805" s="421" t="s">
        <v>120</v>
      </c>
      <c r="P3805" s="421"/>
      <c r="Q3805" s="422"/>
    </row>
    <row r="3806" spans="1:17" s="663" customFormat="1">
      <c r="A3806" s="405">
        <v>3803</v>
      </c>
      <c r="B3806" s="406"/>
      <c r="C3806" s="405"/>
      <c r="D3806" s="615">
        <v>330502</v>
      </c>
      <c r="E3806" s="612" t="s">
        <v>9579</v>
      </c>
      <c r="F3806" s="612"/>
      <c r="G3806" s="612"/>
      <c r="H3806" s="604"/>
      <c r="I3806" s="671"/>
      <c r="J3806" s="681"/>
      <c r="K3806" s="681"/>
      <c r="L3806" s="681"/>
      <c r="M3806" s="662"/>
      <c r="N3806" s="442"/>
      <c r="O3806" s="442"/>
      <c r="P3806" s="608"/>
      <c r="Q3806" s="604"/>
    </row>
    <row r="3807" spans="1:17" s="663" customFormat="1" ht="56.25">
      <c r="A3807" s="405">
        <v>3804</v>
      </c>
      <c r="B3807" s="406" t="s">
        <v>197</v>
      </c>
      <c r="C3807" s="425" t="s">
        <v>9580</v>
      </c>
      <c r="D3807" s="618">
        <v>330502001</v>
      </c>
      <c r="E3807" s="442" t="s">
        <v>9581</v>
      </c>
      <c r="F3807" s="442"/>
      <c r="G3807" s="447" t="s">
        <v>9582</v>
      </c>
      <c r="H3807" s="604" t="s">
        <v>71</v>
      </c>
      <c r="I3807" s="664" t="s">
        <v>42</v>
      </c>
      <c r="J3807" s="504">
        <v>500</v>
      </c>
      <c r="K3807" s="504">
        <v>450</v>
      </c>
      <c r="L3807" s="620">
        <v>400</v>
      </c>
      <c r="M3807" s="662"/>
      <c r="N3807" s="442" t="s">
        <v>4921</v>
      </c>
      <c r="O3807" s="442" t="s">
        <v>128</v>
      </c>
      <c r="P3807" s="608"/>
      <c r="Q3807" s="604"/>
    </row>
    <row r="3808" spans="1:17" s="663" customFormat="1" ht="37.5">
      <c r="A3808" s="405">
        <v>3805</v>
      </c>
      <c r="B3808" s="406" t="s">
        <v>197</v>
      </c>
      <c r="C3808" s="425" t="s">
        <v>9583</v>
      </c>
      <c r="D3808" s="618">
        <v>330502002</v>
      </c>
      <c r="E3808" s="442" t="s">
        <v>9584</v>
      </c>
      <c r="F3808" s="442"/>
      <c r="G3808" s="442"/>
      <c r="H3808" s="604" t="s">
        <v>71</v>
      </c>
      <c r="I3808" s="664" t="s">
        <v>42</v>
      </c>
      <c r="J3808" s="504">
        <v>352</v>
      </c>
      <c r="K3808" s="504">
        <v>317</v>
      </c>
      <c r="L3808" s="620">
        <v>282</v>
      </c>
      <c r="M3808" s="662"/>
      <c r="N3808" s="421" t="s">
        <v>127</v>
      </c>
      <c r="O3808" s="421" t="s">
        <v>128</v>
      </c>
      <c r="P3808" s="608"/>
      <c r="Q3808" s="604"/>
    </row>
    <row r="3809" spans="1:17" s="663" customFormat="1" ht="37.5">
      <c r="A3809" s="405">
        <v>3806</v>
      </c>
      <c r="B3809" s="406" t="s">
        <v>197</v>
      </c>
      <c r="C3809" s="425" t="s">
        <v>9585</v>
      </c>
      <c r="D3809" s="618">
        <v>330502003</v>
      </c>
      <c r="E3809" s="442" t="s">
        <v>9586</v>
      </c>
      <c r="F3809" s="442" t="s">
        <v>9587</v>
      </c>
      <c r="G3809" s="442"/>
      <c r="H3809" s="604" t="s">
        <v>41</v>
      </c>
      <c r="I3809" s="664" t="s">
        <v>42</v>
      </c>
      <c r="J3809" s="504">
        <v>675</v>
      </c>
      <c r="K3809" s="504">
        <v>608</v>
      </c>
      <c r="L3809" s="504">
        <v>540</v>
      </c>
      <c r="M3809" s="662"/>
      <c r="N3809" s="421" t="s">
        <v>127</v>
      </c>
      <c r="O3809" s="421" t="s">
        <v>128</v>
      </c>
      <c r="P3809" s="608"/>
      <c r="Q3809" s="604"/>
    </row>
    <row r="3810" spans="1:17" s="663" customFormat="1" ht="37.5">
      <c r="A3810" s="405">
        <v>3807</v>
      </c>
      <c r="B3810" s="406" t="s">
        <v>197</v>
      </c>
      <c r="C3810" s="425" t="s">
        <v>9588</v>
      </c>
      <c r="D3810" s="618">
        <v>330502004</v>
      </c>
      <c r="E3810" s="442" t="s">
        <v>9589</v>
      </c>
      <c r="F3810" s="442" t="s">
        <v>9590</v>
      </c>
      <c r="G3810" s="442"/>
      <c r="H3810" s="604" t="s">
        <v>41</v>
      </c>
      <c r="I3810" s="664" t="s">
        <v>42</v>
      </c>
      <c r="J3810" s="504">
        <v>675</v>
      </c>
      <c r="K3810" s="504">
        <v>608</v>
      </c>
      <c r="L3810" s="504">
        <v>540</v>
      </c>
      <c r="M3810" s="662"/>
      <c r="N3810" s="421" t="s">
        <v>127</v>
      </c>
      <c r="O3810" s="421" t="s">
        <v>128</v>
      </c>
      <c r="P3810" s="608"/>
      <c r="Q3810" s="604"/>
    </row>
    <row r="3811" spans="1:17" s="663" customFormat="1" ht="37.5">
      <c r="A3811" s="405">
        <v>3808</v>
      </c>
      <c r="B3811" s="406" t="s">
        <v>197</v>
      </c>
      <c r="C3811" s="425" t="s">
        <v>9591</v>
      </c>
      <c r="D3811" s="618">
        <v>330502005</v>
      </c>
      <c r="E3811" s="442" t="s">
        <v>9592</v>
      </c>
      <c r="F3811" s="442" t="s">
        <v>9593</v>
      </c>
      <c r="G3811" s="442"/>
      <c r="H3811" s="604" t="s">
        <v>71</v>
      </c>
      <c r="I3811" s="664" t="s">
        <v>42</v>
      </c>
      <c r="J3811" s="504">
        <v>750</v>
      </c>
      <c r="K3811" s="504">
        <v>675</v>
      </c>
      <c r="L3811" s="504">
        <v>600</v>
      </c>
      <c r="M3811" s="662"/>
      <c r="N3811" s="421" t="s">
        <v>127</v>
      </c>
      <c r="O3811" s="421" t="s">
        <v>128</v>
      </c>
      <c r="P3811" s="608"/>
      <c r="Q3811" s="604"/>
    </row>
    <row r="3812" spans="1:17" s="663" customFormat="1" ht="37.5">
      <c r="A3812" s="405">
        <v>3809</v>
      </c>
      <c r="B3812" s="406" t="s">
        <v>197</v>
      </c>
      <c r="C3812" s="425" t="s">
        <v>9594</v>
      </c>
      <c r="D3812" s="618">
        <v>330502006</v>
      </c>
      <c r="E3812" s="442" t="s">
        <v>9595</v>
      </c>
      <c r="F3812" s="442"/>
      <c r="G3812" s="442"/>
      <c r="H3812" s="604" t="s">
        <v>71</v>
      </c>
      <c r="I3812" s="664" t="s">
        <v>42</v>
      </c>
      <c r="J3812" s="504">
        <v>750</v>
      </c>
      <c r="K3812" s="504">
        <v>675</v>
      </c>
      <c r="L3812" s="504">
        <v>600</v>
      </c>
      <c r="M3812" s="662"/>
      <c r="N3812" s="421" t="s">
        <v>127</v>
      </c>
      <c r="O3812" s="421" t="s">
        <v>128</v>
      </c>
      <c r="P3812" s="608"/>
      <c r="Q3812" s="604"/>
    </row>
    <row r="3813" spans="1:17" s="663" customFormat="1" ht="37.5">
      <c r="A3813" s="405">
        <v>3810</v>
      </c>
      <c r="B3813" s="406" t="s">
        <v>197</v>
      </c>
      <c r="C3813" s="425" t="s">
        <v>9596</v>
      </c>
      <c r="D3813" s="618">
        <v>330502007</v>
      </c>
      <c r="E3813" s="442" t="s">
        <v>9597</v>
      </c>
      <c r="F3813" s="442"/>
      <c r="G3813" s="442"/>
      <c r="H3813" s="604" t="s">
        <v>71</v>
      </c>
      <c r="I3813" s="664" t="s">
        <v>42</v>
      </c>
      <c r="J3813" s="504">
        <v>750</v>
      </c>
      <c r="K3813" s="504">
        <v>675</v>
      </c>
      <c r="L3813" s="504">
        <v>600</v>
      </c>
      <c r="M3813" s="662"/>
      <c r="N3813" s="421" t="s">
        <v>127</v>
      </c>
      <c r="O3813" s="421" t="s">
        <v>128</v>
      </c>
      <c r="P3813" s="608"/>
      <c r="Q3813" s="604"/>
    </row>
    <row r="3814" spans="1:17" s="663" customFormat="1" ht="37.5">
      <c r="A3814" s="405">
        <v>3811</v>
      </c>
      <c r="B3814" s="406" t="s">
        <v>197</v>
      </c>
      <c r="C3814" s="425" t="s">
        <v>9598</v>
      </c>
      <c r="D3814" s="618">
        <v>330502008</v>
      </c>
      <c r="E3814" s="442" t="s">
        <v>9599</v>
      </c>
      <c r="F3814" s="442"/>
      <c r="G3814" s="442"/>
      <c r="H3814" s="604" t="s">
        <v>71</v>
      </c>
      <c r="I3814" s="664" t="s">
        <v>42</v>
      </c>
      <c r="J3814" s="504">
        <v>760</v>
      </c>
      <c r="K3814" s="504">
        <v>684</v>
      </c>
      <c r="L3814" s="620">
        <v>608</v>
      </c>
      <c r="M3814" s="662"/>
      <c r="N3814" s="421" t="s">
        <v>127</v>
      </c>
      <c r="O3814" s="421" t="s">
        <v>128</v>
      </c>
      <c r="P3814" s="608"/>
      <c r="Q3814" s="604"/>
    </row>
    <row r="3815" spans="1:17" s="663" customFormat="1" ht="56.25">
      <c r="A3815" s="405">
        <v>3812</v>
      </c>
      <c r="B3815" s="406" t="s">
        <v>197</v>
      </c>
      <c r="C3815" s="425" t="s">
        <v>9600</v>
      </c>
      <c r="D3815" s="618">
        <v>330502009</v>
      </c>
      <c r="E3815" s="442" t="s">
        <v>9601</v>
      </c>
      <c r="F3815" s="442" t="s">
        <v>9602</v>
      </c>
      <c r="G3815" s="442"/>
      <c r="H3815" s="604" t="s">
        <v>71</v>
      </c>
      <c r="I3815" s="664" t="s">
        <v>42</v>
      </c>
      <c r="J3815" s="504">
        <v>1800</v>
      </c>
      <c r="K3815" s="504">
        <v>1620</v>
      </c>
      <c r="L3815" s="504">
        <v>1440</v>
      </c>
      <c r="M3815" s="662"/>
      <c r="N3815" s="486" t="s">
        <v>4624</v>
      </c>
      <c r="O3815" s="486" t="s">
        <v>4625</v>
      </c>
      <c r="P3815" s="608"/>
      <c r="Q3815" s="604"/>
    </row>
    <row r="3816" spans="1:17" s="663" customFormat="1" ht="56.25">
      <c r="A3816" s="405">
        <v>3813</v>
      </c>
      <c r="B3816" s="406" t="s">
        <v>197</v>
      </c>
      <c r="C3816" s="425" t="s">
        <v>9603</v>
      </c>
      <c r="D3816" s="618">
        <v>330502010</v>
      </c>
      <c r="E3816" s="442" t="s">
        <v>9604</v>
      </c>
      <c r="F3816" s="442"/>
      <c r="G3816" s="442"/>
      <c r="H3816" s="604" t="s">
        <v>71</v>
      </c>
      <c r="I3816" s="664" t="s">
        <v>42</v>
      </c>
      <c r="J3816" s="504">
        <v>1890</v>
      </c>
      <c r="K3816" s="504">
        <v>1701</v>
      </c>
      <c r="L3816" s="504">
        <v>1512</v>
      </c>
      <c r="M3816" s="662"/>
      <c r="N3816" s="486" t="s">
        <v>4624</v>
      </c>
      <c r="O3816" s="486" t="s">
        <v>4625</v>
      </c>
      <c r="P3816" s="608"/>
      <c r="Q3816" s="604"/>
    </row>
    <row r="3817" spans="1:17" s="663" customFormat="1" ht="37.5">
      <c r="A3817" s="405">
        <v>3814</v>
      </c>
      <c r="B3817" s="406" t="s">
        <v>197</v>
      </c>
      <c r="C3817" s="425" t="s">
        <v>9605</v>
      </c>
      <c r="D3817" s="618">
        <v>330502011</v>
      </c>
      <c r="E3817" s="442" t="s">
        <v>9606</v>
      </c>
      <c r="F3817" s="442" t="s">
        <v>9607</v>
      </c>
      <c r="G3817" s="442"/>
      <c r="H3817" s="604" t="s">
        <v>41</v>
      </c>
      <c r="I3817" s="664" t="s">
        <v>42</v>
      </c>
      <c r="J3817" s="504">
        <v>675</v>
      </c>
      <c r="K3817" s="504">
        <v>608</v>
      </c>
      <c r="L3817" s="504">
        <v>540</v>
      </c>
      <c r="M3817" s="662"/>
      <c r="N3817" s="421" t="s">
        <v>127</v>
      </c>
      <c r="O3817" s="421" t="s">
        <v>128</v>
      </c>
      <c r="P3817" s="608"/>
      <c r="Q3817" s="604"/>
    </row>
    <row r="3818" spans="1:17" s="663" customFormat="1" ht="37.5">
      <c r="A3818" s="405">
        <v>3815</v>
      </c>
      <c r="B3818" s="406" t="s">
        <v>197</v>
      </c>
      <c r="C3818" s="425" t="s">
        <v>9608</v>
      </c>
      <c r="D3818" s="618">
        <v>330502012</v>
      </c>
      <c r="E3818" s="442" t="s">
        <v>9609</v>
      </c>
      <c r="F3818" s="442"/>
      <c r="G3818" s="442"/>
      <c r="H3818" s="604" t="s">
        <v>71</v>
      </c>
      <c r="I3818" s="664" t="s">
        <v>42</v>
      </c>
      <c r="J3818" s="504">
        <v>375</v>
      </c>
      <c r="K3818" s="504">
        <v>338</v>
      </c>
      <c r="L3818" s="504">
        <v>300</v>
      </c>
      <c r="M3818" s="662"/>
      <c r="N3818" s="421" t="s">
        <v>127</v>
      </c>
      <c r="O3818" s="421" t="s">
        <v>128</v>
      </c>
      <c r="P3818" s="608"/>
      <c r="Q3818" s="604"/>
    </row>
    <row r="3819" spans="1:17" s="663" customFormat="1" ht="37.5">
      <c r="A3819" s="405">
        <v>3816</v>
      </c>
      <c r="B3819" s="406" t="s">
        <v>197</v>
      </c>
      <c r="C3819" s="425" t="s">
        <v>9610</v>
      </c>
      <c r="D3819" s="618">
        <v>330502013</v>
      </c>
      <c r="E3819" s="442" t="s">
        <v>9611</v>
      </c>
      <c r="F3819" s="442" t="s">
        <v>9612</v>
      </c>
      <c r="G3819" s="442"/>
      <c r="H3819" s="604" t="s">
        <v>71</v>
      </c>
      <c r="I3819" s="664" t="s">
        <v>42</v>
      </c>
      <c r="J3819" s="504">
        <v>750</v>
      </c>
      <c r="K3819" s="504">
        <v>675</v>
      </c>
      <c r="L3819" s="504">
        <v>600</v>
      </c>
      <c r="M3819" s="662"/>
      <c r="N3819" s="421" t="s">
        <v>127</v>
      </c>
      <c r="O3819" s="421" t="s">
        <v>128</v>
      </c>
      <c r="P3819" s="608"/>
      <c r="Q3819" s="604"/>
    </row>
    <row r="3820" spans="1:17" s="663" customFormat="1" ht="37.5">
      <c r="A3820" s="405">
        <v>3817</v>
      </c>
      <c r="B3820" s="406" t="s">
        <v>197</v>
      </c>
      <c r="C3820" s="425" t="s">
        <v>9613</v>
      </c>
      <c r="D3820" s="618">
        <v>330502014</v>
      </c>
      <c r="E3820" s="442" t="s">
        <v>9614</v>
      </c>
      <c r="F3820" s="442" t="s">
        <v>9615</v>
      </c>
      <c r="G3820" s="442"/>
      <c r="H3820" s="604" t="s">
        <v>71</v>
      </c>
      <c r="I3820" s="664" t="s">
        <v>42</v>
      </c>
      <c r="J3820" s="504">
        <v>750</v>
      </c>
      <c r="K3820" s="504">
        <v>675</v>
      </c>
      <c r="L3820" s="504">
        <v>600</v>
      </c>
      <c r="M3820" s="662"/>
      <c r="N3820" s="421" t="s">
        <v>127</v>
      </c>
      <c r="O3820" s="421" t="s">
        <v>128</v>
      </c>
      <c r="P3820" s="608"/>
      <c r="Q3820" s="604"/>
    </row>
    <row r="3821" spans="1:17" s="663" customFormat="1" ht="37.5">
      <c r="A3821" s="405">
        <v>3818</v>
      </c>
      <c r="B3821" s="406" t="s">
        <v>197</v>
      </c>
      <c r="C3821" s="425" t="s">
        <v>9616</v>
      </c>
      <c r="D3821" s="618">
        <v>330502015</v>
      </c>
      <c r="E3821" s="442" t="s">
        <v>9617</v>
      </c>
      <c r="F3821" s="442" t="s">
        <v>9615</v>
      </c>
      <c r="G3821" s="442"/>
      <c r="H3821" s="604" t="s">
        <v>71</v>
      </c>
      <c r="I3821" s="664" t="s">
        <v>42</v>
      </c>
      <c r="J3821" s="504">
        <v>1480</v>
      </c>
      <c r="K3821" s="504">
        <v>1332</v>
      </c>
      <c r="L3821" s="620">
        <v>1184</v>
      </c>
      <c r="M3821" s="662"/>
      <c r="N3821" s="421" t="s">
        <v>127</v>
      </c>
      <c r="O3821" s="421" t="s">
        <v>128</v>
      </c>
      <c r="P3821" s="608"/>
      <c r="Q3821" s="604"/>
    </row>
    <row r="3822" spans="1:17" s="663" customFormat="1" ht="37.5">
      <c r="A3822" s="405">
        <v>3819</v>
      </c>
      <c r="B3822" s="406" t="s">
        <v>197</v>
      </c>
      <c r="C3822" s="425" t="s">
        <v>9618</v>
      </c>
      <c r="D3822" s="618">
        <v>330502016</v>
      </c>
      <c r="E3822" s="442" t="s">
        <v>9619</v>
      </c>
      <c r="F3822" s="442" t="s">
        <v>9620</v>
      </c>
      <c r="G3822" s="442"/>
      <c r="H3822" s="604" t="s">
        <v>71</v>
      </c>
      <c r="I3822" s="664" t="s">
        <v>42</v>
      </c>
      <c r="J3822" s="504">
        <v>1380</v>
      </c>
      <c r="K3822" s="504">
        <v>1242</v>
      </c>
      <c r="L3822" s="620">
        <v>1104</v>
      </c>
      <c r="M3822" s="662"/>
      <c r="N3822" s="421" t="s">
        <v>127</v>
      </c>
      <c r="O3822" s="421" t="s">
        <v>128</v>
      </c>
      <c r="P3822" s="608"/>
      <c r="Q3822" s="604"/>
    </row>
    <row r="3823" spans="1:17" s="663" customFormat="1" ht="37.5">
      <c r="A3823" s="405">
        <v>3820</v>
      </c>
      <c r="B3823" s="406" t="s">
        <v>197</v>
      </c>
      <c r="C3823" s="425" t="s">
        <v>9621</v>
      </c>
      <c r="D3823" s="618">
        <v>330502017</v>
      </c>
      <c r="E3823" s="442" t="s">
        <v>9622</v>
      </c>
      <c r="F3823" s="442" t="s">
        <v>9620</v>
      </c>
      <c r="G3823" s="442"/>
      <c r="H3823" s="604" t="s">
        <v>71</v>
      </c>
      <c r="I3823" s="664" t="s">
        <v>42</v>
      </c>
      <c r="J3823" s="504">
        <v>1800</v>
      </c>
      <c r="K3823" s="504">
        <v>1620</v>
      </c>
      <c r="L3823" s="620">
        <v>1440</v>
      </c>
      <c r="M3823" s="662"/>
      <c r="N3823" s="421" t="s">
        <v>127</v>
      </c>
      <c r="O3823" s="421" t="s">
        <v>128</v>
      </c>
      <c r="P3823" s="650" t="s">
        <v>8737</v>
      </c>
      <c r="Q3823" s="604"/>
    </row>
    <row r="3824" spans="1:17" s="663" customFormat="1" ht="37.5">
      <c r="A3824" s="405">
        <v>3821</v>
      </c>
      <c r="B3824" s="406" t="s">
        <v>197</v>
      </c>
      <c r="C3824" s="425" t="s">
        <v>9623</v>
      </c>
      <c r="D3824" s="618">
        <v>330502018</v>
      </c>
      <c r="E3824" s="442" t="s">
        <v>9624</v>
      </c>
      <c r="F3824" s="442" t="s">
        <v>9625</v>
      </c>
      <c r="G3824" s="442"/>
      <c r="H3824" s="604" t="s">
        <v>71</v>
      </c>
      <c r="I3824" s="664" t="s">
        <v>42</v>
      </c>
      <c r="J3824" s="504">
        <v>750</v>
      </c>
      <c r="K3824" s="504">
        <v>675</v>
      </c>
      <c r="L3824" s="504">
        <v>600</v>
      </c>
      <c r="M3824" s="662"/>
      <c r="N3824" s="421" t="s">
        <v>127</v>
      </c>
      <c r="O3824" s="421" t="s">
        <v>128</v>
      </c>
      <c r="P3824" s="608"/>
      <c r="Q3824" s="604"/>
    </row>
    <row r="3825" spans="1:17" s="663" customFormat="1" ht="37.5">
      <c r="A3825" s="405">
        <v>3822</v>
      </c>
      <c r="B3825" s="406" t="s">
        <v>197</v>
      </c>
      <c r="C3825" s="425" t="s">
        <v>9626</v>
      </c>
      <c r="D3825" s="618">
        <v>330502019</v>
      </c>
      <c r="E3825" s="442" t="s">
        <v>9627</v>
      </c>
      <c r="F3825" s="442" t="s">
        <v>9628</v>
      </c>
      <c r="G3825" s="442"/>
      <c r="H3825" s="604" t="s">
        <v>71</v>
      </c>
      <c r="I3825" s="664" t="s">
        <v>42</v>
      </c>
      <c r="J3825" s="504">
        <v>1500</v>
      </c>
      <c r="K3825" s="504">
        <v>1350</v>
      </c>
      <c r="L3825" s="504">
        <v>1200</v>
      </c>
      <c r="M3825" s="662"/>
      <c r="N3825" s="421" t="s">
        <v>127</v>
      </c>
      <c r="O3825" s="421" t="s">
        <v>128</v>
      </c>
      <c r="P3825" s="608"/>
      <c r="Q3825" s="604"/>
    </row>
    <row r="3826" spans="1:17" s="663" customFormat="1" ht="56.25">
      <c r="A3826" s="405">
        <v>3823</v>
      </c>
      <c r="B3826" s="406" t="s">
        <v>197</v>
      </c>
      <c r="C3826" s="425" t="s">
        <v>9629</v>
      </c>
      <c r="D3826" s="618">
        <v>330502020</v>
      </c>
      <c r="E3826" s="442" t="s">
        <v>9630</v>
      </c>
      <c r="F3826" s="442"/>
      <c r="G3826" s="442" t="s">
        <v>9631</v>
      </c>
      <c r="H3826" s="604" t="s">
        <v>41</v>
      </c>
      <c r="I3826" s="664" t="s">
        <v>42</v>
      </c>
      <c r="J3826" s="504">
        <v>1950</v>
      </c>
      <c r="K3826" s="504">
        <v>1755</v>
      </c>
      <c r="L3826" s="504">
        <v>1560</v>
      </c>
      <c r="M3826" s="662"/>
      <c r="N3826" s="442" t="s">
        <v>9632</v>
      </c>
      <c r="O3826" s="442" t="s">
        <v>128</v>
      </c>
      <c r="P3826" s="608"/>
      <c r="Q3826" s="604"/>
    </row>
    <row r="3827" spans="1:17" s="675" customFormat="1" ht="56.25">
      <c r="A3827" s="405">
        <v>3824</v>
      </c>
      <c r="B3827" s="406" t="s">
        <v>197</v>
      </c>
      <c r="C3827" s="417" t="s">
        <v>9633</v>
      </c>
      <c r="D3827" s="624">
        <v>330502021</v>
      </c>
      <c r="E3827" s="624" t="s">
        <v>9634</v>
      </c>
      <c r="F3827" s="624" t="s">
        <v>9635</v>
      </c>
      <c r="G3827" s="624"/>
      <c r="H3827" s="620" t="s">
        <v>27</v>
      </c>
      <c r="I3827" s="620" t="s">
        <v>933</v>
      </c>
      <c r="J3827" s="620" t="s">
        <v>117</v>
      </c>
      <c r="K3827" s="620" t="s">
        <v>117</v>
      </c>
      <c r="L3827" s="620" t="s">
        <v>117</v>
      </c>
      <c r="M3827" s="624"/>
      <c r="N3827" s="624" t="s">
        <v>657</v>
      </c>
      <c r="O3827" s="624" t="s">
        <v>658</v>
      </c>
      <c r="P3827" s="627"/>
      <c r="Q3827" s="620"/>
    </row>
    <row r="3828" spans="1:17" s="663" customFormat="1" ht="37.5">
      <c r="A3828" s="405">
        <v>3825</v>
      </c>
      <c r="B3828" s="406"/>
      <c r="C3828" s="405"/>
      <c r="D3828" s="615">
        <v>330503</v>
      </c>
      <c r="E3828" s="612" t="s">
        <v>9636</v>
      </c>
      <c r="F3828" s="612"/>
      <c r="G3828" s="612"/>
      <c r="H3828" s="604"/>
      <c r="I3828" s="671"/>
      <c r="J3828" s="681"/>
      <c r="K3828" s="681"/>
      <c r="L3828" s="681"/>
      <c r="M3828" s="662"/>
      <c r="N3828" s="442"/>
      <c r="O3828" s="442"/>
      <c r="P3828" s="608"/>
      <c r="Q3828" s="604"/>
    </row>
    <row r="3829" spans="1:17" s="663" customFormat="1" ht="37.5">
      <c r="A3829" s="405">
        <v>3826</v>
      </c>
      <c r="B3829" s="406" t="s">
        <v>197</v>
      </c>
      <c r="C3829" s="425" t="s">
        <v>9637</v>
      </c>
      <c r="D3829" s="618">
        <v>330503001</v>
      </c>
      <c r="E3829" s="442" t="s">
        <v>9638</v>
      </c>
      <c r="F3829" s="442" t="s">
        <v>9639</v>
      </c>
      <c r="G3829" s="442"/>
      <c r="H3829" s="604" t="s">
        <v>71</v>
      </c>
      <c r="I3829" s="664" t="s">
        <v>42</v>
      </c>
      <c r="J3829" s="504">
        <v>1700</v>
      </c>
      <c r="K3829" s="504">
        <v>1530</v>
      </c>
      <c r="L3829" s="620">
        <v>1360</v>
      </c>
      <c r="M3829" s="662"/>
      <c r="N3829" s="421" t="s">
        <v>127</v>
      </c>
      <c r="O3829" s="421" t="s">
        <v>128</v>
      </c>
      <c r="P3829" s="608"/>
      <c r="Q3829" s="604"/>
    </row>
    <row r="3830" spans="1:17" s="663" customFormat="1" ht="37.5">
      <c r="A3830" s="405">
        <v>3827</v>
      </c>
      <c r="B3830" s="406" t="s">
        <v>197</v>
      </c>
      <c r="C3830" s="425" t="s">
        <v>9640</v>
      </c>
      <c r="D3830" s="618">
        <v>330503002</v>
      </c>
      <c r="E3830" s="442" t="s">
        <v>9641</v>
      </c>
      <c r="F3830" s="442" t="s">
        <v>9642</v>
      </c>
      <c r="G3830" s="442"/>
      <c r="H3830" s="604" t="s">
        <v>71</v>
      </c>
      <c r="I3830" s="664" t="s">
        <v>42</v>
      </c>
      <c r="J3830" s="504">
        <v>1200</v>
      </c>
      <c r="K3830" s="504">
        <v>1080</v>
      </c>
      <c r="L3830" s="504">
        <v>960</v>
      </c>
      <c r="M3830" s="662"/>
      <c r="N3830" s="421" t="s">
        <v>127</v>
      </c>
      <c r="O3830" s="421" t="s">
        <v>128</v>
      </c>
      <c r="P3830" s="608"/>
      <c r="Q3830" s="604"/>
    </row>
    <row r="3831" spans="1:17" s="663" customFormat="1" ht="37.5">
      <c r="A3831" s="405">
        <v>3828</v>
      </c>
      <c r="B3831" s="406" t="s">
        <v>197</v>
      </c>
      <c r="C3831" s="425" t="s">
        <v>9643</v>
      </c>
      <c r="D3831" s="618">
        <v>330503003</v>
      </c>
      <c r="E3831" s="442" t="s">
        <v>9644</v>
      </c>
      <c r="F3831" s="442"/>
      <c r="G3831" s="442"/>
      <c r="H3831" s="604" t="s">
        <v>71</v>
      </c>
      <c r="I3831" s="664" t="s">
        <v>42</v>
      </c>
      <c r="J3831" s="504">
        <v>1782</v>
      </c>
      <c r="K3831" s="504">
        <v>1604</v>
      </c>
      <c r="L3831" s="620">
        <v>1426</v>
      </c>
      <c r="M3831" s="662"/>
      <c r="N3831" s="421" t="s">
        <v>127</v>
      </c>
      <c r="O3831" s="421" t="s">
        <v>128</v>
      </c>
      <c r="P3831" s="608"/>
      <c r="Q3831" s="604"/>
    </row>
    <row r="3832" spans="1:17" s="663" customFormat="1" ht="37.5">
      <c r="A3832" s="405">
        <v>3829</v>
      </c>
      <c r="B3832" s="406" t="s">
        <v>197</v>
      </c>
      <c r="C3832" s="425" t="s">
        <v>9645</v>
      </c>
      <c r="D3832" s="618">
        <v>330503004</v>
      </c>
      <c r="E3832" s="442" t="s">
        <v>9646</v>
      </c>
      <c r="F3832" s="442"/>
      <c r="G3832" s="442"/>
      <c r="H3832" s="604" t="s">
        <v>71</v>
      </c>
      <c r="I3832" s="664" t="s">
        <v>42</v>
      </c>
      <c r="J3832" s="504">
        <v>1350</v>
      </c>
      <c r="K3832" s="504">
        <v>1215</v>
      </c>
      <c r="L3832" s="504">
        <v>1080</v>
      </c>
      <c r="M3832" s="662"/>
      <c r="N3832" s="421" t="s">
        <v>127</v>
      </c>
      <c r="O3832" s="421" t="s">
        <v>128</v>
      </c>
      <c r="P3832" s="608"/>
      <c r="Q3832" s="604"/>
    </row>
    <row r="3833" spans="1:17" s="663" customFormat="1" ht="37.5">
      <c r="A3833" s="405">
        <v>3830</v>
      </c>
      <c r="B3833" s="406" t="s">
        <v>197</v>
      </c>
      <c r="C3833" s="425" t="s">
        <v>9647</v>
      </c>
      <c r="D3833" s="618">
        <v>330503005</v>
      </c>
      <c r="E3833" s="442" t="s">
        <v>9648</v>
      </c>
      <c r="F3833" s="442"/>
      <c r="G3833" s="442"/>
      <c r="H3833" s="604" t="s">
        <v>71</v>
      </c>
      <c r="I3833" s="664" t="s">
        <v>42</v>
      </c>
      <c r="J3833" s="504">
        <v>450</v>
      </c>
      <c r="K3833" s="504">
        <v>405</v>
      </c>
      <c r="L3833" s="504">
        <v>360</v>
      </c>
      <c r="M3833" s="662" t="s">
        <v>193</v>
      </c>
      <c r="N3833" s="421" t="s">
        <v>127</v>
      </c>
      <c r="O3833" s="421" t="s">
        <v>128</v>
      </c>
      <c r="P3833" s="608"/>
      <c r="Q3833" s="604"/>
    </row>
    <row r="3834" spans="1:17" s="663" customFormat="1" ht="37.5">
      <c r="A3834" s="405">
        <v>3831</v>
      </c>
      <c r="B3834" s="406" t="s">
        <v>197</v>
      </c>
      <c r="C3834" s="425" t="s">
        <v>9649</v>
      </c>
      <c r="D3834" s="618">
        <v>330503006</v>
      </c>
      <c r="E3834" s="442" t="s">
        <v>9650</v>
      </c>
      <c r="F3834" s="442"/>
      <c r="G3834" s="442"/>
      <c r="H3834" s="604" t="s">
        <v>71</v>
      </c>
      <c r="I3834" s="664" t="s">
        <v>42</v>
      </c>
      <c r="J3834" s="504">
        <v>900</v>
      </c>
      <c r="K3834" s="504">
        <v>810</v>
      </c>
      <c r="L3834" s="504">
        <v>720</v>
      </c>
      <c r="M3834" s="662"/>
      <c r="N3834" s="421" t="s">
        <v>127</v>
      </c>
      <c r="O3834" s="421" t="s">
        <v>128</v>
      </c>
      <c r="P3834" s="608"/>
      <c r="Q3834" s="604"/>
    </row>
    <row r="3835" spans="1:17" s="663" customFormat="1" ht="37.5">
      <c r="A3835" s="405">
        <v>3832</v>
      </c>
      <c r="B3835" s="406" t="s">
        <v>197</v>
      </c>
      <c r="C3835" s="425" t="s">
        <v>9651</v>
      </c>
      <c r="D3835" s="618">
        <v>330503007</v>
      </c>
      <c r="E3835" s="442" t="s">
        <v>9652</v>
      </c>
      <c r="F3835" s="442"/>
      <c r="G3835" s="442"/>
      <c r="H3835" s="604" t="s">
        <v>71</v>
      </c>
      <c r="I3835" s="664" t="s">
        <v>42</v>
      </c>
      <c r="J3835" s="504">
        <v>675</v>
      </c>
      <c r="K3835" s="504">
        <v>608</v>
      </c>
      <c r="L3835" s="504">
        <v>540</v>
      </c>
      <c r="M3835" s="662"/>
      <c r="N3835" s="421" t="s">
        <v>127</v>
      </c>
      <c r="O3835" s="421" t="s">
        <v>128</v>
      </c>
      <c r="P3835" s="608"/>
      <c r="Q3835" s="604"/>
    </row>
    <row r="3836" spans="1:17" s="663" customFormat="1" ht="37.5">
      <c r="A3836" s="405">
        <v>3833</v>
      </c>
      <c r="B3836" s="406" t="s">
        <v>197</v>
      </c>
      <c r="C3836" s="425" t="s">
        <v>9653</v>
      </c>
      <c r="D3836" s="618">
        <v>330503008</v>
      </c>
      <c r="E3836" s="442" t="s">
        <v>9654</v>
      </c>
      <c r="F3836" s="442" t="s">
        <v>9655</v>
      </c>
      <c r="G3836" s="442"/>
      <c r="H3836" s="604" t="s">
        <v>71</v>
      </c>
      <c r="I3836" s="664" t="s">
        <v>42</v>
      </c>
      <c r="J3836" s="504">
        <v>1650</v>
      </c>
      <c r="K3836" s="504">
        <v>1485</v>
      </c>
      <c r="L3836" s="504">
        <v>1320</v>
      </c>
      <c r="M3836" s="662"/>
      <c r="N3836" s="421" t="s">
        <v>127</v>
      </c>
      <c r="O3836" s="421" t="s">
        <v>128</v>
      </c>
      <c r="P3836" s="608"/>
      <c r="Q3836" s="604"/>
    </row>
    <row r="3837" spans="1:17" s="663" customFormat="1" ht="37.5">
      <c r="A3837" s="405">
        <v>3834</v>
      </c>
      <c r="B3837" s="406" t="s">
        <v>197</v>
      </c>
      <c r="C3837" s="425" t="s">
        <v>9656</v>
      </c>
      <c r="D3837" s="618">
        <v>330503009</v>
      </c>
      <c r="E3837" s="442" t="s">
        <v>9657</v>
      </c>
      <c r="F3837" s="442" t="s">
        <v>9658</v>
      </c>
      <c r="G3837" s="442"/>
      <c r="H3837" s="604" t="s">
        <v>71</v>
      </c>
      <c r="I3837" s="664" t="s">
        <v>42</v>
      </c>
      <c r="J3837" s="504">
        <v>600</v>
      </c>
      <c r="K3837" s="504">
        <v>540</v>
      </c>
      <c r="L3837" s="504">
        <v>480</v>
      </c>
      <c r="M3837" s="662"/>
      <c r="N3837" s="421" t="s">
        <v>127</v>
      </c>
      <c r="O3837" s="421" t="s">
        <v>128</v>
      </c>
      <c r="P3837" s="608"/>
      <c r="Q3837" s="604"/>
    </row>
    <row r="3838" spans="1:17" s="663" customFormat="1" ht="37.5">
      <c r="A3838" s="405">
        <v>3835</v>
      </c>
      <c r="B3838" s="406" t="s">
        <v>197</v>
      </c>
      <c r="C3838" s="425" t="s">
        <v>9659</v>
      </c>
      <c r="D3838" s="618">
        <v>330503010</v>
      </c>
      <c r="E3838" s="442" t="s">
        <v>9660</v>
      </c>
      <c r="F3838" s="442"/>
      <c r="G3838" s="442"/>
      <c r="H3838" s="604" t="s">
        <v>71</v>
      </c>
      <c r="I3838" s="664" t="s">
        <v>42</v>
      </c>
      <c r="J3838" s="504">
        <v>2106</v>
      </c>
      <c r="K3838" s="504">
        <v>1895</v>
      </c>
      <c r="L3838" s="620">
        <v>1685</v>
      </c>
      <c r="M3838" s="662"/>
      <c r="N3838" s="421" t="s">
        <v>127</v>
      </c>
      <c r="O3838" s="421" t="s">
        <v>128</v>
      </c>
      <c r="P3838" s="608"/>
      <c r="Q3838" s="604"/>
    </row>
    <row r="3839" spans="1:17" s="663" customFormat="1" ht="37.5">
      <c r="A3839" s="405">
        <v>3836</v>
      </c>
      <c r="B3839" s="406" t="s">
        <v>197</v>
      </c>
      <c r="C3839" s="425" t="s">
        <v>9661</v>
      </c>
      <c r="D3839" s="618">
        <v>330503011</v>
      </c>
      <c r="E3839" s="442" t="s">
        <v>9662</v>
      </c>
      <c r="F3839" s="442"/>
      <c r="G3839" s="442"/>
      <c r="H3839" s="604" t="s">
        <v>71</v>
      </c>
      <c r="I3839" s="664" t="s">
        <v>42</v>
      </c>
      <c r="J3839" s="504">
        <v>1500</v>
      </c>
      <c r="K3839" s="504">
        <v>1350</v>
      </c>
      <c r="L3839" s="504">
        <v>1200</v>
      </c>
      <c r="M3839" s="662"/>
      <c r="N3839" s="421" t="s">
        <v>127</v>
      </c>
      <c r="O3839" s="421" t="s">
        <v>128</v>
      </c>
      <c r="P3839" s="608"/>
      <c r="Q3839" s="604"/>
    </row>
    <row r="3840" spans="1:17" s="663" customFormat="1" ht="37.5">
      <c r="A3840" s="405">
        <v>3837</v>
      </c>
      <c r="B3840" s="406" t="s">
        <v>197</v>
      </c>
      <c r="C3840" s="425" t="s">
        <v>9663</v>
      </c>
      <c r="D3840" s="618">
        <v>330503012</v>
      </c>
      <c r="E3840" s="442" t="s">
        <v>9664</v>
      </c>
      <c r="F3840" s="442"/>
      <c r="G3840" s="442"/>
      <c r="H3840" s="604" t="s">
        <v>71</v>
      </c>
      <c r="I3840" s="664" t="s">
        <v>42</v>
      </c>
      <c r="J3840" s="504">
        <v>1500</v>
      </c>
      <c r="K3840" s="504">
        <v>1350</v>
      </c>
      <c r="L3840" s="504">
        <v>1200</v>
      </c>
      <c r="M3840" s="662"/>
      <c r="N3840" s="421" t="s">
        <v>127</v>
      </c>
      <c r="O3840" s="421" t="s">
        <v>128</v>
      </c>
      <c r="P3840" s="608"/>
      <c r="Q3840" s="604"/>
    </row>
    <row r="3841" spans="1:17" s="663" customFormat="1" ht="37.5">
      <c r="A3841" s="405">
        <v>3838</v>
      </c>
      <c r="B3841" s="406" t="s">
        <v>197</v>
      </c>
      <c r="C3841" s="425" t="s">
        <v>9665</v>
      </c>
      <c r="D3841" s="618">
        <v>330503013</v>
      </c>
      <c r="E3841" s="442" t="s">
        <v>9666</v>
      </c>
      <c r="F3841" s="442"/>
      <c r="G3841" s="442"/>
      <c r="H3841" s="604" t="s">
        <v>71</v>
      </c>
      <c r="I3841" s="664" t="s">
        <v>42</v>
      </c>
      <c r="J3841" s="504">
        <v>1500</v>
      </c>
      <c r="K3841" s="504">
        <v>1350</v>
      </c>
      <c r="L3841" s="504">
        <v>1200</v>
      </c>
      <c r="M3841" s="662"/>
      <c r="N3841" s="421" t="s">
        <v>127</v>
      </c>
      <c r="O3841" s="421" t="s">
        <v>128</v>
      </c>
      <c r="P3841" s="608"/>
      <c r="Q3841" s="604"/>
    </row>
    <row r="3842" spans="1:17" s="663" customFormat="1" ht="37.5">
      <c r="A3842" s="405">
        <v>3839</v>
      </c>
      <c r="B3842" s="406" t="s">
        <v>197</v>
      </c>
      <c r="C3842" s="425" t="s">
        <v>9667</v>
      </c>
      <c r="D3842" s="618">
        <v>330503014</v>
      </c>
      <c r="E3842" s="442" t="s">
        <v>9668</v>
      </c>
      <c r="F3842" s="442" t="s">
        <v>9669</v>
      </c>
      <c r="G3842" s="442"/>
      <c r="H3842" s="604" t="s">
        <v>71</v>
      </c>
      <c r="I3842" s="664" t="s">
        <v>42</v>
      </c>
      <c r="J3842" s="504">
        <v>1500</v>
      </c>
      <c r="K3842" s="504">
        <v>1350</v>
      </c>
      <c r="L3842" s="504">
        <v>1200</v>
      </c>
      <c r="M3842" s="662"/>
      <c r="N3842" s="421" t="s">
        <v>127</v>
      </c>
      <c r="O3842" s="421" t="s">
        <v>128</v>
      </c>
      <c r="P3842" s="608"/>
      <c r="Q3842" s="604"/>
    </row>
    <row r="3843" spans="1:17" s="663" customFormat="1" ht="37.5">
      <c r="A3843" s="405">
        <v>3840</v>
      </c>
      <c r="B3843" s="406" t="s">
        <v>197</v>
      </c>
      <c r="C3843" s="425" t="s">
        <v>9670</v>
      </c>
      <c r="D3843" s="618">
        <v>330503015</v>
      </c>
      <c r="E3843" s="442" t="s">
        <v>9671</v>
      </c>
      <c r="F3843" s="442" t="s">
        <v>9672</v>
      </c>
      <c r="G3843" s="442"/>
      <c r="H3843" s="604" t="s">
        <v>71</v>
      </c>
      <c r="I3843" s="664" t="s">
        <v>42</v>
      </c>
      <c r="J3843" s="504">
        <v>2768</v>
      </c>
      <c r="K3843" s="504">
        <v>2491</v>
      </c>
      <c r="L3843" s="620">
        <v>2214</v>
      </c>
      <c r="M3843" s="662"/>
      <c r="N3843" s="421" t="s">
        <v>127</v>
      </c>
      <c r="O3843" s="421" t="s">
        <v>128</v>
      </c>
      <c r="P3843" s="608"/>
      <c r="Q3843" s="604"/>
    </row>
    <row r="3844" spans="1:17" s="663" customFormat="1" ht="37.5">
      <c r="A3844" s="405">
        <v>3841</v>
      </c>
      <c r="B3844" s="406" t="s">
        <v>197</v>
      </c>
      <c r="C3844" s="425" t="s">
        <v>9673</v>
      </c>
      <c r="D3844" s="618">
        <v>330503016</v>
      </c>
      <c r="E3844" s="442" t="s">
        <v>9674</v>
      </c>
      <c r="F3844" s="442" t="s">
        <v>9675</v>
      </c>
      <c r="G3844" s="442"/>
      <c r="H3844" s="604" t="s">
        <v>71</v>
      </c>
      <c r="I3844" s="664" t="s">
        <v>42</v>
      </c>
      <c r="J3844" s="504">
        <v>2980</v>
      </c>
      <c r="K3844" s="504">
        <v>2682</v>
      </c>
      <c r="L3844" s="620">
        <v>2384</v>
      </c>
      <c r="M3844" s="662"/>
      <c r="N3844" s="421" t="s">
        <v>127</v>
      </c>
      <c r="O3844" s="421" t="s">
        <v>128</v>
      </c>
      <c r="P3844" s="608"/>
      <c r="Q3844" s="604"/>
    </row>
    <row r="3845" spans="1:17" s="663" customFormat="1" ht="37.5">
      <c r="A3845" s="405">
        <v>3842</v>
      </c>
      <c r="B3845" s="406" t="s">
        <v>197</v>
      </c>
      <c r="C3845" s="425" t="s">
        <v>9676</v>
      </c>
      <c r="D3845" s="618">
        <v>330503017</v>
      </c>
      <c r="E3845" s="442" t="s">
        <v>9677</v>
      </c>
      <c r="F3845" s="442"/>
      <c r="G3845" s="442"/>
      <c r="H3845" s="604" t="s">
        <v>71</v>
      </c>
      <c r="I3845" s="664" t="s">
        <v>42</v>
      </c>
      <c r="J3845" s="504">
        <v>413</v>
      </c>
      <c r="K3845" s="504">
        <v>372</v>
      </c>
      <c r="L3845" s="620">
        <v>330</v>
      </c>
      <c r="M3845" s="662"/>
      <c r="N3845" s="421" t="s">
        <v>127</v>
      </c>
      <c r="O3845" s="421" t="s">
        <v>128</v>
      </c>
      <c r="P3845" s="608"/>
      <c r="Q3845" s="604"/>
    </row>
    <row r="3846" spans="1:17" s="663" customFormat="1" ht="37.5">
      <c r="A3846" s="405">
        <v>3843</v>
      </c>
      <c r="B3846" s="406" t="s">
        <v>197</v>
      </c>
      <c r="C3846" s="425" t="s">
        <v>9678</v>
      </c>
      <c r="D3846" s="618">
        <v>330503018</v>
      </c>
      <c r="E3846" s="442" t="s">
        <v>9679</v>
      </c>
      <c r="F3846" s="442" t="s">
        <v>9680</v>
      </c>
      <c r="G3846" s="442"/>
      <c r="H3846" s="604" t="s">
        <v>71</v>
      </c>
      <c r="I3846" s="664" t="s">
        <v>42</v>
      </c>
      <c r="J3846" s="504">
        <v>1050</v>
      </c>
      <c r="K3846" s="504">
        <v>945</v>
      </c>
      <c r="L3846" s="504">
        <v>840</v>
      </c>
      <c r="M3846" s="662"/>
      <c r="N3846" s="421" t="s">
        <v>127</v>
      </c>
      <c r="O3846" s="421" t="s">
        <v>128</v>
      </c>
      <c r="P3846" s="608"/>
      <c r="Q3846" s="604"/>
    </row>
    <row r="3847" spans="1:17" s="663" customFormat="1" ht="37.5">
      <c r="A3847" s="405">
        <v>3844</v>
      </c>
      <c r="B3847" s="406" t="s">
        <v>197</v>
      </c>
      <c r="C3847" s="425" t="s">
        <v>9681</v>
      </c>
      <c r="D3847" s="618">
        <v>330503019</v>
      </c>
      <c r="E3847" s="442" t="s">
        <v>9682</v>
      </c>
      <c r="F3847" s="442" t="s">
        <v>9683</v>
      </c>
      <c r="G3847" s="442"/>
      <c r="H3847" s="604" t="s">
        <v>71</v>
      </c>
      <c r="I3847" s="664" t="s">
        <v>42</v>
      </c>
      <c r="J3847" s="504">
        <v>1050</v>
      </c>
      <c r="K3847" s="504">
        <v>945</v>
      </c>
      <c r="L3847" s="504">
        <v>840</v>
      </c>
      <c r="M3847" s="662"/>
      <c r="N3847" s="421" t="s">
        <v>127</v>
      </c>
      <c r="O3847" s="421" t="s">
        <v>128</v>
      </c>
      <c r="P3847" s="608"/>
      <c r="Q3847" s="604"/>
    </row>
    <row r="3848" spans="1:17" s="663" customFormat="1" ht="75">
      <c r="A3848" s="405">
        <v>3845</v>
      </c>
      <c r="B3848" s="406" t="s">
        <v>197</v>
      </c>
      <c r="C3848" s="425" t="s">
        <v>9544</v>
      </c>
      <c r="D3848" s="618">
        <v>330503020</v>
      </c>
      <c r="E3848" s="442" t="s">
        <v>9684</v>
      </c>
      <c r="F3848" s="442"/>
      <c r="G3848" s="442"/>
      <c r="H3848" s="604" t="s">
        <v>27</v>
      </c>
      <c r="I3848" s="664" t="s">
        <v>1843</v>
      </c>
      <c r="J3848" s="504">
        <v>1064</v>
      </c>
      <c r="K3848" s="504">
        <v>958</v>
      </c>
      <c r="L3848" s="504">
        <v>851</v>
      </c>
      <c r="M3848" s="677" t="s">
        <v>9155</v>
      </c>
      <c r="N3848" s="447" t="s">
        <v>5440</v>
      </c>
      <c r="O3848" s="442" t="s">
        <v>128</v>
      </c>
      <c r="P3848" s="608"/>
      <c r="Q3848" s="604"/>
    </row>
    <row r="3849" spans="1:17" s="663" customFormat="1" ht="37.5">
      <c r="A3849" s="405">
        <v>3846</v>
      </c>
      <c r="B3849" s="406"/>
      <c r="C3849" s="405"/>
      <c r="D3849" s="615">
        <v>3306</v>
      </c>
      <c r="E3849" s="612" t="s">
        <v>9685</v>
      </c>
      <c r="F3849" s="442"/>
      <c r="G3849" s="442"/>
      <c r="H3849" s="604"/>
      <c r="I3849" s="664"/>
      <c r="J3849" s="681"/>
      <c r="K3849" s="681"/>
      <c r="L3849" s="681"/>
      <c r="M3849" s="662"/>
      <c r="N3849" s="442"/>
      <c r="O3849" s="442"/>
      <c r="P3849" s="608"/>
      <c r="Q3849" s="604"/>
    </row>
    <row r="3850" spans="1:17" s="663" customFormat="1" ht="37.5">
      <c r="A3850" s="405">
        <v>3847</v>
      </c>
      <c r="B3850" s="406"/>
      <c r="C3850" s="405"/>
      <c r="D3850" s="615">
        <v>330601</v>
      </c>
      <c r="E3850" s="612" t="s">
        <v>9686</v>
      </c>
      <c r="F3850" s="442"/>
      <c r="G3850" s="442" t="s">
        <v>9687</v>
      </c>
      <c r="H3850" s="604"/>
      <c r="I3850" s="664"/>
      <c r="J3850" s="681"/>
      <c r="K3850" s="681"/>
      <c r="L3850" s="681"/>
      <c r="M3850" s="662"/>
      <c r="N3850" s="442"/>
      <c r="O3850" s="442"/>
      <c r="P3850" s="608"/>
      <c r="Q3850" s="604"/>
    </row>
    <row r="3851" spans="1:17" s="663" customFormat="1" ht="37.5">
      <c r="A3851" s="405">
        <v>3848</v>
      </c>
      <c r="B3851" s="406" t="s">
        <v>197</v>
      </c>
      <c r="C3851" s="425" t="s">
        <v>9688</v>
      </c>
      <c r="D3851" s="618">
        <v>330601001</v>
      </c>
      <c r="E3851" s="442" t="s">
        <v>9689</v>
      </c>
      <c r="F3851" s="442"/>
      <c r="G3851" s="442"/>
      <c r="H3851" s="604" t="s">
        <v>71</v>
      </c>
      <c r="I3851" s="664" t="s">
        <v>42</v>
      </c>
      <c r="J3851" s="504">
        <v>300</v>
      </c>
      <c r="K3851" s="504">
        <v>270</v>
      </c>
      <c r="L3851" s="504">
        <v>240</v>
      </c>
      <c r="M3851" s="662"/>
      <c r="N3851" s="421" t="s">
        <v>127</v>
      </c>
      <c r="O3851" s="421" t="s">
        <v>128</v>
      </c>
      <c r="P3851" s="608"/>
      <c r="Q3851" s="604"/>
    </row>
    <row r="3852" spans="1:17" s="663" customFormat="1" ht="37.5">
      <c r="A3852" s="405">
        <v>3849</v>
      </c>
      <c r="B3852" s="406" t="s">
        <v>197</v>
      </c>
      <c r="C3852" s="425" t="s">
        <v>9690</v>
      </c>
      <c r="D3852" s="618">
        <v>330601002</v>
      </c>
      <c r="E3852" s="442" t="s">
        <v>9691</v>
      </c>
      <c r="F3852" s="442"/>
      <c r="G3852" s="442"/>
      <c r="H3852" s="604" t="s">
        <v>71</v>
      </c>
      <c r="I3852" s="664" t="s">
        <v>42</v>
      </c>
      <c r="J3852" s="504">
        <v>300</v>
      </c>
      <c r="K3852" s="504">
        <v>270</v>
      </c>
      <c r="L3852" s="504">
        <v>240</v>
      </c>
      <c r="M3852" s="662"/>
      <c r="N3852" s="421" t="s">
        <v>127</v>
      </c>
      <c r="O3852" s="421" t="s">
        <v>128</v>
      </c>
      <c r="P3852" s="608"/>
      <c r="Q3852" s="604"/>
    </row>
    <row r="3853" spans="1:17" s="663" customFormat="1" ht="37.5">
      <c r="A3853" s="405">
        <v>3850</v>
      </c>
      <c r="B3853" s="406" t="s">
        <v>197</v>
      </c>
      <c r="C3853" s="425" t="s">
        <v>9692</v>
      </c>
      <c r="D3853" s="618">
        <v>330601003</v>
      </c>
      <c r="E3853" s="442" t="s">
        <v>9693</v>
      </c>
      <c r="F3853" s="442" t="s">
        <v>9694</v>
      </c>
      <c r="G3853" s="442" t="s">
        <v>9695</v>
      </c>
      <c r="H3853" s="604" t="s">
        <v>27</v>
      </c>
      <c r="I3853" s="664" t="s">
        <v>42</v>
      </c>
      <c r="J3853" s="504">
        <v>1316</v>
      </c>
      <c r="K3853" s="504">
        <v>1184</v>
      </c>
      <c r="L3853" s="620">
        <v>1053</v>
      </c>
      <c r="M3853" s="662"/>
      <c r="N3853" s="421" t="s">
        <v>127</v>
      </c>
      <c r="O3853" s="421" t="s">
        <v>128</v>
      </c>
      <c r="P3853" s="608"/>
      <c r="Q3853" s="604"/>
    </row>
    <row r="3854" spans="1:17" s="663" customFormat="1" ht="37.5">
      <c r="A3854" s="405">
        <v>3851</v>
      </c>
      <c r="B3854" s="406" t="s">
        <v>197</v>
      </c>
      <c r="C3854" s="425" t="s">
        <v>9696</v>
      </c>
      <c r="D3854" s="618">
        <v>330601004</v>
      </c>
      <c r="E3854" s="442" t="s">
        <v>9697</v>
      </c>
      <c r="F3854" s="442" t="s">
        <v>9698</v>
      </c>
      <c r="G3854" s="442" t="s">
        <v>9149</v>
      </c>
      <c r="H3854" s="604" t="s">
        <v>27</v>
      </c>
      <c r="I3854" s="664" t="s">
        <v>42</v>
      </c>
      <c r="J3854" s="504">
        <v>1050</v>
      </c>
      <c r="K3854" s="504">
        <v>945</v>
      </c>
      <c r="L3854" s="504">
        <v>840</v>
      </c>
      <c r="M3854" s="662"/>
      <c r="N3854" s="421" t="s">
        <v>127</v>
      </c>
      <c r="O3854" s="421" t="s">
        <v>128</v>
      </c>
      <c r="P3854" s="608"/>
      <c r="Q3854" s="604"/>
    </row>
    <row r="3855" spans="1:17" s="663" customFormat="1" ht="37.5">
      <c r="A3855" s="405">
        <v>3852</v>
      </c>
      <c r="B3855" s="406" t="s">
        <v>197</v>
      </c>
      <c r="C3855" s="425" t="s">
        <v>9699</v>
      </c>
      <c r="D3855" s="618">
        <v>330601005</v>
      </c>
      <c r="E3855" s="442" t="s">
        <v>9700</v>
      </c>
      <c r="F3855" s="442" t="s">
        <v>9694</v>
      </c>
      <c r="G3855" s="442"/>
      <c r="H3855" s="604" t="s">
        <v>27</v>
      </c>
      <c r="I3855" s="664" t="s">
        <v>42</v>
      </c>
      <c r="J3855" s="504">
        <v>750</v>
      </c>
      <c r="K3855" s="504">
        <v>675</v>
      </c>
      <c r="L3855" s="504">
        <v>600</v>
      </c>
      <c r="M3855" s="662"/>
      <c r="N3855" s="421" t="s">
        <v>127</v>
      </c>
      <c r="O3855" s="421" t="s">
        <v>128</v>
      </c>
      <c r="P3855" s="608"/>
      <c r="Q3855" s="604"/>
    </row>
    <row r="3856" spans="1:17" s="663" customFormat="1" ht="37.5">
      <c r="A3856" s="405">
        <v>3853</v>
      </c>
      <c r="B3856" s="406" t="s">
        <v>122</v>
      </c>
      <c r="C3856" s="425" t="s">
        <v>9701</v>
      </c>
      <c r="D3856" s="618">
        <v>330601006</v>
      </c>
      <c r="E3856" s="442" t="s">
        <v>9702</v>
      </c>
      <c r="F3856" s="442" t="s">
        <v>9703</v>
      </c>
      <c r="G3856" s="442"/>
      <c r="H3856" s="604" t="s">
        <v>71</v>
      </c>
      <c r="I3856" s="664" t="s">
        <v>42</v>
      </c>
      <c r="J3856" s="504">
        <v>195</v>
      </c>
      <c r="K3856" s="504">
        <v>176</v>
      </c>
      <c r="L3856" s="504">
        <v>156</v>
      </c>
      <c r="M3856" s="662"/>
      <c r="N3856" s="421" t="s">
        <v>127</v>
      </c>
      <c r="O3856" s="421" t="s">
        <v>128</v>
      </c>
      <c r="P3856" s="608"/>
      <c r="Q3856" s="604"/>
    </row>
    <row r="3857" spans="1:17" s="663" customFormat="1" ht="37.5">
      <c r="A3857" s="405">
        <v>3854</v>
      </c>
      <c r="B3857" s="406" t="s">
        <v>122</v>
      </c>
      <c r="C3857" s="425" t="s">
        <v>9704</v>
      </c>
      <c r="D3857" s="618">
        <v>330601007</v>
      </c>
      <c r="E3857" s="442" t="s">
        <v>9705</v>
      </c>
      <c r="F3857" s="442"/>
      <c r="G3857" s="442"/>
      <c r="H3857" s="604" t="s">
        <v>71</v>
      </c>
      <c r="I3857" s="664" t="s">
        <v>42</v>
      </c>
      <c r="J3857" s="504">
        <v>75</v>
      </c>
      <c r="K3857" s="504">
        <v>68</v>
      </c>
      <c r="L3857" s="504">
        <v>60</v>
      </c>
      <c r="M3857" s="662"/>
      <c r="N3857" s="421" t="s">
        <v>127</v>
      </c>
      <c r="O3857" s="421" t="s">
        <v>128</v>
      </c>
      <c r="P3857" s="608"/>
      <c r="Q3857" s="604"/>
    </row>
    <row r="3858" spans="1:17" s="663" customFormat="1" ht="37.5">
      <c r="A3858" s="405">
        <v>3855</v>
      </c>
      <c r="B3858" s="406" t="s">
        <v>197</v>
      </c>
      <c r="C3858" s="425" t="s">
        <v>9706</v>
      </c>
      <c r="D3858" s="618">
        <v>330601008</v>
      </c>
      <c r="E3858" s="442" t="s">
        <v>9707</v>
      </c>
      <c r="F3858" s="442"/>
      <c r="G3858" s="442"/>
      <c r="H3858" s="604" t="s">
        <v>71</v>
      </c>
      <c r="I3858" s="664" t="s">
        <v>42</v>
      </c>
      <c r="J3858" s="504">
        <v>400</v>
      </c>
      <c r="K3858" s="504">
        <v>360</v>
      </c>
      <c r="L3858" s="620">
        <v>320</v>
      </c>
      <c r="M3858" s="662"/>
      <c r="N3858" s="421" t="s">
        <v>127</v>
      </c>
      <c r="O3858" s="421" t="s">
        <v>128</v>
      </c>
      <c r="P3858" s="608"/>
      <c r="Q3858" s="604"/>
    </row>
    <row r="3859" spans="1:17" s="663" customFormat="1" ht="37.5">
      <c r="A3859" s="405">
        <v>3856</v>
      </c>
      <c r="B3859" s="406" t="s">
        <v>197</v>
      </c>
      <c r="C3859" s="425" t="s">
        <v>9708</v>
      </c>
      <c r="D3859" s="618">
        <v>330601009</v>
      </c>
      <c r="E3859" s="442" t="s">
        <v>9709</v>
      </c>
      <c r="F3859" s="442"/>
      <c r="G3859" s="442"/>
      <c r="H3859" s="604" t="s">
        <v>71</v>
      </c>
      <c r="I3859" s="664" t="s">
        <v>42</v>
      </c>
      <c r="J3859" s="504">
        <v>500</v>
      </c>
      <c r="K3859" s="504">
        <v>450</v>
      </c>
      <c r="L3859" s="620">
        <v>400</v>
      </c>
      <c r="M3859" s="662"/>
      <c r="N3859" s="421" t="s">
        <v>127</v>
      </c>
      <c r="O3859" s="421" t="s">
        <v>128</v>
      </c>
      <c r="P3859" s="608"/>
      <c r="Q3859" s="604"/>
    </row>
    <row r="3860" spans="1:17" s="663" customFormat="1" ht="37.5">
      <c r="A3860" s="405">
        <v>3857</v>
      </c>
      <c r="B3860" s="406" t="s">
        <v>197</v>
      </c>
      <c r="C3860" s="425" t="s">
        <v>9710</v>
      </c>
      <c r="D3860" s="618">
        <v>330601010</v>
      </c>
      <c r="E3860" s="442" t="s">
        <v>9711</v>
      </c>
      <c r="F3860" s="442"/>
      <c r="G3860" s="442"/>
      <c r="H3860" s="604" t="s">
        <v>71</v>
      </c>
      <c r="I3860" s="664" t="s">
        <v>42</v>
      </c>
      <c r="J3860" s="504">
        <v>1050</v>
      </c>
      <c r="K3860" s="504">
        <v>945</v>
      </c>
      <c r="L3860" s="504">
        <v>840</v>
      </c>
      <c r="M3860" s="662"/>
      <c r="N3860" s="421" t="s">
        <v>127</v>
      </c>
      <c r="O3860" s="421" t="s">
        <v>128</v>
      </c>
      <c r="P3860" s="608"/>
      <c r="Q3860" s="604"/>
    </row>
    <row r="3861" spans="1:17" s="663" customFormat="1" ht="37.5">
      <c r="A3861" s="405">
        <v>3858</v>
      </c>
      <c r="B3861" s="406" t="s">
        <v>197</v>
      </c>
      <c r="C3861" s="425" t="s">
        <v>9712</v>
      </c>
      <c r="D3861" s="618">
        <v>330601011</v>
      </c>
      <c r="E3861" s="442" t="s">
        <v>9713</v>
      </c>
      <c r="F3861" s="442"/>
      <c r="G3861" s="442"/>
      <c r="H3861" s="604" t="s">
        <v>71</v>
      </c>
      <c r="I3861" s="664" t="s">
        <v>42</v>
      </c>
      <c r="J3861" s="504">
        <v>675</v>
      </c>
      <c r="K3861" s="504">
        <v>608</v>
      </c>
      <c r="L3861" s="504">
        <v>540</v>
      </c>
      <c r="M3861" s="662"/>
      <c r="N3861" s="421" t="s">
        <v>127</v>
      </c>
      <c r="O3861" s="421" t="s">
        <v>128</v>
      </c>
      <c r="P3861" s="608"/>
      <c r="Q3861" s="604"/>
    </row>
    <row r="3862" spans="1:17" s="663" customFormat="1" ht="37.5">
      <c r="A3862" s="405">
        <v>3859</v>
      </c>
      <c r="B3862" s="406" t="s">
        <v>197</v>
      </c>
      <c r="C3862" s="425" t="s">
        <v>9714</v>
      </c>
      <c r="D3862" s="618">
        <v>330601012</v>
      </c>
      <c r="E3862" s="442" t="s">
        <v>9715</v>
      </c>
      <c r="F3862" s="442"/>
      <c r="G3862" s="442"/>
      <c r="H3862" s="604" t="s">
        <v>71</v>
      </c>
      <c r="I3862" s="664" t="s">
        <v>42</v>
      </c>
      <c r="J3862" s="504">
        <v>450</v>
      </c>
      <c r="K3862" s="504">
        <v>405</v>
      </c>
      <c r="L3862" s="504">
        <v>360</v>
      </c>
      <c r="M3862" s="662"/>
      <c r="N3862" s="421" t="s">
        <v>127</v>
      </c>
      <c r="O3862" s="421" t="s">
        <v>128</v>
      </c>
      <c r="P3862" s="608"/>
      <c r="Q3862" s="604"/>
    </row>
    <row r="3863" spans="1:17" s="663" customFormat="1" ht="56.25">
      <c r="A3863" s="405">
        <v>3860</v>
      </c>
      <c r="B3863" s="406" t="s">
        <v>197</v>
      </c>
      <c r="C3863" s="425" t="s">
        <v>9716</v>
      </c>
      <c r="D3863" s="618">
        <v>330601013</v>
      </c>
      <c r="E3863" s="442" t="s">
        <v>9717</v>
      </c>
      <c r="F3863" s="442" t="s">
        <v>9718</v>
      </c>
      <c r="G3863" s="442"/>
      <c r="H3863" s="604" t="s">
        <v>71</v>
      </c>
      <c r="I3863" s="664" t="s">
        <v>42</v>
      </c>
      <c r="J3863" s="504">
        <v>150</v>
      </c>
      <c r="K3863" s="504">
        <v>135</v>
      </c>
      <c r="L3863" s="504">
        <v>120</v>
      </c>
      <c r="M3863" s="662"/>
      <c r="N3863" s="447" t="s">
        <v>4939</v>
      </c>
      <c r="O3863" s="442" t="s">
        <v>128</v>
      </c>
      <c r="P3863" s="608"/>
      <c r="Q3863" s="604"/>
    </row>
    <row r="3864" spans="1:17" s="663" customFormat="1" ht="37.5">
      <c r="A3864" s="405">
        <v>3861</v>
      </c>
      <c r="B3864" s="406" t="s">
        <v>197</v>
      </c>
      <c r="C3864" s="425" t="s">
        <v>9719</v>
      </c>
      <c r="D3864" s="618">
        <v>330601014</v>
      </c>
      <c r="E3864" s="442" t="s">
        <v>9720</v>
      </c>
      <c r="F3864" s="442" t="s">
        <v>9721</v>
      </c>
      <c r="G3864" s="442"/>
      <c r="H3864" s="604" t="s">
        <v>71</v>
      </c>
      <c r="I3864" s="664" t="s">
        <v>42</v>
      </c>
      <c r="J3864" s="504">
        <v>673</v>
      </c>
      <c r="K3864" s="504">
        <v>606</v>
      </c>
      <c r="L3864" s="620">
        <v>538</v>
      </c>
      <c r="M3864" s="662"/>
      <c r="N3864" s="421" t="s">
        <v>127</v>
      </c>
      <c r="O3864" s="421" t="s">
        <v>128</v>
      </c>
      <c r="P3864" s="608"/>
      <c r="Q3864" s="604"/>
    </row>
    <row r="3865" spans="1:17" s="663" customFormat="1" ht="37.5">
      <c r="A3865" s="405">
        <v>3862</v>
      </c>
      <c r="B3865" s="406" t="s">
        <v>197</v>
      </c>
      <c r="C3865" s="425" t="s">
        <v>9722</v>
      </c>
      <c r="D3865" s="618">
        <v>330601015</v>
      </c>
      <c r="E3865" s="442" t="s">
        <v>9723</v>
      </c>
      <c r="F3865" s="442" t="s">
        <v>9724</v>
      </c>
      <c r="G3865" s="442"/>
      <c r="H3865" s="604" t="s">
        <v>71</v>
      </c>
      <c r="I3865" s="664" t="s">
        <v>42</v>
      </c>
      <c r="J3865" s="504">
        <v>677</v>
      </c>
      <c r="K3865" s="504">
        <v>609</v>
      </c>
      <c r="L3865" s="620">
        <v>542</v>
      </c>
      <c r="M3865" s="662"/>
      <c r="N3865" s="421" t="s">
        <v>127</v>
      </c>
      <c r="O3865" s="421" t="s">
        <v>128</v>
      </c>
      <c r="P3865" s="608"/>
      <c r="Q3865" s="604"/>
    </row>
    <row r="3866" spans="1:17" s="663" customFormat="1" ht="37.5">
      <c r="A3866" s="405">
        <v>3863</v>
      </c>
      <c r="B3866" s="406" t="s">
        <v>197</v>
      </c>
      <c r="C3866" s="425" t="s">
        <v>9725</v>
      </c>
      <c r="D3866" s="618">
        <v>330601016</v>
      </c>
      <c r="E3866" s="442" t="s">
        <v>9726</v>
      </c>
      <c r="F3866" s="442" t="s">
        <v>9727</v>
      </c>
      <c r="G3866" s="442"/>
      <c r="H3866" s="604" t="s">
        <v>71</v>
      </c>
      <c r="I3866" s="664" t="s">
        <v>42</v>
      </c>
      <c r="J3866" s="504">
        <v>600</v>
      </c>
      <c r="K3866" s="504">
        <v>540</v>
      </c>
      <c r="L3866" s="504">
        <v>480</v>
      </c>
      <c r="M3866" s="662"/>
      <c r="N3866" s="421" t="s">
        <v>127</v>
      </c>
      <c r="O3866" s="421" t="s">
        <v>128</v>
      </c>
      <c r="P3866" s="608"/>
      <c r="Q3866" s="604"/>
    </row>
    <row r="3867" spans="1:17" s="663" customFormat="1" ht="37.5">
      <c r="A3867" s="405">
        <v>3864</v>
      </c>
      <c r="B3867" s="406" t="s">
        <v>197</v>
      </c>
      <c r="C3867" s="425" t="s">
        <v>9728</v>
      </c>
      <c r="D3867" s="618">
        <v>330601017</v>
      </c>
      <c r="E3867" s="442" t="s">
        <v>9729</v>
      </c>
      <c r="F3867" s="442" t="s">
        <v>9730</v>
      </c>
      <c r="G3867" s="442"/>
      <c r="H3867" s="604" t="s">
        <v>71</v>
      </c>
      <c r="I3867" s="664" t="s">
        <v>42</v>
      </c>
      <c r="J3867" s="504">
        <v>300</v>
      </c>
      <c r="K3867" s="504">
        <v>270</v>
      </c>
      <c r="L3867" s="504">
        <v>240</v>
      </c>
      <c r="M3867" s="662"/>
      <c r="N3867" s="421" t="s">
        <v>127</v>
      </c>
      <c r="O3867" s="421" t="s">
        <v>128</v>
      </c>
      <c r="P3867" s="608"/>
      <c r="Q3867" s="604"/>
    </row>
    <row r="3868" spans="1:17" s="663" customFormat="1" ht="37.5">
      <c r="A3868" s="405">
        <v>3865</v>
      </c>
      <c r="B3868" s="406" t="s">
        <v>197</v>
      </c>
      <c r="C3868" s="425" t="s">
        <v>9731</v>
      </c>
      <c r="D3868" s="618">
        <v>330601018</v>
      </c>
      <c r="E3868" s="442" t="s">
        <v>9732</v>
      </c>
      <c r="F3868" s="442"/>
      <c r="G3868" s="442"/>
      <c r="H3868" s="604" t="s">
        <v>71</v>
      </c>
      <c r="I3868" s="664" t="s">
        <v>42</v>
      </c>
      <c r="J3868" s="504">
        <v>375</v>
      </c>
      <c r="K3868" s="504">
        <v>338</v>
      </c>
      <c r="L3868" s="504">
        <v>300</v>
      </c>
      <c r="M3868" s="662"/>
      <c r="N3868" s="421" t="s">
        <v>127</v>
      </c>
      <c r="O3868" s="421" t="s">
        <v>128</v>
      </c>
      <c r="P3868" s="608"/>
      <c r="Q3868" s="604"/>
    </row>
    <row r="3869" spans="1:17" s="663" customFormat="1" ht="37.5">
      <c r="A3869" s="405">
        <v>3866</v>
      </c>
      <c r="B3869" s="406" t="s">
        <v>197</v>
      </c>
      <c r="C3869" s="425" t="s">
        <v>9733</v>
      </c>
      <c r="D3869" s="618">
        <v>330601019</v>
      </c>
      <c r="E3869" s="442" t="s">
        <v>9734</v>
      </c>
      <c r="F3869" s="442"/>
      <c r="G3869" s="442"/>
      <c r="H3869" s="604" t="s">
        <v>71</v>
      </c>
      <c r="I3869" s="664" t="s">
        <v>42</v>
      </c>
      <c r="J3869" s="504">
        <v>375</v>
      </c>
      <c r="K3869" s="504">
        <v>338</v>
      </c>
      <c r="L3869" s="504">
        <v>300</v>
      </c>
      <c r="M3869" s="662"/>
      <c r="N3869" s="421" t="s">
        <v>127</v>
      </c>
      <c r="O3869" s="421" t="s">
        <v>128</v>
      </c>
      <c r="P3869" s="608"/>
      <c r="Q3869" s="604"/>
    </row>
    <row r="3870" spans="1:17" s="663" customFormat="1" ht="37.5">
      <c r="A3870" s="405">
        <v>3867</v>
      </c>
      <c r="B3870" s="406" t="s">
        <v>197</v>
      </c>
      <c r="C3870" s="425" t="s">
        <v>9735</v>
      </c>
      <c r="D3870" s="618">
        <v>330601020</v>
      </c>
      <c r="E3870" s="442" t="s">
        <v>9736</v>
      </c>
      <c r="F3870" s="442" t="s">
        <v>9694</v>
      </c>
      <c r="G3870" s="442"/>
      <c r="H3870" s="604" t="s">
        <v>71</v>
      </c>
      <c r="I3870" s="664" t="s">
        <v>42</v>
      </c>
      <c r="J3870" s="504">
        <v>1958</v>
      </c>
      <c r="K3870" s="504">
        <v>1762</v>
      </c>
      <c r="L3870" s="620">
        <v>1566</v>
      </c>
      <c r="M3870" s="662"/>
      <c r="N3870" s="421" t="s">
        <v>127</v>
      </c>
      <c r="O3870" s="421" t="s">
        <v>128</v>
      </c>
      <c r="P3870" s="608"/>
      <c r="Q3870" s="604"/>
    </row>
    <row r="3871" spans="1:17" s="663" customFormat="1" ht="56.25">
      <c r="A3871" s="405">
        <v>3868</v>
      </c>
      <c r="B3871" s="406" t="s">
        <v>197</v>
      </c>
      <c r="C3871" s="425" t="s">
        <v>9737</v>
      </c>
      <c r="D3871" s="618">
        <v>330601021</v>
      </c>
      <c r="E3871" s="442" t="s">
        <v>9738</v>
      </c>
      <c r="F3871" s="442"/>
      <c r="G3871" s="442"/>
      <c r="H3871" s="604" t="s">
        <v>71</v>
      </c>
      <c r="I3871" s="664" t="s">
        <v>42</v>
      </c>
      <c r="J3871" s="504">
        <v>1561</v>
      </c>
      <c r="K3871" s="504">
        <v>1405</v>
      </c>
      <c r="L3871" s="504">
        <v>1249</v>
      </c>
      <c r="M3871" s="662"/>
      <c r="N3871" s="486" t="s">
        <v>4624</v>
      </c>
      <c r="O3871" s="486" t="s">
        <v>4625</v>
      </c>
      <c r="P3871" s="608"/>
      <c r="Q3871" s="604"/>
    </row>
    <row r="3872" spans="1:17" s="663" customFormat="1" ht="56.25">
      <c r="A3872" s="405">
        <v>3869</v>
      </c>
      <c r="B3872" s="406" t="s">
        <v>197</v>
      </c>
      <c r="C3872" s="425" t="s">
        <v>9739</v>
      </c>
      <c r="D3872" s="618">
        <v>330601022</v>
      </c>
      <c r="E3872" s="442" t="s">
        <v>9740</v>
      </c>
      <c r="F3872" s="442"/>
      <c r="G3872" s="442" t="s">
        <v>9741</v>
      </c>
      <c r="H3872" s="619" t="s">
        <v>27</v>
      </c>
      <c r="I3872" s="664" t="s">
        <v>42</v>
      </c>
      <c r="J3872" s="434" t="s">
        <v>66</v>
      </c>
      <c r="K3872" s="434" t="s">
        <v>66</v>
      </c>
      <c r="L3872" s="434" t="s">
        <v>66</v>
      </c>
      <c r="M3872" s="662" t="s">
        <v>841</v>
      </c>
      <c r="N3872" s="442"/>
      <c r="O3872" s="442"/>
      <c r="P3872" s="608"/>
      <c r="Q3872" s="604"/>
    </row>
    <row r="3873" spans="1:17" s="663" customFormat="1" ht="56.25">
      <c r="A3873" s="405">
        <v>3870</v>
      </c>
      <c r="B3873" s="406" t="s">
        <v>197</v>
      </c>
      <c r="C3873" s="425" t="s">
        <v>9742</v>
      </c>
      <c r="D3873" s="618">
        <v>330601023</v>
      </c>
      <c r="E3873" s="442" t="s">
        <v>9743</v>
      </c>
      <c r="F3873" s="442"/>
      <c r="G3873" s="442" t="s">
        <v>9741</v>
      </c>
      <c r="H3873" s="619" t="s">
        <v>27</v>
      </c>
      <c r="I3873" s="664" t="s">
        <v>42</v>
      </c>
      <c r="J3873" s="434" t="s">
        <v>66</v>
      </c>
      <c r="K3873" s="434" t="s">
        <v>66</v>
      </c>
      <c r="L3873" s="434" t="s">
        <v>66</v>
      </c>
      <c r="M3873" s="662" t="s">
        <v>841</v>
      </c>
      <c r="N3873" s="442"/>
      <c r="O3873" s="442"/>
      <c r="P3873" s="608"/>
      <c r="Q3873" s="604"/>
    </row>
    <row r="3874" spans="1:17" s="663" customFormat="1" ht="56.25">
      <c r="A3874" s="405">
        <v>3871</v>
      </c>
      <c r="B3874" s="406" t="s">
        <v>197</v>
      </c>
      <c r="C3874" s="425" t="s">
        <v>9744</v>
      </c>
      <c r="D3874" s="618">
        <v>330601024</v>
      </c>
      <c r="E3874" s="442" t="s">
        <v>9745</v>
      </c>
      <c r="F3874" s="442"/>
      <c r="G3874" s="442" t="s">
        <v>9695</v>
      </c>
      <c r="H3874" s="619" t="s">
        <v>27</v>
      </c>
      <c r="I3874" s="664" t="s">
        <v>42</v>
      </c>
      <c r="J3874" s="434" t="s">
        <v>66</v>
      </c>
      <c r="K3874" s="434" t="s">
        <v>66</v>
      </c>
      <c r="L3874" s="434" t="s">
        <v>66</v>
      </c>
      <c r="M3874" s="662" t="s">
        <v>841</v>
      </c>
      <c r="N3874" s="442"/>
      <c r="O3874" s="442"/>
      <c r="P3874" s="608"/>
      <c r="Q3874" s="604"/>
    </row>
    <row r="3875" spans="1:17" s="663" customFormat="1" ht="56.25">
      <c r="A3875" s="405">
        <v>3872</v>
      </c>
      <c r="B3875" s="406" t="s">
        <v>197</v>
      </c>
      <c r="C3875" s="425" t="s">
        <v>9746</v>
      </c>
      <c r="D3875" s="618">
        <v>330601025</v>
      </c>
      <c r="E3875" s="442" t="s">
        <v>9747</v>
      </c>
      <c r="F3875" s="442"/>
      <c r="G3875" s="442"/>
      <c r="H3875" s="619" t="s">
        <v>27</v>
      </c>
      <c r="I3875" s="664" t="s">
        <v>42</v>
      </c>
      <c r="J3875" s="434" t="s">
        <v>66</v>
      </c>
      <c r="K3875" s="434" t="s">
        <v>66</v>
      </c>
      <c r="L3875" s="434" t="s">
        <v>66</v>
      </c>
      <c r="M3875" s="662" t="s">
        <v>841</v>
      </c>
      <c r="N3875" s="442"/>
      <c r="O3875" s="442"/>
      <c r="P3875" s="608"/>
      <c r="Q3875" s="604"/>
    </row>
    <row r="3876" spans="1:17" s="663" customFormat="1" ht="56.25">
      <c r="A3876" s="405">
        <v>3873</v>
      </c>
      <c r="B3876" s="406" t="s">
        <v>197</v>
      </c>
      <c r="C3876" s="425" t="s">
        <v>9748</v>
      </c>
      <c r="D3876" s="618">
        <v>330601026</v>
      </c>
      <c r="E3876" s="442" t="s">
        <v>9749</v>
      </c>
      <c r="F3876" s="442"/>
      <c r="G3876" s="442" t="s">
        <v>9695</v>
      </c>
      <c r="H3876" s="619" t="s">
        <v>27</v>
      </c>
      <c r="I3876" s="664" t="s">
        <v>42</v>
      </c>
      <c r="J3876" s="434" t="s">
        <v>66</v>
      </c>
      <c r="K3876" s="434" t="s">
        <v>66</v>
      </c>
      <c r="L3876" s="434" t="s">
        <v>66</v>
      </c>
      <c r="M3876" s="662" t="s">
        <v>841</v>
      </c>
      <c r="N3876" s="442"/>
      <c r="O3876" s="442"/>
      <c r="P3876" s="608"/>
      <c r="Q3876" s="604"/>
    </row>
    <row r="3877" spans="1:17" s="663" customFormat="1" ht="37.5">
      <c r="A3877" s="405">
        <v>3874</v>
      </c>
      <c r="B3877" s="406" t="s">
        <v>197</v>
      </c>
      <c r="C3877" s="425" t="s">
        <v>9750</v>
      </c>
      <c r="D3877" s="618">
        <v>330601027</v>
      </c>
      <c r="E3877" s="442" t="s">
        <v>9751</v>
      </c>
      <c r="F3877" s="442" t="s">
        <v>9752</v>
      </c>
      <c r="G3877" s="442"/>
      <c r="H3877" s="604" t="s">
        <v>71</v>
      </c>
      <c r="I3877" s="664" t="s">
        <v>42</v>
      </c>
      <c r="J3877" s="504">
        <v>1130</v>
      </c>
      <c r="K3877" s="504">
        <v>1017</v>
      </c>
      <c r="L3877" s="504">
        <v>904</v>
      </c>
      <c r="M3877" s="662"/>
      <c r="N3877" s="421" t="s">
        <v>127</v>
      </c>
      <c r="O3877" s="421" t="s">
        <v>128</v>
      </c>
      <c r="P3877" s="608"/>
      <c r="Q3877" s="604"/>
    </row>
    <row r="3878" spans="1:17" s="663" customFormat="1" ht="37.5">
      <c r="A3878" s="405">
        <v>3875</v>
      </c>
      <c r="B3878" s="406" t="s">
        <v>197</v>
      </c>
      <c r="C3878" s="425" t="s">
        <v>9753</v>
      </c>
      <c r="D3878" s="618">
        <v>330601028</v>
      </c>
      <c r="E3878" s="442" t="s">
        <v>9754</v>
      </c>
      <c r="F3878" s="442"/>
      <c r="G3878" s="442"/>
      <c r="H3878" s="604" t="s">
        <v>71</v>
      </c>
      <c r="I3878" s="664" t="s">
        <v>42</v>
      </c>
      <c r="J3878" s="504">
        <v>1350</v>
      </c>
      <c r="K3878" s="504">
        <v>1215</v>
      </c>
      <c r="L3878" s="504">
        <v>1080</v>
      </c>
      <c r="M3878" s="662"/>
      <c r="N3878" s="421" t="s">
        <v>127</v>
      </c>
      <c r="O3878" s="421" t="s">
        <v>128</v>
      </c>
      <c r="P3878" s="608"/>
      <c r="Q3878" s="604"/>
    </row>
    <row r="3879" spans="1:17" s="663" customFormat="1" ht="37.5">
      <c r="A3879" s="405">
        <v>3876</v>
      </c>
      <c r="B3879" s="406" t="s">
        <v>197</v>
      </c>
      <c r="C3879" s="425" t="s">
        <v>9755</v>
      </c>
      <c r="D3879" s="618">
        <v>330601029</v>
      </c>
      <c r="E3879" s="442" t="s">
        <v>9756</v>
      </c>
      <c r="F3879" s="442"/>
      <c r="G3879" s="442"/>
      <c r="H3879" s="604" t="s">
        <v>71</v>
      </c>
      <c r="I3879" s="664" t="s">
        <v>42</v>
      </c>
      <c r="J3879" s="504">
        <v>750</v>
      </c>
      <c r="K3879" s="504">
        <v>675</v>
      </c>
      <c r="L3879" s="504">
        <v>600</v>
      </c>
      <c r="M3879" s="662"/>
      <c r="N3879" s="421" t="s">
        <v>127</v>
      </c>
      <c r="O3879" s="421" t="s">
        <v>128</v>
      </c>
      <c r="P3879" s="608"/>
      <c r="Q3879" s="604"/>
    </row>
    <row r="3880" spans="1:17" s="663" customFormat="1" ht="37.5">
      <c r="A3880" s="405">
        <v>3877</v>
      </c>
      <c r="B3880" s="406"/>
      <c r="C3880" s="405"/>
      <c r="D3880" s="615">
        <v>330602</v>
      </c>
      <c r="E3880" s="612" t="s">
        <v>9757</v>
      </c>
      <c r="F3880" s="442"/>
      <c r="G3880" s="442" t="s">
        <v>9687</v>
      </c>
      <c r="H3880" s="604"/>
      <c r="I3880" s="664"/>
      <c r="J3880" s="504"/>
      <c r="K3880" s="504"/>
      <c r="L3880" s="504"/>
      <c r="M3880" s="662"/>
      <c r="N3880" s="442"/>
      <c r="O3880" s="442"/>
      <c r="P3880" s="608"/>
      <c r="Q3880" s="604"/>
    </row>
    <row r="3881" spans="1:17" s="675" customFormat="1" ht="37.5">
      <c r="A3881" s="405">
        <v>3878</v>
      </c>
      <c r="B3881" s="406" t="s">
        <v>197</v>
      </c>
      <c r="C3881" s="425" t="s">
        <v>9758</v>
      </c>
      <c r="D3881" s="623">
        <v>330602001</v>
      </c>
      <c r="E3881" s="624" t="s">
        <v>9759</v>
      </c>
      <c r="F3881" s="624" t="s">
        <v>9760</v>
      </c>
      <c r="G3881" s="624"/>
      <c r="H3881" s="620" t="s">
        <v>71</v>
      </c>
      <c r="I3881" s="673" t="s">
        <v>42</v>
      </c>
      <c r="J3881" s="504">
        <v>650</v>
      </c>
      <c r="K3881" s="504">
        <v>585</v>
      </c>
      <c r="L3881" s="620">
        <v>520</v>
      </c>
      <c r="M3881" s="674"/>
      <c r="N3881" s="561" t="s">
        <v>657</v>
      </c>
      <c r="O3881" s="561" t="s">
        <v>658</v>
      </c>
      <c r="P3881" s="627"/>
      <c r="Q3881" s="620"/>
    </row>
    <row r="3882" spans="1:17" s="663" customFormat="1" ht="37.5">
      <c r="A3882" s="405">
        <v>3879</v>
      </c>
      <c r="B3882" s="406" t="s">
        <v>197</v>
      </c>
      <c r="C3882" s="425" t="s">
        <v>9761</v>
      </c>
      <c r="D3882" s="618">
        <v>330602002</v>
      </c>
      <c r="E3882" s="442" t="s">
        <v>9762</v>
      </c>
      <c r="F3882" s="442" t="s">
        <v>9763</v>
      </c>
      <c r="G3882" s="442"/>
      <c r="H3882" s="604" t="s">
        <v>71</v>
      </c>
      <c r="I3882" s="664" t="s">
        <v>42</v>
      </c>
      <c r="J3882" s="504">
        <v>1063</v>
      </c>
      <c r="K3882" s="504">
        <v>957</v>
      </c>
      <c r="L3882" s="620">
        <v>850</v>
      </c>
      <c r="M3882" s="662"/>
      <c r="N3882" s="421" t="s">
        <v>127</v>
      </c>
      <c r="O3882" s="421" t="s">
        <v>128</v>
      </c>
      <c r="P3882" s="608"/>
      <c r="Q3882" s="604"/>
    </row>
    <row r="3883" spans="1:17" s="663" customFormat="1" ht="37.5">
      <c r="A3883" s="405">
        <v>3880</v>
      </c>
      <c r="B3883" s="406" t="s">
        <v>197</v>
      </c>
      <c r="C3883" s="425" t="s">
        <v>9764</v>
      </c>
      <c r="D3883" s="618">
        <v>330602003</v>
      </c>
      <c r="E3883" s="442" t="s">
        <v>9765</v>
      </c>
      <c r="F3883" s="442"/>
      <c r="G3883" s="442"/>
      <c r="H3883" s="604" t="s">
        <v>71</v>
      </c>
      <c r="I3883" s="664" t="s">
        <v>42</v>
      </c>
      <c r="J3883" s="504">
        <v>750</v>
      </c>
      <c r="K3883" s="504">
        <v>675</v>
      </c>
      <c r="L3883" s="504">
        <v>600</v>
      </c>
      <c r="M3883" s="662"/>
      <c r="N3883" s="421" t="s">
        <v>127</v>
      </c>
      <c r="O3883" s="421" t="s">
        <v>128</v>
      </c>
      <c r="P3883" s="608"/>
      <c r="Q3883" s="604"/>
    </row>
    <row r="3884" spans="1:17" s="663" customFormat="1" ht="37.5">
      <c r="A3884" s="405">
        <v>3881</v>
      </c>
      <c r="B3884" s="406" t="s">
        <v>197</v>
      </c>
      <c r="C3884" s="425" t="s">
        <v>9766</v>
      </c>
      <c r="D3884" s="618">
        <v>330602004</v>
      </c>
      <c r="E3884" s="442" t="s">
        <v>9767</v>
      </c>
      <c r="F3884" s="442"/>
      <c r="G3884" s="442"/>
      <c r="H3884" s="604" t="s">
        <v>71</v>
      </c>
      <c r="I3884" s="664" t="s">
        <v>42</v>
      </c>
      <c r="J3884" s="504">
        <v>450</v>
      </c>
      <c r="K3884" s="504">
        <v>405</v>
      </c>
      <c r="L3884" s="504">
        <v>360</v>
      </c>
      <c r="M3884" s="662"/>
      <c r="N3884" s="421" t="s">
        <v>127</v>
      </c>
      <c r="O3884" s="421" t="s">
        <v>128</v>
      </c>
      <c r="P3884" s="608"/>
      <c r="Q3884" s="604"/>
    </row>
    <row r="3885" spans="1:17" s="663" customFormat="1" ht="37.5">
      <c r="A3885" s="405">
        <v>3882</v>
      </c>
      <c r="B3885" s="406" t="s">
        <v>197</v>
      </c>
      <c r="C3885" s="425" t="s">
        <v>9768</v>
      </c>
      <c r="D3885" s="618">
        <v>330602005</v>
      </c>
      <c r="E3885" s="442" t="s">
        <v>9769</v>
      </c>
      <c r="F3885" s="442"/>
      <c r="G3885" s="442"/>
      <c r="H3885" s="604" t="s">
        <v>71</v>
      </c>
      <c r="I3885" s="664" t="s">
        <v>42</v>
      </c>
      <c r="J3885" s="504">
        <v>900</v>
      </c>
      <c r="K3885" s="504">
        <v>810</v>
      </c>
      <c r="L3885" s="504">
        <v>720</v>
      </c>
      <c r="M3885" s="662"/>
      <c r="N3885" s="421" t="s">
        <v>127</v>
      </c>
      <c r="O3885" s="421" t="s">
        <v>128</v>
      </c>
      <c r="P3885" s="608"/>
      <c r="Q3885" s="604"/>
    </row>
    <row r="3886" spans="1:17" s="663" customFormat="1" ht="37.5">
      <c r="A3886" s="405">
        <v>3883</v>
      </c>
      <c r="B3886" s="406" t="s">
        <v>197</v>
      </c>
      <c r="C3886" s="425" t="s">
        <v>9770</v>
      </c>
      <c r="D3886" s="618">
        <v>330602006</v>
      </c>
      <c r="E3886" s="442" t="s">
        <v>9771</v>
      </c>
      <c r="F3886" s="442"/>
      <c r="G3886" s="442"/>
      <c r="H3886" s="604" t="s">
        <v>71</v>
      </c>
      <c r="I3886" s="664" t="s">
        <v>42</v>
      </c>
      <c r="J3886" s="504">
        <v>600</v>
      </c>
      <c r="K3886" s="504">
        <v>540</v>
      </c>
      <c r="L3886" s="504">
        <v>480</v>
      </c>
      <c r="M3886" s="662"/>
      <c r="N3886" s="421" t="s">
        <v>127</v>
      </c>
      <c r="O3886" s="421" t="s">
        <v>128</v>
      </c>
      <c r="P3886" s="608"/>
      <c r="Q3886" s="604"/>
    </row>
    <row r="3887" spans="1:17" s="663" customFormat="1" ht="37.5">
      <c r="A3887" s="405">
        <v>3884</v>
      </c>
      <c r="B3887" s="406" t="s">
        <v>197</v>
      </c>
      <c r="C3887" s="425" t="s">
        <v>9772</v>
      </c>
      <c r="D3887" s="618">
        <v>330602007</v>
      </c>
      <c r="E3887" s="442" t="s">
        <v>9773</v>
      </c>
      <c r="F3887" s="442"/>
      <c r="G3887" s="442"/>
      <c r="H3887" s="604" t="s">
        <v>71</v>
      </c>
      <c r="I3887" s="664" t="s">
        <v>42</v>
      </c>
      <c r="J3887" s="504">
        <v>750</v>
      </c>
      <c r="K3887" s="504">
        <v>675</v>
      </c>
      <c r="L3887" s="504">
        <v>600</v>
      </c>
      <c r="M3887" s="662"/>
      <c r="N3887" s="421" t="s">
        <v>127</v>
      </c>
      <c r="O3887" s="421" t="s">
        <v>128</v>
      </c>
      <c r="P3887" s="608"/>
      <c r="Q3887" s="604"/>
    </row>
    <row r="3888" spans="1:17" s="663" customFormat="1" ht="56.25">
      <c r="A3888" s="405">
        <v>3885</v>
      </c>
      <c r="B3888" s="406" t="s">
        <v>197</v>
      </c>
      <c r="C3888" s="425" t="s">
        <v>9774</v>
      </c>
      <c r="D3888" s="618">
        <v>330602008</v>
      </c>
      <c r="E3888" s="442" t="s">
        <v>9775</v>
      </c>
      <c r="F3888" s="442"/>
      <c r="G3888" s="442"/>
      <c r="H3888" s="604" t="s">
        <v>71</v>
      </c>
      <c r="I3888" s="664" t="s">
        <v>42</v>
      </c>
      <c r="J3888" s="504">
        <v>833</v>
      </c>
      <c r="K3888" s="504">
        <v>750</v>
      </c>
      <c r="L3888" s="504">
        <v>666</v>
      </c>
      <c r="M3888" s="662"/>
      <c r="N3888" s="486" t="s">
        <v>4624</v>
      </c>
      <c r="O3888" s="486" t="s">
        <v>4625</v>
      </c>
      <c r="P3888" s="608"/>
      <c r="Q3888" s="604"/>
    </row>
    <row r="3889" spans="1:17" s="663" customFormat="1" ht="37.5">
      <c r="A3889" s="405">
        <v>3886</v>
      </c>
      <c r="B3889" s="406" t="s">
        <v>197</v>
      </c>
      <c r="C3889" s="425" t="s">
        <v>9776</v>
      </c>
      <c r="D3889" s="618">
        <v>330602009</v>
      </c>
      <c r="E3889" s="442" t="s">
        <v>9777</v>
      </c>
      <c r="F3889" s="442"/>
      <c r="G3889" s="442"/>
      <c r="H3889" s="604" t="s">
        <v>71</v>
      </c>
      <c r="I3889" s="664" t="s">
        <v>42</v>
      </c>
      <c r="J3889" s="504">
        <v>600</v>
      </c>
      <c r="K3889" s="504">
        <v>540</v>
      </c>
      <c r="L3889" s="504">
        <v>480</v>
      </c>
      <c r="M3889" s="662"/>
      <c r="N3889" s="421" t="s">
        <v>127</v>
      </c>
      <c r="O3889" s="421" t="s">
        <v>128</v>
      </c>
      <c r="P3889" s="608"/>
      <c r="Q3889" s="604"/>
    </row>
    <row r="3890" spans="1:17" s="663" customFormat="1" ht="37.5">
      <c r="A3890" s="405">
        <v>3887</v>
      </c>
      <c r="B3890" s="406" t="s">
        <v>197</v>
      </c>
      <c r="C3890" s="425" t="s">
        <v>9778</v>
      </c>
      <c r="D3890" s="618">
        <v>330602010</v>
      </c>
      <c r="E3890" s="442" t="s">
        <v>9779</v>
      </c>
      <c r="F3890" s="442"/>
      <c r="G3890" s="442"/>
      <c r="H3890" s="604" t="s">
        <v>71</v>
      </c>
      <c r="I3890" s="664" t="s">
        <v>42</v>
      </c>
      <c r="J3890" s="504">
        <v>912</v>
      </c>
      <c r="K3890" s="504">
        <v>821</v>
      </c>
      <c r="L3890" s="620">
        <v>730</v>
      </c>
      <c r="M3890" s="662"/>
      <c r="N3890" s="421" t="s">
        <v>127</v>
      </c>
      <c r="O3890" s="421" t="s">
        <v>128</v>
      </c>
      <c r="P3890" s="608"/>
      <c r="Q3890" s="604"/>
    </row>
    <row r="3891" spans="1:17" s="663" customFormat="1" ht="37.5">
      <c r="A3891" s="405">
        <v>3888</v>
      </c>
      <c r="B3891" s="406" t="s">
        <v>197</v>
      </c>
      <c r="C3891" s="425" t="s">
        <v>9780</v>
      </c>
      <c r="D3891" s="618">
        <v>330602011</v>
      </c>
      <c r="E3891" s="442" t="s">
        <v>9781</v>
      </c>
      <c r="F3891" s="442"/>
      <c r="G3891" s="442"/>
      <c r="H3891" s="604" t="s">
        <v>71</v>
      </c>
      <c r="I3891" s="664" t="s">
        <v>42</v>
      </c>
      <c r="J3891" s="504">
        <v>900</v>
      </c>
      <c r="K3891" s="504">
        <v>810</v>
      </c>
      <c r="L3891" s="504">
        <v>720</v>
      </c>
      <c r="M3891" s="662"/>
      <c r="N3891" s="421" t="s">
        <v>127</v>
      </c>
      <c r="O3891" s="421" t="s">
        <v>128</v>
      </c>
      <c r="P3891" s="608"/>
      <c r="Q3891" s="604"/>
    </row>
    <row r="3892" spans="1:17" s="663" customFormat="1" ht="37.5">
      <c r="A3892" s="405">
        <v>3889</v>
      </c>
      <c r="B3892" s="406" t="s">
        <v>197</v>
      </c>
      <c r="C3892" s="425" t="s">
        <v>9782</v>
      </c>
      <c r="D3892" s="618">
        <v>330602012</v>
      </c>
      <c r="E3892" s="442" t="s">
        <v>9783</v>
      </c>
      <c r="F3892" s="442"/>
      <c r="G3892" s="442"/>
      <c r="H3892" s="604" t="s">
        <v>71</v>
      </c>
      <c r="I3892" s="664" t="s">
        <v>42</v>
      </c>
      <c r="J3892" s="504">
        <v>900</v>
      </c>
      <c r="K3892" s="504">
        <v>810</v>
      </c>
      <c r="L3892" s="504">
        <v>720</v>
      </c>
      <c r="M3892" s="662"/>
      <c r="N3892" s="421" t="s">
        <v>127</v>
      </c>
      <c r="O3892" s="421" t="s">
        <v>128</v>
      </c>
      <c r="P3892" s="608"/>
      <c r="Q3892" s="604"/>
    </row>
    <row r="3893" spans="1:17" s="663" customFormat="1" ht="37.5">
      <c r="A3893" s="405">
        <v>3890</v>
      </c>
      <c r="B3893" s="406" t="s">
        <v>197</v>
      </c>
      <c r="C3893" s="425" t="s">
        <v>9784</v>
      </c>
      <c r="D3893" s="618">
        <v>330602013</v>
      </c>
      <c r="E3893" s="442" t="s">
        <v>9785</v>
      </c>
      <c r="F3893" s="442" t="s">
        <v>9786</v>
      </c>
      <c r="G3893" s="442"/>
      <c r="H3893" s="604" t="s">
        <v>41</v>
      </c>
      <c r="I3893" s="664" t="s">
        <v>42</v>
      </c>
      <c r="J3893" s="504">
        <v>1350</v>
      </c>
      <c r="K3893" s="504">
        <v>1215</v>
      </c>
      <c r="L3893" s="504">
        <v>1080</v>
      </c>
      <c r="M3893" s="666"/>
      <c r="N3893" s="421" t="s">
        <v>127</v>
      </c>
      <c r="O3893" s="421" t="s">
        <v>128</v>
      </c>
      <c r="P3893" s="608"/>
      <c r="Q3893" s="604"/>
    </row>
    <row r="3894" spans="1:17" s="663" customFormat="1">
      <c r="A3894" s="405">
        <v>3891</v>
      </c>
      <c r="B3894" s="406" t="s">
        <v>197</v>
      </c>
      <c r="C3894" s="425" t="s">
        <v>9787</v>
      </c>
      <c r="D3894" s="618" t="s">
        <v>9788</v>
      </c>
      <c r="E3894" s="442"/>
      <c r="F3894" s="442"/>
      <c r="G3894" s="442"/>
      <c r="H3894" s="604" t="s">
        <v>41</v>
      </c>
      <c r="I3894" s="664" t="s">
        <v>42</v>
      </c>
      <c r="J3894" s="504">
        <v>225</v>
      </c>
      <c r="K3894" s="504">
        <v>225</v>
      </c>
      <c r="L3894" s="504">
        <v>225</v>
      </c>
      <c r="M3894" s="662" t="s">
        <v>9789</v>
      </c>
      <c r="N3894" s="442"/>
      <c r="O3894" s="442"/>
      <c r="P3894" s="608"/>
      <c r="Q3894" s="604"/>
    </row>
    <row r="3895" spans="1:17" s="663" customFormat="1" ht="37.5">
      <c r="A3895" s="405">
        <v>3892</v>
      </c>
      <c r="B3895" s="406" t="s">
        <v>197</v>
      </c>
      <c r="C3895" s="425" t="s">
        <v>9790</v>
      </c>
      <c r="D3895" s="618">
        <v>330602014</v>
      </c>
      <c r="E3895" s="442" t="s">
        <v>9791</v>
      </c>
      <c r="F3895" s="442"/>
      <c r="G3895" s="442"/>
      <c r="H3895" s="604" t="s">
        <v>71</v>
      </c>
      <c r="I3895" s="664" t="s">
        <v>42</v>
      </c>
      <c r="J3895" s="504">
        <v>1130</v>
      </c>
      <c r="K3895" s="504">
        <v>1017</v>
      </c>
      <c r="L3895" s="504">
        <v>904</v>
      </c>
      <c r="M3895" s="662"/>
      <c r="N3895" s="421" t="s">
        <v>127</v>
      </c>
      <c r="O3895" s="421" t="s">
        <v>128</v>
      </c>
      <c r="P3895" s="608"/>
      <c r="Q3895" s="604"/>
    </row>
    <row r="3896" spans="1:17" s="663" customFormat="1" ht="37.5">
      <c r="A3896" s="405">
        <v>3893</v>
      </c>
      <c r="B3896" s="406"/>
      <c r="C3896" s="405"/>
      <c r="D3896" s="615">
        <v>330603</v>
      </c>
      <c r="E3896" s="612" t="s">
        <v>9792</v>
      </c>
      <c r="F3896" s="442"/>
      <c r="G3896" s="442" t="s">
        <v>9687</v>
      </c>
      <c r="H3896" s="604"/>
      <c r="I3896" s="664"/>
      <c r="J3896" s="504"/>
      <c r="K3896" s="504"/>
      <c r="L3896" s="504"/>
      <c r="M3896" s="662"/>
      <c r="N3896" s="442"/>
      <c r="O3896" s="442"/>
      <c r="P3896" s="608"/>
      <c r="Q3896" s="604"/>
    </row>
    <row r="3897" spans="1:17" s="663" customFormat="1" ht="37.5">
      <c r="A3897" s="405">
        <v>3894</v>
      </c>
      <c r="B3897" s="406" t="s">
        <v>197</v>
      </c>
      <c r="C3897" s="425" t="s">
        <v>9793</v>
      </c>
      <c r="D3897" s="618">
        <v>330603001</v>
      </c>
      <c r="E3897" s="442" t="s">
        <v>9794</v>
      </c>
      <c r="F3897" s="442"/>
      <c r="G3897" s="442"/>
      <c r="H3897" s="604" t="s">
        <v>71</v>
      </c>
      <c r="I3897" s="664" t="s">
        <v>42</v>
      </c>
      <c r="J3897" s="504">
        <v>1050</v>
      </c>
      <c r="K3897" s="504">
        <v>945</v>
      </c>
      <c r="L3897" s="504">
        <v>840</v>
      </c>
      <c r="M3897" s="662"/>
      <c r="N3897" s="421" t="s">
        <v>127</v>
      </c>
      <c r="O3897" s="421" t="s">
        <v>128</v>
      </c>
      <c r="P3897" s="608"/>
      <c r="Q3897" s="604"/>
    </row>
    <row r="3898" spans="1:17" s="663" customFormat="1" ht="37.5">
      <c r="A3898" s="405">
        <v>3895</v>
      </c>
      <c r="B3898" s="406" t="s">
        <v>197</v>
      </c>
      <c r="C3898" s="425" t="s">
        <v>9795</v>
      </c>
      <c r="D3898" s="618">
        <v>330603002</v>
      </c>
      <c r="E3898" s="442" t="s">
        <v>9796</v>
      </c>
      <c r="F3898" s="442"/>
      <c r="G3898" s="442"/>
      <c r="H3898" s="604" t="s">
        <v>71</v>
      </c>
      <c r="I3898" s="664" t="s">
        <v>42</v>
      </c>
      <c r="J3898" s="504">
        <v>1050</v>
      </c>
      <c r="K3898" s="504">
        <v>945</v>
      </c>
      <c r="L3898" s="504">
        <v>840</v>
      </c>
      <c r="M3898" s="662"/>
      <c r="N3898" s="421" t="s">
        <v>127</v>
      </c>
      <c r="O3898" s="421" t="s">
        <v>128</v>
      </c>
      <c r="P3898" s="608"/>
      <c r="Q3898" s="604"/>
    </row>
    <row r="3899" spans="1:17" s="663" customFormat="1" ht="37.5">
      <c r="A3899" s="405">
        <v>3896</v>
      </c>
      <c r="B3899" s="406" t="s">
        <v>197</v>
      </c>
      <c r="C3899" s="425" t="s">
        <v>9797</v>
      </c>
      <c r="D3899" s="618">
        <v>330603003</v>
      </c>
      <c r="E3899" s="442" t="s">
        <v>9798</v>
      </c>
      <c r="F3899" s="442" t="s">
        <v>9799</v>
      </c>
      <c r="G3899" s="442"/>
      <c r="H3899" s="604" t="s">
        <v>71</v>
      </c>
      <c r="I3899" s="664" t="s">
        <v>42</v>
      </c>
      <c r="J3899" s="504">
        <v>2100</v>
      </c>
      <c r="K3899" s="504">
        <v>1890</v>
      </c>
      <c r="L3899" s="504">
        <v>1680</v>
      </c>
      <c r="M3899" s="662"/>
      <c r="N3899" s="421" t="s">
        <v>127</v>
      </c>
      <c r="O3899" s="421" t="s">
        <v>128</v>
      </c>
      <c r="P3899" s="608"/>
      <c r="Q3899" s="604"/>
    </row>
    <row r="3900" spans="1:17" s="663" customFormat="1" ht="37.5">
      <c r="A3900" s="405">
        <v>3897</v>
      </c>
      <c r="B3900" s="406" t="s">
        <v>197</v>
      </c>
      <c r="C3900" s="425" t="s">
        <v>9800</v>
      </c>
      <c r="D3900" s="618">
        <v>330603004</v>
      </c>
      <c r="E3900" s="442" t="s">
        <v>9801</v>
      </c>
      <c r="F3900" s="442"/>
      <c r="G3900" s="442"/>
      <c r="H3900" s="604" t="s">
        <v>71</v>
      </c>
      <c r="I3900" s="664" t="s">
        <v>42</v>
      </c>
      <c r="J3900" s="504">
        <v>2400</v>
      </c>
      <c r="K3900" s="504">
        <v>2160</v>
      </c>
      <c r="L3900" s="620">
        <v>1920</v>
      </c>
      <c r="M3900" s="662"/>
      <c r="N3900" s="421" t="s">
        <v>127</v>
      </c>
      <c r="O3900" s="421" t="s">
        <v>128</v>
      </c>
      <c r="P3900" s="608"/>
      <c r="Q3900" s="604"/>
    </row>
    <row r="3901" spans="1:17" s="663" customFormat="1" ht="37.5">
      <c r="A3901" s="405">
        <v>3898</v>
      </c>
      <c r="B3901" s="406" t="s">
        <v>197</v>
      </c>
      <c r="C3901" s="425" t="s">
        <v>9802</v>
      </c>
      <c r="D3901" s="618">
        <v>330603005</v>
      </c>
      <c r="E3901" s="442" t="s">
        <v>9803</v>
      </c>
      <c r="F3901" s="442"/>
      <c r="G3901" s="442"/>
      <c r="H3901" s="604" t="s">
        <v>71</v>
      </c>
      <c r="I3901" s="664" t="s">
        <v>42</v>
      </c>
      <c r="J3901" s="504">
        <v>1130</v>
      </c>
      <c r="K3901" s="504">
        <v>1017</v>
      </c>
      <c r="L3901" s="504">
        <v>904</v>
      </c>
      <c r="M3901" s="662"/>
      <c r="N3901" s="421" t="s">
        <v>127</v>
      </c>
      <c r="O3901" s="421" t="s">
        <v>128</v>
      </c>
      <c r="P3901" s="608"/>
      <c r="Q3901" s="604"/>
    </row>
    <row r="3902" spans="1:17" s="663" customFormat="1" ht="37.5">
      <c r="A3902" s="405">
        <v>3899</v>
      </c>
      <c r="B3902" s="406" t="s">
        <v>197</v>
      </c>
      <c r="C3902" s="425" t="s">
        <v>9804</v>
      </c>
      <c r="D3902" s="618">
        <v>330603006</v>
      </c>
      <c r="E3902" s="442" t="s">
        <v>9805</v>
      </c>
      <c r="F3902" s="442"/>
      <c r="G3902" s="442"/>
      <c r="H3902" s="604" t="s">
        <v>41</v>
      </c>
      <c r="I3902" s="664" t="s">
        <v>42</v>
      </c>
      <c r="J3902" s="504">
        <v>1130</v>
      </c>
      <c r="K3902" s="504">
        <v>1017</v>
      </c>
      <c r="L3902" s="504">
        <v>904</v>
      </c>
      <c r="M3902" s="662"/>
      <c r="N3902" s="421" t="s">
        <v>127</v>
      </c>
      <c r="O3902" s="421" t="s">
        <v>128</v>
      </c>
      <c r="P3902" s="608"/>
      <c r="Q3902" s="604"/>
    </row>
    <row r="3903" spans="1:17" s="663" customFormat="1" ht="37.5">
      <c r="A3903" s="405">
        <v>3900</v>
      </c>
      <c r="B3903" s="406" t="s">
        <v>197</v>
      </c>
      <c r="C3903" s="425" t="s">
        <v>9806</v>
      </c>
      <c r="D3903" s="618">
        <v>330603007</v>
      </c>
      <c r="E3903" s="442" t="s">
        <v>9807</v>
      </c>
      <c r="F3903" s="442"/>
      <c r="G3903" s="442"/>
      <c r="H3903" s="604" t="s">
        <v>41</v>
      </c>
      <c r="I3903" s="664" t="s">
        <v>42</v>
      </c>
      <c r="J3903" s="504">
        <v>1130</v>
      </c>
      <c r="K3903" s="504">
        <v>1017</v>
      </c>
      <c r="L3903" s="504">
        <v>904</v>
      </c>
      <c r="M3903" s="662"/>
      <c r="N3903" s="421" t="s">
        <v>127</v>
      </c>
      <c r="O3903" s="421" t="s">
        <v>128</v>
      </c>
      <c r="P3903" s="608"/>
      <c r="Q3903" s="604"/>
    </row>
    <row r="3904" spans="1:17" s="499" customFormat="1" ht="93.75">
      <c r="A3904" s="405">
        <v>3901</v>
      </c>
      <c r="B3904" s="406" t="s">
        <v>197</v>
      </c>
      <c r="C3904" s="425" t="s">
        <v>9808</v>
      </c>
      <c r="D3904" s="654">
        <v>330603008</v>
      </c>
      <c r="E3904" s="437" t="s">
        <v>9809</v>
      </c>
      <c r="F3904" s="511" t="s">
        <v>9810</v>
      </c>
      <c r="G3904" s="494"/>
      <c r="H3904" s="495" t="s">
        <v>27</v>
      </c>
      <c r="I3904" s="496" t="s">
        <v>5553</v>
      </c>
      <c r="J3904" s="439" t="s">
        <v>117</v>
      </c>
      <c r="K3904" s="439" t="s">
        <v>117</v>
      </c>
      <c r="L3904" s="439" t="s">
        <v>117</v>
      </c>
      <c r="M3904" s="494"/>
      <c r="N3904" s="497" t="s">
        <v>440</v>
      </c>
      <c r="O3904" s="436" t="s">
        <v>441</v>
      </c>
      <c r="P3904" s="498"/>
      <c r="Q3904" s="498"/>
    </row>
    <row r="3905" spans="1:17" s="663" customFormat="1">
      <c r="A3905" s="405">
        <v>3902</v>
      </c>
      <c r="B3905" s="406"/>
      <c r="C3905" s="405"/>
      <c r="D3905" s="615">
        <v>330604</v>
      </c>
      <c r="E3905" s="612" t="s">
        <v>9811</v>
      </c>
      <c r="F3905" s="442"/>
      <c r="G3905" s="442" t="s">
        <v>9812</v>
      </c>
      <c r="H3905" s="604"/>
      <c r="I3905" s="664"/>
      <c r="J3905" s="504"/>
      <c r="K3905" s="504"/>
      <c r="L3905" s="504"/>
      <c r="M3905" s="662"/>
      <c r="N3905" s="442"/>
      <c r="O3905" s="442"/>
      <c r="P3905" s="608"/>
      <c r="Q3905" s="604" t="s">
        <v>150</v>
      </c>
    </row>
    <row r="3906" spans="1:17" s="663" customFormat="1" ht="37.5">
      <c r="A3906" s="405">
        <v>3903</v>
      </c>
      <c r="B3906" s="406" t="s">
        <v>122</v>
      </c>
      <c r="C3906" s="425" t="s">
        <v>9813</v>
      </c>
      <c r="D3906" s="618">
        <v>330604001</v>
      </c>
      <c r="E3906" s="442" t="s">
        <v>9814</v>
      </c>
      <c r="F3906" s="442"/>
      <c r="G3906" s="442"/>
      <c r="H3906" s="604" t="s">
        <v>41</v>
      </c>
      <c r="I3906" s="664" t="s">
        <v>5740</v>
      </c>
      <c r="J3906" s="504">
        <v>11</v>
      </c>
      <c r="K3906" s="504">
        <v>10</v>
      </c>
      <c r="L3906" s="504">
        <v>9</v>
      </c>
      <c r="M3906" s="662"/>
      <c r="N3906" s="421" t="s">
        <v>127</v>
      </c>
      <c r="O3906" s="421" t="s">
        <v>128</v>
      </c>
      <c r="P3906" s="608"/>
      <c r="Q3906" s="604" t="s">
        <v>150</v>
      </c>
    </row>
    <row r="3907" spans="1:17" s="663" customFormat="1" ht="37.5">
      <c r="A3907" s="405">
        <v>3904</v>
      </c>
      <c r="B3907" s="406" t="s">
        <v>197</v>
      </c>
      <c r="C3907" s="425" t="s">
        <v>9815</v>
      </c>
      <c r="D3907" s="618">
        <v>330604002</v>
      </c>
      <c r="E3907" s="442" t="s">
        <v>9816</v>
      </c>
      <c r="F3907" s="442" t="s">
        <v>9817</v>
      </c>
      <c r="G3907" s="442"/>
      <c r="H3907" s="604" t="s">
        <v>71</v>
      </c>
      <c r="I3907" s="664" t="s">
        <v>5740</v>
      </c>
      <c r="J3907" s="504">
        <v>23</v>
      </c>
      <c r="K3907" s="504">
        <v>21</v>
      </c>
      <c r="L3907" s="504">
        <v>18</v>
      </c>
      <c r="M3907" s="662"/>
      <c r="N3907" s="421" t="s">
        <v>127</v>
      </c>
      <c r="O3907" s="421" t="s">
        <v>128</v>
      </c>
      <c r="P3907" s="608"/>
      <c r="Q3907" s="604" t="s">
        <v>150</v>
      </c>
    </row>
    <row r="3908" spans="1:17" s="663" customFormat="1" ht="37.5">
      <c r="A3908" s="405">
        <v>3905</v>
      </c>
      <c r="B3908" s="406" t="s">
        <v>197</v>
      </c>
      <c r="C3908" s="425" t="s">
        <v>9818</v>
      </c>
      <c r="D3908" s="618">
        <v>330604003</v>
      </c>
      <c r="E3908" s="442" t="s">
        <v>9819</v>
      </c>
      <c r="F3908" s="442" t="s">
        <v>9817</v>
      </c>
      <c r="G3908" s="442"/>
      <c r="H3908" s="604" t="s">
        <v>71</v>
      </c>
      <c r="I3908" s="664" t="s">
        <v>5740</v>
      </c>
      <c r="J3908" s="504">
        <v>30</v>
      </c>
      <c r="K3908" s="504">
        <v>27</v>
      </c>
      <c r="L3908" s="504">
        <v>24</v>
      </c>
      <c r="M3908" s="662"/>
      <c r="N3908" s="421" t="s">
        <v>127</v>
      </c>
      <c r="O3908" s="421" t="s">
        <v>128</v>
      </c>
      <c r="P3908" s="608"/>
      <c r="Q3908" s="604" t="s">
        <v>150</v>
      </c>
    </row>
    <row r="3909" spans="1:17" s="663" customFormat="1" ht="37.5">
      <c r="A3909" s="405">
        <v>3906</v>
      </c>
      <c r="B3909" s="406" t="s">
        <v>197</v>
      </c>
      <c r="C3909" s="425" t="s">
        <v>9820</v>
      </c>
      <c r="D3909" s="618">
        <v>330604004</v>
      </c>
      <c r="E3909" s="442" t="s">
        <v>9821</v>
      </c>
      <c r="F3909" s="442" t="s">
        <v>9817</v>
      </c>
      <c r="G3909" s="442"/>
      <c r="H3909" s="604" t="s">
        <v>71</v>
      </c>
      <c r="I3909" s="664" t="s">
        <v>5740</v>
      </c>
      <c r="J3909" s="504">
        <v>38</v>
      </c>
      <c r="K3909" s="504">
        <v>34</v>
      </c>
      <c r="L3909" s="504">
        <v>30</v>
      </c>
      <c r="M3909" s="662"/>
      <c r="N3909" s="421" t="s">
        <v>127</v>
      </c>
      <c r="O3909" s="421" t="s">
        <v>128</v>
      </c>
      <c r="P3909" s="608"/>
      <c r="Q3909" s="604" t="s">
        <v>150</v>
      </c>
    </row>
    <row r="3910" spans="1:17" s="663" customFormat="1" ht="37.5">
      <c r="A3910" s="405">
        <v>3907</v>
      </c>
      <c r="B3910" s="406" t="s">
        <v>197</v>
      </c>
      <c r="C3910" s="425" t="s">
        <v>9822</v>
      </c>
      <c r="D3910" s="618">
        <v>330604005</v>
      </c>
      <c r="E3910" s="442" t="s">
        <v>9823</v>
      </c>
      <c r="F3910" s="442" t="s">
        <v>9824</v>
      </c>
      <c r="G3910" s="442"/>
      <c r="H3910" s="604" t="s">
        <v>71</v>
      </c>
      <c r="I3910" s="664" t="s">
        <v>5740</v>
      </c>
      <c r="J3910" s="504">
        <v>60</v>
      </c>
      <c r="K3910" s="504">
        <v>54</v>
      </c>
      <c r="L3910" s="504">
        <v>48</v>
      </c>
      <c r="M3910" s="662"/>
      <c r="N3910" s="421" t="s">
        <v>127</v>
      </c>
      <c r="O3910" s="421" t="s">
        <v>128</v>
      </c>
      <c r="P3910" s="608"/>
      <c r="Q3910" s="604" t="s">
        <v>150</v>
      </c>
    </row>
    <row r="3911" spans="1:17" s="663" customFormat="1" ht="56.25">
      <c r="A3911" s="405">
        <v>3908</v>
      </c>
      <c r="B3911" s="406" t="s">
        <v>197</v>
      </c>
      <c r="C3911" s="425" t="s">
        <v>9822</v>
      </c>
      <c r="D3911" s="443" t="s">
        <v>9825</v>
      </c>
      <c r="E3911" s="447" t="s">
        <v>9826</v>
      </c>
      <c r="F3911" s="442"/>
      <c r="G3911" s="442"/>
      <c r="H3911" s="604" t="s">
        <v>41</v>
      </c>
      <c r="I3911" s="490" t="s">
        <v>5740</v>
      </c>
      <c r="J3911" s="504">
        <v>180</v>
      </c>
      <c r="K3911" s="504">
        <v>162</v>
      </c>
      <c r="L3911" s="504">
        <v>144</v>
      </c>
      <c r="M3911" s="662"/>
      <c r="N3911" s="447" t="s">
        <v>6648</v>
      </c>
      <c r="O3911" s="442" t="s">
        <v>128</v>
      </c>
      <c r="P3911" s="608"/>
      <c r="Q3911" s="604" t="s">
        <v>150</v>
      </c>
    </row>
    <row r="3912" spans="1:17" s="663" customFormat="1" ht="37.5">
      <c r="A3912" s="405">
        <v>3909</v>
      </c>
      <c r="B3912" s="406" t="s">
        <v>197</v>
      </c>
      <c r="C3912" s="425" t="s">
        <v>9827</v>
      </c>
      <c r="D3912" s="618">
        <v>330604006</v>
      </c>
      <c r="E3912" s="442" t="s">
        <v>9828</v>
      </c>
      <c r="F3912" s="442" t="s">
        <v>9829</v>
      </c>
      <c r="G3912" s="442"/>
      <c r="H3912" s="604" t="s">
        <v>71</v>
      </c>
      <c r="I3912" s="664" t="s">
        <v>5740</v>
      </c>
      <c r="J3912" s="504">
        <v>180</v>
      </c>
      <c r="K3912" s="504">
        <v>162</v>
      </c>
      <c r="L3912" s="620">
        <v>144</v>
      </c>
      <c r="M3912" s="662"/>
      <c r="N3912" s="421" t="s">
        <v>127</v>
      </c>
      <c r="O3912" s="421" t="s">
        <v>128</v>
      </c>
      <c r="P3912" s="608"/>
      <c r="Q3912" s="604" t="s">
        <v>150</v>
      </c>
    </row>
    <row r="3913" spans="1:17" s="663" customFormat="1" ht="37.5">
      <c r="A3913" s="405">
        <v>3910</v>
      </c>
      <c r="B3913" s="406" t="s">
        <v>197</v>
      </c>
      <c r="C3913" s="425" t="s">
        <v>9830</v>
      </c>
      <c r="D3913" s="618">
        <v>330604007</v>
      </c>
      <c r="E3913" s="442" t="s">
        <v>9831</v>
      </c>
      <c r="F3913" s="442" t="s">
        <v>9832</v>
      </c>
      <c r="G3913" s="442" t="s">
        <v>9192</v>
      </c>
      <c r="H3913" s="604" t="s">
        <v>71</v>
      </c>
      <c r="I3913" s="664" t="s">
        <v>5740</v>
      </c>
      <c r="J3913" s="504">
        <v>38</v>
      </c>
      <c r="K3913" s="504">
        <v>34</v>
      </c>
      <c r="L3913" s="504">
        <v>30</v>
      </c>
      <c r="M3913" s="662"/>
      <c r="N3913" s="421" t="s">
        <v>127</v>
      </c>
      <c r="O3913" s="421" t="s">
        <v>128</v>
      </c>
      <c r="P3913" s="608"/>
      <c r="Q3913" s="604" t="s">
        <v>150</v>
      </c>
    </row>
    <row r="3914" spans="1:17" s="663" customFormat="1" ht="37.5">
      <c r="A3914" s="405">
        <v>3911</v>
      </c>
      <c r="B3914" s="406" t="s">
        <v>122</v>
      </c>
      <c r="C3914" s="425" t="s">
        <v>9833</v>
      </c>
      <c r="D3914" s="618">
        <v>330604008</v>
      </c>
      <c r="E3914" s="442" t="s">
        <v>9834</v>
      </c>
      <c r="F3914" s="442" t="s">
        <v>9835</v>
      </c>
      <c r="G3914" s="442" t="s">
        <v>9836</v>
      </c>
      <c r="H3914" s="604" t="s">
        <v>71</v>
      </c>
      <c r="I3914" s="664" t="s">
        <v>5740</v>
      </c>
      <c r="J3914" s="504">
        <v>150</v>
      </c>
      <c r="K3914" s="504">
        <v>135</v>
      </c>
      <c r="L3914" s="504">
        <v>120</v>
      </c>
      <c r="M3914" s="662"/>
      <c r="N3914" s="421" t="s">
        <v>127</v>
      </c>
      <c r="O3914" s="421" t="s">
        <v>128</v>
      </c>
      <c r="P3914" s="608"/>
      <c r="Q3914" s="604" t="s">
        <v>150</v>
      </c>
    </row>
    <row r="3915" spans="1:17" s="663" customFormat="1" ht="93.75">
      <c r="A3915" s="405">
        <v>3912</v>
      </c>
      <c r="B3915" s="406" t="s">
        <v>122</v>
      </c>
      <c r="C3915" s="425" t="s">
        <v>9837</v>
      </c>
      <c r="D3915" s="618">
        <v>330604009</v>
      </c>
      <c r="E3915" s="442" t="s">
        <v>9838</v>
      </c>
      <c r="F3915" s="442" t="s">
        <v>9839</v>
      </c>
      <c r="G3915" s="442" t="s">
        <v>9836</v>
      </c>
      <c r="H3915" s="604" t="s">
        <v>27</v>
      </c>
      <c r="I3915" s="664" t="s">
        <v>5740</v>
      </c>
      <c r="J3915" s="504">
        <v>300</v>
      </c>
      <c r="K3915" s="504">
        <v>270</v>
      </c>
      <c r="L3915" s="504">
        <v>240</v>
      </c>
      <c r="M3915" s="662"/>
      <c r="N3915" s="421" t="s">
        <v>127</v>
      </c>
      <c r="O3915" s="421" t="s">
        <v>128</v>
      </c>
      <c r="P3915" s="608"/>
      <c r="Q3915" s="604" t="s">
        <v>150</v>
      </c>
    </row>
    <row r="3916" spans="1:17" s="663" customFormat="1" ht="37.5">
      <c r="A3916" s="405">
        <v>3913</v>
      </c>
      <c r="B3916" s="406" t="s">
        <v>197</v>
      </c>
      <c r="C3916" s="425" t="s">
        <v>9840</v>
      </c>
      <c r="D3916" s="618">
        <v>330604010</v>
      </c>
      <c r="E3916" s="442" t="s">
        <v>9841</v>
      </c>
      <c r="F3916" s="442"/>
      <c r="G3916" s="442"/>
      <c r="H3916" s="604" t="s">
        <v>27</v>
      </c>
      <c r="I3916" s="664" t="s">
        <v>5740</v>
      </c>
      <c r="J3916" s="504">
        <v>98</v>
      </c>
      <c r="K3916" s="504">
        <v>88</v>
      </c>
      <c r="L3916" s="620">
        <v>78</v>
      </c>
      <c r="M3916" s="662"/>
      <c r="N3916" s="421" t="s">
        <v>127</v>
      </c>
      <c r="O3916" s="421" t="s">
        <v>128</v>
      </c>
      <c r="P3916" s="608"/>
      <c r="Q3916" s="604" t="s">
        <v>150</v>
      </c>
    </row>
    <row r="3917" spans="1:17" s="663" customFormat="1" ht="37.5">
      <c r="A3917" s="405">
        <v>3914</v>
      </c>
      <c r="B3917" s="406" t="s">
        <v>197</v>
      </c>
      <c r="C3917" s="425" t="s">
        <v>9842</v>
      </c>
      <c r="D3917" s="618">
        <v>330604011</v>
      </c>
      <c r="E3917" s="442" t="s">
        <v>9843</v>
      </c>
      <c r="F3917" s="442" t="s">
        <v>9844</v>
      </c>
      <c r="G3917" s="442" t="s">
        <v>9845</v>
      </c>
      <c r="H3917" s="604" t="s">
        <v>27</v>
      </c>
      <c r="I3917" s="664" t="s">
        <v>5740</v>
      </c>
      <c r="J3917" s="504">
        <v>150</v>
      </c>
      <c r="K3917" s="504">
        <v>135</v>
      </c>
      <c r="L3917" s="504">
        <v>120</v>
      </c>
      <c r="M3917" s="662"/>
      <c r="N3917" s="421" t="s">
        <v>127</v>
      </c>
      <c r="O3917" s="421" t="s">
        <v>128</v>
      </c>
      <c r="P3917" s="608"/>
      <c r="Q3917" s="604" t="s">
        <v>150</v>
      </c>
    </row>
    <row r="3918" spans="1:17" s="663" customFormat="1" ht="37.5">
      <c r="A3918" s="405">
        <v>3915</v>
      </c>
      <c r="B3918" s="406" t="s">
        <v>197</v>
      </c>
      <c r="C3918" s="425" t="s">
        <v>9846</v>
      </c>
      <c r="D3918" s="618">
        <v>330604012</v>
      </c>
      <c r="E3918" s="442" t="s">
        <v>9847</v>
      </c>
      <c r="F3918" s="442" t="s">
        <v>9848</v>
      </c>
      <c r="G3918" s="442"/>
      <c r="H3918" s="604" t="s">
        <v>27</v>
      </c>
      <c r="I3918" s="664" t="s">
        <v>42</v>
      </c>
      <c r="J3918" s="504">
        <v>225</v>
      </c>
      <c r="K3918" s="504">
        <v>203</v>
      </c>
      <c r="L3918" s="504">
        <v>180</v>
      </c>
      <c r="M3918" s="662"/>
      <c r="N3918" s="421" t="s">
        <v>127</v>
      </c>
      <c r="O3918" s="421" t="s">
        <v>128</v>
      </c>
      <c r="P3918" s="608"/>
      <c r="Q3918" s="604" t="s">
        <v>150</v>
      </c>
    </row>
    <row r="3919" spans="1:17" s="663" customFormat="1" ht="37.5">
      <c r="A3919" s="405">
        <v>3916</v>
      </c>
      <c r="B3919" s="406" t="s">
        <v>197</v>
      </c>
      <c r="C3919" s="425" t="s">
        <v>9849</v>
      </c>
      <c r="D3919" s="618">
        <v>330604013</v>
      </c>
      <c r="E3919" s="442" t="s">
        <v>9850</v>
      </c>
      <c r="F3919" s="442" t="s">
        <v>9851</v>
      </c>
      <c r="G3919" s="442" t="s">
        <v>9852</v>
      </c>
      <c r="H3919" s="604" t="s">
        <v>27</v>
      </c>
      <c r="I3919" s="664" t="s">
        <v>42</v>
      </c>
      <c r="J3919" s="504">
        <v>135</v>
      </c>
      <c r="K3919" s="504">
        <v>122</v>
      </c>
      <c r="L3919" s="504">
        <v>108</v>
      </c>
      <c r="M3919" s="662"/>
      <c r="N3919" s="421" t="s">
        <v>127</v>
      </c>
      <c r="O3919" s="421" t="s">
        <v>128</v>
      </c>
      <c r="P3919" s="608"/>
      <c r="Q3919" s="604" t="s">
        <v>150</v>
      </c>
    </row>
    <row r="3920" spans="1:17" s="663" customFormat="1" ht="37.5">
      <c r="A3920" s="405">
        <v>3917</v>
      </c>
      <c r="B3920" s="406" t="s">
        <v>197</v>
      </c>
      <c r="C3920" s="425" t="s">
        <v>9853</v>
      </c>
      <c r="D3920" s="618">
        <v>330604014</v>
      </c>
      <c r="E3920" s="442" t="s">
        <v>9854</v>
      </c>
      <c r="F3920" s="442" t="s">
        <v>9855</v>
      </c>
      <c r="G3920" s="442" t="s">
        <v>9856</v>
      </c>
      <c r="H3920" s="604" t="s">
        <v>71</v>
      </c>
      <c r="I3920" s="664" t="s">
        <v>42</v>
      </c>
      <c r="J3920" s="504">
        <v>300</v>
      </c>
      <c r="K3920" s="504">
        <v>270</v>
      </c>
      <c r="L3920" s="504">
        <v>240</v>
      </c>
      <c r="M3920" s="662"/>
      <c r="N3920" s="421" t="s">
        <v>127</v>
      </c>
      <c r="O3920" s="421" t="s">
        <v>128</v>
      </c>
      <c r="P3920" s="608"/>
      <c r="Q3920" s="604" t="s">
        <v>150</v>
      </c>
    </row>
    <row r="3921" spans="1:17" s="663" customFormat="1" ht="37.5">
      <c r="A3921" s="405">
        <v>3918</v>
      </c>
      <c r="B3921" s="406" t="s">
        <v>197</v>
      </c>
      <c r="C3921" s="425" t="s">
        <v>9857</v>
      </c>
      <c r="D3921" s="618">
        <v>330604015</v>
      </c>
      <c r="E3921" s="442" t="s">
        <v>9858</v>
      </c>
      <c r="F3921" s="442" t="s">
        <v>9859</v>
      </c>
      <c r="G3921" s="442"/>
      <c r="H3921" s="604" t="s">
        <v>71</v>
      </c>
      <c r="I3921" s="664" t="s">
        <v>42</v>
      </c>
      <c r="J3921" s="504">
        <v>225</v>
      </c>
      <c r="K3921" s="504">
        <v>203</v>
      </c>
      <c r="L3921" s="504">
        <v>180</v>
      </c>
      <c r="M3921" s="662"/>
      <c r="N3921" s="421" t="s">
        <v>127</v>
      </c>
      <c r="O3921" s="421" t="s">
        <v>128</v>
      </c>
      <c r="P3921" s="608"/>
      <c r="Q3921" s="604" t="s">
        <v>150</v>
      </c>
    </row>
    <row r="3922" spans="1:17" s="663" customFormat="1" ht="56.25">
      <c r="A3922" s="405">
        <v>3919</v>
      </c>
      <c r="B3922" s="406" t="s">
        <v>197</v>
      </c>
      <c r="C3922" s="425" t="s">
        <v>9860</v>
      </c>
      <c r="D3922" s="618">
        <v>330604016</v>
      </c>
      <c r="E3922" s="442" t="s">
        <v>9861</v>
      </c>
      <c r="F3922" s="442" t="s">
        <v>9862</v>
      </c>
      <c r="G3922" s="442" t="s">
        <v>9852</v>
      </c>
      <c r="H3922" s="604" t="s">
        <v>27</v>
      </c>
      <c r="I3922" s="664" t="s">
        <v>42</v>
      </c>
      <c r="J3922" s="504">
        <v>300</v>
      </c>
      <c r="K3922" s="504">
        <v>270</v>
      </c>
      <c r="L3922" s="504">
        <v>240</v>
      </c>
      <c r="M3922" s="662"/>
      <c r="N3922" s="421" t="s">
        <v>127</v>
      </c>
      <c r="O3922" s="421" t="s">
        <v>128</v>
      </c>
      <c r="P3922" s="608"/>
      <c r="Q3922" s="604" t="s">
        <v>150</v>
      </c>
    </row>
    <row r="3923" spans="1:17" s="663" customFormat="1" ht="56.25">
      <c r="A3923" s="405">
        <v>3920</v>
      </c>
      <c r="B3923" s="406" t="s">
        <v>197</v>
      </c>
      <c r="C3923" s="425" t="s">
        <v>9863</v>
      </c>
      <c r="D3923" s="618">
        <v>330604017</v>
      </c>
      <c r="E3923" s="442" t="s">
        <v>9864</v>
      </c>
      <c r="F3923" s="442" t="s">
        <v>9865</v>
      </c>
      <c r="G3923" s="442" t="s">
        <v>9866</v>
      </c>
      <c r="H3923" s="604" t="s">
        <v>27</v>
      </c>
      <c r="I3923" s="664" t="s">
        <v>42</v>
      </c>
      <c r="J3923" s="504">
        <v>225</v>
      </c>
      <c r="K3923" s="504">
        <v>203</v>
      </c>
      <c r="L3923" s="504">
        <v>180</v>
      </c>
      <c r="M3923" s="662"/>
      <c r="N3923" s="421" t="s">
        <v>127</v>
      </c>
      <c r="O3923" s="421" t="s">
        <v>128</v>
      </c>
      <c r="P3923" s="608"/>
      <c r="Q3923" s="604" t="s">
        <v>150</v>
      </c>
    </row>
    <row r="3924" spans="1:17" s="663" customFormat="1" ht="37.5">
      <c r="A3924" s="405">
        <v>3921</v>
      </c>
      <c r="B3924" s="406" t="s">
        <v>197</v>
      </c>
      <c r="C3924" s="425" t="s">
        <v>9867</v>
      </c>
      <c r="D3924" s="618">
        <v>330604018</v>
      </c>
      <c r="E3924" s="442" t="s">
        <v>9868</v>
      </c>
      <c r="F3924" s="442" t="s">
        <v>9869</v>
      </c>
      <c r="G3924" s="442"/>
      <c r="H3924" s="604" t="s">
        <v>71</v>
      </c>
      <c r="I3924" s="664" t="s">
        <v>5740</v>
      </c>
      <c r="J3924" s="504">
        <v>104</v>
      </c>
      <c r="K3924" s="504">
        <v>94</v>
      </c>
      <c r="L3924" s="620">
        <v>83</v>
      </c>
      <c r="M3924" s="662"/>
      <c r="N3924" s="421" t="s">
        <v>127</v>
      </c>
      <c r="O3924" s="421" t="s">
        <v>128</v>
      </c>
      <c r="P3924" s="608"/>
      <c r="Q3924" s="604" t="s">
        <v>150</v>
      </c>
    </row>
    <row r="3925" spans="1:17" s="663" customFormat="1" ht="37.5">
      <c r="A3925" s="405">
        <v>3922</v>
      </c>
      <c r="B3925" s="406" t="s">
        <v>197</v>
      </c>
      <c r="C3925" s="425" t="s">
        <v>9870</v>
      </c>
      <c r="D3925" s="618">
        <v>330604019</v>
      </c>
      <c r="E3925" s="442" t="s">
        <v>9871</v>
      </c>
      <c r="F3925" s="442" t="s">
        <v>9872</v>
      </c>
      <c r="G3925" s="442" t="s">
        <v>9836</v>
      </c>
      <c r="H3925" s="604" t="s">
        <v>71</v>
      </c>
      <c r="I3925" s="664" t="s">
        <v>42</v>
      </c>
      <c r="J3925" s="504">
        <v>375</v>
      </c>
      <c r="K3925" s="504">
        <v>338</v>
      </c>
      <c r="L3925" s="504">
        <v>300</v>
      </c>
      <c r="M3925" s="662"/>
      <c r="N3925" s="421" t="s">
        <v>127</v>
      </c>
      <c r="O3925" s="421" t="s">
        <v>128</v>
      </c>
      <c r="P3925" s="608"/>
      <c r="Q3925" s="604" t="s">
        <v>150</v>
      </c>
    </row>
    <row r="3926" spans="1:17" s="663" customFormat="1" ht="37.5">
      <c r="A3926" s="405">
        <v>3923</v>
      </c>
      <c r="B3926" s="406" t="s">
        <v>197</v>
      </c>
      <c r="C3926" s="425" t="s">
        <v>9873</v>
      </c>
      <c r="D3926" s="618">
        <v>330604020</v>
      </c>
      <c r="E3926" s="442" t="s">
        <v>9874</v>
      </c>
      <c r="F3926" s="442"/>
      <c r="G3926" s="442"/>
      <c r="H3926" s="604" t="s">
        <v>71</v>
      </c>
      <c r="I3926" s="664" t="s">
        <v>42</v>
      </c>
      <c r="J3926" s="504">
        <v>391</v>
      </c>
      <c r="K3926" s="504">
        <v>352</v>
      </c>
      <c r="L3926" s="620">
        <v>313</v>
      </c>
      <c r="M3926" s="662" t="s">
        <v>9875</v>
      </c>
      <c r="N3926" s="421" t="s">
        <v>127</v>
      </c>
      <c r="O3926" s="421" t="s">
        <v>128</v>
      </c>
      <c r="P3926" s="608"/>
      <c r="Q3926" s="604" t="s">
        <v>150</v>
      </c>
    </row>
    <row r="3927" spans="1:17" s="663" customFormat="1" ht="37.5">
      <c r="A3927" s="405">
        <v>3924</v>
      </c>
      <c r="B3927" s="406" t="s">
        <v>197</v>
      </c>
      <c r="C3927" s="425" t="s">
        <v>9876</v>
      </c>
      <c r="D3927" s="618">
        <v>330604021</v>
      </c>
      <c r="E3927" s="442" t="s">
        <v>9877</v>
      </c>
      <c r="F3927" s="442"/>
      <c r="G3927" s="442"/>
      <c r="H3927" s="604" t="s">
        <v>71</v>
      </c>
      <c r="I3927" s="664" t="s">
        <v>42</v>
      </c>
      <c r="J3927" s="504">
        <v>225</v>
      </c>
      <c r="K3927" s="504">
        <v>203</v>
      </c>
      <c r="L3927" s="504">
        <v>180</v>
      </c>
      <c r="M3927" s="666"/>
      <c r="N3927" s="421" t="s">
        <v>127</v>
      </c>
      <c r="O3927" s="421" t="s">
        <v>128</v>
      </c>
      <c r="P3927" s="608"/>
      <c r="Q3927" s="604" t="s">
        <v>150</v>
      </c>
    </row>
    <row r="3928" spans="1:17" s="663" customFormat="1" ht="37.5">
      <c r="A3928" s="405">
        <v>3925</v>
      </c>
      <c r="B3928" s="406" t="s">
        <v>197</v>
      </c>
      <c r="C3928" s="425" t="s">
        <v>9878</v>
      </c>
      <c r="D3928" s="618">
        <v>330604022</v>
      </c>
      <c r="E3928" s="442" t="s">
        <v>9879</v>
      </c>
      <c r="F3928" s="442" t="s">
        <v>9880</v>
      </c>
      <c r="G3928" s="442" t="s">
        <v>9881</v>
      </c>
      <c r="H3928" s="604" t="s">
        <v>71</v>
      </c>
      <c r="I3928" s="664" t="s">
        <v>5740</v>
      </c>
      <c r="J3928" s="504">
        <v>337</v>
      </c>
      <c r="K3928" s="504">
        <v>303</v>
      </c>
      <c r="L3928" s="620">
        <v>270</v>
      </c>
      <c r="M3928" s="662"/>
      <c r="N3928" s="421" t="s">
        <v>127</v>
      </c>
      <c r="O3928" s="421" t="s">
        <v>128</v>
      </c>
      <c r="P3928" s="608"/>
      <c r="Q3928" s="604" t="s">
        <v>150</v>
      </c>
    </row>
    <row r="3929" spans="1:17" s="663" customFormat="1" ht="37.5">
      <c r="A3929" s="405">
        <v>3926</v>
      </c>
      <c r="B3929" s="406" t="s">
        <v>197</v>
      </c>
      <c r="C3929" s="425" t="s">
        <v>9882</v>
      </c>
      <c r="D3929" s="618">
        <v>330604023</v>
      </c>
      <c r="E3929" s="442" t="s">
        <v>9883</v>
      </c>
      <c r="F3929" s="442"/>
      <c r="G3929" s="442" t="s">
        <v>9192</v>
      </c>
      <c r="H3929" s="604" t="s">
        <v>41</v>
      </c>
      <c r="I3929" s="664" t="s">
        <v>5740</v>
      </c>
      <c r="J3929" s="504">
        <v>120</v>
      </c>
      <c r="K3929" s="504">
        <v>108</v>
      </c>
      <c r="L3929" s="504">
        <v>96</v>
      </c>
      <c r="M3929" s="662"/>
      <c r="N3929" s="421" t="s">
        <v>127</v>
      </c>
      <c r="O3929" s="421" t="s">
        <v>128</v>
      </c>
      <c r="P3929" s="608"/>
      <c r="Q3929" s="604" t="s">
        <v>150</v>
      </c>
    </row>
    <row r="3930" spans="1:17" s="663" customFormat="1" ht="37.5">
      <c r="A3930" s="405">
        <v>3927</v>
      </c>
      <c r="B3930" s="406" t="s">
        <v>197</v>
      </c>
      <c r="C3930" s="425" t="s">
        <v>9884</v>
      </c>
      <c r="D3930" s="618">
        <v>330604024</v>
      </c>
      <c r="E3930" s="442" t="s">
        <v>9885</v>
      </c>
      <c r="F3930" s="442" t="s">
        <v>9886</v>
      </c>
      <c r="G3930" s="442"/>
      <c r="H3930" s="604" t="s">
        <v>71</v>
      </c>
      <c r="I3930" s="664" t="s">
        <v>42</v>
      </c>
      <c r="J3930" s="504">
        <v>375</v>
      </c>
      <c r="K3930" s="504">
        <v>338</v>
      </c>
      <c r="L3930" s="504">
        <v>300</v>
      </c>
      <c r="M3930" s="662"/>
      <c r="N3930" s="421" t="s">
        <v>127</v>
      </c>
      <c r="O3930" s="421" t="s">
        <v>128</v>
      </c>
      <c r="P3930" s="608"/>
      <c r="Q3930" s="604" t="s">
        <v>150</v>
      </c>
    </row>
    <row r="3931" spans="1:17" s="663" customFormat="1" ht="56.25">
      <c r="A3931" s="405">
        <v>3928</v>
      </c>
      <c r="B3931" s="406" t="s">
        <v>197</v>
      </c>
      <c r="C3931" s="425" t="s">
        <v>9887</v>
      </c>
      <c r="D3931" s="618">
        <v>330604025</v>
      </c>
      <c r="E3931" s="442" t="s">
        <v>9888</v>
      </c>
      <c r="F3931" s="442"/>
      <c r="G3931" s="442" t="s">
        <v>9889</v>
      </c>
      <c r="H3931" s="604" t="s">
        <v>27</v>
      </c>
      <c r="I3931" s="664" t="s">
        <v>5740</v>
      </c>
      <c r="J3931" s="504">
        <v>225</v>
      </c>
      <c r="K3931" s="504">
        <v>203</v>
      </c>
      <c r="L3931" s="504">
        <v>180</v>
      </c>
      <c r="M3931" s="662"/>
      <c r="N3931" s="421" t="s">
        <v>127</v>
      </c>
      <c r="O3931" s="421" t="s">
        <v>128</v>
      </c>
      <c r="P3931" s="608"/>
      <c r="Q3931" s="604" t="s">
        <v>150</v>
      </c>
    </row>
    <row r="3932" spans="1:17" s="663" customFormat="1" ht="56.25">
      <c r="A3932" s="405">
        <v>3929</v>
      </c>
      <c r="B3932" s="406" t="s">
        <v>197</v>
      </c>
      <c r="C3932" s="425" t="s">
        <v>9890</v>
      </c>
      <c r="D3932" s="618">
        <v>330604026</v>
      </c>
      <c r="E3932" s="442" t="s">
        <v>9891</v>
      </c>
      <c r="F3932" s="442" t="s">
        <v>9892</v>
      </c>
      <c r="G3932" s="442" t="s">
        <v>9881</v>
      </c>
      <c r="H3932" s="604" t="s">
        <v>71</v>
      </c>
      <c r="I3932" s="664" t="s">
        <v>5740</v>
      </c>
      <c r="J3932" s="504">
        <v>225</v>
      </c>
      <c r="K3932" s="504">
        <v>203</v>
      </c>
      <c r="L3932" s="504">
        <v>180</v>
      </c>
      <c r="M3932" s="662"/>
      <c r="N3932" s="421" t="s">
        <v>127</v>
      </c>
      <c r="O3932" s="421" t="s">
        <v>128</v>
      </c>
      <c r="P3932" s="608"/>
      <c r="Q3932" s="604" t="s">
        <v>150</v>
      </c>
    </row>
    <row r="3933" spans="1:17" s="663" customFormat="1" ht="37.5">
      <c r="A3933" s="405">
        <v>3930</v>
      </c>
      <c r="B3933" s="406" t="s">
        <v>197</v>
      </c>
      <c r="C3933" s="425" t="s">
        <v>9893</v>
      </c>
      <c r="D3933" s="618">
        <v>330604027</v>
      </c>
      <c r="E3933" s="442" t="s">
        <v>9894</v>
      </c>
      <c r="F3933" s="442"/>
      <c r="G3933" s="442"/>
      <c r="H3933" s="604" t="s">
        <v>71</v>
      </c>
      <c r="I3933" s="664" t="s">
        <v>5740</v>
      </c>
      <c r="J3933" s="504">
        <v>120</v>
      </c>
      <c r="K3933" s="504">
        <v>108</v>
      </c>
      <c r="L3933" s="504">
        <v>96</v>
      </c>
      <c r="M3933" s="662"/>
      <c r="N3933" s="421" t="s">
        <v>127</v>
      </c>
      <c r="O3933" s="421" t="s">
        <v>128</v>
      </c>
      <c r="P3933" s="608"/>
      <c r="Q3933" s="604" t="s">
        <v>150</v>
      </c>
    </row>
    <row r="3934" spans="1:17" s="663" customFormat="1" ht="56.25">
      <c r="A3934" s="405">
        <v>3931</v>
      </c>
      <c r="B3934" s="406" t="s">
        <v>197</v>
      </c>
      <c r="C3934" s="425" t="s">
        <v>9895</v>
      </c>
      <c r="D3934" s="618">
        <v>330604028</v>
      </c>
      <c r="E3934" s="442" t="s">
        <v>9896</v>
      </c>
      <c r="F3934" s="442" t="s">
        <v>9897</v>
      </c>
      <c r="G3934" s="442"/>
      <c r="H3934" s="604" t="s">
        <v>71</v>
      </c>
      <c r="I3934" s="664" t="s">
        <v>42</v>
      </c>
      <c r="J3934" s="504">
        <v>120</v>
      </c>
      <c r="K3934" s="504">
        <v>108</v>
      </c>
      <c r="L3934" s="504">
        <v>96</v>
      </c>
      <c r="M3934" s="662"/>
      <c r="N3934" s="421" t="s">
        <v>127</v>
      </c>
      <c r="O3934" s="421" t="s">
        <v>128</v>
      </c>
      <c r="P3934" s="608"/>
      <c r="Q3934" s="604" t="s">
        <v>150</v>
      </c>
    </row>
    <row r="3935" spans="1:17" s="663" customFormat="1" ht="37.5">
      <c r="A3935" s="405">
        <v>3932</v>
      </c>
      <c r="B3935" s="406" t="s">
        <v>197</v>
      </c>
      <c r="C3935" s="425" t="s">
        <v>9898</v>
      </c>
      <c r="D3935" s="618">
        <v>330604029</v>
      </c>
      <c r="E3935" s="442" t="s">
        <v>9899</v>
      </c>
      <c r="F3935" s="442" t="s">
        <v>9900</v>
      </c>
      <c r="G3935" s="442" t="s">
        <v>9901</v>
      </c>
      <c r="H3935" s="604" t="s">
        <v>71</v>
      </c>
      <c r="I3935" s="664" t="s">
        <v>5740</v>
      </c>
      <c r="J3935" s="504">
        <v>135</v>
      </c>
      <c r="K3935" s="504">
        <v>122</v>
      </c>
      <c r="L3935" s="504">
        <v>108</v>
      </c>
      <c r="M3935" s="662" t="s">
        <v>193</v>
      </c>
      <c r="N3935" s="421" t="s">
        <v>127</v>
      </c>
      <c r="O3935" s="421" t="s">
        <v>128</v>
      </c>
      <c r="P3935" s="608"/>
      <c r="Q3935" s="604" t="s">
        <v>150</v>
      </c>
    </row>
    <row r="3936" spans="1:17" s="663" customFormat="1" ht="37.5">
      <c r="A3936" s="405">
        <v>3933</v>
      </c>
      <c r="B3936" s="406" t="s">
        <v>197</v>
      </c>
      <c r="C3936" s="425" t="s">
        <v>9902</v>
      </c>
      <c r="D3936" s="618">
        <v>330604030</v>
      </c>
      <c r="E3936" s="442" t="s">
        <v>9903</v>
      </c>
      <c r="F3936" s="442"/>
      <c r="G3936" s="442"/>
      <c r="H3936" s="604" t="s">
        <v>71</v>
      </c>
      <c r="I3936" s="664" t="s">
        <v>9904</v>
      </c>
      <c r="J3936" s="504">
        <v>135</v>
      </c>
      <c r="K3936" s="504">
        <v>122</v>
      </c>
      <c r="L3936" s="504">
        <v>108</v>
      </c>
      <c r="M3936" s="666"/>
      <c r="N3936" s="421" t="s">
        <v>127</v>
      </c>
      <c r="O3936" s="421" t="s">
        <v>128</v>
      </c>
      <c r="P3936" s="608"/>
      <c r="Q3936" s="604" t="s">
        <v>150</v>
      </c>
    </row>
    <row r="3937" spans="1:17" s="663" customFormat="1" ht="37.5">
      <c r="A3937" s="405">
        <v>3934</v>
      </c>
      <c r="B3937" s="406" t="s">
        <v>197</v>
      </c>
      <c r="C3937" s="425" t="s">
        <v>9905</v>
      </c>
      <c r="D3937" s="618">
        <v>330604031</v>
      </c>
      <c r="E3937" s="442" t="s">
        <v>9906</v>
      </c>
      <c r="F3937" s="442" t="s">
        <v>9907</v>
      </c>
      <c r="G3937" s="442" t="s">
        <v>9901</v>
      </c>
      <c r="H3937" s="604" t="s">
        <v>71</v>
      </c>
      <c r="I3937" s="664" t="s">
        <v>5740</v>
      </c>
      <c r="J3937" s="504">
        <v>60</v>
      </c>
      <c r="K3937" s="504">
        <v>54</v>
      </c>
      <c r="L3937" s="504">
        <v>48</v>
      </c>
      <c r="M3937" s="666"/>
      <c r="N3937" s="421" t="s">
        <v>127</v>
      </c>
      <c r="O3937" s="421" t="s">
        <v>128</v>
      </c>
      <c r="P3937" s="608"/>
      <c r="Q3937" s="604" t="s">
        <v>150</v>
      </c>
    </row>
    <row r="3938" spans="1:17" s="663" customFormat="1" ht="37.5">
      <c r="A3938" s="405">
        <v>3935</v>
      </c>
      <c r="B3938" s="406" t="s">
        <v>122</v>
      </c>
      <c r="C3938" s="425" t="s">
        <v>9908</v>
      </c>
      <c r="D3938" s="618">
        <v>330604032</v>
      </c>
      <c r="E3938" s="442" t="s">
        <v>9909</v>
      </c>
      <c r="F3938" s="442" t="s">
        <v>9910</v>
      </c>
      <c r="G3938" s="442"/>
      <c r="H3938" s="604" t="s">
        <v>41</v>
      </c>
      <c r="I3938" s="664" t="s">
        <v>5748</v>
      </c>
      <c r="J3938" s="504">
        <v>225</v>
      </c>
      <c r="K3938" s="504">
        <v>203</v>
      </c>
      <c r="L3938" s="504">
        <v>180</v>
      </c>
      <c r="M3938" s="666"/>
      <c r="N3938" s="421" t="s">
        <v>127</v>
      </c>
      <c r="O3938" s="421" t="s">
        <v>128</v>
      </c>
      <c r="P3938" s="608"/>
      <c r="Q3938" s="604" t="s">
        <v>150</v>
      </c>
    </row>
    <row r="3939" spans="1:17" s="663" customFormat="1" ht="37.5">
      <c r="A3939" s="405">
        <v>3936</v>
      </c>
      <c r="B3939" s="406" t="s">
        <v>197</v>
      </c>
      <c r="C3939" s="425" t="s">
        <v>9911</v>
      </c>
      <c r="D3939" s="618">
        <v>330604033</v>
      </c>
      <c r="E3939" s="442" t="s">
        <v>9912</v>
      </c>
      <c r="F3939" s="442" t="s">
        <v>9913</v>
      </c>
      <c r="G3939" s="442"/>
      <c r="H3939" s="604" t="s">
        <v>27</v>
      </c>
      <c r="I3939" s="664" t="s">
        <v>5740</v>
      </c>
      <c r="J3939" s="504">
        <v>75</v>
      </c>
      <c r="K3939" s="504">
        <v>68</v>
      </c>
      <c r="L3939" s="504">
        <v>60</v>
      </c>
      <c r="M3939" s="666"/>
      <c r="N3939" s="421" t="s">
        <v>127</v>
      </c>
      <c r="O3939" s="421" t="s">
        <v>128</v>
      </c>
      <c r="P3939" s="608"/>
      <c r="Q3939" s="604" t="s">
        <v>150</v>
      </c>
    </row>
    <row r="3940" spans="1:17" s="663" customFormat="1" ht="37.5">
      <c r="A3940" s="405">
        <v>3937</v>
      </c>
      <c r="B3940" s="406" t="s">
        <v>197</v>
      </c>
      <c r="C3940" s="425" t="s">
        <v>9914</v>
      </c>
      <c r="D3940" s="618">
        <v>330604034</v>
      </c>
      <c r="E3940" s="442" t="s">
        <v>9915</v>
      </c>
      <c r="F3940" s="442" t="s">
        <v>9916</v>
      </c>
      <c r="G3940" s="442"/>
      <c r="H3940" s="604" t="s">
        <v>27</v>
      </c>
      <c r="I3940" s="664" t="s">
        <v>5740</v>
      </c>
      <c r="J3940" s="504">
        <v>120</v>
      </c>
      <c r="K3940" s="504">
        <v>108</v>
      </c>
      <c r="L3940" s="504">
        <v>96</v>
      </c>
      <c r="M3940" s="666"/>
      <c r="N3940" s="421" t="s">
        <v>127</v>
      </c>
      <c r="O3940" s="421" t="s">
        <v>128</v>
      </c>
      <c r="P3940" s="608"/>
      <c r="Q3940" s="604" t="s">
        <v>150</v>
      </c>
    </row>
    <row r="3941" spans="1:17" s="663" customFormat="1" ht="37.5">
      <c r="A3941" s="405">
        <v>3938</v>
      </c>
      <c r="B3941" s="406" t="s">
        <v>197</v>
      </c>
      <c r="C3941" s="425" t="s">
        <v>9917</v>
      </c>
      <c r="D3941" s="618">
        <v>330604035</v>
      </c>
      <c r="E3941" s="442" t="s">
        <v>9918</v>
      </c>
      <c r="F3941" s="442" t="s">
        <v>9919</v>
      </c>
      <c r="G3941" s="442" t="s">
        <v>9920</v>
      </c>
      <c r="H3941" s="604" t="s">
        <v>71</v>
      </c>
      <c r="I3941" s="664" t="s">
        <v>42</v>
      </c>
      <c r="J3941" s="504">
        <v>120</v>
      </c>
      <c r="K3941" s="504">
        <v>108</v>
      </c>
      <c r="L3941" s="504">
        <v>96</v>
      </c>
      <c r="M3941" s="666"/>
      <c r="N3941" s="421" t="s">
        <v>127</v>
      </c>
      <c r="O3941" s="421" t="s">
        <v>128</v>
      </c>
      <c r="P3941" s="608"/>
      <c r="Q3941" s="604" t="s">
        <v>150</v>
      </c>
    </row>
    <row r="3942" spans="1:17" s="663" customFormat="1" ht="37.5">
      <c r="A3942" s="405">
        <v>3939</v>
      </c>
      <c r="B3942" s="406" t="s">
        <v>197</v>
      </c>
      <c r="C3942" s="425" t="s">
        <v>9921</v>
      </c>
      <c r="D3942" s="618">
        <v>330604036</v>
      </c>
      <c r="E3942" s="442" t="s">
        <v>9922</v>
      </c>
      <c r="F3942" s="442" t="s">
        <v>9923</v>
      </c>
      <c r="G3942" s="442" t="s">
        <v>9924</v>
      </c>
      <c r="H3942" s="604" t="s">
        <v>41</v>
      </c>
      <c r="I3942" s="664" t="s">
        <v>5740</v>
      </c>
      <c r="J3942" s="504">
        <v>195</v>
      </c>
      <c r="K3942" s="504">
        <v>176</v>
      </c>
      <c r="L3942" s="504">
        <v>156</v>
      </c>
      <c r="M3942" s="666"/>
      <c r="N3942" s="421" t="s">
        <v>127</v>
      </c>
      <c r="O3942" s="421" t="s">
        <v>128</v>
      </c>
      <c r="P3942" s="608"/>
      <c r="Q3942" s="604" t="s">
        <v>150</v>
      </c>
    </row>
    <row r="3943" spans="1:17" s="663" customFormat="1" ht="93.75">
      <c r="A3943" s="405">
        <v>3940</v>
      </c>
      <c r="B3943" s="406" t="s">
        <v>197</v>
      </c>
      <c r="C3943" s="425" t="s">
        <v>9921</v>
      </c>
      <c r="D3943" s="618" t="s">
        <v>9925</v>
      </c>
      <c r="E3943" s="442" t="s">
        <v>9922</v>
      </c>
      <c r="F3943" s="442"/>
      <c r="G3943" s="442" t="s">
        <v>9926</v>
      </c>
      <c r="H3943" s="604" t="s">
        <v>41</v>
      </c>
      <c r="I3943" s="664" t="s">
        <v>5740</v>
      </c>
      <c r="J3943" s="504">
        <v>536</v>
      </c>
      <c r="K3943" s="504">
        <v>482</v>
      </c>
      <c r="L3943" s="504">
        <v>429</v>
      </c>
      <c r="M3943" s="677" t="s">
        <v>9927</v>
      </c>
      <c r="N3943" s="447" t="s">
        <v>9156</v>
      </c>
      <c r="O3943" s="442" t="s">
        <v>128</v>
      </c>
      <c r="P3943" s="608"/>
      <c r="Q3943" s="604" t="s">
        <v>150</v>
      </c>
    </row>
    <row r="3944" spans="1:17" s="663" customFormat="1" ht="75">
      <c r="A3944" s="405">
        <v>3941</v>
      </c>
      <c r="B3944" s="406" t="s">
        <v>197</v>
      </c>
      <c r="C3944" s="425" t="s">
        <v>9928</v>
      </c>
      <c r="D3944" s="618">
        <v>330604037</v>
      </c>
      <c r="E3944" s="442" t="s">
        <v>9929</v>
      </c>
      <c r="F3944" s="442" t="s">
        <v>9930</v>
      </c>
      <c r="G3944" s="442"/>
      <c r="H3944" s="604" t="s">
        <v>71</v>
      </c>
      <c r="I3944" s="664" t="s">
        <v>5740</v>
      </c>
      <c r="J3944" s="504">
        <v>169</v>
      </c>
      <c r="K3944" s="504">
        <v>152</v>
      </c>
      <c r="L3944" s="620">
        <v>135</v>
      </c>
      <c r="M3944" s="666"/>
      <c r="N3944" s="421" t="s">
        <v>127</v>
      </c>
      <c r="O3944" s="421" t="s">
        <v>128</v>
      </c>
      <c r="P3944" s="608"/>
      <c r="Q3944" s="604" t="s">
        <v>150</v>
      </c>
    </row>
    <row r="3945" spans="1:17" s="663" customFormat="1" ht="56.25">
      <c r="A3945" s="405">
        <v>3942</v>
      </c>
      <c r="B3945" s="406" t="s">
        <v>197</v>
      </c>
      <c r="C3945" s="425" t="s">
        <v>9931</v>
      </c>
      <c r="D3945" s="618">
        <v>330604038</v>
      </c>
      <c r="E3945" s="442" t="s">
        <v>9932</v>
      </c>
      <c r="F3945" s="442" t="s">
        <v>9933</v>
      </c>
      <c r="G3945" s="442"/>
      <c r="H3945" s="604" t="s">
        <v>71</v>
      </c>
      <c r="I3945" s="664" t="s">
        <v>5740</v>
      </c>
      <c r="J3945" s="504">
        <v>105</v>
      </c>
      <c r="K3945" s="504">
        <v>95</v>
      </c>
      <c r="L3945" s="504">
        <v>84</v>
      </c>
      <c r="M3945" s="662"/>
      <c r="N3945" s="421" t="s">
        <v>127</v>
      </c>
      <c r="O3945" s="421" t="s">
        <v>128</v>
      </c>
      <c r="P3945" s="608"/>
      <c r="Q3945" s="604" t="s">
        <v>150</v>
      </c>
    </row>
    <row r="3946" spans="1:17" s="663" customFormat="1" ht="93.75">
      <c r="A3946" s="405">
        <v>3943</v>
      </c>
      <c r="B3946" s="406" t="s">
        <v>122</v>
      </c>
      <c r="C3946" s="425" t="s">
        <v>9934</v>
      </c>
      <c r="D3946" s="618">
        <v>330604039</v>
      </c>
      <c r="E3946" s="442" t="s">
        <v>9935</v>
      </c>
      <c r="F3946" s="442" t="s">
        <v>9936</v>
      </c>
      <c r="G3946" s="442"/>
      <c r="H3946" s="604" t="s">
        <v>71</v>
      </c>
      <c r="I3946" s="664" t="s">
        <v>5740</v>
      </c>
      <c r="J3946" s="504">
        <v>105</v>
      </c>
      <c r="K3946" s="504">
        <v>95</v>
      </c>
      <c r="L3946" s="504">
        <v>84</v>
      </c>
      <c r="M3946" s="662"/>
      <c r="N3946" s="421" t="s">
        <v>127</v>
      </c>
      <c r="O3946" s="421" t="s">
        <v>128</v>
      </c>
      <c r="P3946" s="608"/>
      <c r="Q3946" s="604" t="s">
        <v>150</v>
      </c>
    </row>
    <row r="3947" spans="1:17" s="663" customFormat="1" ht="75">
      <c r="A3947" s="405">
        <v>3944</v>
      </c>
      <c r="B3947" s="406" t="s">
        <v>197</v>
      </c>
      <c r="C3947" s="425" t="s">
        <v>9937</v>
      </c>
      <c r="D3947" s="618">
        <v>330604040</v>
      </c>
      <c r="E3947" s="442" t="s">
        <v>9938</v>
      </c>
      <c r="F3947" s="442" t="s">
        <v>9939</v>
      </c>
      <c r="G3947" s="442" t="s">
        <v>9940</v>
      </c>
      <c r="H3947" s="604" t="s">
        <v>41</v>
      </c>
      <c r="I3947" s="664" t="s">
        <v>5740</v>
      </c>
      <c r="J3947" s="504">
        <v>150</v>
      </c>
      <c r="K3947" s="504">
        <v>135</v>
      </c>
      <c r="L3947" s="504">
        <v>120</v>
      </c>
      <c r="M3947" s="662"/>
      <c r="N3947" s="421" t="s">
        <v>127</v>
      </c>
      <c r="O3947" s="421" t="s">
        <v>128</v>
      </c>
      <c r="P3947" s="608"/>
      <c r="Q3947" s="604" t="s">
        <v>150</v>
      </c>
    </row>
    <row r="3948" spans="1:17" s="663" customFormat="1" ht="56.25">
      <c r="A3948" s="405">
        <v>3945</v>
      </c>
      <c r="B3948" s="406" t="s">
        <v>122</v>
      </c>
      <c r="C3948" s="425" t="s">
        <v>9941</v>
      </c>
      <c r="D3948" s="618">
        <v>330604041</v>
      </c>
      <c r="E3948" s="442" t="s">
        <v>9942</v>
      </c>
      <c r="F3948" s="442" t="s">
        <v>9943</v>
      </c>
      <c r="G3948" s="442" t="s">
        <v>8830</v>
      </c>
      <c r="H3948" s="604" t="s">
        <v>41</v>
      </c>
      <c r="I3948" s="664" t="s">
        <v>5740</v>
      </c>
      <c r="J3948" s="504">
        <v>150</v>
      </c>
      <c r="K3948" s="504">
        <v>135</v>
      </c>
      <c r="L3948" s="504">
        <v>120</v>
      </c>
      <c r="M3948" s="662"/>
      <c r="N3948" s="421" t="s">
        <v>127</v>
      </c>
      <c r="O3948" s="421" t="s">
        <v>128</v>
      </c>
      <c r="P3948" s="608"/>
      <c r="Q3948" s="604" t="s">
        <v>150</v>
      </c>
    </row>
    <row r="3949" spans="1:17" s="663" customFormat="1" ht="150">
      <c r="A3949" s="405">
        <v>3946</v>
      </c>
      <c r="B3949" s="406" t="s">
        <v>197</v>
      </c>
      <c r="C3949" s="425" t="s">
        <v>9944</v>
      </c>
      <c r="D3949" s="618">
        <v>330604042</v>
      </c>
      <c r="E3949" s="442" t="s">
        <v>9945</v>
      </c>
      <c r="F3949" s="442" t="s">
        <v>9946</v>
      </c>
      <c r="G3949" s="442"/>
      <c r="H3949" s="604" t="s">
        <v>41</v>
      </c>
      <c r="I3949" s="664" t="s">
        <v>5740</v>
      </c>
      <c r="J3949" s="504">
        <v>225</v>
      </c>
      <c r="K3949" s="504">
        <v>203</v>
      </c>
      <c r="L3949" s="504">
        <v>180</v>
      </c>
      <c r="M3949" s="662"/>
      <c r="N3949" s="421" t="s">
        <v>127</v>
      </c>
      <c r="O3949" s="421" t="s">
        <v>128</v>
      </c>
      <c r="P3949" s="608"/>
      <c r="Q3949" s="604" t="s">
        <v>150</v>
      </c>
    </row>
    <row r="3950" spans="1:17" s="663" customFormat="1" ht="37.5">
      <c r="A3950" s="405">
        <v>3947</v>
      </c>
      <c r="B3950" s="406" t="s">
        <v>197</v>
      </c>
      <c r="C3950" s="425" t="s">
        <v>9947</v>
      </c>
      <c r="D3950" s="618">
        <v>330604043</v>
      </c>
      <c r="E3950" s="442" t="s">
        <v>9948</v>
      </c>
      <c r="F3950" s="442" t="s">
        <v>9949</v>
      </c>
      <c r="G3950" s="442" t="s">
        <v>9950</v>
      </c>
      <c r="H3950" s="604" t="s">
        <v>27</v>
      </c>
      <c r="I3950" s="664" t="s">
        <v>5740</v>
      </c>
      <c r="J3950" s="504">
        <v>75</v>
      </c>
      <c r="K3950" s="504">
        <v>68</v>
      </c>
      <c r="L3950" s="504">
        <v>60</v>
      </c>
      <c r="M3950" s="662"/>
      <c r="N3950" s="421" t="s">
        <v>127</v>
      </c>
      <c r="O3950" s="421" t="s">
        <v>128</v>
      </c>
      <c r="P3950" s="608"/>
      <c r="Q3950" s="604" t="s">
        <v>150</v>
      </c>
    </row>
    <row r="3951" spans="1:17" s="663" customFormat="1" ht="75">
      <c r="A3951" s="405">
        <v>3948</v>
      </c>
      <c r="B3951" s="406" t="s">
        <v>197</v>
      </c>
      <c r="C3951" s="425" t="s">
        <v>9951</v>
      </c>
      <c r="D3951" s="618">
        <v>330604044</v>
      </c>
      <c r="E3951" s="442" t="s">
        <v>9952</v>
      </c>
      <c r="F3951" s="442"/>
      <c r="G3951" s="442" t="s">
        <v>9926</v>
      </c>
      <c r="H3951" s="604" t="s">
        <v>41</v>
      </c>
      <c r="I3951" s="664" t="s">
        <v>5740</v>
      </c>
      <c r="J3951" s="504">
        <v>880</v>
      </c>
      <c r="K3951" s="504">
        <v>792</v>
      </c>
      <c r="L3951" s="504">
        <v>704</v>
      </c>
      <c r="M3951" s="677" t="s">
        <v>9155</v>
      </c>
      <c r="N3951" s="447" t="s">
        <v>5440</v>
      </c>
      <c r="O3951" s="442" t="s">
        <v>128</v>
      </c>
      <c r="P3951" s="608"/>
      <c r="Q3951" s="604" t="s">
        <v>150</v>
      </c>
    </row>
    <row r="3952" spans="1:17" s="663" customFormat="1">
      <c r="A3952" s="405">
        <v>3949</v>
      </c>
      <c r="B3952" s="406"/>
      <c r="C3952" s="405"/>
      <c r="D3952" s="615">
        <v>330605</v>
      </c>
      <c r="E3952" s="612" t="s">
        <v>9953</v>
      </c>
      <c r="F3952" s="442" t="s">
        <v>193</v>
      </c>
      <c r="G3952" s="442" t="s">
        <v>9954</v>
      </c>
      <c r="H3952" s="604"/>
      <c r="I3952" s="664"/>
      <c r="J3952" s="433"/>
      <c r="K3952" s="433"/>
      <c r="L3952" s="433"/>
      <c r="M3952" s="662"/>
      <c r="N3952" s="442"/>
      <c r="O3952" s="442"/>
      <c r="P3952" s="608"/>
      <c r="Q3952" s="604" t="s">
        <v>150</v>
      </c>
    </row>
    <row r="3953" spans="1:17" s="663" customFormat="1" ht="37.5">
      <c r="A3953" s="405">
        <v>3950</v>
      </c>
      <c r="B3953" s="406" t="s">
        <v>197</v>
      </c>
      <c r="C3953" s="425" t="s">
        <v>9955</v>
      </c>
      <c r="D3953" s="618">
        <v>330605001</v>
      </c>
      <c r="E3953" s="442" t="s">
        <v>9956</v>
      </c>
      <c r="F3953" s="442" t="s">
        <v>9957</v>
      </c>
      <c r="G3953" s="612"/>
      <c r="H3953" s="604" t="s">
        <v>71</v>
      </c>
      <c r="I3953" s="664" t="s">
        <v>42</v>
      </c>
      <c r="J3953" s="504">
        <v>75</v>
      </c>
      <c r="K3953" s="504">
        <v>68</v>
      </c>
      <c r="L3953" s="504">
        <v>60</v>
      </c>
      <c r="M3953" s="662"/>
      <c r="N3953" s="421" t="s">
        <v>127</v>
      </c>
      <c r="O3953" s="421" t="s">
        <v>128</v>
      </c>
      <c r="P3953" s="608"/>
      <c r="Q3953" s="604" t="s">
        <v>150</v>
      </c>
    </row>
    <row r="3954" spans="1:17" s="663" customFormat="1" ht="37.5">
      <c r="A3954" s="405">
        <v>3951</v>
      </c>
      <c r="B3954" s="406" t="s">
        <v>197</v>
      </c>
      <c r="C3954" s="425" t="s">
        <v>9958</v>
      </c>
      <c r="D3954" s="618">
        <v>330605002</v>
      </c>
      <c r="E3954" s="442" t="s">
        <v>9959</v>
      </c>
      <c r="F3954" s="442" t="s">
        <v>9960</v>
      </c>
      <c r="G3954" s="442"/>
      <c r="H3954" s="604" t="s">
        <v>71</v>
      </c>
      <c r="I3954" s="664" t="s">
        <v>42</v>
      </c>
      <c r="J3954" s="504">
        <v>1350</v>
      </c>
      <c r="K3954" s="504">
        <v>1215</v>
      </c>
      <c r="L3954" s="504">
        <v>1080</v>
      </c>
      <c r="M3954" s="662"/>
      <c r="N3954" s="421" t="s">
        <v>127</v>
      </c>
      <c r="O3954" s="421" t="s">
        <v>128</v>
      </c>
      <c r="P3954" s="608"/>
      <c r="Q3954" s="604" t="s">
        <v>150</v>
      </c>
    </row>
    <row r="3955" spans="1:17" s="663" customFormat="1" ht="56.25">
      <c r="A3955" s="405">
        <v>3952</v>
      </c>
      <c r="B3955" s="406" t="s">
        <v>197</v>
      </c>
      <c r="C3955" s="425" t="s">
        <v>9961</v>
      </c>
      <c r="D3955" s="618">
        <v>330605003</v>
      </c>
      <c r="E3955" s="442" t="s">
        <v>9962</v>
      </c>
      <c r="F3955" s="442" t="s">
        <v>9963</v>
      </c>
      <c r="G3955" s="442"/>
      <c r="H3955" s="604" t="s">
        <v>41</v>
      </c>
      <c r="I3955" s="664" t="s">
        <v>42</v>
      </c>
      <c r="J3955" s="504">
        <v>1050</v>
      </c>
      <c r="K3955" s="504">
        <v>945</v>
      </c>
      <c r="L3955" s="504">
        <v>840</v>
      </c>
      <c r="M3955" s="662"/>
      <c r="N3955" s="421" t="s">
        <v>127</v>
      </c>
      <c r="O3955" s="421" t="s">
        <v>128</v>
      </c>
      <c r="P3955" s="608"/>
      <c r="Q3955" s="604" t="s">
        <v>150</v>
      </c>
    </row>
    <row r="3956" spans="1:17" s="663" customFormat="1" ht="37.5">
      <c r="A3956" s="405">
        <v>3953</v>
      </c>
      <c r="B3956" s="406" t="s">
        <v>197</v>
      </c>
      <c r="C3956" s="425" t="s">
        <v>9964</v>
      </c>
      <c r="D3956" s="618">
        <v>330605004</v>
      </c>
      <c r="E3956" s="442" t="s">
        <v>9965</v>
      </c>
      <c r="F3956" s="442" t="s">
        <v>9966</v>
      </c>
      <c r="G3956" s="442"/>
      <c r="H3956" s="604" t="s">
        <v>71</v>
      </c>
      <c r="I3956" s="664" t="s">
        <v>42</v>
      </c>
      <c r="J3956" s="504">
        <v>750</v>
      </c>
      <c r="K3956" s="504">
        <v>675</v>
      </c>
      <c r="L3956" s="504">
        <v>600</v>
      </c>
      <c r="M3956" s="662"/>
      <c r="N3956" s="421" t="s">
        <v>127</v>
      </c>
      <c r="O3956" s="421" t="s">
        <v>128</v>
      </c>
      <c r="P3956" s="608"/>
      <c r="Q3956" s="604" t="s">
        <v>150</v>
      </c>
    </row>
    <row r="3957" spans="1:17" s="663" customFormat="1" ht="37.5">
      <c r="A3957" s="405">
        <v>3954</v>
      </c>
      <c r="B3957" s="406" t="s">
        <v>197</v>
      </c>
      <c r="C3957" s="425" t="s">
        <v>9967</v>
      </c>
      <c r="D3957" s="618">
        <v>330605005</v>
      </c>
      <c r="E3957" s="442" t="s">
        <v>9968</v>
      </c>
      <c r="F3957" s="442" t="s">
        <v>9969</v>
      </c>
      <c r="G3957" s="442" t="s">
        <v>5909</v>
      </c>
      <c r="H3957" s="604" t="s">
        <v>71</v>
      </c>
      <c r="I3957" s="664" t="s">
        <v>42</v>
      </c>
      <c r="J3957" s="504">
        <v>1130</v>
      </c>
      <c r="K3957" s="504">
        <v>1017</v>
      </c>
      <c r="L3957" s="504">
        <v>904</v>
      </c>
      <c r="M3957" s="662"/>
      <c r="N3957" s="421" t="s">
        <v>127</v>
      </c>
      <c r="O3957" s="421" t="s">
        <v>128</v>
      </c>
      <c r="P3957" s="608"/>
      <c r="Q3957" s="604" t="s">
        <v>150</v>
      </c>
    </row>
    <row r="3958" spans="1:17" s="663" customFormat="1" ht="37.5">
      <c r="A3958" s="405">
        <v>3955</v>
      </c>
      <c r="B3958" s="406" t="s">
        <v>197</v>
      </c>
      <c r="C3958" s="425" t="s">
        <v>9970</v>
      </c>
      <c r="D3958" s="618">
        <v>330605006</v>
      </c>
      <c r="E3958" s="442" t="s">
        <v>9971</v>
      </c>
      <c r="F3958" s="442" t="s">
        <v>9972</v>
      </c>
      <c r="G3958" s="442" t="s">
        <v>9973</v>
      </c>
      <c r="H3958" s="604" t="s">
        <v>71</v>
      </c>
      <c r="I3958" s="664" t="s">
        <v>42</v>
      </c>
      <c r="J3958" s="504">
        <v>1200</v>
      </c>
      <c r="K3958" s="504">
        <v>1080</v>
      </c>
      <c r="L3958" s="504">
        <v>960</v>
      </c>
      <c r="M3958" s="662"/>
      <c r="N3958" s="421" t="s">
        <v>127</v>
      </c>
      <c r="O3958" s="421" t="s">
        <v>128</v>
      </c>
      <c r="P3958" s="608"/>
      <c r="Q3958" s="604" t="s">
        <v>150</v>
      </c>
    </row>
    <row r="3959" spans="1:17" s="663" customFormat="1" ht="56.25">
      <c r="A3959" s="405">
        <v>3956</v>
      </c>
      <c r="B3959" s="406" t="s">
        <v>197</v>
      </c>
      <c r="C3959" s="425" t="s">
        <v>9974</v>
      </c>
      <c r="D3959" s="618">
        <v>330605007</v>
      </c>
      <c r="E3959" s="442" t="s">
        <v>9975</v>
      </c>
      <c r="F3959" s="442" t="s">
        <v>9976</v>
      </c>
      <c r="G3959" s="442" t="s">
        <v>9973</v>
      </c>
      <c r="H3959" s="604" t="s">
        <v>71</v>
      </c>
      <c r="I3959" s="664" t="s">
        <v>42</v>
      </c>
      <c r="J3959" s="504">
        <v>2852</v>
      </c>
      <c r="K3959" s="504">
        <v>2567</v>
      </c>
      <c r="L3959" s="620">
        <v>2282</v>
      </c>
      <c r="M3959" s="662"/>
      <c r="N3959" s="421" t="s">
        <v>127</v>
      </c>
      <c r="O3959" s="421" t="s">
        <v>128</v>
      </c>
      <c r="P3959" s="650" t="s">
        <v>8737</v>
      </c>
      <c r="Q3959" s="604" t="s">
        <v>150</v>
      </c>
    </row>
    <row r="3960" spans="1:17" s="663" customFormat="1" ht="37.5">
      <c r="A3960" s="405">
        <v>3957</v>
      </c>
      <c r="B3960" s="406" t="s">
        <v>197</v>
      </c>
      <c r="C3960" s="425" t="s">
        <v>9977</v>
      </c>
      <c r="D3960" s="618">
        <v>330605008</v>
      </c>
      <c r="E3960" s="442" t="s">
        <v>9978</v>
      </c>
      <c r="F3960" s="442" t="s">
        <v>9979</v>
      </c>
      <c r="G3960" s="442" t="s">
        <v>9980</v>
      </c>
      <c r="H3960" s="604" t="s">
        <v>71</v>
      </c>
      <c r="I3960" s="664" t="s">
        <v>5553</v>
      </c>
      <c r="J3960" s="504">
        <v>1350</v>
      </c>
      <c r="K3960" s="504">
        <v>1215</v>
      </c>
      <c r="L3960" s="504">
        <v>1080</v>
      </c>
      <c r="M3960" s="662"/>
      <c r="N3960" s="421" t="s">
        <v>127</v>
      </c>
      <c r="O3960" s="421" t="s">
        <v>128</v>
      </c>
      <c r="P3960" s="608"/>
      <c r="Q3960" s="604" t="s">
        <v>150</v>
      </c>
    </row>
    <row r="3961" spans="1:17" s="663" customFormat="1" ht="37.5">
      <c r="A3961" s="405">
        <v>3958</v>
      </c>
      <c r="B3961" s="406" t="s">
        <v>197</v>
      </c>
      <c r="C3961" s="425" t="s">
        <v>9981</v>
      </c>
      <c r="D3961" s="618">
        <v>330605009</v>
      </c>
      <c r="E3961" s="442" t="s">
        <v>9982</v>
      </c>
      <c r="F3961" s="442" t="s">
        <v>9983</v>
      </c>
      <c r="G3961" s="442" t="s">
        <v>9984</v>
      </c>
      <c r="H3961" s="604" t="s">
        <v>71</v>
      </c>
      <c r="I3961" s="664" t="s">
        <v>5553</v>
      </c>
      <c r="J3961" s="504">
        <v>1350</v>
      </c>
      <c r="K3961" s="504">
        <v>1215</v>
      </c>
      <c r="L3961" s="504">
        <v>1080</v>
      </c>
      <c r="M3961" s="662"/>
      <c r="N3961" s="421" t="s">
        <v>127</v>
      </c>
      <c r="O3961" s="421" t="s">
        <v>128</v>
      </c>
      <c r="P3961" s="608"/>
      <c r="Q3961" s="604" t="s">
        <v>150</v>
      </c>
    </row>
    <row r="3962" spans="1:17" s="663" customFormat="1" ht="56.25">
      <c r="A3962" s="405">
        <v>3959</v>
      </c>
      <c r="B3962" s="406" t="s">
        <v>197</v>
      </c>
      <c r="C3962" s="425" t="s">
        <v>9985</v>
      </c>
      <c r="D3962" s="618">
        <v>330605010</v>
      </c>
      <c r="E3962" s="442" t="s">
        <v>9986</v>
      </c>
      <c r="F3962" s="442" t="s">
        <v>9987</v>
      </c>
      <c r="G3962" s="442" t="s">
        <v>9984</v>
      </c>
      <c r="H3962" s="604" t="s">
        <v>71</v>
      </c>
      <c r="I3962" s="664" t="s">
        <v>5553</v>
      </c>
      <c r="J3962" s="504">
        <v>1350</v>
      </c>
      <c r="K3962" s="504">
        <v>1215</v>
      </c>
      <c r="L3962" s="504">
        <v>1080</v>
      </c>
      <c r="M3962" s="662"/>
      <c r="N3962" s="421" t="s">
        <v>127</v>
      </c>
      <c r="O3962" s="421" t="s">
        <v>128</v>
      </c>
      <c r="P3962" s="608"/>
      <c r="Q3962" s="604" t="s">
        <v>150</v>
      </c>
    </row>
    <row r="3963" spans="1:17" s="663" customFormat="1" ht="37.5">
      <c r="A3963" s="405">
        <v>3960</v>
      </c>
      <c r="B3963" s="406" t="s">
        <v>197</v>
      </c>
      <c r="C3963" s="425" t="s">
        <v>9988</v>
      </c>
      <c r="D3963" s="618">
        <v>330605011</v>
      </c>
      <c r="E3963" s="442" t="s">
        <v>9989</v>
      </c>
      <c r="F3963" s="442" t="s">
        <v>9990</v>
      </c>
      <c r="G3963" s="442" t="s">
        <v>9984</v>
      </c>
      <c r="H3963" s="604" t="s">
        <v>71</v>
      </c>
      <c r="I3963" s="664" t="s">
        <v>42</v>
      </c>
      <c r="J3963" s="504">
        <v>1350</v>
      </c>
      <c r="K3963" s="504">
        <v>1215</v>
      </c>
      <c r="L3963" s="504">
        <v>1080</v>
      </c>
      <c r="M3963" s="662"/>
      <c r="N3963" s="421" t="s">
        <v>127</v>
      </c>
      <c r="O3963" s="421" t="s">
        <v>128</v>
      </c>
      <c r="P3963" s="608"/>
      <c r="Q3963" s="604" t="s">
        <v>150</v>
      </c>
    </row>
    <row r="3964" spans="1:17" s="663" customFormat="1" ht="56.25">
      <c r="A3964" s="405">
        <v>3961</v>
      </c>
      <c r="B3964" s="406" t="s">
        <v>197</v>
      </c>
      <c r="C3964" s="425" t="s">
        <v>9991</v>
      </c>
      <c r="D3964" s="618">
        <v>330605012</v>
      </c>
      <c r="E3964" s="442" t="s">
        <v>9992</v>
      </c>
      <c r="F3964" s="442" t="s">
        <v>9993</v>
      </c>
      <c r="G3964" s="442" t="s">
        <v>9984</v>
      </c>
      <c r="H3964" s="604" t="s">
        <v>71</v>
      </c>
      <c r="I3964" s="664" t="s">
        <v>42</v>
      </c>
      <c r="J3964" s="504">
        <v>1650</v>
      </c>
      <c r="K3964" s="504">
        <v>1485</v>
      </c>
      <c r="L3964" s="504">
        <v>1320</v>
      </c>
      <c r="M3964" s="662"/>
      <c r="N3964" s="421" t="s">
        <v>127</v>
      </c>
      <c r="O3964" s="421" t="s">
        <v>128</v>
      </c>
      <c r="P3964" s="608"/>
      <c r="Q3964" s="604" t="s">
        <v>150</v>
      </c>
    </row>
    <row r="3965" spans="1:17" s="663" customFormat="1" ht="75">
      <c r="A3965" s="405">
        <v>3962</v>
      </c>
      <c r="B3965" s="406" t="s">
        <v>197</v>
      </c>
      <c r="C3965" s="425" t="s">
        <v>9994</v>
      </c>
      <c r="D3965" s="618">
        <v>330605013</v>
      </c>
      <c r="E3965" s="442" t="s">
        <v>9995</v>
      </c>
      <c r="F3965" s="442" t="s">
        <v>9996</v>
      </c>
      <c r="G3965" s="442" t="s">
        <v>5909</v>
      </c>
      <c r="H3965" s="604" t="s">
        <v>71</v>
      </c>
      <c r="I3965" s="664" t="s">
        <v>42</v>
      </c>
      <c r="J3965" s="504">
        <v>900</v>
      </c>
      <c r="K3965" s="504">
        <v>810</v>
      </c>
      <c r="L3965" s="504">
        <v>720</v>
      </c>
      <c r="M3965" s="662"/>
      <c r="N3965" s="421" t="s">
        <v>127</v>
      </c>
      <c r="O3965" s="421" t="s">
        <v>128</v>
      </c>
      <c r="P3965" s="608"/>
      <c r="Q3965" s="604" t="s">
        <v>150</v>
      </c>
    </row>
    <row r="3966" spans="1:17" s="663" customFormat="1" ht="37.5">
      <c r="A3966" s="405">
        <v>3963</v>
      </c>
      <c r="B3966" s="406" t="s">
        <v>197</v>
      </c>
      <c r="C3966" s="425" t="s">
        <v>9997</v>
      </c>
      <c r="D3966" s="618">
        <v>330605014</v>
      </c>
      <c r="E3966" s="442" t="s">
        <v>9998</v>
      </c>
      <c r="F3966" s="442" t="s">
        <v>9999</v>
      </c>
      <c r="G3966" s="442"/>
      <c r="H3966" s="604" t="s">
        <v>71</v>
      </c>
      <c r="I3966" s="664" t="s">
        <v>5553</v>
      </c>
      <c r="J3966" s="504">
        <v>1750</v>
      </c>
      <c r="K3966" s="504">
        <v>1575</v>
      </c>
      <c r="L3966" s="504">
        <v>1400</v>
      </c>
      <c r="M3966" s="662"/>
      <c r="N3966" s="421" t="s">
        <v>127</v>
      </c>
      <c r="O3966" s="421" t="s">
        <v>128</v>
      </c>
      <c r="P3966" s="650" t="s">
        <v>8737</v>
      </c>
      <c r="Q3966" s="604" t="s">
        <v>150</v>
      </c>
    </row>
    <row r="3967" spans="1:17" s="663" customFormat="1" ht="56.25">
      <c r="A3967" s="405">
        <v>3964</v>
      </c>
      <c r="B3967" s="406" t="s">
        <v>197</v>
      </c>
      <c r="C3967" s="425" t="s">
        <v>10000</v>
      </c>
      <c r="D3967" s="618">
        <v>330605015</v>
      </c>
      <c r="E3967" s="442" t="s">
        <v>10001</v>
      </c>
      <c r="F3967" s="442" t="s">
        <v>10002</v>
      </c>
      <c r="G3967" s="442"/>
      <c r="H3967" s="604" t="s">
        <v>71</v>
      </c>
      <c r="I3967" s="664" t="s">
        <v>42</v>
      </c>
      <c r="J3967" s="504">
        <v>1750</v>
      </c>
      <c r="K3967" s="504">
        <v>1575</v>
      </c>
      <c r="L3967" s="504">
        <v>1400</v>
      </c>
      <c r="M3967" s="662"/>
      <c r="N3967" s="421" t="s">
        <v>127</v>
      </c>
      <c r="O3967" s="421" t="s">
        <v>128</v>
      </c>
      <c r="P3967" s="650" t="s">
        <v>8737</v>
      </c>
      <c r="Q3967" s="604" t="s">
        <v>150</v>
      </c>
    </row>
    <row r="3968" spans="1:17" s="663" customFormat="1" ht="37.5">
      <c r="A3968" s="405">
        <v>3965</v>
      </c>
      <c r="B3968" s="406" t="s">
        <v>197</v>
      </c>
      <c r="C3968" s="425" t="s">
        <v>10003</v>
      </c>
      <c r="D3968" s="618">
        <v>330605016</v>
      </c>
      <c r="E3968" s="442" t="s">
        <v>10004</v>
      </c>
      <c r="F3968" s="442" t="s">
        <v>10005</v>
      </c>
      <c r="G3968" s="442"/>
      <c r="H3968" s="604" t="s">
        <v>71</v>
      </c>
      <c r="I3968" s="664" t="s">
        <v>42</v>
      </c>
      <c r="J3968" s="504">
        <v>1750</v>
      </c>
      <c r="K3968" s="504">
        <v>1575</v>
      </c>
      <c r="L3968" s="504">
        <v>1400</v>
      </c>
      <c r="M3968" s="662"/>
      <c r="N3968" s="421" t="s">
        <v>127</v>
      </c>
      <c r="O3968" s="421" t="s">
        <v>128</v>
      </c>
      <c r="P3968" s="666" t="s">
        <v>8737</v>
      </c>
      <c r="Q3968" s="604" t="s">
        <v>150</v>
      </c>
    </row>
    <row r="3969" spans="1:17" s="663" customFormat="1" ht="56.25">
      <c r="A3969" s="405">
        <v>3966</v>
      </c>
      <c r="B3969" s="406" t="s">
        <v>197</v>
      </c>
      <c r="C3969" s="425" t="s">
        <v>10006</v>
      </c>
      <c r="D3969" s="618">
        <v>330605017</v>
      </c>
      <c r="E3969" s="442" t="s">
        <v>10007</v>
      </c>
      <c r="F3969" s="442" t="s">
        <v>10008</v>
      </c>
      <c r="G3969" s="442"/>
      <c r="H3969" s="604" t="s">
        <v>71</v>
      </c>
      <c r="I3969" s="664" t="s">
        <v>42</v>
      </c>
      <c r="J3969" s="504">
        <v>1500</v>
      </c>
      <c r="K3969" s="504">
        <v>1350</v>
      </c>
      <c r="L3969" s="504">
        <v>1200</v>
      </c>
      <c r="M3969" s="662"/>
      <c r="N3969" s="421" t="s">
        <v>127</v>
      </c>
      <c r="O3969" s="421" t="s">
        <v>128</v>
      </c>
      <c r="P3969" s="608"/>
      <c r="Q3969" s="604" t="s">
        <v>150</v>
      </c>
    </row>
    <row r="3970" spans="1:17" s="663" customFormat="1" ht="37.5">
      <c r="A3970" s="405">
        <v>3967</v>
      </c>
      <c r="B3970" s="406" t="s">
        <v>197</v>
      </c>
      <c r="C3970" s="425" t="s">
        <v>10009</v>
      </c>
      <c r="D3970" s="618">
        <v>330605018</v>
      </c>
      <c r="E3970" s="442" t="s">
        <v>10010</v>
      </c>
      <c r="F3970" s="442"/>
      <c r="G3970" s="442"/>
      <c r="H3970" s="604" t="s">
        <v>71</v>
      </c>
      <c r="I3970" s="664" t="s">
        <v>42</v>
      </c>
      <c r="J3970" s="504">
        <v>750</v>
      </c>
      <c r="K3970" s="504">
        <v>675</v>
      </c>
      <c r="L3970" s="504">
        <v>600</v>
      </c>
      <c r="M3970" s="662"/>
      <c r="N3970" s="421" t="s">
        <v>127</v>
      </c>
      <c r="O3970" s="421" t="s">
        <v>128</v>
      </c>
      <c r="P3970" s="608"/>
      <c r="Q3970" s="604" t="s">
        <v>150</v>
      </c>
    </row>
    <row r="3971" spans="1:17" s="663" customFormat="1" ht="75">
      <c r="A3971" s="405">
        <v>3968</v>
      </c>
      <c r="B3971" s="406" t="s">
        <v>197</v>
      </c>
      <c r="C3971" s="425" t="s">
        <v>10011</v>
      </c>
      <c r="D3971" s="618">
        <v>330605019</v>
      </c>
      <c r="E3971" s="442" t="s">
        <v>10012</v>
      </c>
      <c r="F3971" s="442" t="s">
        <v>10013</v>
      </c>
      <c r="G3971" s="442"/>
      <c r="H3971" s="604" t="s">
        <v>71</v>
      </c>
      <c r="I3971" s="664" t="s">
        <v>42</v>
      </c>
      <c r="J3971" s="504">
        <v>1750</v>
      </c>
      <c r="K3971" s="504">
        <v>1575</v>
      </c>
      <c r="L3971" s="504">
        <v>1400</v>
      </c>
      <c r="M3971" s="662"/>
      <c r="N3971" s="421" t="s">
        <v>127</v>
      </c>
      <c r="O3971" s="421" t="s">
        <v>128</v>
      </c>
      <c r="P3971" s="650" t="s">
        <v>8737</v>
      </c>
      <c r="Q3971" s="604" t="s">
        <v>150</v>
      </c>
    </row>
    <row r="3972" spans="1:17" s="663" customFormat="1" ht="56.25">
      <c r="A3972" s="405">
        <v>3969</v>
      </c>
      <c r="B3972" s="406" t="s">
        <v>197</v>
      </c>
      <c r="C3972" s="425" t="s">
        <v>10014</v>
      </c>
      <c r="D3972" s="618">
        <v>330605020</v>
      </c>
      <c r="E3972" s="442" t="s">
        <v>10015</v>
      </c>
      <c r="F3972" s="442" t="s">
        <v>10016</v>
      </c>
      <c r="G3972" s="442" t="s">
        <v>5909</v>
      </c>
      <c r="H3972" s="604" t="s">
        <v>71</v>
      </c>
      <c r="I3972" s="664" t="s">
        <v>42</v>
      </c>
      <c r="J3972" s="504">
        <v>2300</v>
      </c>
      <c r="K3972" s="504">
        <v>2070</v>
      </c>
      <c r="L3972" s="620">
        <v>1840</v>
      </c>
      <c r="M3972" s="662"/>
      <c r="N3972" s="421" t="s">
        <v>127</v>
      </c>
      <c r="O3972" s="421" t="s">
        <v>128</v>
      </c>
      <c r="P3972" s="608"/>
      <c r="Q3972" s="604" t="s">
        <v>150</v>
      </c>
    </row>
    <row r="3973" spans="1:17" s="663" customFormat="1" ht="37.5">
      <c r="A3973" s="405">
        <v>3970</v>
      </c>
      <c r="B3973" s="406" t="s">
        <v>197</v>
      </c>
      <c r="C3973" s="425" t="s">
        <v>10017</v>
      </c>
      <c r="D3973" s="618">
        <v>330605021</v>
      </c>
      <c r="E3973" s="442" t="s">
        <v>10018</v>
      </c>
      <c r="F3973" s="442" t="s">
        <v>10019</v>
      </c>
      <c r="G3973" s="442" t="s">
        <v>5909</v>
      </c>
      <c r="H3973" s="604" t="s">
        <v>71</v>
      </c>
      <c r="I3973" s="664" t="s">
        <v>42</v>
      </c>
      <c r="J3973" s="504">
        <v>750</v>
      </c>
      <c r="K3973" s="504">
        <v>675</v>
      </c>
      <c r="L3973" s="504">
        <v>600</v>
      </c>
      <c r="M3973" s="662"/>
      <c r="N3973" s="421" t="s">
        <v>127</v>
      </c>
      <c r="O3973" s="421" t="s">
        <v>128</v>
      </c>
      <c r="P3973" s="608"/>
      <c r="Q3973" s="604" t="s">
        <v>150</v>
      </c>
    </row>
    <row r="3974" spans="1:17" s="663" customFormat="1" ht="56.25">
      <c r="A3974" s="405">
        <v>3971</v>
      </c>
      <c r="B3974" s="406" t="s">
        <v>197</v>
      </c>
      <c r="C3974" s="425" t="s">
        <v>10020</v>
      </c>
      <c r="D3974" s="618">
        <v>330605022</v>
      </c>
      <c r="E3974" s="442" t="s">
        <v>10021</v>
      </c>
      <c r="F3974" s="442" t="s">
        <v>10022</v>
      </c>
      <c r="G3974" s="442"/>
      <c r="H3974" s="604" t="s">
        <v>71</v>
      </c>
      <c r="I3974" s="664" t="s">
        <v>42</v>
      </c>
      <c r="J3974" s="504">
        <v>1800</v>
      </c>
      <c r="K3974" s="504">
        <v>1620</v>
      </c>
      <c r="L3974" s="504">
        <v>1440</v>
      </c>
      <c r="M3974" s="662"/>
      <c r="N3974" s="421" t="s">
        <v>127</v>
      </c>
      <c r="O3974" s="421" t="s">
        <v>128</v>
      </c>
      <c r="P3974" s="608"/>
      <c r="Q3974" s="604" t="s">
        <v>150</v>
      </c>
    </row>
    <row r="3975" spans="1:17" s="663" customFormat="1" ht="37.5">
      <c r="A3975" s="405">
        <v>3972</v>
      </c>
      <c r="B3975" s="406" t="s">
        <v>197</v>
      </c>
      <c r="C3975" s="425" t="s">
        <v>10023</v>
      </c>
      <c r="D3975" s="618">
        <v>330605023</v>
      </c>
      <c r="E3975" s="442" t="s">
        <v>10024</v>
      </c>
      <c r="F3975" s="442" t="s">
        <v>10025</v>
      </c>
      <c r="G3975" s="442"/>
      <c r="H3975" s="604" t="s">
        <v>71</v>
      </c>
      <c r="I3975" s="664" t="s">
        <v>5553</v>
      </c>
      <c r="J3975" s="504">
        <v>600</v>
      </c>
      <c r="K3975" s="504">
        <v>540</v>
      </c>
      <c r="L3975" s="504">
        <v>480</v>
      </c>
      <c r="M3975" s="662"/>
      <c r="N3975" s="421" t="s">
        <v>127</v>
      </c>
      <c r="O3975" s="421" t="s">
        <v>128</v>
      </c>
      <c r="P3975" s="608"/>
      <c r="Q3975" s="604" t="s">
        <v>150</v>
      </c>
    </row>
    <row r="3976" spans="1:17" s="663" customFormat="1" ht="37.5">
      <c r="A3976" s="405">
        <v>3973</v>
      </c>
      <c r="B3976" s="406" t="s">
        <v>197</v>
      </c>
      <c r="C3976" s="425" t="s">
        <v>10026</v>
      </c>
      <c r="D3976" s="618">
        <v>330605024</v>
      </c>
      <c r="E3976" s="442" t="s">
        <v>10027</v>
      </c>
      <c r="F3976" s="442" t="s">
        <v>10028</v>
      </c>
      <c r="G3976" s="442" t="s">
        <v>5909</v>
      </c>
      <c r="H3976" s="604" t="s">
        <v>71</v>
      </c>
      <c r="I3976" s="664" t="s">
        <v>5553</v>
      </c>
      <c r="J3976" s="504">
        <v>600</v>
      </c>
      <c r="K3976" s="504">
        <v>540</v>
      </c>
      <c r="L3976" s="504">
        <v>480</v>
      </c>
      <c r="M3976" s="662"/>
      <c r="N3976" s="421" t="s">
        <v>127</v>
      </c>
      <c r="O3976" s="421" t="s">
        <v>128</v>
      </c>
      <c r="P3976" s="608"/>
      <c r="Q3976" s="604" t="s">
        <v>150</v>
      </c>
    </row>
    <row r="3977" spans="1:17" s="663" customFormat="1" ht="56.25">
      <c r="A3977" s="405">
        <v>3974</v>
      </c>
      <c r="B3977" s="406" t="s">
        <v>197</v>
      </c>
      <c r="C3977" s="425" t="s">
        <v>10029</v>
      </c>
      <c r="D3977" s="618">
        <v>330605025</v>
      </c>
      <c r="E3977" s="442" t="s">
        <v>10030</v>
      </c>
      <c r="F3977" s="442" t="s">
        <v>10031</v>
      </c>
      <c r="G3977" s="442"/>
      <c r="H3977" s="604" t="s">
        <v>71</v>
      </c>
      <c r="I3977" s="664" t="s">
        <v>5553</v>
      </c>
      <c r="J3977" s="504">
        <v>600</v>
      </c>
      <c r="K3977" s="504">
        <v>540</v>
      </c>
      <c r="L3977" s="504">
        <v>480</v>
      </c>
      <c r="M3977" s="662"/>
      <c r="N3977" s="421" t="s">
        <v>127</v>
      </c>
      <c r="O3977" s="421" t="s">
        <v>128</v>
      </c>
      <c r="P3977" s="608"/>
      <c r="Q3977" s="604" t="s">
        <v>150</v>
      </c>
    </row>
    <row r="3978" spans="1:17" s="663" customFormat="1" ht="56.25">
      <c r="A3978" s="405">
        <v>3975</v>
      </c>
      <c r="B3978" s="406" t="s">
        <v>197</v>
      </c>
      <c r="C3978" s="425" t="s">
        <v>10032</v>
      </c>
      <c r="D3978" s="618">
        <v>330605026</v>
      </c>
      <c r="E3978" s="442" t="s">
        <v>10033</v>
      </c>
      <c r="F3978" s="442" t="s">
        <v>10034</v>
      </c>
      <c r="G3978" s="442"/>
      <c r="H3978" s="604" t="s">
        <v>71</v>
      </c>
      <c r="I3978" s="664" t="s">
        <v>5553</v>
      </c>
      <c r="J3978" s="504">
        <v>900</v>
      </c>
      <c r="K3978" s="504">
        <v>810</v>
      </c>
      <c r="L3978" s="504">
        <v>720</v>
      </c>
      <c r="M3978" s="666"/>
      <c r="N3978" s="421" t="s">
        <v>127</v>
      </c>
      <c r="O3978" s="421" t="s">
        <v>128</v>
      </c>
      <c r="P3978" s="608"/>
      <c r="Q3978" s="604" t="s">
        <v>150</v>
      </c>
    </row>
    <row r="3979" spans="1:17" s="663" customFormat="1" ht="56.25">
      <c r="A3979" s="405">
        <v>3976</v>
      </c>
      <c r="B3979" s="406" t="s">
        <v>197</v>
      </c>
      <c r="C3979" s="425" t="s">
        <v>10035</v>
      </c>
      <c r="D3979" s="618">
        <v>330605027</v>
      </c>
      <c r="E3979" s="442" t="s">
        <v>10036</v>
      </c>
      <c r="F3979" s="442" t="s">
        <v>10037</v>
      </c>
      <c r="G3979" s="442"/>
      <c r="H3979" s="604" t="s">
        <v>71</v>
      </c>
      <c r="I3979" s="664" t="s">
        <v>5553</v>
      </c>
      <c r="J3979" s="504">
        <v>1050</v>
      </c>
      <c r="K3979" s="504">
        <v>945</v>
      </c>
      <c r="L3979" s="504">
        <v>840</v>
      </c>
      <c r="M3979" s="666"/>
      <c r="N3979" s="421" t="s">
        <v>127</v>
      </c>
      <c r="O3979" s="421" t="s">
        <v>128</v>
      </c>
      <c r="P3979" s="608"/>
      <c r="Q3979" s="604" t="s">
        <v>150</v>
      </c>
    </row>
    <row r="3980" spans="1:17" s="663" customFormat="1" ht="56.25">
      <c r="A3980" s="405">
        <v>3977</v>
      </c>
      <c r="B3980" s="406" t="s">
        <v>197</v>
      </c>
      <c r="C3980" s="425" t="s">
        <v>10038</v>
      </c>
      <c r="D3980" s="618">
        <v>330605028</v>
      </c>
      <c r="E3980" s="442" t="s">
        <v>10039</v>
      </c>
      <c r="F3980" s="442" t="s">
        <v>10040</v>
      </c>
      <c r="G3980" s="442"/>
      <c r="H3980" s="604" t="s">
        <v>71</v>
      </c>
      <c r="I3980" s="664" t="s">
        <v>5553</v>
      </c>
      <c r="J3980" s="504">
        <v>1500</v>
      </c>
      <c r="K3980" s="504">
        <v>1350</v>
      </c>
      <c r="L3980" s="504">
        <v>1200</v>
      </c>
      <c r="M3980" s="666"/>
      <c r="N3980" s="421" t="s">
        <v>127</v>
      </c>
      <c r="O3980" s="421" t="s">
        <v>128</v>
      </c>
      <c r="P3980" s="608"/>
      <c r="Q3980" s="604" t="s">
        <v>150</v>
      </c>
    </row>
    <row r="3981" spans="1:17" s="663" customFormat="1" ht="37.5">
      <c r="A3981" s="405">
        <v>3978</v>
      </c>
      <c r="B3981" s="406" t="s">
        <v>197</v>
      </c>
      <c r="C3981" s="425" t="s">
        <v>10041</v>
      </c>
      <c r="D3981" s="618" t="s">
        <v>10042</v>
      </c>
      <c r="E3981" s="442"/>
      <c r="F3981" s="442"/>
      <c r="G3981" s="442"/>
      <c r="H3981" s="604" t="s">
        <v>71</v>
      </c>
      <c r="I3981" s="664" t="s">
        <v>42</v>
      </c>
      <c r="J3981" s="504">
        <v>300</v>
      </c>
      <c r="K3981" s="504">
        <v>300</v>
      </c>
      <c r="L3981" s="504">
        <v>300</v>
      </c>
      <c r="M3981" s="662" t="s">
        <v>10043</v>
      </c>
      <c r="N3981" s="442"/>
      <c r="O3981" s="442"/>
      <c r="P3981" s="608"/>
      <c r="Q3981" s="604" t="s">
        <v>150</v>
      </c>
    </row>
    <row r="3982" spans="1:17" s="663" customFormat="1" ht="56.25">
      <c r="A3982" s="405">
        <v>3979</v>
      </c>
      <c r="B3982" s="406" t="s">
        <v>197</v>
      </c>
      <c r="C3982" s="425" t="s">
        <v>10044</v>
      </c>
      <c r="D3982" s="618">
        <v>330605029</v>
      </c>
      <c r="E3982" s="442" t="s">
        <v>10045</v>
      </c>
      <c r="F3982" s="442" t="s">
        <v>10040</v>
      </c>
      <c r="G3982" s="442"/>
      <c r="H3982" s="604" t="s">
        <v>71</v>
      </c>
      <c r="I3982" s="664" t="s">
        <v>5553</v>
      </c>
      <c r="J3982" s="504">
        <v>3150</v>
      </c>
      <c r="K3982" s="504">
        <v>2835</v>
      </c>
      <c r="L3982" s="504">
        <v>2520</v>
      </c>
      <c r="M3982" s="662"/>
      <c r="N3982" s="486" t="s">
        <v>4971</v>
      </c>
      <c r="O3982" s="486" t="s">
        <v>490</v>
      </c>
      <c r="P3982" s="608"/>
      <c r="Q3982" s="604" t="s">
        <v>150</v>
      </c>
    </row>
    <row r="3983" spans="1:17" s="663" customFormat="1" ht="37.5">
      <c r="A3983" s="405">
        <v>3980</v>
      </c>
      <c r="B3983" s="406" t="s">
        <v>122</v>
      </c>
      <c r="C3983" s="425" t="s">
        <v>10046</v>
      </c>
      <c r="D3983" s="618">
        <v>330605030</v>
      </c>
      <c r="E3983" s="442" t="s">
        <v>10047</v>
      </c>
      <c r="F3983" s="442" t="s">
        <v>10048</v>
      </c>
      <c r="G3983" s="442"/>
      <c r="H3983" s="604" t="s">
        <v>71</v>
      </c>
      <c r="I3983" s="664" t="s">
        <v>1884</v>
      </c>
      <c r="J3983" s="504">
        <v>300</v>
      </c>
      <c r="K3983" s="504">
        <v>270</v>
      </c>
      <c r="L3983" s="504">
        <v>240</v>
      </c>
      <c r="M3983" s="662"/>
      <c r="N3983" s="421" t="s">
        <v>127</v>
      </c>
      <c r="O3983" s="421" t="s">
        <v>128</v>
      </c>
      <c r="P3983" s="608"/>
      <c r="Q3983" s="604" t="s">
        <v>150</v>
      </c>
    </row>
    <row r="3984" spans="1:17" s="663" customFormat="1" ht="37.5">
      <c r="A3984" s="405">
        <v>3981</v>
      </c>
      <c r="B3984" s="406" t="s">
        <v>197</v>
      </c>
      <c r="C3984" s="425" t="s">
        <v>10049</v>
      </c>
      <c r="D3984" s="618">
        <v>330605031</v>
      </c>
      <c r="E3984" s="442" t="s">
        <v>10050</v>
      </c>
      <c r="F3984" s="442" t="s">
        <v>10051</v>
      </c>
      <c r="G3984" s="442"/>
      <c r="H3984" s="604" t="s">
        <v>71</v>
      </c>
      <c r="I3984" s="664" t="s">
        <v>42</v>
      </c>
      <c r="J3984" s="504">
        <v>750</v>
      </c>
      <c r="K3984" s="504">
        <v>675</v>
      </c>
      <c r="L3984" s="504">
        <v>600</v>
      </c>
      <c r="M3984" s="662"/>
      <c r="N3984" s="421" t="s">
        <v>127</v>
      </c>
      <c r="O3984" s="421" t="s">
        <v>128</v>
      </c>
      <c r="P3984" s="608"/>
      <c r="Q3984" s="604" t="s">
        <v>150</v>
      </c>
    </row>
    <row r="3985" spans="1:17" s="663" customFormat="1" ht="37.5">
      <c r="A3985" s="405">
        <v>3982</v>
      </c>
      <c r="B3985" s="406" t="s">
        <v>197</v>
      </c>
      <c r="C3985" s="425" t="s">
        <v>10052</v>
      </c>
      <c r="D3985" s="618">
        <v>330605032</v>
      </c>
      <c r="E3985" s="442" t="s">
        <v>10053</v>
      </c>
      <c r="F3985" s="442" t="s">
        <v>10054</v>
      </c>
      <c r="G3985" s="442"/>
      <c r="H3985" s="604" t="s">
        <v>71</v>
      </c>
      <c r="I3985" s="664" t="s">
        <v>42</v>
      </c>
      <c r="J3985" s="504">
        <v>300</v>
      </c>
      <c r="K3985" s="504">
        <v>270</v>
      </c>
      <c r="L3985" s="504">
        <v>240</v>
      </c>
      <c r="M3985" s="662"/>
      <c r="N3985" s="421" t="s">
        <v>127</v>
      </c>
      <c r="O3985" s="421" t="s">
        <v>128</v>
      </c>
      <c r="P3985" s="608"/>
      <c r="Q3985" s="604" t="s">
        <v>150</v>
      </c>
    </row>
    <row r="3986" spans="1:17" s="663" customFormat="1" ht="37.5">
      <c r="A3986" s="405">
        <v>3983</v>
      </c>
      <c r="B3986" s="406" t="s">
        <v>197</v>
      </c>
      <c r="C3986" s="425" t="s">
        <v>10055</v>
      </c>
      <c r="D3986" s="618">
        <v>330605033</v>
      </c>
      <c r="E3986" s="442" t="s">
        <v>10056</v>
      </c>
      <c r="F3986" s="442" t="s">
        <v>10057</v>
      </c>
      <c r="G3986" s="442" t="s">
        <v>5909</v>
      </c>
      <c r="H3986" s="604" t="s">
        <v>71</v>
      </c>
      <c r="I3986" s="664" t="s">
        <v>42</v>
      </c>
      <c r="J3986" s="504">
        <v>450</v>
      </c>
      <c r="K3986" s="504">
        <v>405</v>
      </c>
      <c r="L3986" s="504">
        <v>360</v>
      </c>
      <c r="M3986" s="662"/>
      <c r="N3986" s="421" t="s">
        <v>127</v>
      </c>
      <c r="O3986" s="421" t="s">
        <v>128</v>
      </c>
      <c r="P3986" s="608"/>
      <c r="Q3986" s="604" t="s">
        <v>150</v>
      </c>
    </row>
    <row r="3987" spans="1:17" s="663" customFormat="1" ht="37.5">
      <c r="A3987" s="405">
        <v>3984</v>
      </c>
      <c r="B3987" s="406" t="s">
        <v>197</v>
      </c>
      <c r="C3987" s="425" t="s">
        <v>10058</v>
      </c>
      <c r="D3987" s="618">
        <v>330605034</v>
      </c>
      <c r="E3987" s="442" t="s">
        <v>10059</v>
      </c>
      <c r="F3987" s="442"/>
      <c r="G3987" s="442"/>
      <c r="H3987" s="604" t="s">
        <v>71</v>
      </c>
      <c r="I3987" s="664" t="s">
        <v>5553</v>
      </c>
      <c r="J3987" s="504">
        <v>450</v>
      </c>
      <c r="K3987" s="504">
        <v>405</v>
      </c>
      <c r="L3987" s="504">
        <v>360</v>
      </c>
      <c r="M3987" s="662"/>
      <c r="N3987" s="421" t="s">
        <v>127</v>
      </c>
      <c r="O3987" s="421" t="s">
        <v>128</v>
      </c>
      <c r="P3987" s="608"/>
      <c r="Q3987" s="604" t="s">
        <v>150</v>
      </c>
    </row>
    <row r="3988" spans="1:17" s="663" customFormat="1" ht="37.5">
      <c r="A3988" s="405">
        <v>3985</v>
      </c>
      <c r="B3988" s="406" t="s">
        <v>197</v>
      </c>
      <c r="C3988" s="425" t="s">
        <v>10060</v>
      </c>
      <c r="D3988" s="618">
        <v>330605035</v>
      </c>
      <c r="E3988" s="442" t="s">
        <v>10061</v>
      </c>
      <c r="F3988" s="442" t="s">
        <v>193</v>
      </c>
      <c r="G3988" s="442" t="s">
        <v>9192</v>
      </c>
      <c r="H3988" s="604" t="s">
        <v>71</v>
      </c>
      <c r="I3988" s="664" t="s">
        <v>42</v>
      </c>
      <c r="J3988" s="504">
        <v>450</v>
      </c>
      <c r="K3988" s="504">
        <v>405</v>
      </c>
      <c r="L3988" s="504">
        <v>360</v>
      </c>
      <c r="M3988" s="662"/>
      <c r="N3988" s="421" t="s">
        <v>127</v>
      </c>
      <c r="O3988" s="421" t="s">
        <v>128</v>
      </c>
      <c r="P3988" s="608"/>
      <c r="Q3988" s="604" t="s">
        <v>150</v>
      </c>
    </row>
    <row r="3989" spans="1:17" s="663" customFormat="1" ht="56.25">
      <c r="A3989" s="405">
        <v>3986</v>
      </c>
      <c r="B3989" s="406" t="s">
        <v>197</v>
      </c>
      <c r="C3989" s="425" t="s">
        <v>10062</v>
      </c>
      <c r="D3989" s="618">
        <v>330605036</v>
      </c>
      <c r="E3989" s="442" t="s">
        <v>10063</v>
      </c>
      <c r="F3989" s="442" t="s">
        <v>10064</v>
      </c>
      <c r="G3989" s="442"/>
      <c r="H3989" s="604" t="s">
        <v>71</v>
      </c>
      <c r="I3989" s="664" t="s">
        <v>5553</v>
      </c>
      <c r="J3989" s="504">
        <v>750</v>
      </c>
      <c r="K3989" s="504">
        <v>675</v>
      </c>
      <c r="L3989" s="504">
        <v>600</v>
      </c>
      <c r="M3989" s="662"/>
      <c r="N3989" s="447" t="s">
        <v>4939</v>
      </c>
      <c r="O3989" s="442" t="s">
        <v>128</v>
      </c>
      <c r="P3989" s="608"/>
      <c r="Q3989" s="604" t="s">
        <v>150</v>
      </c>
    </row>
    <row r="3990" spans="1:17" s="663" customFormat="1">
      <c r="A3990" s="405">
        <v>3987</v>
      </c>
      <c r="B3990" s="406"/>
      <c r="C3990" s="405"/>
      <c r="D3990" s="615">
        <v>330606</v>
      </c>
      <c r="E3990" s="612" t="s">
        <v>10065</v>
      </c>
      <c r="F3990" s="442" t="s">
        <v>10066</v>
      </c>
      <c r="G3990" s="442" t="s">
        <v>10067</v>
      </c>
      <c r="H3990" s="604"/>
      <c r="I3990" s="664"/>
      <c r="J3990" s="504"/>
      <c r="K3990" s="504"/>
      <c r="L3990" s="504"/>
      <c r="M3990" s="662"/>
      <c r="N3990" s="442"/>
      <c r="O3990" s="442"/>
      <c r="P3990" s="608"/>
      <c r="Q3990" s="604" t="s">
        <v>150</v>
      </c>
    </row>
    <row r="3991" spans="1:17" s="663" customFormat="1" ht="37.5">
      <c r="A3991" s="405">
        <v>3988</v>
      </c>
      <c r="B3991" s="406" t="s">
        <v>197</v>
      </c>
      <c r="C3991" s="425" t="s">
        <v>10068</v>
      </c>
      <c r="D3991" s="618">
        <v>330606001</v>
      </c>
      <c r="E3991" s="442" t="s">
        <v>10069</v>
      </c>
      <c r="F3991" s="442" t="s">
        <v>10070</v>
      </c>
      <c r="G3991" s="442"/>
      <c r="H3991" s="604" t="s">
        <v>27</v>
      </c>
      <c r="I3991" s="664" t="s">
        <v>42</v>
      </c>
      <c r="J3991" s="504">
        <v>135</v>
      </c>
      <c r="K3991" s="504">
        <v>122</v>
      </c>
      <c r="L3991" s="504">
        <v>108</v>
      </c>
      <c r="M3991" s="662"/>
      <c r="N3991" s="421" t="s">
        <v>127</v>
      </c>
      <c r="O3991" s="421" t="s">
        <v>128</v>
      </c>
      <c r="P3991" s="608"/>
      <c r="Q3991" s="604" t="s">
        <v>150</v>
      </c>
    </row>
    <row r="3992" spans="1:17" s="663" customFormat="1" ht="37.5">
      <c r="A3992" s="405">
        <v>3989</v>
      </c>
      <c r="B3992" s="406" t="s">
        <v>197</v>
      </c>
      <c r="C3992" s="425" t="s">
        <v>10071</v>
      </c>
      <c r="D3992" s="618">
        <v>330606002</v>
      </c>
      <c r="E3992" s="442" t="s">
        <v>10072</v>
      </c>
      <c r="F3992" s="442"/>
      <c r="G3992" s="442"/>
      <c r="H3992" s="604" t="s">
        <v>27</v>
      </c>
      <c r="I3992" s="664" t="s">
        <v>42</v>
      </c>
      <c r="J3992" s="504">
        <v>750</v>
      </c>
      <c r="K3992" s="504">
        <v>675</v>
      </c>
      <c r="L3992" s="504">
        <v>600</v>
      </c>
      <c r="M3992" s="662"/>
      <c r="N3992" s="421" t="s">
        <v>127</v>
      </c>
      <c r="O3992" s="421" t="s">
        <v>128</v>
      </c>
      <c r="P3992" s="608"/>
      <c r="Q3992" s="604" t="s">
        <v>150</v>
      </c>
    </row>
    <row r="3993" spans="1:17" s="663" customFormat="1" ht="37.5">
      <c r="A3993" s="405">
        <v>3990</v>
      </c>
      <c r="B3993" s="406" t="s">
        <v>197</v>
      </c>
      <c r="C3993" s="425" t="s">
        <v>10073</v>
      </c>
      <c r="D3993" s="618">
        <v>330606003</v>
      </c>
      <c r="E3993" s="442" t="s">
        <v>10074</v>
      </c>
      <c r="F3993" s="442"/>
      <c r="G3993" s="442"/>
      <c r="H3993" s="604" t="s">
        <v>27</v>
      </c>
      <c r="I3993" s="664" t="s">
        <v>42</v>
      </c>
      <c r="J3993" s="504">
        <v>750</v>
      </c>
      <c r="K3993" s="504">
        <v>675</v>
      </c>
      <c r="L3993" s="504">
        <v>600</v>
      </c>
      <c r="M3993" s="662"/>
      <c r="N3993" s="421" t="s">
        <v>127</v>
      </c>
      <c r="O3993" s="421" t="s">
        <v>128</v>
      </c>
      <c r="P3993" s="608"/>
      <c r="Q3993" s="604" t="s">
        <v>150</v>
      </c>
    </row>
    <row r="3994" spans="1:17" s="663" customFormat="1" ht="37.5">
      <c r="A3994" s="405">
        <v>3991</v>
      </c>
      <c r="B3994" s="406" t="s">
        <v>197</v>
      </c>
      <c r="C3994" s="425" t="s">
        <v>10075</v>
      </c>
      <c r="D3994" s="618">
        <v>330606004</v>
      </c>
      <c r="E3994" s="442" t="s">
        <v>10076</v>
      </c>
      <c r="F3994" s="442" t="s">
        <v>10077</v>
      </c>
      <c r="G3994" s="442"/>
      <c r="H3994" s="604" t="s">
        <v>71</v>
      </c>
      <c r="I3994" s="664" t="s">
        <v>42</v>
      </c>
      <c r="J3994" s="504">
        <v>750</v>
      </c>
      <c r="K3994" s="504">
        <v>675</v>
      </c>
      <c r="L3994" s="504">
        <v>600</v>
      </c>
      <c r="M3994" s="662"/>
      <c r="N3994" s="421" t="s">
        <v>127</v>
      </c>
      <c r="O3994" s="421" t="s">
        <v>128</v>
      </c>
      <c r="P3994" s="608"/>
      <c r="Q3994" s="604" t="s">
        <v>150</v>
      </c>
    </row>
    <row r="3995" spans="1:17" s="663" customFormat="1" ht="37.5">
      <c r="A3995" s="405">
        <v>3992</v>
      </c>
      <c r="B3995" s="406" t="s">
        <v>197</v>
      </c>
      <c r="C3995" s="425" t="s">
        <v>10078</v>
      </c>
      <c r="D3995" s="618">
        <v>330606005</v>
      </c>
      <c r="E3995" s="442" t="s">
        <v>10079</v>
      </c>
      <c r="F3995" s="442"/>
      <c r="G3995" s="442"/>
      <c r="H3995" s="604" t="s">
        <v>27</v>
      </c>
      <c r="I3995" s="664" t="s">
        <v>42</v>
      </c>
      <c r="J3995" s="504">
        <v>750</v>
      </c>
      <c r="K3995" s="504">
        <v>675</v>
      </c>
      <c r="L3995" s="504">
        <v>600</v>
      </c>
      <c r="M3995" s="662"/>
      <c r="N3995" s="421" t="s">
        <v>127</v>
      </c>
      <c r="O3995" s="421" t="s">
        <v>128</v>
      </c>
      <c r="P3995" s="608"/>
      <c r="Q3995" s="604" t="s">
        <v>150</v>
      </c>
    </row>
    <row r="3996" spans="1:17" s="663" customFormat="1" ht="37.5">
      <c r="A3996" s="405">
        <v>3993</v>
      </c>
      <c r="B3996" s="406" t="s">
        <v>197</v>
      </c>
      <c r="C3996" s="425" t="s">
        <v>10080</v>
      </c>
      <c r="D3996" s="618">
        <v>330606006</v>
      </c>
      <c r="E3996" s="442" t="s">
        <v>10081</v>
      </c>
      <c r="F3996" s="442"/>
      <c r="G3996" s="442"/>
      <c r="H3996" s="604" t="s">
        <v>27</v>
      </c>
      <c r="I3996" s="664" t="s">
        <v>42</v>
      </c>
      <c r="J3996" s="504">
        <v>750</v>
      </c>
      <c r="K3996" s="504">
        <v>675</v>
      </c>
      <c r="L3996" s="504">
        <v>600</v>
      </c>
      <c r="M3996" s="662"/>
      <c r="N3996" s="421" t="s">
        <v>127</v>
      </c>
      <c r="O3996" s="421" t="s">
        <v>128</v>
      </c>
      <c r="P3996" s="608"/>
      <c r="Q3996" s="604" t="s">
        <v>150</v>
      </c>
    </row>
    <row r="3997" spans="1:17" s="663" customFormat="1" ht="37.5">
      <c r="A3997" s="405">
        <v>3994</v>
      </c>
      <c r="B3997" s="406" t="s">
        <v>197</v>
      </c>
      <c r="C3997" s="425" t="s">
        <v>10082</v>
      </c>
      <c r="D3997" s="618">
        <v>330606007</v>
      </c>
      <c r="E3997" s="442" t="s">
        <v>10083</v>
      </c>
      <c r="F3997" s="442"/>
      <c r="G3997" s="442"/>
      <c r="H3997" s="604" t="s">
        <v>27</v>
      </c>
      <c r="I3997" s="664" t="s">
        <v>42</v>
      </c>
      <c r="J3997" s="504">
        <v>750</v>
      </c>
      <c r="K3997" s="504">
        <v>675</v>
      </c>
      <c r="L3997" s="504">
        <v>600</v>
      </c>
      <c r="M3997" s="666"/>
      <c r="N3997" s="421" t="s">
        <v>127</v>
      </c>
      <c r="O3997" s="421" t="s">
        <v>128</v>
      </c>
      <c r="P3997" s="608"/>
      <c r="Q3997" s="604" t="s">
        <v>150</v>
      </c>
    </row>
    <row r="3998" spans="1:17" s="663" customFormat="1" ht="37.5">
      <c r="A3998" s="405">
        <v>3995</v>
      </c>
      <c r="B3998" s="406" t="s">
        <v>197</v>
      </c>
      <c r="C3998" s="425" t="s">
        <v>10084</v>
      </c>
      <c r="D3998" s="618">
        <v>330606008</v>
      </c>
      <c r="E3998" s="442" t="s">
        <v>10085</v>
      </c>
      <c r="F3998" s="442"/>
      <c r="G3998" s="442"/>
      <c r="H3998" s="604" t="s">
        <v>27</v>
      </c>
      <c r="I3998" s="664" t="s">
        <v>42</v>
      </c>
      <c r="J3998" s="504">
        <v>750</v>
      </c>
      <c r="K3998" s="504">
        <v>675</v>
      </c>
      <c r="L3998" s="504">
        <v>600</v>
      </c>
      <c r="M3998" s="666"/>
      <c r="N3998" s="421" t="s">
        <v>127</v>
      </c>
      <c r="O3998" s="421" t="s">
        <v>128</v>
      </c>
      <c r="P3998" s="608"/>
      <c r="Q3998" s="604" t="s">
        <v>150</v>
      </c>
    </row>
    <row r="3999" spans="1:17" s="663" customFormat="1">
      <c r="A3999" s="405">
        <v>3996</v>
      </c>
      <c r="B3999" s="406" t="s">
        <v>197</v>
      </c>
      <c r="C3999" s="425" t="s">
        <v>10086</v>
      </c>
      <c r="D3999" s="618" t="s">
        <v>10087</v>
      </c>
      <c r="E3999" s="442"/>
      <c r="F3999" s="442"/>
      <c r="G3999" s="442"/>
      <c r="H3999" s="604" t="s">
        <v>27</v>
      </c>
      <c r="I3999" s="664" t="s">
        <v>42</v>
      </c>
      <c r="J3999" s="504">
        <v>300</v>
      </c>
      <c r="K3999" s="504">
        <v>300</v>
      </c>
      <c r="L3999" s="504">
        <v>300</v>
      </c>
      <c r="M3999" s="662" t="s">
        <v>9188</v>
      </c>
      <c r="N3999" s="442"/>
      <c r="O3999" s="442"/>
      <c r="P3999" s="608"/>
      <c r="Q3999" s="604" t="s">
        <v>150</v>
      </c>
    </row>
    <row r="4000" spans="1:17" s="663" customFormat="1" ht="56.25">
      <c r="A4000" s="405">
        <v>3997</v>
      </c>
      <c r="B4000" s="406" t="s">
        <v>197</v>
      </c>
      <c r="C4000" s="425" t="s">
        <v>10088</v>
      </c>
      <c r="D4000" s="618">
        <v>330606009</v>
      </c>
      <c r="E4000" s="442" t="s">
        <v>10089</v>
      </c>
      <c r="F4000" s="442" t="s">
        <v>10090</v>
      </c>
      <c r="G4000" s="442" t="s">
        <v>9149</v>
      </c>
      <c r="H4000" s="604" t="s">
        <v>27</v>
      </c>
      <c r="I4000" s="664" t="s">
        <v>42</v>
      </c>
      <c r="J4000" s="504">
        <v>525</v>
      </c>
      <c r="K4000" s="504">
        <v>473</v>
      </c>
      <c r="L4000" s="504">
        <v>420</v>
      </c>
      <c r="M4000" s="662"/>
      <c r="N4000" s="421" t="s">
        <v>127</v>
      </c>
      <c r="O4000" s="421" t="s">
        <v>128</v>
      </c>
      <c r="P4000" s="608"/>
      <c r="Q4000" s="604" t="s">
        <v>150</v>
      </c>
    </row>
    <row r="4001" spans="1:17" s="663" customFormat="1" ht="37.5">
      <c r="A4001" s="405">
        <v>3998</v>
      </c>
      <c r="B4001" s="406" t="s">
        <v>197</v>
      </c>
      <c r="C4001" s="425" t="s">
        <v>10091</v>
      </c>
      <c r="D4001" s="618">
        <v>330606010</v>
      </c>
      <c r="E4001" s="442" t="s">
        <v>10092</v>
      </c>
      <c r="F4001" s="442" t="s">
        <v>10093</v>
      </c>
      <c r="G4001" s="442"/>
      <c r="H4001" s="604" t="s">
        <v>27</v>
      </c>
      <c r="I4001" s="664" t="s">
        <v>42</v>
      </c>
      <c r="J4001" s="504">
        <v>750</v>
      </c>
      <c r="K4001" s="504">
        <v>675</v>
      </c>
      <c r="L4001" s="504">
        <v>600</v>
      </c>
      <c r="M4001" s="666"/>
      <c r="N4001" s="421" t="s">
        <v>127</v>
      </c>
      <c r="O4001" s="421" t="s">
        <v>128</v>
      </c>
      <c r="P4001" s="608"/>
      <c r="Q4001" s="604" t="s">
        <v>150</v>
      </c>
    </row>
    <row r="4002" spans="1:17" s="663" customFormat="1" ht="37.5">
      <c r="A4002" s="405">
        <v>3999</v>
      </c>
      <c r="B4002" s="406" t="s">
        <v>197</v>
      </c>
      <c r="C4002" s="425" t="s">
        <v>10094</v>
      </c>
      <c r="D4002" s="618">
        <v>330606011</v>
      </c>
      <c r="E4002" s="442" t="s">
        <v>10095</v>
      </c>
      <c r="F4002" s="442" t="s">
        <v>10096</v>
      </c>
      <c r="G4002" s="442"/>
      <c r="H4002" s="604" t="s">
        <v>27</v>
      </c>
      <c r="I4002" s="664" t="s">
        <v>42</v>
      </c>
      <c r="J4002" s="504">
        <v>750</v>
      </c>
      <c r="K4002" s="504">
        <v>675</v>
      </c>
      <c r="L4002" s="504">
        <v>600</v>
      </c>
      <c r="M4002" s="666"/>
      <c r="N4002" s="421" t="s">
        <v>127</v>
      </c>
      <c r="O4002" s="421" t="s">
        <v>128</v>
      </c>
      <c r="P4002" s="608"/>
      <c r="Q4002" s="604" t="s">
        <v>150</v>
      </c>
    </row>
    <row r="4003" spans="1:17" s="663" customFormat="1">
      <c r="A4003" s="405">
        <v>4000</v>
      </c>
      <c r="B4003" s="406" t="s">
        <v>197</v>
      </c>
      <c r="C4003" s="425" t="s">
        <v>10097</v>
      </c>
      <c r="D4003" s="618" t="s">
        <v>10098</v>
      </c>
      <c r="E4003" s="442"/>
      <c r="F4003" s="442"/>
      <c r="G4003" s="442"/>
      <c r="H4003" s="604" t="s">
        <v>27</v>
      </c>
      <c r="I4003" s="664" t="s">
        <v>42</v>
      </c>
      <c r="J4003" s="504">
        <v>450</v>
      </c>
      <c r="K4003" s="504">
        <v>450</v>
      </c>
      <c r="L4003" s="504">
        <v>450</v>
      </c>
      <c r="M4003" s="662" t="s">
        <v>935</v>
      </c>
      <c r="N4003" s="442"/>
      <c r="O4003" s="442"/>
      <c r="P4003" s="608"/>
      <c r="Q4003" s="604" t="s">
        <v>150</v>
      </c>
    </row>
    <row r="4004" spans="1:17" s="663" customFormat="1" ht="56.25">
      <c r="A4004" s="405">
        <v>4001</v>
      </c>
      <c r="B4004" s="406" t="s">
        <v>197</v>
      </c>
      <c r="C4004" s="425" t="s">
        <v>10099</v>
      </c>
      <c r="D4004" s="618">
        <v>330606012</v>
      </c>
      <c r="E4004" s="442" t="s">
        <v>10100</v>
      </c>
      <c r="F4004" s="442" t="s">
        <v>10101</v>
      </c>
      <c r="G4004" s="442"/>
      <c r="H4004" s="604" t="s">
        <v>27</v>
      </c>
      <c r="I4004" s="664" t="s">
        <v>42</v>
      </c>
      <c r="J4004" s="504">
        <v>750</v>
      </c>
      <c r="K4004" s="504">
        <v>675</v>
      </c>
      <c r="L4004" s="504">
        <v>600</v>
      </c>
      <c r="M4004" s="662" t="s">
        <v>193</v>
      </c>
      <c r="N4004" s="421" t="s">
        <v>127</v>
      </c>
      <c r="O4004" s="421" t="s">
        <v>128</v>
      </c>
      <c r="P4004" s="608"/>
      <c r="Q4004" s="604" t="s">
        <v>150</v>
      </c>
    </row>
    <row r="4005" spans="1:17" s="663" customFormat="1">
      <c r="A4005" s="405">
        <v>4002</v>
      </c>
      <c r="B4005" s="406" t="s">
        <v>197</v>
      </c>
      <c r="C4005" s="425" t="s">
        <v>10102</v>
      </c>
      <c r="D4005" s="618" t="s">
        <v>10103</v>
      </c>
      <c r="E4005" s="442"/>
      <c r="F4005" s="442"/>
      <c r="G4005" s="442"/>
      <c r="H4005" s="604" t="s">
        <v>27</v>
      </c>
      <c r="I4005" s="664" t="s">
        <v>42</v>
      </c>
      <c r="J4005" s="504">
        <v>450</v>
      </c>
      <c r="K4005" s="504">
        <v>450</v>
      </c>
      <c r="L4005" s="504">
        <v>450</v>
      </c>
      <c r="M4005" s="662" t="s">
        <v>935</v>
      </c>
      <c r="N4005" s="442"/>
      <c r="O4005" s="442"/>
      <c r="P4005" s="608"/>
      <c r="Q4005" s="604" t="s">
        <v>150</v>
      </c>
    </row>
    <row r="4006" spans="1:17" s="663" customFormat="1" ht="37.5">
      <c r="A4006" s="405">
        <v>4003</v>
      </c>
      <c r="B4006" s="406" t="s">
        <v>197</v>
      </c>
      <c r="C4006" s="425" t="s">
        <v>10104</v>
      </c>
      <c r="D4006" s="618">
        <v>330606013</v>
      </c>
      <c r="E4006" s="442" t="s">
        <v>10105</v>
      </c>
      <c r="F4006" s="442" t="s">
        <v>10106</v>
      </c>
      <c r="G4006" s="442"/>
      <c r="H4006" s="604" t="s">
        <v>27</v>
      </c>
      <c r="I4006" s="664" t="s">
        <v>42</v>
      </c>
      <c r="J4006" s="504">
        <v>450</v>
      </c>
      <c r="K4006" s="504">
        <v>405</v>
      </c>
      <c r="L4006" s="504">
        <v>360</v>
      </c>
      <c r="M4006" s="662"/>
      <c r="N4006" s="421" t="s">
        <v>127</v>
      </c>
      <c r="O4006" s="421" t="s">
        <v>128</v>
      </c>
      <c r="P4006" s="608"/>
      <c r="Q4006" s="604" t="s">
        <v>150</v>
      </c>
    </row>
    <row r="4007" spans="1:17" s="663" customFormat="1" ht="37.5">
      <c r="A4007" s="405">
        <v>4004</v>
      </c>
      <c r="B4007" s="406" t="s">
        <v>197</v>
      </c>
      <c r="C4007" s="425" t="s">
        <v>10107</v>
      </c>
      <c r="D4007" s="618">
        <v>330606014</v>
      </c>
      <c r="E4007" s="442" t="s">
        <v>10108</v>
      </c>
      <c r="F4007" s="442" t="s">
        <v>10109</v>
      </c>
      <c r="G4007" s="442"/>
      <c r="H4007" s="604" t="s">
        <v>27</v>
      </c>
      <c r="I4007" s="664" t="s">
        <v>42</v>
      </c>
      <c r="J4007" s="504">
        <v>750</v>
      </c>
      <c r="K4007" s="504">
        <v>675</v>
      </c>
      <c r="L4007" s="504">
        <v>600</v>
      </c>
      <c r="M4007" s="666"/>
      <c r="N4007" s="421" t="s">
        <v>127</v>
      </c>
      <c r="O4007" s="421" t="s">
        <v>128</v>
      </c>
      <c r="P4007" s="608"/>
      <c r="Q4007" s="604" t="s">
        <v>150</v>
      </c>
    </row>
    <row r="4008" spans="1:17" s="663" customFormat="1" ht="37.5">
      <c r="A4008" s="405">
        <v>4005</v>
      </c>
      <c r="B4008" s="406" t="s">
        <v>197</v>
      </c>
      <c r="C4008" s="425" t="s">
        <v>10110</v>
      </c>
      <c r="D4008" s="618">
        <v>330606015</v>
      </c>
      <c r="E4008" s="442" t="s">
        <v>10111</v>
      </c>
      <c r="F4008" s="442" t="s">
        <v>10112</v>
      </c>
      <c r="G4008" s="442"/>
      <c r="H4008" s="604" t="s">
        <v>27</v>
      </c>
      <c r="I4008" s="664" t="s">
        <v>42</v>
      </c>
      <c r="J4008" s="504">
        <v>900</v>
      </c>
      <c r="K4008" s="504">
        <v>810</v>
      </c>
      <c r="L4008" s="504">
        <v>720</v>
      </c>
      <c r="M4008" s="666"/>
      <c r="N4008" s="421" t="s">
        <v>127</v>
      </c>
      <c r="O4008" s="421" t="s">
        <v>128</v>
      </c>
      <c r="P4008" s="608"/>
      <c r="Q4008" s="604" t="s">
        <v>150</v>
      </c>
    </row>
    <row r="4009" spans="1:17" s="663" customFormat="1" ht="37.5">
      <c r="A4009" s="405">
        <v>4006</v>
      </c>
      <c r="B4009" s="406" t="s">
        <v>197</v>
      </c>
      <c r="C4009" s="425" t="s">
        <v>10113</v>
      </c>
      <c r="D4009" s="618">
        <v>330606016</v>
      </c>
      <c r="E4009" s="442" t="s">
        <v>10114</v>
      </c>
      <c r="F4009" s="442" t="s">
        <v>10115</v>
      </c>
      <c r="G4009" s="442"/>
      <c r="H4009" s="604" t="s">
        <v>27</v>
      </c>
      <c r="I4009" s="664" t="s">
        <v>42</v>
      </c>
      <c r="J4009" s="504">
        <v>1200</v>
      </c>
      <c r="K4009" s="504">
        <v>1080</v>
      </c>
      <c r="L4009" s="504">
        <v>960</v>
      </c>
      <c r="M4009" s="666"/>
      <c r="N4009" s="421" t="s">
        <v>127</v>
      </c>
      <c r="O4009" s="421" t="s">
        <v>128</v>
      </c>
      <c r="P4009" s="608"/>
      <c r="Q4009" s="604" t="s">
        <v>150</v>
      </c>
    </row>
    <row r="4010" spans="1:17" s="663" customFormat="1">
      <c r="A4010" s="405">
        <v>4007</v>
      </c>
      <c r="B4010" s="406" t="s">
        <v>197</v>
      </c>
      <c r="C4010" s="425" t="s">
        <v>10116</v>
      </c>
      <c r="D4010" s="618" t="s">
        <v>10117</v>
      </c>
      <c r="E4010" s="442"/>
      <c r="F4010" s="442"/>
      <c r="G4010" s="442"/>
      <c r="H4010" s="604" t="s">
        <v>27</v>
      </c>
      <c r="I4010" s="664" t="s">
        <v>42</v>
      </c>
      <c r="J4010" s="504">
        <v>450</v>
      </c>
      <c r="K4010" s="504">
        <v>450</v>
      </c>
      <c r="L4010" s="504">
        <v>450</v>
      </c>
      <c r="M4010" s="662" t="s">
        <v>10118</v>
      </c>
      <c r="N4010" s="442"/>
      <c r="O4010" s="442"/>
      <c r="P4010" s="608"/>
      <c r="Q4010" s="604" t="s">
        <v>150</v>
      </c>
    </row>
    <row r="4011" spans="1:17" s="663" customFormat="1" ht="37.5">
      <c r="A4011" s="405">
        <v>4008</v>
      </c>
      <c r="B4011" s="406" t="s">
        <v>197</v>
      </c>
      <c r="C4011" s="425" t="s">
        <v>10119</v>
      </c>
      <c r="D4011" s="618">
        <v>330606017</v>
      </c>
      <c r="E4011" s="442" t="s">
        <v>10120</v>
      </c>
      <c r="F4011" s="442" t="s">
        <v>10121</v>
      </c>
      <c r="G4011" s="442"/>
      <c r="H4011" s="604" t="s">
        <v>27</v>
      </c>
      <c r="I4011" s="664" t="s">
        <v>42</v>
      </c>
      <c r="J4011" s="504">
        <v>1200</v>
      </c>
      <c r="K4011" s="504">
        <v>1080</v>
      </c>
      <c r="L4011" s="504">
        <v>960</v>
      </c>
      <c r="M4011" s="662" t="s">
        <v>193</v>
      </c>
      <c r="N4011" s="421" t="s">
        <v>127</v>
      </c>
      <c r="O4011" s="421" t="s">
        <v>128</v>
      </c>
      <c r="P4011" s="608"/>
      <c r="Q4011" s="604" t="s">
        <v>150</v>
      </c>
    </row>
    <row r="4012" spans="1:17" s="663" customFormat="1">
      <c r="A4012" s="405">
        <v>4009</v>
      </c>
      <c r="B4012" s="406" t="s">
        <v>197</v>
      </c>
      <c r="C4012" s="425" t="s">
        <v>10122</v>
      </c>
      <c r="D4012" s="618" t="s">
        <v>10123</v>
      </c>
      <c r="E4012" s="442"/>
      <c r="F4012" s="442"/>
      <c r="G4012" s="442"/>
      <c r="H4012" s="604" t="s">
        <v>27</v>
      </c>
      <c r="I4012" s="664" t="s">
        <v>42</v>
      </c>
      <c r="J4012" s="504">
        <v>450</v>
      </c>
      <c r="K4012" s="504">
        <v>450</v>
      </c>
      <c r="L4012" s="504">
        <v>450</v>
      </c>
      <c r="M4012" s="662" t="s">
        <v>10118</v>
      </c>
      <c r="N4012" s="442"/>
      <c r="O4012" s="442"/>
      <c r="P4012" s="608"/>
      <c r="Q4012" s="604" t="s">
        <v>150</v>
      </c>
    </row>
    <row r="4013" spans="1:17" s="663" customFormat="1" ht="37.5">
      <c r="A4013" s="405">
        <v>4010</v>
      </c>
      <c r="B4013" s="406" t="s">
        <v>197</v>
      </c>
      <c r="C4013" s="425" t="s">
        <v>10124</v>
      </c>
      <c r="D4013" s="618">
        <v>330606018</v>
      </c>
      <c r="E4013" s="442" t="s">
        <v>10125</v>
      </c>
      <c r="F4013" s="442" t="s">
        <v>10126</v>
      </c>
      <c r="G4013" s="442"/>
      <c r="H4013" s="604" t="s">
        <v>27</v>
      </c>
      <c r="I4013" s="664" t="s">
        <v>42</v>
      </c>
      <c r="J4013" s="504">
        <v>1200</v>
      </c>
      <c r="K4013" s="504">
        <v>1080</v>
      </c>
      <c r="L4013" s="504">
        <v>960</v>
      </c>
      <c r="M4013" s="662" t="s">
        <v>193</v>
      </c>
      <c r="N4013" s="421" t="s">
        <v>127</v>
      </c>
      <c r="O4013" s="421" t="s">
        <v>128</v>
      </c>
      <c r="P4013" s="608"/>
      <c r="Q4013" s="604" t="s">
        <v>150</v>
      </c>
    </row>
    <row r="4014" spans="1:17" s="663" customFormat="1">
      <c r="A4014" s="405">
        <v>4011</v>
      </c>
      <c r="B4014" s="406" t="s">
        <v>197</v>
      </c>
      <c r="C4014" s="425" t="s">
        <v>10127</v>
      </c>
      <c r="D4014" s="618" t="s">
        <v>10128</v>
      </c>
      <c r="E4014" s="442"/>
      <c r="F4014" s="442"/>
      <c r="G4014" s="442"/>
      <c r="H4014" s="604" t="s">
        <v>27</v>
      </c>
      <c r="I4014" s="664" t="s">
        <v>42</v>
      </c>
      <c r="J4014" s="504">
        <v>450</v>
      </c>
      <c r="K4014" s="504">
        <v>450</v>
      </c>
      <c r="L4014" s="504">
        <v>450</v>
      </c>
      <c r="M4014" s="662" t="s">
        <v>10118</v>
      </c>
      <c r="N4014" s="442"/>
      <c r="O4014" s="442"/>
      <c r="P4014" s="608"/>
      <c r="Q4014" s="604" t="s">
        <v>150</v>
      </c>
    </row>
    <row r="4015" spans="1:17" s="663" customFormat="1" ht="37.5">
      <c r="A4015" s="405">
        <v>4012</v>
      </c>
      <c r="B4015" s="406" t="s">
        <v>197</v>
      </c>
      <c r="C4015" s="425" t="s">
        <v>10129</v>
      </c>
      <c r="D4015" s="618">
        <v>330606019</v>
      </c>
      <c r="E4015" s="442" t="s">
        <v>10130</v>
      </c>
      <c r="F4015" s="442" t="s">
        <v>10131</v>
      </c>
      <c r="G4015" s="442"/>
      <c r="H4015" s="604" t="s">
        <v>27</v>
      </c>
      <c r="I4015" s="664" t="s">
        <v>42</v>
      </c>
      <c r="J4015" s="504">
        <v>1200</v>
      </c>
      <c r="K4015" s="504">
        <v>1080</v>
      </c>
      <c r="L4015" s="504">
        <v>960</v>
      </c>
      <c r="M4015" s="662" t="s">
        <v>193</v>
      </c>
      <c r="N4015" s="421" t="s">
        <v>127</v>
      </c>
      <c r="O4015" s="421" t="s">
        <v>128</v>
      </c>
      <c r="P4015" s="608"/>
      <c r="Q4015" s="604" t="s">
        <v>150</v>
      </c>
    </row>
    <row r="4016" spans="1:17" s="663" customFormat="1">
      <c r="A4016" s="405">
        <v>4013</v>
      </c>
      <c r="B4016" s="406" t="s">
        <v>197</v>
      </c>
      <c r="C4016" s="425" t="s">
        <v>10132</v>
      </c>
      <c r="D4016" s="618" t="s">
        <v>10133</v>
      </c>
      <c r="E4016" s="442"/>
      <c r="F4016" s="442"/>
      <c r="G4016" s="442"/>
      <c r="H4016" s="604" t="s">
        <v>27</v>
      </c>
      <c r="I4016" s="664" t="s">
        <v>42</v>
      </c>
      <c r="J4016" s="504">
        <v>450</v>
      </c>
      <c r="K4016" s="504">
        <v>450</v>
      </c>
      <c r="L4016" s="504">
        <v>450</v>
      </c>
      <c r="M4016" s="662" t="s">
        <v>10118</v>
      </c>
      <c r="N4016" s="442"/>
      <c r="O4016" s="442"/>
      <c r="P4016" s="608"/>
      <c r="Q4016" s="604" t="s">
        <v>150</v>
      </c>
    </row>
    <row r="4017" spans="1:17" s="663" customFormat="1" ht="37.5">
      <c r="A4017" s="405">
        <v>4014</v>
      </c>
      <c r="B4017" s="406" t="s">
        <v>197</v>
      </c>
      <c r="C4017" s="425" t="s">
        <v>10134</v>
      </c>
      <c r="D4017" s="618">
        <v>330606020</v>
      </c>
      <c r="E4017" s="442" t="s">
        <v>10135</v>
      </c>
      <c r="F4017" s="442" t="s">
        <v>10136</v>
      </c>
      <c r="G4017" s="442"/>
      <c r="H4017" s="604" t="s">
        <v>27</v>
      </c>
      <c r="I4017" s="664" t="s">
        <v>42</v>
      </c>
      <c r="J4017" s="504">
        <v>1200</v>
      </c>
      <c r="K4017" s="504">
        <v>1080</v>
      </c>
      <c r="L4017" s="504">
        <v>960</v>
      </c>
      <c r="M4017" s="662" t="s">
        <v>193</v>
      </c>
      <c r="N4017" s="421" t="s">
        <v>127</v>
      </c>
      <c r="O4017" s="421" t="s">
        <v>128</v>
      </c>
      <c r="P4017" s="608"/>
      <c r="Q4017" s="604" t="s">
        <v>150</v>
      </c>
    </row>
    <row r="4018" spans="1:17" s="663" customFormat="1">
      <c r="A4018" s="405">
        <v>4015</v>
      </c>
      <c r="B4018" s="406" t="s">
        <v>197</v>
      </c>
      <c r="C4018" s="425" t="s">
        <v>10137</v>
      </c>
      <c r="D4018" s="618" t="s">
        <v>10138</v>
      </c>
      <c r="E4018" s="442"/>
      <c r="F4018" s="442"/>
      <c r="G4018" s="442"/>
      <c r="H4018" s="604" t="s">
        <v>27</v>
      </c>
      <c r="I4018" s="664" t="s">
        <v>42</v>
      </c>
      <c r="J4018" s="504">
        <v>450</v>
      </c>
      <c r="K4018" s="504">
        <v>450</v>
      </c>
      <c r="L4018" s="504">
        <v>450</v>
      </c>
      <c r="M4018" s="662" t="s">
        <v>10118</v>
      </c>
      <c r="N4018" s="442"/>
      <c r="O4018" s="442"/>
      <c r="P4018" s="608"/>
      <c r="Q4018" s="604" t="s">
        <v>150</v>
      </c>
    </row>
    <row r="4019" spans="1:17" s="663" customFormat="1" ht="37.5">
      <c r="A4019" s="405">
        <v>4016</v>
      </c>
      <c r="B4019" s="406" t="s">
        <v>197</v>
      </c>
      <c r="C4019" s="425" t="s">
        <v>10139</v>
      </c>
      <c r="D4019" s="618">
        <v>330606021</v>
      </c>
      <c r="E4019" s="442" t="s">
        <v>10140</v>
      </c>
      <c r="F4019" s="442" t="s">
        <v>10141</v>
      </c>
      <c r="G4019" s="442"/>
      <c r="H4019" s="604" t="s">
        <v>27</v>
      </c>
      <c r="I4019" s="664" t="s">
        <v>42</v>
      </c>
      <c r="J4019" s="504">
        <v>750</v>
      </c>
      <c r="K4019" s="504">
        <v>675</v>
      </c>
      <c r="L4019" s="504">
        <v>600</v>
      </c>
      <c r="M4019" s="662"/>
      <c r="N4019" s="421" t="s">
        <v>127</v>
      </c>
      <c r="O4019" s="421" t="s">
        <v>128</v>
      </c>
      <c r="P4019" s="608"/>
      <c r="Q4019" s="604" t="s">
        <v>150</v>
      </c>
    </row>
    <row r="4020" spans="1:17" s="663" customFormat="1" ht="37.5">
      <c r="A4020" s="405">
        <v>4017</v>
      </c>
      <c r="B4020" s="406" t="s">
        <v>197</v>
      </c>
      <c r="C4020" s="425" t="s">
        <v>10142</v>
      </c>
      <c r="D4020" s="618">
        <v>330606022</v>
      </c>
      <c r="E4020" s="442" t="s">
        <v>10143</v>
      </c>
      <c r="F4020" s="442"/>
      <c r="G4020" s="442"/>
      <c r="H4020" s="604" t="s">
        <v>27</v>
      </c>
      <c r="I4020" s="664" t="s">
        <v>42</v>
      </c>
      <c r="J4020" s="504">
        <v>600</v>
      </c>
      <c r="K4020" s="504">
        <v>540</v>
      </c>
      <c r="L4020" s="504">
        <v>480</v>
      </c>
      <c r="M4020" s="662"/>
      <c r="N4020" s="421" t="s">
        <v>127</v>
      </c>
      <c r="O4020" s="421" t="s">
        <v>128</v>
      </c>
      <c r="P4020" s="608"/>
      <c r="Q4020" s="604" t="s">
        <v>150</v>
      </c>
    </row>
    <row r="4021" spans="1:17" s="663" customFormat="1" ht="37.5">
      <c r="A4021" s="405">
        <v>4018</v>
      </c>
      <c r="B4021" s="406" t="s">
        <v>197</v>
      </c>
      <c r="C4021" s="425" t="s">
        <v>10144</v>
      </c>
      <c r="D4021" s="618">
        <v>330606023</v>
      </c>
      <c r="E4021" s="442" t="s">
        <v>10145</v>
      </c>
      <c r="F4021" s="442" t="s">
        <v>10146</v>
      </c>
      <c r="G4021" s="442"/>
      <c r="H4021" s="604" t="s">
        <v>27</v>
      </c>
      <c r="I4021" s="664" t="s">
        <v>42</v>
      </c>
      <c r="J4021" s="504">
        <v>675</v>
      </c>
      <c r="K4021" s="504">
        <v>608</v>
      </c>
      <c r="L4021" s="504">
        <v>540</v>
      </c>
      <c r="M4021" s="662"/>
      <c r="N4021" s="421" t="s">
        <v>127</v>
      </c>
      <c r="O4021" s="421" t="s">
        <v>128</v>
      </c>
      <c r="P4021" s="608"/>
      <c r="Q4021" s="604" t="s">
        <v>150</v>
      </c>
    </row>
    <row r="4022" spans="1:17" s="663" customFormat="1" ht="37.5">
      <c r="A4022" s="405">
        <v>4019</v>
      </c>
      <c r="B4022" s="406" t="s">
        <v>197</v>
      </c>
      <c r="C4022" s="425" t="s">
        <v>10147</v>
      </c>
      <c r="D4022" s="618">
        <v>330606024</v>
      </c>
      <c r="E4022" s="442" t="s">
        <v>10148</v>
      </c>
      <c r="F4022" s="442" t="s">
        <v>10149</v>
      </c>
      <c r="G4022" s="442" t="s">
        <v>9149</v>
      </c>
      <c r="H4022" s="604" t="s">
        <v>27</v>
      </c>
      <c r="I4022" s="664" t="s">
        <v>5553</v>
      </c>
      <c r="J4022" s="504">
        <v>525</v>
      </c>
      <c r="K4022" s="504">
        <v>473</v>
      </c>
      <c r="L4022" s="504">
        <v>420</v>
      </c>
      <c r="M4022" s="662"/>
      <c r="N4022" s="421" t="s">
        <v>127</v>
      </c>
      <c r="O4022" s="421" t="s">
        <v>128</v>
      </c>
      <c r="P4022" s="608"/>
      <c r="Q4022" s="604" t="s">
        <v>150</v>
      </c>
    </row>
    <row r="4023" spans="1:17" s="663" customFormat="1" ht="56.25">
      <c r="A4023" s="405">
        <v>4020</v>
      </c>
      <c r="B4023" s="406" t="s">
        <v>197</v>
      </c>
      <c r="C4023" s="425" t="s">
        <v>10150</v>
      </c>
      <c r="D4023" s="618">
        <v>330606025</v>
      </c>
      <c r="E4023" s="442" t="s">
        <v>10151</v>
      </c>
      <c r="F4023" s="442" t="s">
        <v>10152</v>
      </c>
      <c r="G4023" s="442" t="s">
        <v>10153</v>
      </c>
      <c r="H4023" s="604" t="s">
        <v>27</v>
      </c>
      <c r="I4023" s="664" t="s">
        <v>42</v>
      </c>
      <c r="J4023" s="504">
        <v>450</v>
      </c>
      <c r="K4023" s="504">
        <v>405</v>
      </c>
      <c r="L4023" s="504">
        <v>360</v>
      </c>
      <c r="M4023" s="662"/>
      <c r="N4023" s="421" t="s">
        <v>127</v>
      </c>
      <c r="O4023" s="421" t="s">
        <v>128</v>
      </c>
      <c r="P4023" s="608"/>
      <c r="Q4023" s="604" t="s">
        <v>150</v>
      </c>
    </row>
    <row r="4024" spans="1:17" s="663" customFormat="1" ht="37.5">
      <c r="A4024" s="405">
        <v>4021</v>
      </c>
      <c r="B4024" s="406" t="s">
        <v>197</v>
      </c>
      <c r="C4024" s="425" t="s">
        <v>10154</v>
      </c>
      <c r="D4024" s="618">
        <v>330606026</v>
      </c>
      <c r="E4024" s="442" t="s">
        <v>10155</v>
      </c>
      <c r="F4024" s="442"/>
      <c r="G4024" s="442"/>
      <c r="H4024" s="604" t="s">
        <v>27</v>
      </c>
      <c r="I4024" s="664" t="s">
        <v>42</v>
      </c>
      <c r="J4024" s="504">
        <v>600</v>
      </c>
      <c r="K4024" s="504">
        <v>540</v>
      </c>
      <c r="L4024" s="504">
        <v>480</v>
      </c>
      <c r="M4024" s="662"/>
      <c r="N4024" s="421" t="s">
        <v>127</v>
      </c>
      <c r="O4024" s="421" t="s">
        <v>128</v>
      </c>
      <c r="P4024" s="608"/>
      <c r="Q4024" s="604" t="s">
        <v>150</v>
      </c>
    </row>
    <row r="4025" spans="1:17" s="663" customFormat="1" ht="37.5">
      <c r="A4025" s="405">
        <v>4022</v>
      </c>
      <c r="B4025" s="406" t="s">
        <v>197</v>
      </c>
      <c r="C4025" s="425" t="s">
        <v>10156</v>
      </c>
      <c r="D4025" s="618">
        <v>330606027</v>
      </c>
      <c r="E4025" s="442" t="s">
        <v>10157</v>
      </c>
      <c r="F4025" s="442" t="s">
        <v>10158</v>
      </c>
      <c r="G4025" s="442"/>
      <c r="H4025" s="604" t="s">
        <v>27</v>
      </c>
      <c r="I4025" s="664" t="s">
        <v>42</v>
      </c>
      <c r="J4025" s="504">
        <v>750</v>
      </c>
      <c r="K4025" s="504">
        <v>675</v>
      </c>
      <c r="L4025" s="504">
        <v>600</v>
      </c>
      <c r="M4025" s="662"/>
      <c r="N4025" s="421" t="s">
        <v>127</v>
      </c>
      <c r="O4025" s="421" t="s">
        <v>128</v>
      </c>
      <c r="P4025" s="608"/>
      <c r="Q4025" s="604" t="s">
        <v>150</v>
      </c>
    </row>
    <row r="4026" spans="1:17" s="663" customFormat="1" ht="75">
      <c r="A4026" s="405">
        <v>4023</v>
      </c>
      <c r="B4026" s="406" t="s">
        <v>197</v>
      </c>
      <c r="C4026" s="425" t="s">
        <v>10159</v>
      </c>
      <c r="D4026" s="618">
        <v>330606028</v>
      </c>
      <c r="E4026" s="442" t="s">
        <v>10160</v>
      </c>
      <c r="F4026" s="442" t="s">
        <v>10161</v>
      </c>
      <c r="G4026" s="442"/>
      <c r="H4026" s="604" t="s">
        <v>27</v>
      </c>
      <c r="I4026" s="664" t="s">
        <v>42</v>
      </c>
      <c r="J4026" s="504">
        <v>600</v>
      </c>
      <c r="K4026" s="504">
        <v>540</v>
      </c>
      <c r="L4026" s="504">
        <v>480</v>
      </c>
      <c r="M4026" s="662"/>
      <c r="N4026" s="421" t="s">
        <v>127</v>
      </c>
      <c r="O4026" s="421" t="s">
        <v>128</v>
      </c>
      <c r="P4026" s="608"/>
      <c r="Q4026" s="604" t="s">
        <v>150</v>
      </c>
    </row>
    <row r="4027" spans="1:17" s="663" customFormat="1" ht="56.25">
      <c r="A4027" s="405">
        <v>4024</v>
      </c>
      <c r="B4027" s="406" t="s">
        <v>197</v>
      </c>
      <c r="C4027" s="425" t="s">
        <v>10162</v>
      </c>
      <c r="D4027" s="618">
        <v>330606029</v>
      </c>
      <c r="E4027" s="442" t="s">
        <v>10163</v>
      </c>
      <c r="F4027" s="442" t="s">
        <v>10164</v>
      </c>
      <c r="G4027" s="442"/>
      <c r="H4027" s="604" t="s">
        <v>41</v>
      </c>
      <c r="I4027" s="664" t="s">
        <v>42</v>
      </c>
      <c r="J4027" s="504">
        <v>1750</v>
      </c>
      <c r="K4027" s="504">
        <v>1575</v>
      </c>
      <c r="L4027" s="504">
        <v>1400</v>
      </c>
      <c r="M4027" s="662"/>
      <c r="N4027" s="421" t="s">
        <v>127</v>
      </c>
      <c r="O4027" s="421" t="s">
        <v>128</v>
      </c>
      <c r="P4027" s="650" t="s">
        <v>8737</v>
      </c>
      <c r="Q4027" s="604" t="s">
        <v>150</v>
      </c>
    </row>
    <row r="4028" spans="1:17" s="663" customFormat="1" ht="56.25">
      <c r="A4028" s="405">
        <v>4025</v>
      </c>
      <c r="B4028" s="406" t="s">
        <v>197</v>
      </c>
      <c r="C4028" s="425" t="s">
        <v>10165</v>
      </c>
      <c r="D4028" s="618">
        <v>330606030</v>
      </c>
      <c r="E4028" s="442" t="s">
        <v>10166</v>
      </c>
      <c r="F4028" s="442" t="s">
        <v>10167</v>
      </c>
      <c r="G4028" s="442" t="s">
        <v>8830</v>
      </c>
      <c r="H4028" s="604" t="s">
        <v>27</v>
      </c>
      <c r="I4028" s="664" t="s">
        <v>42</v>
      </c>
      <c r="J4028" s="504">
        <v>1500</v>
      </c>
      <c r="K4028" s="504">
        <v>1350</v>
      </c>
      <c r="L4028" s="504">
        <v>1200</v>
      </c>
      <c r="M4028" s="662"/>
      <c r="N4028" s="421" t="s">
        <v>127</v>
      </c>
      <c r="O4028" s="421" t="s">
        <v>128</v>
      </c>
      <c r="P4028" s="608"/>
      <c r="Q4028" s="604" t="s">
        <v>150</v>
      </c>
    </row>
    <row r="4029" spans="1:17" s="663" customFormat="1" ht="56.25">
      <c r="A4029" s="405">
        <v>4026</v>
      </c>
      <c r="B4029" s="406" t="s">
        <v>197</v>
      </c>
      <c r="C4029" s="425" t="s">
        <v>10168</v>
      </c>
      <c r="D4029" s="618">
        <v>330606031</v>
      </c>
      <c r="E4029" s="442" t="s">
        <v>10169</v>
      </c>
      <c r="F4029" s="442"/>
      <c r="G4029" s="442"/>
      <c r="H4029" s="604" t="s">
        <v>41</v>
      </c>
      <c r="I4029" s="664" t="s">
        <v>42</v>
      </c>
      <c r="J4029" s="504">
        <v>1500</v>
      </c>
      <c r="K4029" s="504">
        <v>1350</v>
      </c>
      <c r="L4029" s="504">
        <v>1200</v>
      </c>
      <c r="M4029" s="662"/>
      <c r="N4029" s="421" t="s">
        <v>127</v>
      </c>
      <c r="O4029" s="421" t="s">
        <v>128</v>
      </c>
      <c r="P4029" s="608"/>
      <c r="Q4029" s="604" t="s">
        <v>150</v>
      </c>
    </row>
    <row r="4030" spans="1:17" s="663" customFormat="1" ht="56.25">
      <c r="A4030" s="405">
        <v>4027</v>
      </c>
      <c r="B4030" s="406" t="s">
        <v>197</v>
      </c>
      <c r="C4030" s="425" t="s">
        <v>10170</v>
      </c>
      <c r="D4030" s="618">
        <v>330606032</v>
      </c>
      <c r="E4030" s="442" t="s">
        <v>10171</v>
      </c>
      <c r="F4030" s="442" t="s">
        <v>10172</v>
      </c>
      <c r="G4030" s="442"/>
      <c r="H4030" s="604" t="s">
        <v>27</v>
      </c>
      <c r="I4030" s="664" t="s">
        <v>42</v>
      </c>
      <c r="J4030" s="504">
        <v>750</v>
      </c>
      <c r="K4030" s="504">
        <v>675</v>
      </c>
      <c r="L4030" s="504">
        <v>600</v>
      </c>
      <c r="M4030" s="662"/>
      <c r="N4030" s="421" t="s">
        <v>127</v>
      </c>
      <c r="O4030" s="421" t="s">
        <v>128</v>
      </c>
      <c r="P4030" s="608"/>
      <c r="Q4030" s="604" t="s">
        <v>150</v>
      </c>
    </row>
    <row r="4031" spans="1:17" s="663" customFormat="1" ht="56.25">
      <c r="A4031" s="405">
        <v>4028</v>
      </c>
      <c r="B4031" s="406" t="s">
        <v>197</v>
      </c>
      <c r="C4031" s="425" t="s">
        <v>10173</v>
      </c>
      <c r="D4031" s="618">
        <v>330606033</v>
      </c>
      <c r="E4031" s="442" t="s">
        <v>10174</v>
      </c>
      <c r="F4031" s="442" t="s">
        <v>10175</v>
      </c>
      <c r="G4031" s="442"/>
      <c r="H4031" s="604" t="s">
        <v>27</v>
      </c>
      <c r="I4031" s="664" t="s">
        <v>42</v>
      </c>
      <c r="J4031" s="504">
        <v>1350</v>
      </c>
      <c r="K4031" s="504">
        <v>1215</v>
      </c>
      <c r="L4031" s="504">
        <v>1080</v>
      </c>
      <c r="M4031" s="662"/>
      <c r="N4031" s="421" t="s">
        <v>127</v>
      </c>
      <c r="O4031" s="421" t="s">
        <v>128</v>
      </c>
      <c r="P4031" s="608"/>
      <c r="Q4031" s="604" t="s">
        <v>150</v>
      </c>
    </row>
    <row r="4032" spans="1:17" s="663" customFormat="1" ht="37.5">
      <c r="A4032" s="405">
        <v>4029</v>
      </c>
      <c r="B4032" s="406" t="s">
        <v>197</v>
      </c>
      <c r="C4032" s="425" t="s">
        <v>10176</v>
      </c>
      <c r="D4032" s="618">
        <v>330606034</v>
      </c>
      <c r="E4032" s="442" t="s">
        <v>10177</v>
      </c>
      <c r="F4032" s="442"/>
      <c r="G4032" s="442" t="s">
        <v>10178</v>
      </c>
      <c r="H4032" s="604" t="s">
        <v>27</v>
      </c>
      <c r="I4032" s="664" t="s">
        <v>42</v>
      </c>
      <c r="J4032" s="504">
        <v>1050</v>
      </c>
      <c r="K4032" s="504">
        <v>945</v>
      </c>
      <c r="L4032" s="504">
        <v>840</v>
      </c>
      <c r="M4032" s="662"/>
      <c r="N4032" s="421" t="s">
        <v>127</v>
      </c>
      <c r="O4032" s="421" t="s">
        <v>128</v>
      </c>
      <c r="P4032" s="608"/>
      <c r="Q4032" s="604" t="s">
        <v>150</v>
      </c>
    </row>
    <row r="4033" spans="1:17" s="663" customFormat="1" ht="56.25">
      <c r="A4033" s="405">
        <v>4030</v>
      </c>
      <c r="B4033" s="406" t="s">
        <v>197</v>
      </c>
      <c r="C4033" s="425" t="s">
        <v>10179</v>
      </c>
      <c r="D4033" s="618">
        <v>330606035</v>
      </c>
      <c r="E4033" s="442" t="s">
        <v>10180</v>
      </c>
      <c r="F4033" s="442" t="s">
        <v>10181</v>
      </c>
      <c r="G4033" s="442"/>
      <c r="H4033" s="604" t="s">
        <v>27</v>
      </c>
      <c r="I4033" s="664" t="s">
        <v>42</v>
      </c>
      <c r="J4033" s="504">
        <v>1200</v>
      </c>
      <c r="K4033" s="504">
        <v>1080</v>
      </c>
      <c r="L4033" s="504">
        <v>960</v>
      </c>
      <c r="M4033" s="662"/>
      <c r="N4033" s="421" t="s">
        <v>127</v>
      </c>
      <c r="O4033" s="421" t="s">
        <v>128</v>
      </c>
      <c r="P4033" s="608"/>
      <c r="Q4033" s="604" t="s">
        <v>150</v>
      </c>
    </row>
    <row r="4034" spans="1:17" s="663" customFormat="1" ht="56.25">
      <c r="A4034" s="405">
        <v>4031</v>
      </c>
      <c r="B4034" s="406" t="s">
        <v>197</v>
      </c>
      <c r="C4034" s="425" t="s">
        <v>10182</v>
      </c>
      <c r="D4034" s="618">
        <v>330606036</v>
      </c>
      <c r="E4034" s="442" t="s">
        <v>10183</v>
      </c>
      <c r="F4034" s="442" t="s">
        <v>10184</v>
      </c>
      <c r="G4034" s="442"/>
      <c r="H4034" s="604" t="s">
        <v>27</v>
      </c>
      <c r="I4034" s="664" t="s">
        <v>42</v>
      </c>
      <c r="J4034" s="504">
        <v>1130</v>
      </c>
      <c r="K4034" s="504">
        <v>1017</v>
      </c>
      <c r="L4034" s="504">
        <v>904</v>
      </c>
      <c r="M4034" s="662"/>
      <c r="N4034" s="421" t="s">
        <v>127</v>
      </c>
      <c r="O4034" s="421" t="s">
        <v>128</v>
      </c>
      <c r="P4034" s="608"/>
      <c r="Q4034" s="604" t="s">
        <v>150</v>
      </c>
    </row>
    <row r="4035" spans="1:17" s="663" customFormat="1" ht="37.5">
      <c r="A4035" s="405">
        <v>4032</v>
      </c>
      <c r="B4035" s="406" t="s">
        <v>197</v>
      </c>
      <c r="C4035" s="425" t="s">
        <v>10185</v>
      </c>
      <c r="D4035" s="618">
        <v>330606037</v>
      </c>
      <c r="E4035" s="442" t="s">
        <v>10186</v>
      </c>
      <c r="F4035" s="442" t="s">
        <v>10187</v>
      </c>
      <c r="G4035" s="442"/>
      <c r="H4035" s="604" t="s">
        <v>27</v>
      </c>
      <c r="I4035" s="664" t="s">
        <v>42</v>
      </c>
      <c r="J4035" s="504">
        <v>975</v>
      </c>
      <c r="K4035" s="504">
        <v>878</v>
      </c>
      <c r="L4035" s="504">
        <v>780</v>
      </c>
      <c r="M4035" s="662"/>
      <c r="N4035" s="421" t="s">
        <v>127</v>
      </c>
      <c r="O4035" s="421" t="s">
        <v>128</v>
      </c>
      <c r="P4035" s="608"/>
      <c r="Q4035" s="604" t="s">
        <v>150</v>
      </c>
    </row>
    <row r="4036" spans="1:17" s="663" customFormat="1" ht="37.5">
      <c r="A4036" s="405">
        <v>4033</v>
      </c>
      <c r="B4036" s="406" t="s">
        <v>197</v>
      </c>
      <c r="C4036" s="425" t="s">
        <v>10188</v>
      </c>
      <c r="D4036" s="618">
        <v>330606038</v>
      </c>
      <c r="E4036" s="442" t="s">
        <v>10189</v>
      </c>
      <c r="F4036" s="442" t="s">
        <v>10187</v>
      </c>
      <c r="G4036" s="442"/>
      <c r="H4036" s="604" t="s">
        <v>27</v>
      </c>
      <c r="I4036" s="664" t="s">
        <v>42</v>
      </c>
      <c r="J4036" s="504">
        <v>750</v>
      </c>
      <c r="K4036" s="504">
        <v>675</v>
      </c>
      <c r="L4036" s="504">
        <v>600</v>
      </c>
      <c r="M4036" s="662"/>
      <c r="N4036" s="421" t="s">
        <v>127</v>
      </c>
      <c r="O4036" s="421" t="s">
        <v>128</v>
      </c>
      <c r="P4036" s="608"/>
      <c r="Q4036" s="604" t="s">
        <v>150</v>
      </c>
    </row>
    <row r="4037" spans="1:17" s="663" customFormat="1" ht="37.5">
      <c r="A4037" s="405">
        <v>4034</v>
      </c>
      <c r="B4037" s="406" t="s">
        <v>197</v>
      </c>
      <c r="C4037" s="425" t="s">
        <v>10190</v>
      </c>
      <c r="D4037" s="618">
        <v>330606039</v>
      </c>
      <c r="E4037" s="442" t="s">
        <v>10191</v>
      </c>
      <c r="F4037" s="442" t="s">
        <v>10192</v>
      </c>
      <c r="G4037" s="442" t="s">
        <v>10193</v>
      </c>
      <c r="H4037" s="604" t="s">
        <v>41</v>
      </c>
      <c r="I4037" s="664" t="s">
        <v>42</v>
      </c>
      <c r="J4037" s="504">
        <v>750</v>
      </c>
      <c r="K4037" s="504">
        <v>675</v>
      </c>
      <c r="L4037" s="504">
        <v>600</v>
      </c>
      <c r="M4037" s="662"/>
      <c r="N4037" s="421" t="s">
        <v>127</v>
      </c>
      <c r="O4037" s="421" t="s">
        <v>128</v>
      </c>
      <c r="P4037" s="608"/>
      <c r="Q4037" s="604" t="s">
        <v>150</v>
      </c>
    </row>
    <row r="4038" spans="1:17" s="663" customFormat="1" ht="37.5">
      <c r="A4038" s="405">
        <v>4035</v>
      </c>
      <c r="B4038" s="406" t="s">
        <v>197</v>
      </c>
      <c r="C4038" s="425" t="s">
        <v>10194</v>
      </c>
      <c r="D4038" s="618">
        <v>330606040</v>
      </c>
      <c r="E4038" s="442" t="s">
        <v>10195</v>
      </c>
      <c r="F4038" s="442"/>
      <c r="G4038" s="442"/>
      <c r="H4038" s="604" t="s">
        <v>71</v>
      </c>
      <c r="I4038" s="664" t="s">
        <v>42</v>
      </c>
      <c r="J4038" s="504">
        <v>750</v>
      </c>
      <c r="K4038" s="504">
        <v>675</v>
      </c>
      <c r="L4038" s="504">
        <v>600</v>
      </c>
      <c r="M4038" s="662"/>
      <c r="N4038" s="421" t="s">
        <v>127</v>
      </c>
      <c r="O4038" s="421" t="s">
        <v>128</v>
      </c>
      <c r="P4038" s="608"/>
      <c r="Q4038" s="604" t="s">
        <v>150</v>
      </c>
    </row>
    <row r="4039" spans="1:17" s="663" customFormat="1" ht="37.5">
      <c r="A4039" s="405">
        <v>4036</v>
      </c>
      <c r="B4039" s="406" t="s">
        <v>197</v>
      </c>
      <c r="C4039" s="425" t="s">
        <v>10196</v>
      </c>
      <c r="D4039" s="618">
        <v>330606041</v>
      </c>
      <c r="E4039" s="442" t="s">
        <v>10197</v>
      </c>
      <c r="F4039" s="442" t="s">
        <v>10198</v>
      </c>
      <c r="G4039" s="442"/>
      <c r="H4039" s="604" t="s">
        <v>71</v>
      </c>
      <c r="I4039" s="664" t="s">
        <v>42</v>
      </c>
      <c r="J4039" s="504">
        <v>750</v>
      </c>
      <c r="K4039" s="504">
        <v>675</v>
      </c>
      <c r="L4039" s="504">
        <v>600</v>
      </c>
      <c r="M4039" s="662"/>
      <c r="N4039" s="421" t="s">
        <v>127</v>
      </c>
      <c r="O4039" s="421" t="s">
        <v>128</v>
      </c>
      <c r="P4039" s="608"/>
      <c r="Q4039" s="604" t="s">
        <v>150</v>
      </c>
    </row>
    <row r="4040" spans="1:17" s="663" customFormat="1" ht="56.25">
      <c r="A4040" s="405">
        <v>4037</v>
      </c>
      <c r="B4040" s="406" t="s">
        <v>197</v>
      </c>
      <c r="C4040" s="425" t="s">
        <v>10199</v>
      </c>
      <c r="D4040" s="618">
        <v>330606042</v>
      </c>
      <c r="E4040" s="442" t="s">
        <v>10200</v>
      </c>
      <c r="F4040" s="442" t="s">
        <v>10201</v>
      </c>
      <c r="G4040" s="442"/>
      <c r="H4040" s="604" t="s">
        <v>71</v>
      </c>
      <c r="I4040" s="664" t="s">
        <v>42</v>
      </c>
      <c r="J4040" s="504">
        <v>900</v>
      </c>
      <c r="K4040" s="504">
        <v>810</v>
      </c>
      <c r="L4040" s="620">
        <v>720</v>
      </c>
      <c r="M4040" s="662"/>
      <c r="N4040" s="421" t="s">
        <v>127</v>
      </c>
      <c r="O4040" s="421" t="s">
        <v>128</v>
      </c>
      <c r="P4040" s="608"/>
      <c r="Q4040" s="604" t="s">
        <v>150</v>
      </c>
    </row>
    <row r="4041" spans="1:17" s="663" customFormat="1" ht="37.5">
      <c r="A4041" s="405">
        <v>4038</v>
      </c>
      <c r="B4041" s="406"/>
      <c r="C4041" s="405"/>
      <c r="D4041" s="615">
        <v>330607</v>
      </c>
      <c r="E4041" s="612" t="s">
        <v>10202</v>
      </c>
      <c r="F4041" s="442" t="s">
        <v>10203</v>
      </c>
      <c r="G4041" s="442"/>
      <c r="H4041" s="604"/>
      <c r="I4041" s="664"/>
      <c r="J4041" s="504"/>
      <c r="K4041" s="504"/>
      <c r="L4041" s="504"/>
      <c r="M4041" s="666"/>
      <c r="N4041" s="442"/>
      <c r="O4041" s="442"/>
      <c r="P4041" s="608"/>
      <c r="Q4041" s="604" t="s">
        <v>150</v>
      </c>
    </row>
    <row r="4042" spans="1:17" s="663" customFormat="1" ht="56.25">
      <c r="A4042" s="405">
        <v>4039</v>
      </c>
      <c r="B4042" s="406" t="s">
        <v>197</v>
      </c>
      <c r="C4042" s="425" t="s">
        <v>10204</v>
      </c>
      <c r="D4042" s="618">
        <v>330607001</v>
      </c>
      <c r="E4042" s="442" t="s">
        <v>10205</v>
      </c>
      <c r="F4042" s="442" t="s">
        <v>10206</v>
      </c>
      <c r="G4042" s="442" t="s">
        <v>5909</v>
      </c>
      <c r="H4042" s="604" t="s">
        <v>41</v>
      </c>
      <c r="I4042" s="664" t="s">
        <v>5722</v>
      </c>
      <c r="J4042" s="504">
        <v>1800</v>
      </c>
      <c r="K4042" s="504">
        <v>1620</v>
      </c>
      <c r="L4042" s="504">
        <v>1440</v>
      </c>
      <c r="M4042" s="666"/>
      <c r="N4042" s="421" t="s">
        <v>127</v>
      </c>
      <c r="O4042" s="421" t="s">
        <v>128</v>
      </c>
      <c r="P4042" s="608"/>
      <c r="Q4042" s="604" t="s">
        <v>150</v>
      </c>
    </row>
    <row r="4043" spans="1:17" s="663" customFormat="1" ht="56.25">
      <c r="A4043" s="405">
        <v>4040</v>
      </c>
      <c r="B4043" s="406" t="s">
        <v>197</v>
      </c>
      <c r="C4043" s="425" t="s">
        <v>10207</v>
      </c>
      <c r="D4043" s="618" t="s">
        <v>10208</v>
      </c>
      <c r="E4043" s="442"/>
      <c r="F4043" s="442"/>
      <c r="G4043" s="442"/>
      <c r="H4043" s="604" t="s">
        <v>41</v>
      </c>
      <c r="I4043" s="664" t="s">
        <v>5722</v>
      </c>
      <c r="J4043" s="504">
        <v>450</v>
      </c>
      <c r="K4043" s="504">
        <v>450</v>
      </c>
      <c r="L4043" s="504">
        <v>450</v>
      </c>
      <c r="M4043" s="662" t="s">
        <v>10209</v>
      </c>
      <c r="N4043" s="442"/>
      <c r="O4043" s="442"/>
      <c r="P4043" s="608"/>
      <c r="Q4043" s="604" t="s">
        <v>150</v>
      </c>
    </row>
    <row r="4044" spans="1:17" s="663" customFormat="1" ht="37.5">
      <c r="A4044" s="405">
        <v>4041</v>
      </c>
      <c r="B4044" s="406" t="s">
        <v>197</v>
      </c>
      <c r="C4044" s="425" t="s">
        <v>10210</v>
      </c>
      <c r="D4044" s="618">
        <v>330607002</v>
      </c>
      <c r="E4044" s="442" t="s">
        <v>10211</v>
      </c>
      <c r="F4044" s="442" t="s">
        <v>10212</v>
      </c>
      <c r="G4044" s="442" t="s">
        <v>5909</v>
      </c>
      <c r="H4044" s="604" t="s">
        <v>41</v>
      </c>
      <c r="I4044" s="664" t="s">
        <v>5722</v>
      </c>
      <c r="J4044" s="504">
        <v>2630</v>
      </c>
      <c r="K4044" s="504">
        <v>2367</v>
      </c>
      <c r="L4044" s="504">
        <v>2104</v>
      </c>
      <c r="M4044" s="662"/>
      <c r="N4044" s="421" t="s">
        <v>127</v>
      </c>
      <c r="O4044" s="421" t="s">
        <v>128</v>
      </c>
      <c r="P4044" s="608"/>
      <c r="Q4044" s="604" t="s">
        <v>150</v>
      </c>
    </row>
    <row r="4045" spans="1:17" s="663" customFormat="1" ht="37.5">
      <c r="A4045" s="405">
        <v>4042</v>
      </c>
      <c r="B4045" s="406" t="s">
        <v>197</v>
      </c>
      <c r="C4045" s="425" t="s">
        <v>10213</v>
      </c>
      <c r="D4045" s="618">
        <v>330607003</v>
      </c>
      <c r="E4045" s="442" t="s">
        <v>10214</v>
      </c>
      <c r="F4045" s="442" t="s">
        <v>10212</v>
      </c>
      <c r="G4045" s="442" t="s">
        <v>5909</v>
      </c>
      <c r="H4045" s="604" t="s">
        <v>41</v>
      </c>
      <c r="I4045" s="664" t="s">
        <v>5722</v>
      </c>
      <c r="J4045" s="504">
        <v>3300</v>
      </c>
      <c r="K4045" s="504">
        <v>2970</v>
      </c>
      <c r="L4045" s="504">
        <v>2640</v>
      </c>
      <c r="M4045" s="662"/>
      <c r="N4045" s="421" t="s">
        <v>127</v>
      </c>
      <c r="O4045" s="421" t="s">
        <v>128</v>
      </c>
      <c r="P4045" s="608"/>
      <c r="Q4045" s="604" t="s">
        <v>150</v>
      </c>
    </row>
    <row r="4046" spans="1:17" s="663" customFormat="1" ht="56.25">
      <c r="A4046" s="405">
        <v>4043</v>
      </c>
      <c r="B4046" s="406" t="s">
        <v>197</v>
      </c>
      <c r="C4046" s="425" t="s">
        <v>10215</v>
      </c>
      <c r="D4046" s="618">
        <v>330607004</v>
      </c>
      <c r="E4046" s="442" t="s">
        <v>10216</v>
      </c>
      <c r="F4046" s="442" t="s">
        <v>10217</v>
      </c>
      <c r="G4046" s="442" t="s">
        <v>5909</v>
      </c>
      <c r="H4046" s="604" t="s">
        <v>27</v>
      </c>
      <c r="I4046" s="664" t="s">
        <v>5722</v>
      </c>
      <c r="J4046" s="504">
        <v>1950</v>
      </c>
      <c r="K4046" s="504">
        <v>1755</v>
      </c>
      <c r="L4046" s="504">
        <v>1560</v>
      </c>
      <c r="M4046" s="662"/>
      <c r="N4046" s="421" t="s">
        <v>127</v>
      </c>
      <c r="O4046" s="421" t="s">
        <v>128</v>
      </c>
      <c r="P4046" s="608"/>
      <c r="Q4046" s="604" t="s">
        <v>150</v>
      </c>
    </row>
    <row r="4047" spans="1:17" s="663" customFormat="1" ht="93.75">
      <c r="A4047" s="405">
        <v>4044</v>
      </c>
      <c r="B4047" s="406" t="s">
        <v>197</v>
      </c>
      <c r="C4047" s="425" t="s">
        <v>10218</v>
      </c>
      <c r="D4047" s="618">
        <v>330607005</v>
      </c>
      <c r="E4047" s="442" t="s">
        <v>10219</v>
      </c>
      <c r="F4047" s="442" t="s">
        <v>10220</v>
      </c>
      <c r="G4047" s="442" t="s">
        <v>5909</v>
      </c>
      <c r="H4047" s="604" t="s">
        <v>27</v>
      </c>
      <c r="I4047" s="664" t="s">
        <v>5553</v>
      </c>
      <c r="J4047" s="504">
        <v>1930</v>
      </c>
      <c r="K4047" s="504">
        <v>1737</v>
      </c>
      <c r="L4047" s="504">
        <v>1544</v>
      </c>
      <c r="M4047" s="662"/>
      <c r="N4047" s="421" t="s">
        <v>127</v>
      </c>
      <c r="O4047" s="421" t="s">
        <v>128</v>
      </c>
      <c r="P4047" s="650" t="s">
        <v>8737</v>
      </c>
      <c r="Q4047" s="604" t="s">
        <v>150</v>
      </c>
    </row>
    <row r="4048" spans="1:17" s="663" customFormat="1" ht="56.25">
      <c r="A4048" s="405">
        <v>4045</v>
      </c>
      <c r="B4048" s="406" t="s">
        <v>197</v>
      </c>
      <c r="C4048" s="425" t="s">
        <v>10221</v>
      </c>
      <c r="D4048" s="618">
        <v>330607006</v>
      </c>
      <c r="E4048" s="442" t="s">
        <v>10222</v>
      </c>
      <c r="F4048" s="442" t="s">
        <v>10223</v>
      </c>
      <c r="G4048" s="442" t="s">
        <v>5909</v>
      </c>
      <c r="H4048" s="604" t="s">
        <v>27</v>
      </c>
      <c r="I4048" s="664" t="s">
        <v>42</v>
      </c>
      <c r="J4048" s="504">
        <v>1350</v>
      </c>
      <c r="K4048" s="504">
        <v>1215</v>
      </c>
      <c r="L4048" s="504">
        <v>1080</v>
      </c>
      <c r="M4048" s="662"/>
      <c r="N4048" s="421" t="s">
        <v>127</v>
      </c>
      <c r="O4048" s="421" t="s">
        <v>128</v>
      </c>
      <c r="P4048" s="608"/>
      <c r="Q4048" s="604" t="s">
        <v>150</v>
      </c>
    </row>
    <row r="4049" spans="1:17" s="663" customFormat="1" ht="56.25">
      <c r="A4049" s="405">
        <v>4046</v>
      </c>
      <c r="B4049" s="406" t="s">
        <v>197</v>
      </c>
      <c r="C4049" s="425" t="s">
        <v>10224</v>
      </c>
      <c r="D4049" s="618">
        <v>330607007</v>
      </c>
      <c r="E4049" s="442" t="s">
        <v>10225</v>
      </c>
      <c r="F4049" s="442" t="s">
        <v>10226</v>
      </c>
      <c r="G4049" s="442" t="s">
        <v>5909</v>
      </c>
      <c r="H4049" s="604" t="s">
        <v>27</v>
      </c>
      <c r="I4049" s="664" t="s">
        <v>42</v>
      </c>
      <c r="J4049" s="504">
        <v>1650</v>
      </c>
      <c r="K4049" s="504">
        <v>1485</v>
      </c>
      <c r="L4049" s="504">
        <v>1320</v>
      </c>
      <c r="M4049" s="662"/>
      <c r="N4049" s="421" t="s">
        <v>127</v>
      </c>
      <c r="O4049" s="421" t="s">
        <v>128</v>
      </c>
      <c r="P4049" s="608"/>
      <c r="Q4049" s="604" t="s">
        <v>150</v>
      </c>
    </row>
    <row r="4050" spans="1:17" s="663" customFormat="1" ht="56.25">
      <c r="A4050" s="405">
        <v>4047</v>
      </c>
      <c r="B4050" s="406" t="s">
        <v>197</v>
      </c>
      <c r="C4050" s="425" t="s">
        <v>10227</v>
      </c>
      <c r="D4050" s="618">
        <v>330607008</v>
      </c>
      <c r="E4050" s="442" t="s">
        <v>10228</v>
      </c>
      <c r="F4050" s="442" t="s">
        <v>10229</v>
      </c>
      <c r="G4050" s="442"/>
      <c r="H4050" s="604" t="s">
        <v>27</v>
      </c>
      <c r="I4050" s="664" t="s">
        <v>42</v>
      </c>
      <c r="J4050" s="504">
        <v>900</v>
      </c>
      <c r="K4050" s="504">
        <v>810</v>
      </c>
      <c r="L4050" s="504">
        <v>720</v>
      </c>
      <c r="M4050" s="662"/>
      <c r="N4050" s="486" t="s">
        <v>489</v>
      </c>
      <c r="O4050" s="486" t="s">
        <v>490</v>
      </c>
      <c r="P4050" s="608"/>
      <c r="Q4050" s="604" t="s">
        <v>150</v>
      </c>
    </row>
    <row r="4051" spans="1:17" s="663" customFormat="1" ht="37.5">
      <c r="A4051" s="405">
        <v>4048</v>
      </c>
      <c r="B4051" s="406" t="s">
        <v>122</v>
      </c>
      <c r="C4051" s="425" t="s">
        <v>10230</v>
      </c>
      <c r="D4051" s="618">
        <v>330607009</v>
      </c>
      <c r="E4051" s="442" t="s">
        <v>10231</v>
      </c>
      <c r="F4051" s="442"/>
      <c r="G4051" s="442"/>
      <c r="H4051" s="604" t="s">
        <v>27</v>
      </c>
      <c r="I4051" s="664" t="s">
        <v>42</v>
      </c>
      <c r="J4051" s="504">
        <v>900</v>
      </c>
      <c r="K4051" s="504">
        <v>810</v>
      </c>
      <c r="L4051" s="504">
        <v>720</v>
      </c>
      <c r="M4051" s="662"/>
      <c r="N4051" s="421" t="s">
        <v>127</v>
      </c>
      <c r="O4051" s="421" t="s">
        <v>128</v>
      </c>
      <c r="P4051" s="608"/>
      <c r="Q4051" s="604" t="s">
        <v>150</v>
      </c>
    </row>
    <row r="4052" spans="1:17" s="663" customFormat="1" ht="56.25">
      <c r="A4052" s="405">
        <v>4049</v>
      </c>
      <c r="B4052" s="406" t="s">
        <v>197</v>
      </c>
      <c r="C4052" s="425" t="s">
        <v>10232</v>
      </c>
      <c r="D4052" s="618">
        <v>330607010</v>
      </c>
      <c r="E4052" s="442" t="s">
        <v>10233</v>
      </c>
      <c r="F4052" s="442" t="s">
        <v>10234</v>
      </c>
      <c r="G4052" s="442"/>
      <c r="H4052" s="604" t="s">
        <v>27</v>
      </c>
      <c r="I4052" s="664" t="s">
        <v>933</v>
      </c>
      <c r="J4052" s="504">
        <v>750</v>
      </c>
      <c r="K4052" s="504">
        <v>675</v>
      </c>
      <c r="L4052" s="504">
        <v>600</v>
      </c>
      <c r="M4052" s="662"/>
      <c r="N4052" s="421" t="s">
        <v>127</v>
      </c>
      <c r="O4052" s="421" t="s">
        <v>128</v>
      </c>
      <c r="P4052" s="608"/>
      <c r="Q4052" s="604" t="s">
        <v>150</v>
      </c>
    </row>
    <row r="4053" spans="1:17" s="663" customFormat="1" ht="56.25">
      <c r="A4053" s="405">
        <v>4050</v>
      </c>
      <c r="B4053" s="406" t="s">
        <v>197</v>
      </c>
      <c r="C4053" s="425" t="s">
        <v>10235</v>
      </c>
      <c r="D4053" s="618">
        <v>330607011</v>
      </c>
      <c r="E4053" s="442" t="s">
        <v>10236</v>
      </c>
      <c r="F4053" s="442" t="s">
        <v>10237</v>
      </c>
      <c r="G4053" s="442" t="s">
        <v>5909</v>
      </c>
      <c r="H4053" s="604" t="s">
        <v>27</v>
      </c>
      <c r="I4053" s="664" t="s">
        <v>42</v>
      </c>
      <c r="J4053" s="504">
        <v>900</v>
      </c>
      <c r="K4053" s="504">
        <v>810</v>
      </c>
      <c r="L4053" s="504">
        <v>720</v>
      </c>
      <c r="M4053" s="662"/>
      <c r="N4053" s="421" t="s">
        <v>127</v>
      </c>
      <c r="O4053" s="421" t="s">
        <v>128</v>
      </c>
      <c r="P4053" s="608"/>
      <c r="Q4053" s="604" t="s">
        <v>150</v>
      </c>
    </row>
    <row r="4054" spans="1:17" s="663" customFormat="1" ht="75">
      <c r="A4054" s="405">
        <v>4051</v>
      </c>
      <c r="B4054" s="406" t="s">
        <v>197</v>
      </c>
      <c r="C4054" s="425" t="s">
        <v>10238</v>
      </c>
      <c r="D4054" s="618">
        <v>330607012</v>
      </c>
      <c r="E4054" s="442" t="s">
        <v>10239</v>
      </c>
      <c r="F4054" s="442" t="s">
        <v>10240</v>
      </c>
      <c r="G4054" s="442" t="s">
        <v>5909</v>
      </c>
      <c r="H4054" s="604" t="s">
        <v>27</v>
      </c>
      <c r="I4054" s="664" t="s">
        <v>42</v>
      </c>
      <c r="J4054" s="504">
        <v>975</v>
      </c>
      <c r="K4054" s="504">
        <v>878</v>
      </c>
      <c r="L4054" s="504">
        <v>780</v>
      </c>
      <c r="M4054" s="666"/>
      <c r="N4054" s="421" t="s">
        <v>127</v>
      </c>
      <c r="O4054" s="421" t="s">
        <v>128</v>
      </c>
      <c r="P4054" s="608"/>
      <c r="Q4054" s="604" t="s">
        <v>150</v>
      </c>
    </row>
    <row r="4055" spans="1:17" s="663" customFormat="1" ht="56.25">
      <c r="A4055" s="405">
        <v>4052</v>
      </c>
      <c r="B4055" s="406" t="s">
        <v>122</v>
      </c>
      <c r="C4055" s="425" t="s">
        <v>10241</v>
      </c>
      <c r="D4055" s="618">
        <v>330607013</v>
      </c>
      <c r="E4055" s="442" t="s">
        <v>10242</v>
      </c>
      <c r="F4055" s="442" t="s">
        <v>10243</v>
      </c>
      <c r="G4055" s="442" t="s">
        <v>10244</v>
      </c>
      <c r="H4055" s="604" t="s">
        <v>27</v>
      </c>
      <c r="I4055" s="664" t="s">
        <v>863</v>
      </c>
      <c r="J4055" s="504">
        <v>900</v>
      </c>
      <c r="K4055" s="504">
        <v>810</v>
      </c>
      <c r="L4055" s="504">
        <v>720</v>
      </c>
      <c r="M4055" s="666"/>
      <c r="N4055" s="421" t="s">
        <v>127</v>
      </c>
      <c r="O4055" s="421" t="s">
        <v>128</v>
      </c>
      <c r="P4055" s="608"/>
      <c r="Q4055" s="604" t="s">
        <v>150</v>
      </c>
    </row>
    <row r="4056" spans="1:17" s="663" customFormat="1" ht="37.5">
      <c r="A4056" s="405">
        <v>4053</v>
      </c>
      <c r="B4056" s="406" t="s">
        <v>122</v>
      </c>
      <c r="C4056" s="425" t="s">
        <v>10245</v>
      </c>
      <c r="D4056" s="618" t="s">
        <v>10246</v>
      </c>
      <c r="E4056" s="442"/>
      <c r="F4056" s="442"/>
      <c r="G4056" s="442"/>
      <c r="H4056" s="604" t="s">
        <v>27</v>
      </c>
      <c r="I4056" s="664" t="s">
        <v>42</v>
      </c>
      <c r="J4056" s="504">
        <v>300</v>
      </c>
      <c r="K4056" s="504">
        <v>300</v>
      </c>
      <c r="L4056" s="504">
        <v>300</v>
      </c>
      <c r="M4056" s="662" t="s">
        <v>10247</v>
      </c>
      <c r="N4056" s="442"/>
      <c r="O4056" s="442"/>
      <c r="P4056" s="608"/>
      <c r="Q4056" s="604" t="s">
        <v>150</v>
      </c>
    </row>
    <row r="4057" spans="1:17" s="663" customFormat="1" ht="93.75">
      <c r="A4057" s="405">
        <v>4054</v>
      </c>
      <c r="B4057" s="406" t="s">
        <v>197</v>
      </c>
      <c r="C4057" s="425" t="s">
        <v>10248</v>
      </c>
      <c r="D4057" s="618">
        <v>330607014</v>
      </c>
      <c r="E4057" s="442" t="s">
        <v>10249</v>
      </c>
      <c r="F4057" s="442" t="s">
        <v>10250</v>
      </c>
      <c r="G4057" s="442" t="s">
        <v>5909</v>
      </c>
      <c r="H4057" s="604" t="s">
        <v>27</v>
      </c>
      <c r="I4057" s="664" t="s">
        <v>933</v>
      </c>
      <c r="J4057" s="504">
        <v>975</v>
      </c>
      <c r="K4057" s="504">
        <v>878</v>
      </c>
      <c r="L4057" s="504">
        <v>780</v>
      </c>
      <c r="M4057" s="662"/>
      <c r="N4057" s="486" t="s">
        <v>489</v>
      </c>
      <c r="O4057" s="486" t="s">
        <v>490</v>
      </c>
      <c r="P4057" s="608"/>
      <c r="Q4057" s="604" t="s">
        <v>150</v>
      </c>
    </row>
    <row r="4058" spans="1:17" s="663" customFormat="1" ht="75">
      <c r="A4058" s="405">
        <v>4055</v>
      </c>
      <c r="B4058" s="406" t="s">
        <v>197</v>
      </c>
      <c r="C4058" s="425" t="s">
        <v>10251</v>
      </c>
      <c r="D4058" s="618">
        <v>330607015</v>
      </c>
      <c r="E4058" s="442" t="s">
        <v>10252</v>
      </c>
      <c r="F4058" s="442" t="s">
        <v>10253</v>
      </c>
      <c r="G4058" s="442" t="s">
        <v>10254</v>
      </c>
      <c r="H4058" s="604" t="s">
        <v>41</v>
      </c>
      <c r="I4058" s="664" t="s">
        <v>933</v>
      </c>
      <c r="J4058" s="504">
        <v>900</v>
      </c>
      <c r="K4058" s="504">
        <v>810</v>
      </c>
      <c r="L4058" s="504">
        <v>720</v>
      </c>
      <c r="M4058" s="662"/>
      <c r="N4058" s="421" t="s">
        <v>127</v>
      </c>
      <c r="O4058" s="421" t="s">
        <v>128</v>
      </c>
      <c r="P4058" s="608"/>
      <c r="Q4058" s="604" t="s">
        <v>150</v>
      </c>
    </row>
    <row r="4059" spans="1:17" s="663" customFormat="1" ht="37.5">
      <c r="A4059" s="405">
        <v>4056</v>
      </c>
      <c r="B4059" s="406" t="s">
        <v>197</v>
      </c>
      <c r="C4059" s="425" t="s">
        <v>10255</v>
      </c>
      <c r="D4059" s="618">
        <v>330607016</v>
      </c>
      <c r="E4059" s="442" t="s">
        <v>10256</v>
      </c>
      <c r="F4059" s="442" t="s">
        <v>10257</v>
      </c>
      <c r="G4059" s="442" t="s">
        <v>10258</v>
      </c>
      <c r="H4059" s="604" t="s">
        <v>41</v>
      </c>
      <c r="I4059" s="664" t="s">
        <v>933</v>
      </c>
      <c r="J4059" s="504">
        <v>675</v>
      </c>
      <c r="K4059" s="504">
        <v>608</v>
      </c>
      <c r="L4059" s="504">
        <v>540</v>
      </c>
      <c r="M4059" s="662"/>
      <c r="N4059" s="421" t="s">
        <v>127</v>
      </c>
      <c r="O4059" s="421" t="s">
        <v>128</v>
      </c>
      <c r="P4059" s="608"/>
      <c r="Q4059" s="604" t="s">
        <v>150</v>
      </c>
    </row>
    <row r="4060" spans="1:17" s="663" customFormat="1" ht="56.25">
      <c r="A4060" s="405">
        <v>4057</v>
      </c>
      <c r="B4060" s="406" t="s">
        <v>197</v>
      </c>
      <c r="C4060" s="425" t="s">
        <v>10259</v>
      </c>
      <c r="D4060" s="618">
        <v>330607017</v>
      </c>
      <c r="E4060" s="442" t="s">
        <v>10260</v>
      </c>
      <c r="F4060" s="442" t="s">
        <v>10261</v>
      </c>
      <c r="G4060" s="442" t="s">
        <v>10262</v>
      </c>
      <c r="H4060" s="604" t="s">
        <v>41</v>
      </c>
      <c r="I4060" s="664" t="s">
        <v>933</v>
      </c>
      <c r="J4060" s="504">
        <v>1350</v>
      </c>
      <c r="K4060" s="504">
        <v>1215</v>
      </c>
      <c r="L4060" s="504">
        <v>1080</v>
      </c>
      <c r="M4060" s="662"/>
      <c r="N4060" s="421" t="s">
        <v>127</v>
      </c>
      <c r="O4060" s="421" t="s">
        <v>128</v>
      </c>
      <c r="P4060" s="608"/>
      <c r="Q4060" s="604" t="s">
        <v>150</v>
      </c>
    </row>
    <row r="4061" spans="1:17" s="663" customFormat="1" ht="37.5">
      <c r="A4061" s="405">
        <v>4058</v>
      </c>
      <c r="B4061" s="406"/>
      <c r="C4061" s="405"/>
      <c r="D4061" s="615">
        <v>330608</v>
      </c>
      <c r="E4061" s="612" t="s">
        <v>10263</v>
      </c>
      <c r="F4061" s="442" t="s">
        <v>10264</v>
      </c>
      <c r="G4061" s="442"/>
      <c r="H4061" s="604"/>
      <c r="I4061" s="664"/>
      <c r="J4061" s="681"/>
      <c r="K4061" s="681"/>
      <c r="L4061" s="681"/>
      <c r="M4061" s="662"/>
      <c r="N4061" s="442"/>
      <c r="O4061" s="442"/>
      <c r="P4061" s="608"/>
      <c r="Q4061" s="604" t="s">
        <v>150</v>
      </c>
    </row>
    <row r="4062" spans="1:17" s="663" customFormat="1" ht="131.25">
      <c r="A4062" s="405">
        <v>4059</v>
      </c>
      <c r="B4062" s="406" t="s">
        <v>197</v>
      </c>
      <c r="C4062" s="425" t="s">
        <v>10265</v>
      </c>
      <c r="D4062" s="618">
        <v>330608001</v>
      </c>
      <c r="E4062" s="442" t="s">
        <v>10266</v>
      </c>
      <c r="F4062" s="442" t="s">
        <v>10267</v>
      </c>
      <c r="G4062" s="442"/>
      <c r="H4062" s="604" t="s">
        <v>71</v>
      </c>
      <c r="I4062" s="664" t="s">
        <v>42</v>
      </c>
      <c r="J4062" s="504">
        <v>600</v>
      </c>
      <c r="K4062" s="504">
        <v>540</v>
      </c>
      <c r="L4062" s="504">
        <v>480</v>
      </c>
      <c r="M4062" s="662"/>
      <c r="N4062" s="421" t="s">
        <v>127</v>
      </c>
      <c r="O4062" s="421" t="s">
        <v>128</v>
      </c>
      <c r="P4062" s="608"/>
      <c r="Q4062" s="604" t="s">
        <v>150</v>
      </c>
    </row>
    <row r="4063" spans="1:17" s="663" customFormat="1" ht="131.25">
      <c r="A4063" s="405">
        <v>4060</v>
      </c>
      <c r="B4063" s="406" t="s">
        <v>197</v>
      </c>
      <c r="C4063" s="425" t="s">
        <v>10268</v>
      </c>
      <c r="D4063" s="618">
        <v>330608002</v>
      </c>
      <c r="E4063" s="442" t="s">
        <v>10269</v>
      </c>
      <c r="F4063" s="442" t="s">
        <v>10270</v>
      </c>
      <c r="G4063" s="442"/>
      <c r="H4063" s="604" t="s">
        <v>71</v>
      </c>
      <c r="I4063" s="664" t="s">
        <v>42</v>
      </c>
      <c r="J4063" s="504">
        <v>390</v>
      </c>
      <c r="K4063" s="504">
        <v>351</v>
      </c>
      <c r="L4063" s="504">
        <v>312</v>
      </c>
      <c r="M4063" s="662"/>
      <c r="N4063" s="421" t="s">
        <v>127</v>
      </c>
      <c r="O4063" s="421" t="s">
        <v>128</v>
      </c>
      <c r="P4063" s="608"/>
      <c r="Q4063" s="604" t="s">
        <v>150</v>
      </c>
    </row>
    <row r="4064" spans="1:17" s="663" customFormat="1" ht="131.25">
      <c r="A4064" s="405">
        <v>4061</v>
      </c>
      <c r="B4064" s="406" t="s">
        <v>197</v>
      </c>
      <c r="C4064" s="425" t="s">
        <v>10271</v>
      </c>
      <c r="D4064" s="618">
        <v>330608003</v>
      </c>
      <c r="E4064" s="442" t="s">
        <v>10272</v>
      </c>
      <c r="F4064" s="442" t="s">
        <v>10273</v>
      </c>
      <c r="G4064" s="442"/>
      <c r="H4064" s="604" t="s">
        <v>71</v>
      </c>
      <c r="I4064" s="664" t="s">
        <v>42</v>
      </c>
      <c r="J4064" s="504">
        <v>150</v>
      </c>
      <c r="K4064" s="504">
        <v>135</v>
      </c>
      <c r="L4064" s="504">
        <v>120</v>
      </c>
      <c r="M4064" s="662"/>
      <c r="N4064" s="421" t="s">
        <v>127</v>
      </c>
      <c r="O4064" s="421" t="s">
        <v>128</v>
      </c>
      <c r="P4064" s="608"/>
      <c r="Q4064" s="604" t="s">
        <v>150</v>
      </c>
    </row>
    <row r="4065" spans="1:17" s="663" customFormat="1" ht="37.5">
      <c r="A4065" s="405">
        <v>4062</v>
      </c>
      <c r="B4065" s="406" t="s">
        <v>122</v>
      </c>
      <c r="C4065" s="425" t="s">
        <v>10274</v>
      </c>
      <c r="D4065" s="618">
        <v>330608004</v>
      </c>
      <c r="E4065" s="442" t="s">
        <v>10275</v>
      </c>
      <c r="F4065" s="442" t="s">
        <v>10276</v>
      </c>
      <c r="G4065" s="442" t="s">
        <v>10277</v>
      </c>
      <c r="H4065" s="604" t="s">
        <v>71</v>
      </c>
      <c r="I4065" s="664" t="s">
        <v>5722</v>
      </c>
      <c r="J4065" s="504">
        <v>300</v>
      </c>
      <c r="K4065" s="504">
        <v>270</v>
      </c>
      <c r="L4065" s="504">
        <v>240</v>
      </c>
      <c r="M4065" s="662"/>
      <c r="N4065" s="421" t="s">
        <v>127</v>
      </c>
      <c r="O4065" s="421" t="s">
        <v>128</v>
      </c>
      <c r="P4065" s="608"/>
      <c r="Q4065" s="604" t="s">
        <v>150</v>
      </c>
    </row>
    <row r="4066" spans="1:17" s="663" customFormat="1" ht="37.5">
      <c r="A4066" s="405">
        <v>4063</v>
      </c>
      <c r="B4066" s="406" t="s">
        <v>197</v>
      </c>
      <c r="C4066" s="425" t="s">
        <v>10278</v>
      </c>
      <c r="D4066" s="618">
        <v>330608005</v>
      </c>
      <c r="E4066" s="442" t="s">
        <v>10279</v>
      </c>
      <c r="F4066" s="442" t="s">
        <v>10276</v>
      </c>
      <c r="G4066" s="442" t="s">
        <v>10277</v>
      </c>
      <c r="H4066" s="604" t="s">
        <v>71</v>
      </c>
      <c r="I4066" s="664" t="s">
        <v>5722</v>
      </c>
      <c r="J4066" s="504">
        <v>300</v>
      </c>
      <c r="K4066" s="504">
        <v>270</v>
      </c>
      <c r="L4066" s="504">
        <v>240</v>
      </c>
      <c r="M4066" s="662"/>
      <c r="N4066" s="421" t="s">
        <v>127</v>
      </c>
      <c r="O4066" s="421" t="s">
        <v>128</v>
      </c>
      <c r="P4066" s="608"/>
      <c r="Q4066" s="604" t="s">
        <v>150</v>
      </c>
    </row>
    <row r="4067" spans="1:17" s="663" customFormat="1" ht="37.5">
      <c r="A4067" s="405">
        <v>4064</v>
      </c>
      <c r="B4067" s="406" t="s">
        <v>197</v>
      </c>
      <c r="C4067" s="425" t="s">
        <v>10280</v>
      </c>
      <c r="D4067" s="618">
        <v>330608006</v>
      </c>
      <c r="E4067" s="442" t="s">
        <v>10281</v>
      </c>
      <c r="F4067" s="442" t="s">
        <v>10282</v>
      </c>
      <c r="G4067" s="442" t="s">
        <v>5909</v>
      </c>
      <c r="H4067" s="604" t="s">
        <v>71</v>
      </c>
      <c r="I4067" s="664" t="s">
        <v>5722</v>
      </c>
      <c r="J4067" s="504">
        <v>600</v>
      </c>
      <c r="K4067" s="504">
        <v>540</v>
      </c>
      <c r="L4067" s="504">
        <v>480</v>
      </c>
      <c r="M4067" s="662"/>
      <c r="N4067" s="421" t="s">
        <v>127</v>
      </c>
      <c r="O4067" s="421" t="s">
        <v>128</v>
      </c>
      <c r="P4067" s="608"/>
      <c r="Q4067" s="604" t="s">
        <v>150</v>
      </c>
    </row>
    <row r="4068" spans="1:17" s="663" customFormat="1" ht="56.25">
      <c r="A4068" s="405">
        <v>4065</v>
      </c>
      <c r="B4068" s="406" t="s">
        <v>197</v>
      </c>
      <c r="C4068" s="425" t="s">
        <v>10283</v>
      </c>
      <c r="D4068" s="618">
        <v>330608007</v>
      </c>
      <c r="E4068" s="442" t="s">
        <v>10284</v>
      </c>
      <c r="F4068" s="442" t="s">
        <v>10285</v>
      </c>
      <c r="G4068" s="442" t="s">
        <v>10286</v>
      </c>
      <c r="H4068" s="604" t="s">
        <v>71</v>
      </c>
      <c r="I4068" s="664" t="s">
        <v>933</v>
      </c>
      <c r="J4068" s="504">
        <v>750</v>
      </c>
      <c r="K4068" s="504">
        <v>675</v>
      </c>
      <c r="L4068" s="504">
        <v>600</v>
      </c>
      <c r="M4068" s="662"/>
      <c r="N4068" s="421" t="s">
        <v>127</v>
      </c>
      <c r="O4068" s="421" t="s">
        <v>128</v>
      </c>
      <c r="P4068" s="608"/>
      <c r="Q4068" s="604" t="s">
        <v>150</v>
      </c>
    </row>
    <row r="4069" spans="1:17" s="663" customFormat="1" ht="37.5">
      <c r="A4069" s="405">
        <v>4066</v>
      </c>
      <c r="B4069" s="406" t="s">
        <v>197</v>
      </c>
      <c r="C4069" s="425" t="s">
        <v>10287</v>
      </c>
      <c r="D4069" s="618">
        <v>330608008</v>
      </c>
      <c r="E4069" s="442" t="s">
        <v>10288</v>
      </c>
      <c r="F4069" s="442" t="s">
        <v>10289</v>
      </c>
      <c r="G4069" s="442" t="s">
        <v>5909</v>
      </c>
      <c r="H4069" s="604" t="s">
        <v>71</v>
      </c>
      <c r="I4069" s="664" t="s">
        <v>933</v>
      </c>
      <c r="J4069" s="504">
        <v>750</v>
      </c>
      <c r="K4069" s="504">
        <v>675</v>
      </c>
      <c r="L4069" s="504">
        <v>600</v>
      </c>
      <c r="M4069" s="662"/>
      <c r="N4069" s="421" t="s">
        <v>127</v>
      </c>
      <c r="O4069" s="421" t="s">
        <v>128</v>
      </c>
      <c r="P4069" s="608"/>
      <c r="Q4069" s="604" t="s">
        <v>150</v>
      </c>
    </row>
    <row r="4070" spans="1:17" s="663" customFormat="1" ht="37.5">
      <c r="A4070" s="405">
        <v>4067</v>
      </c>
      <c r="B4070" s="406" t="s">
        <v>197</v>
      </c>
      <c r="C4070" s="425" t="s">
        <v>10290</v>
      </c>
      <c r="D4070" s="618">
        <v>330608009</v>
      </c>
      <c r="E4070" s="442" t="s">
        <v>10291</v>
      </c>
      <c r="F4070" s="442" t="s">
        <v>10292</v>
      </c>
      <c r="G4070" s="442" t="s">
        <v>5909</v>
      </c>
      <c r="H4070" s="604" t="s">
        <v>71</v>
      </c>
      <c r="I4070" s="664" t="s">
        <v>339</v>
      </c>
      <c r="J4070" s="504">
        <v>750</v>
      </c>
      <c r="K4070" s="504">
        <v>675</v>
      </c>
      <c r="L4070" s="504">
        <v>600</v>
      </c>
      <c r="M4070" s="662"/>
      <c r="N4070" s="421" t="s">
        <v>127</v>
      </c>
      <c r="O4070" s="421" t="s">
        <v>128</v>
      </c>
      <c r="P4070" s="608"/>
      <c r="Q4070" s="604" t="s">
        <v>150</v>
      </c>
    </row>
    <row r="4071" spans="1:17" s="663" customFormat="1" ht="37.5">
      <c r="A4071" s="405">
        <v>4068</v>
      </c>
      <c r="B4071" s="406" t="s">
        <v>197</v>
      </c>
      <c r="C4071" s="425" t="s">
        <v>10293</v>
      </c>
      <c r="D4071" s="618">
        <v>330608010</v>
      </c>
      <c r="E4071" s="442" t="s">
        <v>10294</v>
      </c>
      <c r="F4071" s="442" t="s">
        <v>10289</v>
      </c>
      <c r="G4071" s="442" t="s">
        <v>5909</v>
      </c>
      <c r="H4071" s="604" t="s">
        <v>71</v>
      </c>
      <c r="I4071" s="664" t="s">
        <v>339</v>
      </c>
      <c r="J4071" s="504">
        <v>750</v>
      </c>
      <c r="K4071" s="504">
        <v>675</v>
      </c>
      <c r="L4071" s="504">
        <v>600</v>
      </c>
      <c r="M4071" s="662"/>
      <c r="N4071" s="421" t="s">
        <v>127</v>
      </c>
      <c r="O4071" s="421" t="s">
        <v>128</v>
      </c>
      <c r="P4071" s="608"/>
      <c r="Q4071" s="604" t="s">
        <v>150</v>
      </c>
    </row>
    <row r="4072" spans="1:17" s="663" customFormat="1" ht="37.5">
      <c r="A4072" s="405">
        <v>4069</v>
      </c>
      <c r="B4072" s="406" t="s">
        <v>197</v>
      </c>
      <c r="C4072" s="425" t="s">
        <v>10295</v>
      </c>
      <c r="D4072" s="618">
        <v>330608011</v>
      </c>
      <c r="E4072" s="442" t="s">
        <v>10296</v>
      </c>
      <c r="F4072" s="442" t="s">
        <v>10297</v>
      </c>
      <c r="G4072" s="442" t="s">
        <v>5909</v>
      </c>
      <c r="H4072" s="604" t="s">
        <v>71</v>
      </c>
      <c r="I4072" s="664" t="s">
        <v>933</v>
      </c>
      <c r="J4072" s="504">
        <v>875</v>
      </c>
      <c r="K4072" s="504">
        <v>788</v>
      </c>
      <c r="L4072" s="504">
        <v>700</v>
      </c>
      <c r="M4072" s="666"/>
      <c r="N4072" s="421" t="s">
        <v>127</v>
      </c>
      <c r="O4072" s="421" t="s">
        <v>128</v>
      </c>
      <c r="P4072" s="650" t="s">
        <v>8737</v>
      </c>
      <c r="Q4072" s="604" t="s">
        <v>150</v>
      </c>
    </row>
    <row r="4073" spans="1:17" s="663" customFormat="1" ht="37.5">
      <c r="A4073" s="405">
        <v>4070</v>
      </c>
      <c r="B4073" s="406" t="s">
        <v>197</v>
      </c>
      <c r="C4073" s="425" t="s">
        <v>10298</v>
      </c>
      <c r="D4073" s="618">
        <v>330608012</v>
      </c>
      <c r="E4073" s="442" t="s">
        <v>10299</v>
      </c>
      <c r="F4073" s="442" t="s">
        <v>10300</v>
      </c>
      <c r="G4073" s="442"/>
      <c r="H4073" s="604" t="s">
        <v>71</v>
      </c>
      <c r="I4073" s="664" t="s">
        <v>933</v>
      </c>
      <c r="J4073" s="504">
        <v>600</v>
      </c>
      <c r="K4073" s="504">
        <v>540</v>
      </c>
      <c r="L4073" s="504">
        <v>480</v>
      </c>
      <c r="M4073" s="666"/>
      <c r="N4073" s="421" t="s">
        <v>127</v>
      </c>
      <c r="O4073" s="421" t="s">
        <v>128</v>
      </c>
      <c r="P4073" s="608"/>
      <c r="Q4073" s="604" t="s">
        <v>150</v>
      </c>
    </row>
    <row r="4074" spans="1:17" s="663" customFormat="1" ht="56.25">
      <c r="A4074" s="405">
        <v>4071</v>
      </c>
      <c r="B4074" s="406" t="s">
        <v>197</v>
      </c>
      <c r="C4074" s="425" t="s">
        <v>10301</v>
      </c>
      <c r="D4074" s="618">
        <v>330608013</v>
      </c>
      <c r="E4074" s="442" t="s">
        <v>10302</v>
      </c>
      <c r="F4074" s="442" t="s">
        <v>10303</v>
      </c>
      <c r="G4074" s="442"/>
      <c r="H4074" s="604" t="s">
        <v>71</v>
      </c>
      <c r="I4074" s="664" t="s">
        <v>933</v>
      </c>
      <c r="J4074" s="504">
        <v>1350</v>
      </c>
      <c r="K4074" s="504">
        <v>1215</v>
      </c>
      <c r="L4074" s="504">
        <v>1080</v>
      </c>
      <c r="M4074" s="666"/>
      <c r="N4074" s="421" t="s">
        <v>127</v>
      </c>
      <c r="O4074" s="421" t="s">
        <v>128</v>
      </c>
      <c r="P4074" s="608"/>
      <c r="Q4074" s="604" t="s">
        <v>150</v>
      </c>
    </row>
    <row r="4075" spans="1:17" s="663" customFormat="1" ht="37.5">
      <c r="A4075" s="405">
        <v>4072</v>
      </c>
      <c r="B4075" s="406" t="s">
        <v>197</v>
      </c>
      <c r="C4075" s="425" t="s">
        <v>10304</v>
      </c>
      <c r="D4075" s="618" t="s">
        <v>10305</v>
      </c>
      <c r="E4075" s="442"/>
      <c r="F4075" s="442"/>
      <c r="G4075" s="442"/>
      <c r="H4075" s="604" t="s">
        <v>71</v>
      </c>
      <c r="I4075" s="664" t="s">
        <v>42</v>
      </c>
      <c r="J4075" s="504">
        <v>450</v>
      </c>
      <c r="K4075" s="504">
        <v>450</v>
      </c>
      <c r="L4075" s="504">
        <v>450</v>
      </c>
      <c r="M4075" s="662" t="s">
        <v>10306</v>
      </c>
      <c r="N4075" s="442"/>
      <c r="O4075" s="442"/>
      <c r="P4075" s="608"/>
      <c r="Q4075" s="604" t="s">
        <v>150</v>
      </c>
    </row>
    <row r="4076" spans="1:17" s="663" customFormat="1" ht="37.5">
      <c r="A4076" s="405">
        <v>4073</v>
      </c>
      <c r="B4076" s="406" t="s">
        <v>197</v>
      </c>
      <c r="C4076" s="425" t="s">
        <v>10307</v>
      </c>
      <c r="D4076" s="618">
        <v>330608014</v>
      </c>
      <c r="E4076" s="442" t="s">
        <v>10308</v>
      </c>
      <c r="F4076" s="442" t="s">
        <v>10309</v>
      </c>
      <c r="G4076" s="442"/>
      <c r="H4076" s="604" t="s">
        <v>71</v>
      </c>
      <c r="I4076" s="664" t="s">
        <v>42</v>
      </c>
      <c r="J4076" s="504">
        <v>1350</v>
      </c>
      <c r="K4076" s="504">
        <v>1215</v>
      </c>
      <c r="L4076" s="504">
        <v>1080</v>
      </c>
      <c r="M4076" s="662"/>
      <c r="N4076" s="421" t="s">
        <v>127</v>
      </c>
      <c r="O4076" s="421" t="s">
        <v>128</v>
      </c>
      <c r="P4076" s="608"/>
      <c r="Q4076" s="604" t="s">
        <v>150</v>
      </c>
    </row>
    <row r="4077" spans="1:17" s="663" customFormat="1" ht="37.5">
      <c r="A4077" s="405">
        <v>4074</v>
      </c>
      <c r="B4077" s="406" t="s">
        <v>197</v>
      </c>
      <c r="C4077" s="425" t="s">
        <v>10310</v>
      </c>
      <c r="D4077" s="618">
        <v>330608015</v>
      </c>
      <c r="E4077" s="442" t="s">
        <v>10311</v>
      </c>
      <c r="F4077" s="442" t="s">
        <v>10312</v>
      </c>
      <c r="G4077" s="442"/>
      <c r="H4077" s="604" t="s">
        <v>71</v>
      </c>
      <c r="I4077" s="664" t="s">
        <v>933</v>
      </c>
      <c r="J4077" s="504">
        <v>750</v>
      </c>
      <c r="K4077" s="504">
        <v>675</v>
      </c>
      <c r="L4077" s="504">
        <v>600</v>
      </c>
      <c r="M4077" s="662"/>
      <c r="N4077" s="421" t="s">
        <v>127</v>
      </c>
      <c r="O4077" s="421" t="s">
        <v>128</v>
      </c>
      <c r="P4077" s="608"/>
      <c r="Q4077" s="604" t="s">
        <v>150</v>
      </c>
    </row>
    <row r="4078" spans="1:17" s="663" customFormat="1" ht="37.5">
      <c r="A4078" s="405">
        <v>4075</v>
      </c>
      <c r="B4078" s="406" t="s">
        <v>197</v>
      </c>
      <c r="C4078" s="425" t="s">
        <v>10313</v>
      </c>
      <c r="D4078" s="618">
        <v>330608016</v>
      </c>
      <c r="E4078" s="442" t="s">
        <v>10314</v>
      </c>
      <c r="F4078" s="442" t="s">
        <v>10315</v>
      </c>
      <c r="G4078" s="442"/>
      <c r="H4078" s="604" t="s">
        <v>71</v>
      </c>
      <c r="I4078" s="664" t="s">
        <v>933</v>
      </c>
      <c r="J4078" s="504">
        <v>750</v>
      </c>
      <c r="K4078" s="504">
        <v>675</v>
      </c>
      <c r="L4078" s="504">
        <v>600</v>
      </c>
      <c r="M4078" s="662"/>
      <c r="N4078" s="421" t="s">
        <v>127</v>
      </c>
      <c r="O4078" s="421" t="s">
        <v>128</v>
      </c>
      <c r="P4078" s="608"/>
      <c r="Q4078" s="604" t="s">
        <v>150</v>
      </c>
    </row>
    <row r="4079" spans="1:17" s="663" customFormat="1" ht="37.5">
      <c r="A4079" s="405">
        <v>4076</v>
      </c>
      <c r="B4079" s="406" t="s">
        <v>122</v>
      </c>
      <c r="C4079" s="425" t="s">
        <v>10316</v>
      </c>
      <c r="D4079" s="618">
        <v>330608017</v>
      </c>
      <c r="E4079" s="442" t="s">
        <v>10317</v>
      </c>
      <c r="F4079" s="442"/>
      <c r="G4079" s="442"/>
      <c r="H4079" s="604" t="s">
        <v>71</v>
      </c>
      <c r="I4079" s="664" t="s">
        <v>5722</v>
      </c>
      <c r="J4079" s="504">
        <v>23</v>
      </c>
      <c r="K4079" s="504">
        <v>21</v>
      </c>
      <c r="L4079" s="504">
        <v>18</v>
      </c>
      <c r="M4079" s="662"/>
      <c r="N4079" s="421" t="s">
        <v>127</v>
      </c>
      <c r="O4079" s="421" t="s">
        <v>128</v>
      </c>
      <c r="P4079" s="608"/>
      <c r="Q4079" s="604" t="s">
        <v>150</v>
      </c>
    </row>
    <row r="4080" spans="1:17" s="663" customFormat="1" ht="37.5">
      <c r="A4080" s="405">
        <v>4077</v>
      </c>
      <c r="B4080" s="406" t="s">
        <v>122</v>
      </c>
      <c r="C4080" s="425" t="s">
        <v>10318</v>
      </c>
      <c r="D4080" s="618">
        <v>330608018</v>
      </c>
      <c r="E4080" s="442" t="s">
        <v>10319</v>
      </c>
      <c r="F4080" s="442"/>
      <c r="G4080" s="442"/>
      <c r="H4080" s="604" t="s">
        <v>71</v>
      </c>
      <c r="I4080" s="664" t="s">
        <v>5722</v>
      </c>
      <c r="J4080" s="504">
        <v>62</v>
      </c>
      <c r="K4080" s="504">
        <v>56</v>
      </c>
      <c r="L4080" s="620">
        <v>50</v>
      </c>
      <c r="M4080" s="662"/>
      <c r="N4080" s="421" t="s">
        <v>127</v>
      </c>
      <c r="O4080" s="421" t="s">
        <v>128</v>
      </c>
      <c r="P4080" s="608"/>
      <c r="Q4080" s="604" t="s">
        <v>150</v>
      </c>
    </row>
    <row r="4081" spans="1:17" s="663" customFormat="1" ht="37.5">
      <c r="A4081" s="405">
        <v>4078</v>
      </c>
      <c r="B4081" s="406" t="s">
        <v>197</v>
      </c>
      <c r="C4081" s="425" t="s">
        <v>10320</v>
      </c>
      <c r="D4081" s="618">
        <v>330608019</v>
      </c>
      <c r="E4081" s="442" t="s">
        <v>10321</v>
      </c>
      <c r="F4081" s="442"/>
      <c r="G4081" s="442"/>
      <c r="H4081" s="604" t="s">
        <v>71</v>
      </c>
      <c r="I4081" s="664" t="s">
        <v>339</v>
      </c>
      <c r="J4081" s="504">
        <v>225</v>
      </c>
      <c r="K4081" s="504">
        <v>203</v>
      </c>
      <c r="L4081" s="504">
        <v>180</v>
      </c>
      <c r="M4081" s="666"/>
      <c r="N4081" s="421" t="s">
        <v>127</v>
      </c>
      <c r="O4081" s="421" t="s">
        <v>128</v>
      </c>
      <c r="P4081" s="608"/>
      <c r="Q4081" s="604" t="s">
        <v>150</v>
      </c>
    </row>
    <row r="4082" spans="1:17" s="663" customFormat="1" ht="56.25">
      <c r="A4082" s="405">
        <v>4079</v>
      </c>
      <c r="B4082" s="406" t="s">
        <v>197</v>
      </c>
      <c r="C4082" s="425" t="s">
        <v>10322</v>
      </c>
      <c r="D4082" s="618">
        <v>330608020</v>
      </c>
      <c r="E4082" s="442" t="s">
        <v>10323</v>
      </c>
      <c r="F4082" s="442" t="s">
        <v>10324</v>
      </c>
      <c r="G4082" s="442" t="s">
        <v>10325</v>
      </c>
      <c r="H4082" s="604" t="s">
        <v>41</v>
      </c>
      <c r="I4082" s="664" t="s">
        <v>5722</v>
      </c>
      <c r="J4082" s="504">
        <v>1350</v>
      </c>
      <c r="K4082" s="504">
        <v>1215</v>
      </c>
      <c r="L4082" s="504">
        <v>1080</v>
      </c>
      <c r="M4082" s="666"/>
      <c r="N4082" s="421" t="s">
        <v>127</v>
      </c>
      <c r="O4082" s="421" t="s">
        <v>128</v>
      </c>
      <c r="P4082" s="608"/>
      <c r="Q4082" s="604" t="s">
        <v>150</v>
      </c>
    </row>
    <row r="4083" spans="1:17" s="663" customFormat="1" ht="37.5">
      <c r="A4083" s="405">
        <v>4080</v>
      </c>
      <c r="B4083" s="406" t="s">
        <v>197</v>
      </c>
      <c r="C4083" s="425" t="s">
        <v>10326</v>
      </c>
      <c r="D4083" s="618">
        <v>330608021</v>
      </c>
      <c r="E4083" s="442" t="s">
        <v>10327</v>
      </c>
      <c r="F4083" s="442" t="s">
        <v>10328</v>
      </c>
      <c r="G4083" s="442" t="s">
        <v>10329</v>
      </c>
      <c r="H4083" s="604" t="s">
        <v>41</v>
      </c>
      <c r="I4083" s="664" t="s">
        <v>5722</v>
      </c>
      <c r="J4083" s="504">
        <v>1200</v>
      </c>
      <c r="K4083" s="504">
        <v>1080</v>
      </c>
      <c r="L4083" s="504">
        <v>960</v>
      </c>
      <c r="M4083" s="662"/>
      <c r="N4083" s="421" t="s">
        <v>127</v>
      </c>
      <c r="O4083" s="421" t="s">
        <v>128</v>
      </c>
      <c r="P4083" s="608"/>
      <c r="Q4083" s="604" t="s">
        <v>150</v>
      </c>
    </row>
    <row r="4084" spans="1:17" s="663" customFormat="1" ht="37.5">
      <c r="A4084" s="405">
        <v>4081</v>
      </c>
      <c r="B4084" s="406" t="s">
        <v>197</v>
      </c>
      <c r="C4084" s="425" t="s">
        <v>10330</v>
      </c>
      <c r="D4084" s="618">
        <v>330608022</v>
      </c>
      <c r="E4084" s="442" t="s">
        <v>10331</v>
      </c>
      <c r="F4084" s="442" t="s">
        <v>10332</v>
      </c>
      <c r="G4084" s="442"/>
      <c r="H4084" s="604" t="s">
        <v>41</v>
      </c>
      <c r="I4084" s="664" t="s">
        <v>5722</v>
      </c>
      <c r="J4084" s="504">
        <v>1350</v>
      </c>
      <c r="K4084" s="504">
        <v>1215</v>
      </c>
      <c r="L4084" s="504">
        <v>1080</v>
      </c>
      <c r="M4084" s="662"/>
      <c r="N4084" s="421" t="s">
        <v>127</v>
      </c>
      <c r="O4084" s="421" t="s">
        <v>128</v>
      </c>
      <c r="P4084" s="608"/>
      <c r="Q4084" s="604" t="s">
        <v>150</v>
      </c>
    </row>
    <row r="4085" spans="1:17" s="663" customFormat="1" ht="56.25">
      <c r="A4085" s="405">
        <v>4082</v>
      </c>
      <c r="B4085" s="406" t="s">
        <v>197</v>
      </c>
      <c r="C4085" s="425" t="s">
        <v>10333</v>
      </c>
      <c r="D4085" s="618">
        <v>330608023</v>
      </c>
      <c r="E4085" s="442" t="s">
        <v>10334</v>
      </c>
      <c r="F4085" s="442" t="s">
        <v>10335</v>
      </c>
      <c r="G4085" s="442"/>
      <c r="H4085" s="604" t="s">
        <v>41</v>
      </c>
      <c r="I4085" s="664" t="s">
        <v>5722</v>
      </c>
      <c r="J4085" s="504">
        <v>1500</v>
      </c>
      <c r="K4085" s="504">
        <v>1350</v>
      </c>
      <c r="L4085" s="504">
        <v>1200</v>
      </c>
      <c r="M4085" s="662"/>
      <c r="N4085" s="421" t="s">
        <v>127</v>
      </c>
      <c r="O4085" s="421" t="s">
        <v>128</v>
      </c>
      <c r="P4085" s="608"/>
      <c r="Q4085" s="604" t="s">
        <v>150</v>
      </c>
    </row>
    <row r="4086" spans="1:17" s="663" customFormat="1" ht="37.5">
      <c r="A4086" s="405">
        <v>4083</v>
      </c>
      <c r="B4086" s="406" t="s">
        <v>197</v>
      </c>
      <c r="C4086" s="425" t="s">
        <v>10336</v>
      </c>
      <c r="D4086" s="618">
        <v>330608024</v>
      </c>
      <c r="E4086" s="442" t="s">
        <v>10337</v>
      </c>
      <c r="F4086" s="442" t="s">
        <v>10328</v>
      </c>
      <c r="G4086" s="442" t="s">
        <v>10338</v>
      </c>
      <c r="H4086" s="604" t="s">
        <v>71</v>
      </c>
      <c r="I4086" s="664" t="s">
        <v>5722</v>
      </c>
      <c r="J4086" s="504">
        <v>1500</v>
      </c>
      <c r="K4086" s="504">
        <v>1350</v>
      </c>
      <c r="L4086" s="504">
        <v>1200</v>
      </c>
      <c r="M4086" s="662"/>
      <c r="N4086" s="421" t="s">
        <v>127</v>
      </c>
      <c r="O4086" s="421" t="s">
        <v>128</v>
      </c>
      <c r="P4086" s="608"/>
      <c r="Q4086" s="604" t="s">
        <v>150</v>
      </c>
    </row>
    <row r="4087" spans="1:17" s="663" customFormat="1" ht="75">
      <c r="A4087" s="405">
        <v>4084</v>
      </c>
      <c r="B4087" s="406" t="s">
        <v>197</v>
      </c>
      <c r="C4087" s="425" t="s">
        <v>10339</v>
      </c>
      <c r="D4087" s="618">
        <v>330608025</v>
      </c>
      <c r="E4087" s="442" t="s">
        <v>10340</v>
      </c>
      <c r="F4087" s="442" t="s">
        <v>10341</v>
      </c>
      <c r="G4087" s="442"/>
      <c r="H4087" s="604" t="s">
        <v>71</v>
      </c>
      <c r="I4087" s="664" t="s">
        <v>339</v>
      </c>
      <c r="J4087" s="504">
        <v>1500</v>
      </c>
      <c r="K4087" s="504">
        <v>1350</v>
      </c>
      <c r="L4087" s="504">
        <v>1200</v>
      </c>
      <c r="M4087" s="662"/>
      <c r="N4087" s="421" t="s">
        <v>127</v>
      </c>
      <c r="O4087" s="421" t="s">
        <v>128</v>
      </c>
      <c r="P4087" s="608"/>
      <c r="Q4087" s="604" t="s">
        <v>150</v>
      </c>
    </row>
    <row r="4088" spans="1:17" s="663" customFormat="1" ht="37.5">
      <c r="A4088" s="405">
        <v>4085</v>
      </c>
      <c r="B4088" s="406" t="s">
        <v>197</v>
      </c>
      <c r="C4088" s="425" t="s">
        <v>10342</v>
      </c>
      <c r="D4088" s="618">
        <v>330608026</v>
      </c>
      <c r="E4088" s="442" t="s">
        <v>10343</v>
      </c>
      <c r="F4088" s="442" t="s">
        <v>10344</v>
      </c>
      <c r="G4088" s="442" t="s">
        <v>10325</v>
      </c>
      <c r="H4088" s="604" t="s">
        <v>41</v>
      </c>
      <c r="I4088" s="664" t="s">
        <v>5722</v>
      </c>
      <c r="J4088" s="504">
        <v>1500</v>
      </c>
      <c r="K4088" s="504">
        <v>1350</v>
      </c>
      <c r="L4088" s="504">
        <v>1200</v>
      </c>
      <c r="M4088" s="662"/>
      <c r="N4088" s="421" t="s">
        <v>127</v>
      </c>
      <c r="O4088" s="421" t="s">
        <v>128</v>
      </c>
      <c r="P4088" s="608"/>
      <c r="Q4088" s="604" t="s">
        <v>150</v>
      </c>
    </row>
    <row r="4089" spans="1:17" s="663" customFormat="1" ht="75">
      <c r="A4089" s="405">
        <v>4086</v>
      </c>
      <c r="B4089" s="406" t="s">
        <v>197</v>
      </c>
      <c r="C4089" s="425" t="s">
        <v>10345</v>
      </c>
      <c r="D4089" s="618">
        <v>330608027</v>
      </c>
      <c r="E4089" s="442" t="s">
        <v>10346</v>
      </c>
      <c r="F4089" s="442" t="s">
        <v>10347</v>
      </c>
      <c r="G4089" s="442"/>
      <c r="H4089" s="604" t="s">
        <v>71</v>
      </c>
      <c r="I4089" s="664" t="s">
        <v>339</v>
      </c>
      <c r="J4089" s="504">
        <v>2100</v>
      </c>
      <c r="K4089" s="504">
        <v>1890</v>
      </c>
      <c r="L4089" s="504">
        <v>1680</v>
      </c>
      <c r="M4089" s="662"/>
      <c r="N4089" s="421" t="s">
        <v>127</v>
      </c>
      <c r="O4089" s="421" t="s">
        <v>128</v>
      </c>
      <c r="P4089" s="608"/>
      <c r="Q4089" s="604" t="s">
        <v>150</v>
      </c>
    </row>
    <row r="4090" spans="1:17" s="663" customFormat="1" ht="37.5">
      <c r="A4090" s="405">
        <v>4087</v>
      </c>
      <c r="B4090" s="406" t="s">
        <v>197</v>
      </c>
      <c r="C4090" s="425" t="s">
        <v>10348</v>
      </c>
      <c r="D4090" s="618">
        <v>330608028</v>
      </c>
      <c r="E4090" s="442" t="s">
        <v>10349</v>
      </c>
      <c r="F4090" s="442" t="s">
        <v>10350</v>
      </c>
      <c r="G4090" s="442" t="s">
        <v>10329</v>
      </c>
      <c r="H4090" s="604" t="s">
        <v>41</v>
      </c>
      <c r="I4090" s="664" t="s">
        <v>5722</v>
      </c>
      <c r="J4090" s="504">
        <v>1730</v>
      </c>
      <c r="K4090" s="504">
        <v>1557</v>
      </c>
      <c r="L4090" s="504">
        <v>1384</v>
      </c>
      <c r="M4090" s="662"/>
      <c r="N4090" s="421" t="s">
        <v>127</v>
      </c>
      <c r="O4090" s="421" t="s">
        <v>128</v>
      </c>
      <c r="P4090" s="608"/>
      <c r="Q4090" s="604" t="s">
        <v>150</v>
      </c>
    </row>
    <row r="4091" spans="1:17" s="663" customFormat="1" ht="37.5">
      <c r="A4091" s="405">
        <v>4088</v>
      </c>
      <c r="B4091" s="406" t="s">
        <v>197</v>
      </c>
      <c r="C4091" s="425" t="s">
        <v>10351</v>
      </c>
      <c r="D4091" s="618">
        <v>330608029</v>
      </c>
      <c r="E4091" s="442" t="s">
        <v>10352</v>
      </c>
      <c r="F4091" s="442" t="s">
        <v>10353</v>
      </c>
      <c r="G4091" s="442"/>
      <c r="H4091" s="604" t="s">
        <v>41</v>
      </c>
      <c r="I4091" s="664" t="s">
        <v>5722</v>
      </c>
      <c r="J4091" s="504">
        <v>1800</v>
      </c>
      <c r="K4091" s="504">
        <v>1620</v>
      </c>
      <c r="L4091" s="504">
        <v>1440</v>
      </c>
      <c r="M4091" s="662"/>
      <c r="N4091" s="421" t="s">
        <v>127</v>
      </c>
      <c r="O4091" s="421" t="s">
        <v>128</v>
      </c>
      <c r="P4091" s="608"/>
      <c r="Q4091" s="604" t="s">
        <v>150</v>
      </c>
    </row>
    <row r="4092" spans="1:17" s="663" customFormat="1" ht="37.5">
      <c r="A4092" s="405">
        <v>4089</v>
      </c>
      <c r="B4092" s="406"/>
      <c r="C4092" s="405"/>
      <c r="D4092" s="615">
        <v>330609</v>
      </c>
      <c r="E4092" s="612" t="s">
        <v>10354</v>
      </c>
      <c r="F4092" s="442"/>
      <c r="G4092" s="442" t="s">
        <v>10355</v>
      </c>
      <c r="H4092" s="604"/>
      <c r="I4092" s="664"/>
      <c r="J4092" s="504"/>
      <c r="K4092" s="504"/>
      <c r="L4092" s="504"/>
      <c r="M4092" s="662"/>
      <c r="N4092" s="442"/>
      <c r="O4092" s="442"/>
      <c r="P4092" s="608"/>
      <c r="Q4092" s="604" t="s">
        <v>150</v>
      </c>
    </row>
    <row r="4093" spans="1:17" s="663" customFormat="1" ht="37.5">
      <c r="A4093" s="405">
        <v>4090</v>
      </c>
      <c r="B4093" s="406" t="s">
        <v>197</v>
      </c>
      <c r="C4093" s="425" t="s">
        <v>10356</v>
      </c>
      <c r="D4093" s="618">
        <v>330609003</v>
      </c>
      <c r="E4093" s="442" t="s">
        <v>10357</v>
      </c>
      <c r="F4093" s="442" t="s">
        <v>193</v>
      </c>
      <c r="G4093" s="442"/>
      <c r="H4093" s="604" t="s">
        <v>27</v>
      </c>
      <c r="I4093" s="664" t="s">
        <v>42</v>
      </c>
      <c r="J4093" s="504">
        <v>525</v>
      </c>
      <c r="K4093" s="504">
        <v>473</v>
      </c>
      <c r="L4093" s="504">
        <v>420</v>
      </c>
      <c r="M4093" s="662"/>
      <c r="N4093" s="421" t="s">
        <v>127</v>
      </c>
      <c r="O4093" s="421" t="s">
        <v>128</v>
      </c>
      <c r="P4093" s="608"/>
      <c r="Q4093" s="604" t="s">
        <v>150</v>
      </c>
    </row>
    <row r="4094" spans="1:17" s="663" customFormat="1" ht="37.5">
      <c r="A4094" s="405">
        <v>4091</v>
      </c>
      <c r="B4094" s="406" t="s">
        <v>197</v>
      </c>
      <c r="C4094" s="425" t="s">
        <v>10358</v>
      </c>
      <c r="D4094" s="618">
        <v>330609004</v>
      </c>
      <c r="E4094" s="442" t="s">
        <v>10359</v>
      </c>
      <c r="F4094" s="442" t="s">
        <v>10360</v>
      </c>
      <c r="G4094" s="442" t="s">
        <v>193</v>
      </c>
      <c r="H4094" s="604" t="s">
        <v>27</v>
      </c>
      <c r="I4094" s="664" t="s">
        <v>42</v>
      </c>
      <c r="J4094" s="504">
        <v>450</v>
      </c>
      <c r="K4094" s="504">
        <v>405</v>
      </c>
      <c r="L4094" s="504">
        <v>360</v>
      </c>
      <c r="M4094" s="662"/>
      <c r="N4094" s="421" t="s">
        <v>127</v>
      </c>
      <c r="O4094" s="421" t="s">
        <v>128</v>
      </c>
      <c r="P4094" s="608"/>
      <c r="Q4094" s="604" t="s">
        <v>150</v>
      </c>
    </row>
    <row r="4095" spans="1:17" s="663" customFormat="1" ht="37.5">
      <c r="A4095" s="405">
        <v>4092</v>
      </c>
      <c r="B4095" s="406" t="s">
        <v>197</v>
      </c>
      <c r="C4095" s="425" t="s">
        <v>10361</v>
      </c>
      <c r="D4095" s="618">
        <v>330609005</v>
      </c>
      <c r="E4095" s="442" t="s">
        <v>10362</v>
      </c>
      <c r="F4095" s="442" t="s">
        <v>10363</v>
      </c>
      <c r="G4095" s="442" t="s">
        <v>10364</v>
      </c>
      <c r="H4095" s="604" t="s">
        <v>41</v>
      </c>
      <c r="I4095" s="664" t="s">
        <v>42</v>
      </c>
      <c r="J4095" s="504">
        <v>675</v>
      </c>
      <c r="K4095" s="504">
        <v>608</v>
      </c>
      <c r="L4095" s="504">
        <v>540</v>
      </c>
      <c r="M4095" s="662"/>
      <c r="N4095" s="421" t="s">
        <v>127</v>
      </c>
      <c r="O4095" s="421" t="s">
        <v>128</v>
      </c>
      <c r="P4095" s="608"/>
      <c r="Q4095" s="604" t="s">
        <v>150</v>
      </c>
    </row>
    <row r="4096" spans="1:17" s="663" customFormat="1" ht="37.5">
      <c r="A4096" s="405">
        <v>4093</v>
      </c>
      <c r="B4096" s="406" t="s">
        <v>197</v>
      </c>
      <c r="C4096" s="425" t="s">
        <v>10365</v>
      </c>
      <c r="D4096" s="618">
        <v>330609006</v>
      </c>
      <c r="E4096" s="442" t="s">
        <v>10366</v>
      </c>
      <c r="F4096" s="442" t="s">
        <v>10367</v>
      </c>
      <c r="G4096" s="442" t="s">
        <v>9954</v>
      </c>
      <c r="H4096" s="604" t="s">
        <v>41</v>
      </c>
      <c r="I4096" s="664" t="s">
        <v>42</v>
      </c>
      <c r="J4096" s="504">
        <v>1350</v>
      </c>
      <c r="K4096" s="504">
        <v>1215</v>
      </c>
      <c r="L4096" s="504">
        <v>1080</v>
      </c>
      <c r="M4096" s="662"/>
      <c r="N4096" s="421" t="s">
        <v>127</v>
      </c>
      <c r="O4096" s="421" t="s">
        <v>128</v>
      </c>
      <c r="P4096" s="608"/>
      <c r="Q4096" s="604" t="s">
        <v>150</v>
      </c>
    </row>
    <row r="4097" spans="1:17" s="663" customFormat="1" ht="37.5">
      <c r="A4097" s="405">
        <v>4094</v>
      </c>
      <c r="B4097" s="406" t="s">
        <v>197</v>
      </c>
      <c r="C4097" s="425" t="s">
        <v>10368</v>
      </c>
      <c r="D4097" s="618">
        <v>330609007</v>
      </c>
      <c r="E4097" s="442" t="s">
        <v>10369</v>
      </c>
      <c r="F4097" s="442" t="s">
        <v>10370</v>
      </c>
      <c r="G4097" s="442"/>
      <c r="H4097" s="604" t="s">
        <v>41</v>
      </c>
      <c r="I4097" s="664" t="s">
        <v>42</v>
      </c>
      <c r="J4097" s="504">
        <v>600</v>
      </c>
      <c r="K4097" s="504">
        <v>540</v>
      </c>
      <c r="L4097" s="504">
        <v>480</v>
      </c>
      <c r="M4097" s="662"/>
      <c r="N4097" s="421" t="s">
        <v>127</v>
      </c>
      <c r="O4097" s="421" t="s">
        <v>128</v>
      </c>
      <c r="P4097" s="608"/>
      <c r="Q4097" s="604" t="s">
        <v>150</v>
      </c>
    </row>
    <row r="4098" spans="1:17" s="663" customFormat="1" ht="37.5">
      <c r="A4098" s="405">
        <v>4095</v>
      </c>
      <c r="B4098" s="406"/>
      <c r="C4098" s="405"/>
      <c r="D4098" s="615">
        <v>330610</v>
      </c>
      <c r="E4098" s="612" t="s">
        <v>10371</v>
      </c>
      <c r="F4098" s="442"/>
      <c r="G4098" s="442"/>
      <c r="H4098" s="604"/>
      <c r="I4098" s="664"/>
      <c r="J4098" s="504"/>
      <c r="K4098" s="504"/>
      <c r="L4098" s="504"/>
      <c r="M4098" s="662"/>
      <c r="N4098" s="442"/>
      <c r="O4098" s="442"/>
      <c r="P4098" s="608"/>
      <c r="Q4098" s="604"/>
    </row>
    <row r="4099" spans="1:17" s="663" customFormat="1" ht="37.5">
      <c r="A4099" s="405">
        <v>4096</v>
      </c>
      <c r="B4099" s="406" t="s">
        <v>197</v>
      </c>
      <c r="C4099" s="425" t="s">
        <v>10372</v>
      </c>
      <c r="D4099" s="618">
        <v>330610001</v>
      </c>
      <c r="E4099" s="442" t="s">
        <v>10373</v>
      </c>
      <c r="F4099" s="442" t="s">
        <v>10374</v>
      </c>
      <c r="G4099" s="442"/>
      <c r="H4099" s="604" t="s">
        <v>71</v>
      </c>
      <c r="I4099" s="664" t="s">
        <v>42</v>
      </c>
      <c r="J4099" s="504">
        <v>611</v>
      </c>
      <c r="K4099" s="504">
        <v>550</v>
      </c>
      <c r="L4099" s="620">
        <v>489</v>
      </c>
      <c r="M4099" s="662"/>
      <c r="N4099" s="421" t="s">
        <v>127</v>
      </c>
      <c r="O4099" s="421" t="s">
        <v>128</v>
      </c>
      <c r="P4099" s="608"/>
      <c r="Q4099" s="604"/>
    </row>
    <row r="4100" spans="1:17" s="663" customFormat="1" ht="37.5">
      <c r="A4100" s="405">
        <v>4097</v>
      </c>
      <c r="B4100" s="406" t="s">
        <v>197</v>
      </c>
      <c r="C4100" s="425" t="s">
        <v>10375</v>
      </c>
      <c r="D4100" s="618">
        <v>330610002</v>
      </c>
      <c r="E4100" s="442" t="s">
        <v>10376</v>
      </c>
      <c r="F4100" s="442"/>
      <c r="G4100" s="442"/>
      <c r="H4100" s="604" t="s">
        <v>27</v>
      </c>
      <c r="I4100" s="664" t="s">
        <v>42</v>
      </c>
      <c r="J4100" s="504">
        <v>500</v>
      </c>
      <c r="K4100" s="504">
        <v>450</v>
      </c>
      <c r="L4100" s="620">
        <v>400</v>
      </c>
      <c r="M4100" s="662"/>
      <c r="N4100" s="421" t="s">
        <v>127</v>
      </c>
      <c r="O4100" s="421" t="s">
        <v>128</v>
      </c>
      <c r="P4100" s="608"/>
      <c r="Q4100" s="604"/>
    </row>
    <row r="4101" spans="1:17" s="663" customFormat="1" ht="37.5">
      <c r="A4101" s="405">
        <v>4098</v>
      </c>
      <c r="B4101" s="406" t="s">
        <v>197</v>
      </c>
      <c r="C4101" s="425" t="s">
        <v>10377</v>
      </c>
      <c r="D4101" s="618">
        <v>330610003</v>
      </c>
      <c r="E4101" s="442" t="s">
        <v>10378</v>
      </c>
      <c r="F4101" s="442"/>
      <c r="G4101" s="442"/>
      <c r="H4101" s="604" t="s">
        <v>71</v>
      </c>
      <c r="I4101" s="664" t="s">
        <v>42</v>
      </c>
      <c r="J4101" s="504">
        <v>375</v>
      </c>
      <c r="K4101" s="504">
        <v>338</v>
      </c>
      <c r="L4101" s="504">
        <v>300</v>
      </c>
      <c r="M4101" s="662"/>
      <c r="N4101" s="421" t="s">
        <v>127</v>
      </c>
      <c r="O4101" s="421" t="s">
        <v>128</v>
      </c>
      <c r="P4101" s="608"/>
      <c r="Q4101" s="604"/>
    </row>
    <row r="4102" spans="1:17" s="663" customFormat="1" ht="37.5">
      <c r="A4102" s="405">
        <v>4099</v>
      </c>
      <c r="B4102" s="406" t="s">
        <v>122</v>
      </c>
      <c r="C4102" s="425" t="s">
        <v>10379</v>
      </c>
      <c r="D4102" s="618">
        <v>330610004</v>
      </c>
      <c r="E4102" s="442" t="s">
        <v>10380</v>
      </c>
      <c r="F4102" s="442"/>
      <c r="G4102" s="442"/>
      <c r="H4102" s="604" t="s">
        <v>71</v>
      </c>
      <c r="I4102" s="664" t="s">
        <v>42</v>
      </c>
      <c r="J4102" s="504">
        <v>250</v>
      </c>
      <c r="K4102" s="504">
        <v>225</v>
      </c>
      <c r="L4102" s="620">
        <v>200</v>
      </c>
      <c r="M4102" s="662"/>
      <c r="N4102" s="421" t="s">
        <v>127</v>
      </c>
      <c r="O4102" s="421" t="s">
        <v>128</v>
      </c>
      <c r="P4102" s="608"/>
      <c r="Q4102" s="604"/>
    </row>
    <row r="4103" spans="1:17" s="663" customFormat="1">
      <c r="A4103" s="405">
        <v>4100</v>
      </c>
      <c r="B4103" s="406"/>
      <c r="C4103" s="405"/>
      <c r="D4103" s="615">
        <v>330611</v>
      </c>
      <c r="E4103" s="612" t="s">
        <v>10381</v>
      </c>
      <c r="F4103" s="442"/>
      <c r="G4103" s="442"/>
      <c r="H4103" s="604"/>
      <c r="I4103" s="664"/>
      <c r="J4103" s="681"/>
      <c r="K4103" s="681"/>
      <c r="L4103" s="681"/>
      <c r="M4103" s="666"/>
      <c r="N4103" s="442"/>
      <c r="O4103" s="442"/>
      <c r="P4103" s="608"/>
      <c r="Q4103" s="604"/>
    </row>
    <row r="4104" spans="1:17" s="663" customFormat="1" ht="37.5">
      <c r="A4104" s="405">
        <v>4101</v>
      </c>
      <c r="B4104" s="406" t="s">
        <v>122</v>
      </c>
      <c r="C4104" s="425" t="s">
        <v>10382</v>
      </c>
      <c r="D4104" s="618">
        <v>330611001</v>
      </c>
      <c r="E4104" s="442" t="s">
        <v>10383</v>
      </c>
      <c r="F4104" s="442"/>
      <c r="G4104" s="442"/>
      <c r="H4104" s="604" t="s">
        <v>71</v>
      </c>
      <c r="I4104" s="664" t="s">
        <v>42</v>
      </c>
      <c r="J4104" s="504">
        <v>300</v>
      </c>
      <c r="K4104" s="504">
        <v>270</v>
      </c>
      <c r="L4104" s="504">
        <v>240</v>
      </c>
      <c r="M4104" s="666"/>
      <c r="N4104" s="421" t="s">
        <v>127</v>
      </c>
      <c r="O4104" s="421" t="s">
        <v>128</v>
      </c>
      <c r="P4104" s="608"/>
      <c r="Q4104" s="604"/>
    </row>
    <row r="4105" spans="1:17" s="663" customFormat="1" ht="37.5">
      <c r="A4105" s="405">
        <v>4102</v>
      </c>
      <c r="B4105" s="406" t="s">
        <v>197</v>
      </c>
      <c r="C4105" s="425" t="s">
        <v>10384</v>
      </c>
      <c r="D4105" s="618">
        <v>330611002</v>
      </c>
      <c r="E4105" s="442" t="s">
        <v>10385</v>
      </c>
      <c r="F4105" s="442"/>
      <c r="G4105" s="442"/>
      <c r="H4105" s="604" t="s">
        <v>71</v>
      </c>
      <c r="I4105" s="664" t="s">
        <v>42</v>
      </c>
      <c r="J4105" s="504">
        <v>1730</v>
      </c>
      <c r="K4105" s="504">
        <v>1557</v>
      </c>
      <c r="L4105" s="504">
        <v>1384</v>
      </c>
      <c r="M4105" s="662"/>
      <c r="N4105" s="421" t="s">
        <v>127</v>
      </c>
      <c r="O4105" s="421" t="s">
        <v>128</v>
      </c>
      <c r="P4105" s="608"/>
      <c r="Q4105" s="604"/>
    </row>
    <row r="4106" spans="1:17" s="663" customFormat="1" ht="56.25">
      <c r="A4106" s="405">
        <v>4103</v>
      </c>
      <c r="B4106" s="406" t="s">
        <v>197</v>
      </c>
      <c r="C4106" s="425" t="s">
        <v>10386</v>
      </c>
      <c r="D4106" s="618">
        <v>330611003</v>
      </c>
      <c r="E4106" s="442" t="s">
        <v>10387</v>
      </c>
      <c r="F4106" s="442" t="s">
        <v>10388</v>
      </c>
      <c r="G4106" s="442"/>
      <c r="H4106" s="604" t="s">
        <v>71</v>
      </c>
      <c r="I4106" s="664" t="s">
        <v>42</v>
      </c>
      <c r="J4106" s="504">
        <v>1730</v>
      </c>
      <c r="K4106" s="504">
        <v>1557</v>
      </c>
      <c r="L4106" s="504">
        <v>1384</v>
      </c>
      <c r="M4106" s="662"/>
      <c r="N4106" s="486" t="s">
        <v>489</v>
      </c>
      <c r="O4106" s="486" t="s">
        <v>490</v>
      </c>
      <c r="P4106" s="608"/>
      <c r="Q4106" s="604"/>
    </row>
    <row r="4107" spans="1:17" s="663" customFormat="1" ht="37.5">
      <c r="A4107" s="405">
        <v>4104</v>
      </c>
      <c r="B4107" s="406" t="s">
        <v>197</v>
      </c>
      <c r="C4107" s="425" t="s">
        <v>10389</v>
      </c>
      <c r="D4107" s="618">
        <v>330611004</v>
      </c>
      <c r="E4107" s="442" t="s">
        <v>10390</v>
      </c>
      <c r="F4107" s="442" t="s">
        <v>10391</v>
      </c>
      <c r="G4107" s="442"/>
      <c r="H4107" s="604" t="s">
        <v>71</v>
      </c>
      <c r="I4107" s="664" t="s">
        <v>42</v>
      </c>
      <c r="J4107" s="504">
        <v>1730</v>
      </c>
      <c r="K4107" s="504">
        <v>1557</v>
      </c>
      <c r="L4107" s="504">
        <v>1384</v>
      </c>
      <c r="M4107" s="662"/>
      <c r="N4107" s="421" t="s">
        <v>127</v>
      </c>
      <c r="O4107" s="421" t="s">
        <v>128</v>
      </c>
      <c r="P4107" s="608"/>
      <c r="Q4107" s="604"/>
    </row>
    <row r="4108" spans="1:17" s="663" customFormat="1" ht="37.5">
      <c r="A4108" s="405">
        <v>4105</v>
      </c>
      <c r="B4108" s="406" t="s">
        <v>197</v>
      </c>
      <c r="C4108" s="425" t="s">
        <v>10392</v>
      </c>
      <c r="D4108" s="618">
        <v>330611005</v>
      </c>
      <c r="E4108" s="442" t="s">
        <v>10393</v>
      </c>
      <c r="F4108" s="442"/>
      <c r="G4108" s="442"/>
      <c r="H4108" s="604" t="s">
        <v>71</v>
      </c>
      <c r="I4108" s="664" t="s">
        <v>42</v>
      </c>
      <c r="J4108" s="504">
        <v>1730</v>
      </c>
      <c r="K4108" s="504">
        <v>1557</v>
      </c>
      <c r="L4108" s="504">
        <v>1384</v>
      </c>
      <c r="M4108" s="662"/>
      <c r="N4108" s="421" t="s">
        <v>127</v>
      </c>
      <c r="O4108" s="421" t="s">
        <v>128</v>
      </c>
      <c r="P4108" s="608"/>
      <c r="Q4108" s="604"/>
    </row>
    <row r="4109" spans="1:17" s="663" customFormat="1" ht="56.25">
      <c r="A4109" s="405">
        <v>4106</v>
      </c>
      <c r="B4109" s="406" t="s">
        <v>197</v>
      </c>
      <c r="C4109" s="425" t="s">
        <v>10394</v>
      </c>
      <c r="D4109" s="618">
        <v>330611006</v>
      </c>
      <c r="E4109" s="442" t="s">
        <v>10395</v>
      </c>
      <c r="F4109" s="442"/>
      <c r="G4109" s="442"/>
      <c r="H4109" s="604" t="s">
        <v>71</v>
      </c>
      <c r="I4109" s="664" t="s">
        <v>42</v>
      </c>
      <c r="J4109" s="504">
        <v>2700</v>
      </c>
      <c r="K4109" s="504">
        <v>2430</v>
      </c>
      <c r="L4109" s="504">
        <v>2160</v>
      </c>
      <c r="M4109" s="662"/>
      <c r="N4109" s="486" t="s">
        <v>4624</v>
      </c>
      <c r="O4109" s="486" t="s">
        <v>4625</v>
      </c>
      <c r="P4109" s="608"/>
      <c r="Q4109" s="604"/>
    </row>
    <row r="4110" spans="1:17" s="663" customFormat="1" ht="37.5">
      <c r="A4110" s="405">
        <v>4107</v>
      </c>
      <c r="B4110" s="406" t="s">
        <v>197</v>
      </c>
      <c r="C4110" s="425" t="s">
        <v>10396</v>
      </c>
      <c r="D4110" s="618">
        <v>330611007</v>
      </c>
      <c r="E4110" s="442" t="s">
        <v>10397</v>
      </c>
      <c r="F4110" s="442"/>
      <c r="G4110" s="442"/>
      <c r="H4110" s="604" t="s">
        <v>71</v>
      </c>
      <c r="I4110" s="664" t="s">
        <v>42</v>
      </c>
      <c r="J4110" s="504">
        <v>1730</v>
      </c>
      <c r="K4110" s="504">
        <v>1557</v>
      </c>
      <c r="L4110" s="504">
        <v>1384</v>
      </c>
      <c r="M4110" s="662"/>
      <c r="N4110" s="421" t="s">
        <v>127</v>
      </c>
      <c r="O4110" s="421" t="s">
        <v>128</v>
      </c>
      <c r="P4110" s="608"/>
      <c r="Q4110" s="604"/>
    </row>
    <row r="4111" spans="1:17" s="663" customFormat="1" ht="37.5">
      <c r="A4111" s="405">
        <v>4108</v>
      </c>
      <c r="B4111" s="406" t="s">
        <v>197</v>
      </c>
      <c r="C4111" s="425" t="s">
        <v>10398</v>
      </c>
      <c r="D4111" s="618">
        <v>330611008</v>
      </c>
      <c r="E4111" s="442" t="s">
        <v>10399</v>
      </c>
      <c r="F4111" s="442"/>
      <c r="G4111" s="442"/>
      <c r="H4111" s="604" t="s">
        <v>71</v>
      </c>
      <c r="I4111" s="664" t="s">
        <v>42</v>
      </c>
      <c r="J4111" s="504">
        <v>900</v>
      </c>
      <c r="K4111" s="504">
        <v>810</v>
      </c>
      <c r="L4111" s="504">
        <v>720</v>
      </c>
      <c r="M4111" s="662"/>
      <c r="N4111" s="421" t="s">
        <v>127</v>
      </c>
      <c r="O4111" s="421" t="s">
        <v>128</v>
      </c>
      <c r="P4111" s="608"/>
      <c r="Q4111" s="604"/>
    </row>
    <row r="4112" spans="1:17" s="663" customFormat="1" ht="37.5">
      <c r="A4112" s="405">
        <v>4109</v>
      </c>
      <c r="B4112" s="406" t="s">
        <v>197</v>
      </c>
      <c r="C4112" s="425" t="s">
        <v>10400</v>
      </c>
      <c r="D4112" s="618">
        <v>330611009</v>
      </c>
      <c r="E4112" s="442" t="s">
        <v>10401</v>
      </c>
      <c r="F4112" s="442"/>
      <c r="G4112" s="442"/>
      <c r="H4112" s="604" t="s">
        <v>71</v>
      </c>
      <c r="I4112" s="664" t="s">
        <v>42</v>
      </c>
      <c r="J4112" s="504">
        <v>2700</v>
      </c>
      <c r="K4112" s="504">
        <v>2430</v>
      </c>
      <c r="L4112" s="504">
        <v>2160</v>
      </c>
      <c r="M4112" s="662"/>
      <c r="N4112" s="421" t="s">
        <v>127</v>
      </c>
      <c r="O4112" s="421" t="s">
        <v>128</v>
      </c>
      <c r="P4112" s="608"/>
      <c r="Q4112" s="604"/>
    </row>
    <row r="4113" spans="1:17" s="663" customFormat="1">
      <c r="A4113" s="405">
        <v>4110</v>
      </c>
      <c r="B4113" s="406"/>
      <c r="C4113" s="405"/>
      <c r="D4113" s="615">
        <v>3307</v>
      </c>
      <c r="E4113" s="612" t="s">
        <v>10402</v>
      </c>
      <c r="F4113" s="442"/>
      <c r="G4113" s="442"/>
      <c r="H4113" s="604"/>
      <c r="I4113" s="664"/>
      <c r="J4113" s="504"/>
      <c r="K4113" s="504"/>
      <c r="L4113" s="504"/>
      <c r="M4113" s="662"/>
      <c r="N4113" s="442"/>
      <c r="O4113" s="442"/>
      <c r="P4113" s="608"/>
      <c r="Q4113" s="604"/>
    </row>
    <row r="4114" spans="1:17" s="663" customFormat="1">
      <c r="A4114" s="405">
        <v>4111</v>
      </c>
      <c r="B4114" s="406"/>
      <c r="C4114" s="405"/>
      <c r="D4114" s="615">
        <v>330701</v>
      </c>
      <c r="E4114" s="612" t="s">
        <v>10403</v>
      </c>
      <c r="F4114" s="442"/>
      <c r="G4114" s="442"/>
      <c r="H4114" s="604"/>
      <c r="I4114" s="664"/>
      <c r="J4114" s="504"/>
      <c r="K4114" s="504"/>
      <c r="L4114" s="504"/>
      <c r="M4114" s="662"/>
      <c r="N4114" s="442"/>
      <c r="O4114" s="442"/>
      <c r="P4114" s="608"/>
      <c r="Q4114" s="604"/>
    </row>
    <row r="4115" spans="1:17" s="663" customFormat="1" ht="37.5">
      <c r="A4115" s="405">
        <v>4112</v>
      </c>
      <c r="B4115" s="406" t="s">
        <v>197</v>
      </c>
      <c r="C4115" s="425" t="s">
        <v>5687</v>
      </c>
      <c r="D4115" s="618">
        <v>330701001</v>
      </c>
      <c r="E4115" s="442" t="s">
        <v>10404</v>
      </c>
      <c r="F4115" s="442" t="s">
        <v>10405</v>
      </c>
      <c r="G4115" s="442"/>
      <c r="H4115" s="604" t="s">
        <v>71</v>
      </c>
      <c r="I4115" s="664" t="s">
        <v>42</v>
      </c>
      <c r="J4115" s="504">
        <v>1157</v>
      </c>
      <c r="K4115" s="504">
        <v>1041</v>
      </c>
      <c r="L4115" s="620">
        <v>926</v>
      </c>
      <c r="M4115" s="662" t="s">
        <v>193</v>
      </c>
      <c r="N4115" s="421" t="s">
        <v>127</v>
      </c>
      <c r="O4115" s="421" t="s">
        <v>128</v>
      </c>
      <c r="P4115" s="608"/>
      <c r="Q4115" s="604"/>
    </row>
    <row r="4116" spans="1:17" s="663" customFormat="1" ht="37.5">
      <c r="A4116" s="405">
        <v>4113</v>
      </c>
      <c r="B4116" s="406" t="s">
        <v>197</v>
      </c>
      <c r="C4116" s="425" t="s">
        <v>10406</v>
      </c>
      <c r="D4116" s="618">
        <v>330701002</v>
      </c>
      <c r="E4116" s="442" t="s">
        <v>10407</v>
      </c>
      <c r="F4116" s="442"/>
      <c r="G4116" s="442"/>
      <c r="H4116" s="604" t="s">
        <v>71</v>
      </c>
      <c r="I4116" s="664" t="s">
        <v>42</v>
      </c>
      <c r="J4116" s="504">
        <v>1500</v>
      </c>
      <c r="K4116" s="504">
        <v>1350</v>
      </c>
      <c r="L4116" s="504">
        <v>1200</v>
      </c>
      <c r="M4116" s="662"/>
      <c r="N4116" s="421" t="s">
        <v>127</v>
      </c>
      <c r="O4116" s="421" t="s">
        <v>128</v>
      </c>
      <c r="P4116" s="608"/>
      <c r="Q4116" s="604"/>
    </row>
    <row r="4117" spans="1:17" s="663" customFormat="1" ht="37.5">
      <c r="A4117" s="405">
        <v>4114</v>
      </c>
      <c r="B4117" s="406" t="s">
        <v>122</v>
      </c>
      <c r="C4117" s="425" t="s">
        <v>10408</v>
      </c>
      <c r="D4117" s="618">
        <v>330701003</v>
      </c>
      <c r="E4117" s="442" t="s">
        <v>10409</v>
      </c>
      <c r="F4117" s="442" t="s">
        <v>10410</v>
      </c>
      <c r="G4117" s="442"/>
      <c r="H4117" s="604" t="s">
        <v>71</v>
      </c>
      <c r="I4117" s="664" t="s">
        <v>42</v>
      </c>
      <c r="J4117" s="504">
        <v>450</v>
      </c>
      <c r="K4117" s="504">
        <v>405</v>
      </c>
      <c r="L4117" s="504">
        <v>360</v>
      </c>
      <c r="M4117" s="662"/>
      <c r="N4117" s="421" t="s">
        <v>127</v>
      </c>
      <c r="O4117" s="421" t="s">
        <v>128</v>
      </c>
      <c r="P4117" s="608"/>
      <c r="Q4117" s="604"/>
    </row>
    <row r="4118" spans="1:17" s="663" customFormat="1" ht="37.5">
      <c r="A4118" s="405">
        <v>4115</v>
      </c>
      <c r="B4118" s="406" t="s">
        <v>197</v>
      </c>
      <c r="C4118" s="425" t="s">
        <v>10411</v>
      </c>
      <c r="D4118" s="618">
        <v>330701004</v>
      </c>
      <c r="E4118" s="442" t="s">
        <v>10412</v>
      </c>
      <c r="F4118" s="442"/>
      <c r="G4118" s="442"/>
      <c r="H4118" s="604" t="s">
        <v>71</v>
      </c>
      <c r="I4118" s="664" t="s">
        <v>42</v>
      </c>
      <c r="J4118" s="504">
        <v>450</v>
      </c>
      <c r="K4118" s="504">
        <v>405</v>
      </c>
      <c r="L4118" s="504">
        <v>360</v>
      </c>
      <c r="M4118" s="662"/>
      <c r="N4118" s="421" t="s">
        <v>127</v>
      </c>
      <c r="O4118" s="421" t="s">
        <v>128</v>
      </c>
      <c r="P4118" s="608"/>
      <c r="Q4118" s="604"/>
    </row>
    <row r="4119" spans="1:17" s="663" customFormat="1" ht="56.25">
      <c r="A4119" s="405">
        <v>4116</v>
      </c>
      <c r="B4119" s="406" t="s">
        <v>122</v>
      </c>
      <c r="C4119" s="425" t="s">
        <v>10413</v>
      </c>
      <c r="D4119" s="618">
        <v>330701005</v>
      </c>
      <c r="E4119" s="442" t="s">
        <v>10414</v>
      </c>
      <c r="F4119" s="447" t="s">
        <v>10415</v>
      </c>
      <c r="G4119" s="447" t="s">
        <v>10416</v>
      </c>
      <c r="H4119" s="604" t="s">
        <v>71</v>
      </c>
      <c r="I4119" s="664" t="s">
        <v>42</v>
      </c>
      <c r="J4119" s="504">
        <v>1154</v>
      </c>
      <c r="K4119" s="504">
        <v>1039</v>
      </c>
      <c r="L4119" s="620">
        <v>923</v>
      </c>
      <c r="M4119" s="662"/>
      <c r="N4119" s="421" t="s">
        <v>127</v>
      </c>
      <c r="O4119" s="421" t="s">
        <v>128</v>
      </c>
      <c r="P4119" s="608"/>
      <c r="Q4119" s="604"/>
    </row>
    <row r="4120" spans="1:17" s="663" customFormat="1" ht="37.5">
      <c r="A4120" s="405">
        <v>4117</v>
      </c>
      <c r="B4120" s="406" t="s">
        <v>122</v>
      </c>
      <c r="C4120" s="425" t="s">
        <v>10417</v>
      </c>
      <c r="D4120" s="443" t="s">
        <v>10418</v>
      </c>
      <c r="E4120" s="447" t="s">
        <v>10419</v>
      </c>
      <c r="F4120" s="447"/>
      <c r="G4120" s="447"/>
      <c r="H4120" s="604" t="s">
        <v>71</v>
      </c>
      <c r="I4120" s="490" t="s">
        <v>42</v>
      </c>
      <c r="J4120" s="504">
        <v>248</v>
      </c>
      <c r="K4120" s="504">
        <v>223</v>
      </c>
      <c r="L4120" s="620">
        <v>198</v>
      </c>
      <c r="M4120" s="662"/>
      <c r="N4120" s="421" t="s">
        <v>127</v>
      </c>
      <c r="O4120" s="421" t="s">
        <v>128</v>
      </c>
      <c r="P4120" s="608"/>
      <c r="Q4120" s="604"/>
    </row>
    <row r="4121" spans="1:17" s="663" customFormat="1" ht="37.5">
      <c r="A4121" s="405">
        <v>4118</v>
      </c>
      <c r="B4121" s="406" t="s">
        <v>197</v>
      </c>
      <c r="C4121" s="425" t="s">
        <v>10420</v>
      </c>
      <c r="D4121" s="618">
        <v>330701006</v>
      </c>
      <c r="E4121" s="442" t="s">
        <v>10421</v>
      </c>
      <c r="F4121" s="442"/>
      <c r="G4121" s="442"/>
      <c r="H4121" s="604" t="s">
        <v>71</v>
      </c>
      <c r="I4121" s="664" t="s">
        <v>42</v>
      </c>
      <c r="J4121" s="504">
        <v>1650</v>
      </c>
      <c r="K4121" s="504">
        <v>1485</v>
      </c>
      <c r="L4121" s="504">
        <v>1320</v>
      </c>
      <c r="M4121" s="662"/>
      <c r="N4121" s="421" t="s">
        <v>127</v>
      </c>
      <c r="O4121" s="421" t="s">
        <v>128</v>
      </c>
      <c r="P4121" s="608"/>
      <c r="Q4121" s="604"/>
    </row>
    <row r="4122" spans="1:17" s="663" customFormat="1" ht="37.5">
      <c r="A4122" s="405">
        <v>4119</v>
      </c>
      <c r="B4122" s="406" t="s">
        <v>197</v>
      </c>
      <c r="C4122" s="425" t="s">
        <v>10422</v>
      </c>
      <c r="D4122" s="618">
        <v>330701007</v>
      </c>
      <c r="E4122" s="442" t="s">
        <v>10423</v>
      </c>
      <c r="F4122" s="442"/>
      <c r="G4122" s="442"/>
      <c r="H4122" s="604" t="s">
        <v>71</v>
      </c>
      <c r="I4122" s="664" t="s">
        <v>42</v>
      </c>
      <c r="J4122" s="504">
        <v>3011</v>
      </c>
      <c r="K4122" s="504">
        <v>2710</v>
      </c>
      <c r="L4122" s="620">
        <v>2409</v>
      </c>
      <c r="M4122" s="662"/>
      <c r="N4122" s="421" t="s">
        <v>127</v>
      </c>
      <c r="O4122" s="421" t="s">
        <v>128</v>
      </c>
      <c r="P4122" s="608"/>
      <c r="Q4122" s="604"/>
    </row>
    <row r="4123" spans="1:17" s="663" customFormat="1" ht="37.5">
      <c r="A4123" s="405">
        <v>4120</v>
      </c>
      <c r="B4123" s="406" t="s">
        <v>197</v>
      </c>
      <c r="C4123" s="425" t="s">
        <v>10424</v>
      </c>
      <c r="D4123" s="618">
        <v>330701008</v>
      </c>
      <c r="E4123" s="442" t="s">
        <v>10425</v>
      </c>
      <c r="F4123" s="442" t="s">
        <v>10426</v>
      </c>
      <c r="G4123" s="442"/>
      <c r="H4123" s="604" t="s">
        <v>71</v>
      </c>
      <c r="I4123" s="664" t="s">
        <v>42</v>
      </c>
      <c r="J4123" s="504">
        <v>2376</v>
      </c>
      <c r="K4123" s="504">
        <v>2138</v>
      </c>
      <c r="L4123" s="620">
        <v>1901</v>
      </c>
      <c r="M4123" s="662"/>
      <c r="N4123" s="421" t="s">
        <v>127</v>
      </c>
      <c r="O4123" s="421" t="s">
        <v>128</v>
      </c>
      <c r="P4123" s="650" t="s">
        <v>8737</v>
      </c>
      <c r="Q4123" s="604"/>
    </row>
    <row r="4124" spans="1:17" s="663" customFormat="1" ht="37.5">
      <c r="A4124" s="405">
        <v>4121</v>
      </c>
      <c r="B4124" s="406" t="s">
        <v>197</v>
      </c>
      <c r="C4124" s="425" t="s">
        <v>10427</v>
      </c>
      <c r="D4124" s="618">
        <v>330701009</v>
      </c>
      <c r="E4124" s="442" t="s">
        <v>10428</v>
      </c>
      <c r="F4124" s="442"/>
      <c r="G4124" s="442"/>
      <c r="H4124" s="604" t="s">
        <v>71</v>
      </c>
      <c r="I4124" s="664" t="s">
        <v>42</v>
      </c>
      <c r="J4124" s="504">
        <v>1930</v>
      </c>
      <c r="K4124" s="504">
        <v>1737</v>
      </c>
      <c r="L4124" s="504">
        <v>1544</v>
      </c>
      <c r="M4124" s="662"/>
      <c r="N4124" s="421" t="s">
        <v>127</v>
      </c>
      <c r="O4124" s="421" t="s">
        <v>128</v>
      </c>
      <c r="P4124" s="650" t="s">
        <v>8737</v>
      </c>
      <c r="Q4124" s="604"/>
    </row>
    <row r="4125" spans="1:17" s="663" customFormat="1" ht="37.5">
      <c r="A4125" s="405">
        <v>4122</v>
      </c>
      <c r="B4125" s="406" t="s">
        <v>197</v>
      </c>
      <c r="C4125" s="425" t="s">
        <v>10429</v>
      </c>
      <c r="D4125" s="618">
        <v>330701010</v>
      </c>
      <c r="E4125" s="442" t="s">
        <v>10430</v>
      </c>
      <c r="F4125" s="442" t="s">
        <v>10431</v>
      </c>
      <c r="G4125" s="442"/>
      <c r="H4125" s="604" t="s">
        <v>71</v>
      </c>
      <c r="I4125" s="664" t="s">
        <v>42</v>
      </c>
      <c r="J4125" s="504">
        <v>1930</v>
      </c>
      <c r="K4125" s="504">
        <v>1737</v>
      </c>
      <c r="L4125" s="504">
        <v>1544</v>
      </c>
      <c r="M4125" s="662"/>
      <c r="N4125" s="421" t="s">
        <v>127</v>
      </c>
      <c r="O4125" s="421" t="s">
        <v>128</v>
      </c>
      <c r="P4125" s="650" t="s">
        <v>8737</v>
      </c>
      <c r="Q4125" s="604"/>
    </row>
    <row r="4126" spans="1:17" s="663" customFormat="1" ht="37.5">
      <c r="A4126" s="405">
        <v>4123</v>
      </c>
      <c r="B4126" s="406" t="s">
        <v>197</v>
      </c>
      <c r="C4126" s="425" t="s">
        <v>10432</v>
      </c>
      <c r="D4126" s="618">
        <v>330701011</v>
      </c>
      <c r="E4126" s="442" t="s">
        <v>10433</v>
      </c>
      <c r="F4126" s="442"/>
      <c r="G4126" s="442"/>
      <c r="H4126" s="604" t="s">
        <v>71</v>
      </c>
      <c r="I4126" s="664" t="s">
        <v>42</v>
      </c>
      <c r="J4126" s="504">
        <v>2943</v>
      </c>
      <c r="K4126" s="504">
        <v>2649</v>
      </c>
      <c r="L4126" s="620">
        <v>2354</v>
      </c>
      <c r="M4126" s="662"/>
      <c r="N4126" s="421" t="s">
        <v>127</v>
      </c>
      <c r="O4126" s="421" t="s">
        <v>128</v>
      </c>
      <c r="P4126" s="608"/>
      <c r="Q4126" s="604"/>
    </row>
    <row r="4127" spans="1:17" s="663" customFormat="1" ht="37.5">
      <c r="A4127" s="405">
        <v>4124</v>
      </c>
      <c r="B4127" s="406" t="s">
        <v>197</v>
      </c>
      <c r="C4127" s="425" t="s">
        <v>10434</v>
      </c>
      <c r="D4127" s="618">
        <v>330701012</v>
      </c>
      <c r="E4127" s="442" t="s">
        <v>10435</v>
      </c>
      <c r="F4127" s="442"/>
      <c r="G4127" s="442"/>
      <c r="H4127" s="604" t="s">
        <v>71</v>
      </c>
      <c r="I4127" s="664" t="s">
        <v>42</v>
      </c>
      <c r="J4127" s="504">
        <v>2004</v>
      </c>
      <c r="K4127" s="504">
        <v>1804</v>
      </c>
      <c r="L4127" s="620">
        <v>1603</v>
      </c>
      <c r="M4127" s="662"/>
      <c r="N4127" s="421" t="s">
        <v>127</v>
      </c>
      <c r="O4127" s="421" t="s">
        <v>128</v>
      </c>
      <c r="P4127" s="608"/>
      <c r="Q4127" s="604"/>
    </row>
    <row r="4128" spans="1:17" s="663" customFormat="1" ht="37.5">
      <c r="A4128" s="405">
        <v>4125</v>
      </c>
      <c r="B4128" s="406" t="s">
        <v>197</v>
      </c>
      <c r="C4128" s="425" t="s">
        <v>10436</v>
      </c>
      <c r="D4128" s="618">
        <v>330701013</v>
      </c>
      <c r="E4128" s="442" t="s">
        <v>10437</v>
      </c>
      <c r="F4128" s="442"/>
      <c r="G4128" s="442"/>
      <c r="H4128" s="604" t="s">
        <v>71</v>
      </c>
      <c r="I4128" s="664" t="s">
        <v>42</v>
      </c>
      <c r="J4128" s="504">
        <v>1650</v>
      </c>
      <c r="K4128" s="504">
        <v>1485</v>
      </c>
      <c r="L4128" s="504">
        <v>1320</v>
      </c>
      <c r="M4128" s="662"/>
      <c r="N4128" s="421" t="s">
        <v>127</v>
      </c>
      <c r="O4128" s="421" t="s">
        <v>128</v>
      </c>
      <c r="P4128" s="608"/>
      <c r="Q4128" s="604"/>
    </row>
    <row r="4129" spans="1:17" s="663" customFormat="1" ht="37.5">
      <c r="A4129" s="405">
        <v>4126</v>
      </c>
      <c r="B4129" s="406" t="s">
        <v>197</v>
      </c>
      <c r="C4129" s="425" t="s">
        <v>10438</v>
      </c>
      <c r="D4129" s="618">
        <v>330701014</v>
      </c>
      <c r="E4129" s="442" t="s">
        <v>10439</v>
      </c>
      <c r="F4129" s="442"/>
      <c r="G4129" s="442"/>
      <c r="H4129" s="604" t="s">
        <v>71</v>
      </c>
      <c r="I4129" s="664" t="s">
        <v>42</v>
      </c>
      <c r="J4129" s="504">
        <v>1500</v>
      </c>
      <c r="K4129" s="504">
        <v>1350</v>
      </c>
      <c r="L4129" s="504">
        <v>1200</v>
      </c>
      <c r="M4129" s="662"/>
      <c r="N4129" s="421" t="s">
        <v>127</v>
      </c>
      <c r="O4129" s="421" t="s">
        <v>128</v>
      </c>
      <c r="P4129" s="608"/>
      <c r="Q4129" s="604"/>
    </row>
    <row r="4130" spans="1:17" s="663" customFormat="1" ht="37.5">
      <c r="A4130" s="405">
        <v>4127</v>
      </c>
      <c r="B4130" s="406" t="s">
        <v>197</v>
      </c>
      <c r="C4130" s="425" t="s">
        <v>10440</v>
      </c>
      <c r="D4130" s="618">
        <v>330701015</v>
      </c>
      <c r="E4130" s="442" t="s">
        <v>10441</v>
      </c>
      <c r="F4130" s="442"/>
      <c r="G4130" s="442"/>
      <c r="H4130" s="604" t="s">
        <v>71</v>
      </c>
      <c r="I4130" s="664" t="s">
        <v>42</v>
      </c>
      <c r="J4130" s="504">
        <v>1500</v>
      </c>
      <c r="K4130" s="504">
        <v>1350</v>
      </c>
      <c r="L4130" s="504">
        <v>1200</v>
      </c>
      <c r="M4130" s="662"/>
      <c r="N4130" s="421" t="s">
        <v>127</v>
      </c>
      <c r="O4130" s="421" t="s">
        <v>128</v>
      </c>
      <c r="P4130" s="608"/>
      <c r="Q4130" s="604"/>
    </row>
    <row r="4131" spans="1:17" s="663" customFormat="1" ht="56.25">
      <c r="A4131" s="405">
        <v>4128</v>
      </c>
      <c r="B4131" s="406" t="s">
        <v>197</v>
      </c>
      <c r="C4131" s="425" t="s">
        <v>10442</v>
      </c>
      <c r="D4131" s="618">
        <v>330701016</v>
      </c>
      <c r="E4131" s="442" t="s">
        <v>10443</v>
      </c>
      <c r="F4131" s="442"/>
      <c r="G4131" s="442"/>
      <c r="H4131" s="604" t="s">
        <v>71</v>
      </c>
      <c r="I4131" s="664" t="s">
        <v>42</v>
      </c>
      <c r="J4131" s="504">
        <v>5940</v>
      </c>
      <c r="K4131" s="504">
        <v>5346</v>
      </c>
      <c r="L4131" s="620">
        <v>4752</v>
      </c>
      <c r="M4131" s="662"/>
      <c r="N4131" s="421" t="s">
        <v>127</v>
      </c>
      <c r="O4131" s="421" t="s">
        <v>128</v>
      </c>
      <c r="P4131" s="608"/>
      <c r="Q4131" s="604"/>
    </row>
    <row r="4132" spans="1:17" s="663" customFormat="1" ht="37.5">
      <c r="A4132" s="405">
        <v>4129</v>
      </c>
      <c r="B4132" s="406" t="s">
        <v>197</v>
      </c>
      <c r="C4132" s="425" t="s">
        <v>10444</v>
      </c>
      <c r="D4132" s="618">
        <v>330701017</v>
      </c>
      <c r="E4132" s="442" t="s">
        <v>10445</v>
      </c>
      <c r="F4132" s="442"/>
      <c r="G4132" s="442"/>
      <c r="H4132" s="604" t="s">
        <v>71</v>
      </c>
      <c r="I4132" s="664" t="s">
        <v>42</v>
      </c>
      <c r="J4132" s="504">
        <v>3060</v>
      </c>
      <c r="K4132" s="504">
        <v>2754</v>
      </c>
      <c r="L4132" s="504">
        <v>2448</v>
      </c>
      <c r="M4132" s="662"/>
      <c r="N4132" s="421" t="s">
        <v>127</v>
      </c>
      <c r="O4132" s="421" t="s">
        <v>128</v>
      </c>
      <c r="P4132" s="650" t="s">
        <v>8737</v>
      </c>
      <c r="Q4132" s="604"/>
    </row>
    <row r="4133" spans="1:17" s="663" customFormat="1" ht="56.25">
      <c r="A4133" s="405">
        <v>4130</v>
      </c>
      <c r="B4133" s="406" t="s">
        <v>197</v>
      </c>
      <c r="C4133" s="425" t="s">
        <v>10446</v>
      </c>
      <c r="D4133" s="618">
        <v>330701018</v>
      </c>
      <c r="E4133" s="442" t="s">
        <v>10447</v>
      </c>
      <c r="F4133" s="442"/>
      <c r="G4133" s="442"/>
      <c r="H4133" s="604" t="s">
        <v>71</v>
      </c>
      <c r="I4133" s="664" t="s">
        <v>42</v>
      </c>
      <c r="J4133" s="504">
        <v>1580</v>
      </c>
      <c r="K4133" s="504">
        <v>1422</v>
      </c>
      <c r="L4133" s="504">
        <v>1264</v>
      </c>
      <c r="M4133" s="662"/>
      <c r="N4133" s="486" t="s">
        <v>664</v>
      </c>
      <c r="O4133" s="486" t="s">
        <v>665</v>
      </c>
      <c r="P4133" s="608"/>
      <c r="Q4133" s="604"/>
    </row>
    <row r="4134" spans="1:17" s="663" customFormat="1" ht="37.5">
      <c r="A4134" s="405">
        <v>4131</v>
      </c>
      <c r="B4134" s="406" t="s">
        <v>197</v>
      </c>
      <c r="C4134" s="425" t="s">
        <v>10448</v>
      </c>
      <c r="D4134" s="618">
        <v>330701019</v>
      </c>
      <c r="E4134" s="442" t="s">
        <v>10449</v>
      </c>
      <c r="F4134" s="442"/>
      <c r="G4134" s="442"/>
      <c r="H4134" s="604" t="s">
        <v>71</v>
      </c>
      <c r="I4134" s="664" t="s">
        <v>42</v>
      </c>
      <c r="J4134" s="504">
        <v>1580</v>
      </c>
      <c r="K4134" s="504">
        <v>1422</v>
      </c>
      <c r="L4134" s="504">
        <v>1264</v>
      </c>
      <c r="M4134" s="662"/>
      <c r="N4134" s="421" t="s">
        <v>127</v>
      </c>
      <c r="O4134" s="421" t="s">
        <v>128</v>
      </c>
      <c r="P4134" s="608"/>
      <c r="Q4134" s="604"/>
    </row>
    <row r="4135" spans="1:17" s="663" customFormat="1" ht="37.5">
      <c r="A4135" s="405">
        <v>4132</v>
      </c>
      <c r="B4135" s="406" t="s">
        <v>197</v>
      </c>
      <c r="C4135" s="425" t="s">
        <v>10450</v>
      </c>
      <c r="D4135" s="618">
        <v>330701020</v>
      </c>
      <c r="E4135" s="442" t="s">
        <v>10451</v>
      </c>
      <c r="F4135" s="442"/>
      <c r="G4135" s="442" t="s">
        <v>9695</v>
      </c>
      <c r="H4135" s="604" t="s">
        <v>71</v>
      </c>
      <c r="I4135" s="664" t="s">
        <v>42</v>
      </c>
      <c r="J4135" s="504">
        <v>1950</v>
      </c>
      <c r="K4135" s="504">
        <v>1755</v>
      </c>
      <c r="L4135" s="504">
        <v>1560</v>
      </c>
      <c r="M4135" s="662"/>
      <c r="N4135" s="421" t="s">
        <v>127</v>
      </c>
      <c r="O4135" s="421" t="s">
        <v>128</v>
      </c>
      <c r="P4135" s="608"/>
      <c r="Q4135" s="604"/>
    </row>
    <row r="4136" spans="1:17" s="663" customFormat="1" ht="37.5">
      <c r="A4136" s="405">
        <v>4133</v>
      </c>
      <c r="B4136" s="406" t="s">
        <v>197</v>
      </c>
      <c r="C4136" s="425" t="s">
        <v>10452</v>
      </c>
      <c r="D4136" s="618">
        <v>330701021</v>
      </c>
      <c r="E4136" s="442" t="s">
        <v>10453</v>
      </c>
      <c r="F4136" s="442"/>
      <c r="G4136" s="442"/>
      <c r="H4136" s="604" t="s">
        <v>41</v>
      </c>
      <c r="I4136" s="664" t="s">
        <v>42</v>
      </c>
      <c r="J4136" s="504">
        <v>1350</v>
      </c>
      <c r="K4136" s="504">
        <v>1215</v>
      </c>
      <c r="L4136" s="504">
        <v>1080</v>
      </c>
      <c r="M4136" s="662"/>
      <c r="N4136" s="421" t="s">
        <v>127</v>
      </c>
      <c r="O4136" s="421" t="s">
        <v>128</v>
      </c>
      <c r="P4136" s="608"/>
      <c r="Q4136" s="604"/>
    </row>
    <row r="4137" spans="1:17" s="663" customFormat="1" ht="37.5">
      <c r="A4137" s="405">
        <v>4134</v>
      </c>
      <c r="B4137" s="406" t="s">
        <v>197</v>
      </c>
      <c r="C4137" s="425" t="s">
        <v>10454</v>
      </c>
      <c r="D4137" s="618">
        <v>330701022</v>
      </c>
      <c r="E4137" s="442" t="s">
        <v>10455</v>
      </c>
      <c r="F4137" s="442" t="s">
        <v>10456</v>
      </c>
      <c r="G4137" s="442"/>
      <c r="H4137" s="604" t="s">
        <v>71</v>
      </c>
      <c r="I4137" s="664" t="s">
        <v>42</v>
      </c>
      <c r="J4137" s="504">
        <v>1200</v>
      </c>
      <c r="K4137" s="504">
        <v>1080</v>
      </c>
      <c r="L4137" s="504">
        <v>960</v>
      </c>
      <c r="M4137" s="629" t="s">
        <v>193</v>
      </c>
      <c r="N4137" s="421" t="s">
        <v>127</v>
      </c>
      <c r="O4137" s="421" t="s">
        <v>128</v>
      </c>
      <c r="P4137" s="608"/>
      <c r="Q4137" s="604"/>
    </row>
    <row r="4138" spans="1:17" s="663" customFormat="1" ht="37.5">
      <c r="A4138" s="405">
        <v>4135</v>
      </c>
      <c r="B4138" s="406" t="s">
        <v>197</v>
      </c>
      <c r="C4138" s="425" t="s">
        <v>10457</v>
      </c>
      <c r="D4138" s="618">
        <v>330701023</v>
      </c>
      <c r="E4138" s="442" t="s">
        <v>10458</v>
      </c>
      <c r="F4138" s="442"/>
      <c r="G4138" s="442"/>
      <c r="H4138" s="604" t="s">
        <v>71</v>
      </c>
      <c r="I4138" s="664" t="s">
        <v>42</v>
      </c>
      <c r="J4138" s="504">
        <v>1200</v>
      </c>
      <c r="K4138" s="504">
        <v>1080</v>
      </c>
      <c r="L4138" s="504">
        <v>960</v>
      </c>
      <c r="M4138" s="662"/>
      <c r="N4138" s="421" t="s">
        <v>127</v>
      </c>
      <c r="O4138" s="421" t="s">
        <v>128</v>
      </c>
      <c r="P4138" s="608"/>
      <c r="Q4138" s="604"/>
    </row>
    <row r="4139" spans="1:17" s="663" customFormat="1" ht="37.5">
      <c r="A4139" s="405">
        <v>4136</v>
      </c>
      <c r="B4139" s="406" t="s">
        <v>197</v>
      </c>
      <c r="C4139" s="425" t="s">
        <v>10459</v>
      </c>
      <c r="D4139" s="618">
        <v>330701024</v>
      </c>
      <c r="E4139" s="442" t="s">
        <v>10460</v>
      </c>
      <c r="F4139" s="442"/>
      <c r="G4139" s="442"/>
      <c r="H4139" s="604" t="s">
        <v>71</v>
      </c>
      <c r="I4139" s="664" t="s">
        <v>42</v>
      </c>
      <c r="J4139" s="504">
        <v>1800</v>
      </c>
      <c r="K4139" s="504">
        <v>1620</v>
      </c>
      <c r="L4139" s="620">
        <v>1440</v>
      </c>
      <c r="M4139" s="662"/>
      <c r="N4139" s="421" t="s">
        <v>127</v>
      </c>
      <c r="O4139" s="421" t="s">
        <v>128</v>
      </c>
      <c r="P4139" s="608"/>
      <c r="Q4139" s="604"/>
    </row>
    <row r="4140" spans="1:17" s="663" customFormat="1" ht="37.5">
      <c r="A4140" s="405">
        <v>4137</v>
      </c>
      <c r="B4140" s="406" t="s">
        <v>197</v>
      </c>
      <c r="C4140" s="425" t="s">
        <v>10461</v>
      </c>
      <c r="D4140" s="618">
        <v>330701025</v>
      </c>
      <c r="E4140" s="442" t="s">
        <v>10462</v>
      </c>
      <c r="F4140" s="447" t="s">
        <v>10463</v>
      </c>
      <c r="G4140" s="442"/>
      <c r="H4140" s="604" t="s">
        <v>41</v>
      </c>
      <c r="I4140" s="664" t="s">
        <v>42</v>
      </c>
      <c r="J4140" s="504">
        <v>1905</v>
      </c>
      <c r="K4140" s="504">
        <v>1715</v>
      </c>
      <c r="L4140" s="620">
        <v>1524</v>
      </c>
      <c r="M4140" s="662"/>
      <c r="N4140" s="421" t="s">
        <v>127</v>
      </c>
      <c r="O4140" s="421" t="s">
        <v>128</v>
      </c>
      <c r="P4140" s="608"/>
      <c r="Q4140" s="604"/>
    </row>
    <row r="4141" spans="1:17" s="675" customFormat="1" ht="37.5">
      <c r="A4141" s="405">
        <v>4138</v>
      </c>
      <c r="B4141" s="406" t="s">
        <v>197</v>
      </c>
      <c r="C4141" s="425" t="s">
        <v>10464</v>
      </c>
      <c r="D4141" s="623">
        <v>330701026</v>
      </c>
      <c r="E4141" s="624" t="s">
        <v>10465</v>
      </c>
      <c r="F4141" s="624" t="s">
        <v>10466</v>
      </c>
      <c r="G4141" s="624"/>
      <c r="H4141" s="620" t="s">
        <v>71</v>
      </c>
      <c r="I4141" s="673" t="s">
        <v>42</v>
      </c>
      <c r="J4141" s="504">
        <v>1500</v>
      </c>
      <c r="K4141" s="504">
        <v>1350</v>
      </c>
      <c r="L4141" s="504">
        <v>1200</v>
      </c>
      <c r="M4141" s="674"/>
      <c r="N4141" s="561" t="s">
        <v>657</v>
      </c>
      <c r="O4141" s="561" t="s">
        <v>658</v>
      </c>
      <c r="P4141" s="627"/>
      <c r="Q4141" s="620"/>
    </row>
    <row r="4142" spans="1:17" s="663" customFormat="1" ht="37.5">
      <c r="A4142" s="405">
        <v>4139</v>
      </c>
      <c r="B4142" s="406" t="s">
        <v>197</v>
      </c>
      <c r="C4142" s="425" t="s">
        <v>10467</v>
      </c>
      <c r="D4142" s="618">
        <v>330701027</v>
      </c>
      <c r="E4142" s="442" t="s">
        <v>10468</v>
      </c>
      <c r="F4142" s="442"/>
      <c r="G4142" s="442"/>
      <c r="H4142" s="604" t="s">
        <v>71</v>
      </c>
      <c r="I4142" s="664" t="s">
        <v>42</v>
      </c>
      <c r="J4142" s="504">
        <v>1500</v>
      </c>
      <c r="K4142" s="504">
        <v>1350</v>
      </c>
      <c r="L4142" s="504">
        <v>1200</v>
      </c>
      <c r="M4142" s="662"/>
      <c r="N4142" s="421" t="s">
        <v>127</v>
      </c>
      <c r="O4142" s="421" t="s">
        <v>128</v>
      </c>
      <c r="P4142" s="608"/>
      <c r="Q4142" s="604"/>
    </row>
    <row r="4143" spans="1:17" s="663" customFormat="1" ht="37.5">
      <c r="A4143" s="405">
        <v>4140</v>
      </c>
      <c r="B4143" s="406" t="s">
        <v>197</v>
      </c>
      <c r="C4143" s="425" t="s">
        <v>10469</v>
      </c>
      <c r="D4143" s="618">
        <v>330701028</v>
      </c>
      <c r="E4143" s="442" t="s">
        <v>10470</v>
      </c>
      <c r="F4143" s="442"/>
      <c r="G4143" s="442"/>
      <c r="H4143" s="604" t="s">
        <v>71</v>
      </c>
      <c r="I4143" s="664" t="s">
        <v>42</v>
      </c>
      <c r="J4143" s="504">
        <v>1780</v>
      </c>
      <c r="K4143" s="504">
        <v>1602</v>
      </c>
      <c r="L4143" s="620">
        <v>1424</v>
      </c>
      <c r="M4143" s="662"/>
      <c r="N4143" s="421" t="s">
        <v>127</v>
      </c>
      <c r="O4143" s="421" t="s">
        <v>128</v>
      </c>
      <c r="P4143" s="608"/>
      <c r="Q4143" s="604"/>
    </row>
    <row r="4144" spans="1:17" s="663" customFormat="1" ht="37.5">
      <c r="A4144" s="405">
        <v>4141</v>
      </c>
      <c r="B4144" s="406" t="s">
        <v>197</v>
      </c>
      <c r="C4144" s="425" t="s">
        <v>10471</v>
      </c>
      <c r="D4144" s="618">
        <v>330701029</v>
      </c>
      <c r="E4144" s="442" t="s">
        <v>10472</v>
      </c>
      <c r="F4144" s="442" t="s">
        <v>10473</v>
      </c>
      <c r="G4144" s="442"/>
      <c r="H4144" s="604" t="s">
        <v>41</v>
      </c>
      <c r="I4144" s="664" t="s">
        <v>42</v>
      </c>
      <c r="J4144" s="504">
        <v>1500</v>
      </c>
      <c r="K4144" s="504">
        <v>1350</v>
      </c>
      <c r="L4144" s="504">
        <v>1200</v>
      </c>
      <c r="M4144" s="662"/>
      <c r="N4144" s="421" t="s">
        <v>127</v>
      </c>
      <c r="O4144" s="421" t="s">
        <v>128</v>
      </c>
      <c r="P4144" s="608"/>
      <c r="Q4144" s="604"/>
    </row>
    <row r="4145" spans="1:17" s="663" customFormat="1" ht="37.5">
      <c r="A4145" s="405">
        <v>4142</v>
      </c>
      <c r="B4145" s="406" t="s">
        <v>197</v>
      </c>
      <c r="C4145" s="425" t="s">
        <v>10474</v>
      </c>
      <c r="D4145" s="618">
        <v>330701030</v>
      </c>
      <c r="E4145" s="442" t="s">
        <v>10475</v>
      </c>
      <c r="F4145" s="442"/>
      <c r="G4145" s="442"/>
      <c r="H4145" s="604" t="s">
        <v>71</v>
      </c>
      <c r="I4145" s="664" t="s">
        <v>42</v>
      </c>
      <c r="J4145" s="504">
        <v>1500</v>
      </c>
      <c r="K4145" s="504">
        <v>1350</v>
      </c>
      <c r="L4145" s="504">
        <v>1200</v>
      </c>
      <c r="M4145" s="662"/>
      <c r="N4145" s="421" t="s">
        <v>127</v>
      </c>
      <c r="O4145" s="421" t="s">
        <v>128</v>
      </c>
      <c r="P4145" s="608"/>
      <c r="Q4145" s="604"/>
    </row>
    <row r="4146" spans="1:17" s="663" customFormat="1" ht="56.25">
      <c r="A4146" s="405">
        <v>4143</v>
      </c>
      <c r="B4146" s="406" t="s">
        <v>197</v>
      </c>
      <c r="C4146" s="425" t="s">
        <v>10476</v>
      </c>
      <c r="D4146" s="618">
        <v>330701031</v>
      </c>
      <c r="E4146" s="442" t="s">
        <v>10477</v>
      </c>
      <c r="F4146" s="442"/>
      <c r="G4146" s="442" t="s">
        <v>10478</v>
      </c>
      <c r="H4146" s="604" t="s">
        <v>71</v>
      </c>
      <c r="I4146" s="664" t="s">
        <v>42</v>
      </c>
      <c r="J4146" s="504">
        <v>1200</v>
      </c>
      <c r="K4146" s="504">
        <v>1080</v>
      </c>
      <c r="L4146" s="504">
        <v>960</v>
      </c>
      <c r="M4146" s="662"/>
      <c r="N4146" s="486" t="s">
        <v>489</v>
      </c>
      <c r="O4146" s="486" t="s">
        <v>490</v>
      </c>
      <c r="P4146" s="608"/>
      <c r="Q4146" s="604"/>
    </row>
    <row r="4147" spans="1:17" s="663" customFormat="1" ht="37.5">
      <c r="A4147" s="405">
        <v>4144</v>
      </c>
      <c r="B4147" s="406" t="s">
        <v>197</v>
      </c>
      <c r="C4147" s="425" t="s">
        <v>10479</v>
      </c>
      <c r="D4147" s="618">
        <v>330701032</v>
      </c>
      <c r="E4147" s="442" t="s">
        <v>10480</v>
      </c>
      <c r="F4147" s="442"/>
      <c r="G4147" s="442"/>
      <c r="H4147" s="604" t="s">
        <v>71</v>
      </c>
      <c r="I4147" s="664" t="s">
        <v>42</v>
      </c>
      <c r="J4147" s="504">
        <v>300</v>
      </c>
      <c r="K4147" s="504">
        <v>270</v>
      </c>
      <c r="L4147" s="504">
        <v>240</v>
      </c>
      <c r="M4147" s="662"/>
      <c r="N4147" s="421" t="s">
        <v>127</v>
      </c>
      <c r="O4147" s="421" t="s">
        <v>128</v>
      </c>
      <c r="P4147" s="608"/>
      <c r="Q4147" s="604"/>
    </row>
    <row r="4148" spans="1:17" s="663" customFormat="1" ht="37.5">
      <c r="A4148" s="405">
        <v>4145</v>
      </c>
      <c r="B4148" s="406" t="s">
        <v>197</v>
      </c>
      <c r="C4148" s="425" t="s">
        <v>10481</v>
      </c>
      <c r="D4148" s="618">
        <v>330701033</v>
      </c>
      <c r="E4148" s="442" t="s">
        <v>10482</v>
      </c>
      <c r="F4148" s="442"/>
      <c r="G4148" s="442"/>
      <c r="H4148" s="604" t="s">
        <v>71</v>
      </c>
      <c r="I4148" s="664" t="s">
        <v>42</v>
      </c>
      <c r="J4148" s="504">
        <v>300</v>
      </c>
      <c r="K4148" s="504">
        <v>270</v>
      </c>
      <c r="L4148" s="504">
        <v>240</v>
      </c>
      <c r="M4148" s="662"/>
      <c r="N4148" s="421" t="s">
        <v>127</v>
      </c>
      <c r="O4148" s="421" t="s">
        <v>128</v>
      </c>
      <c r="P4148" s="608"/>
      <c r="Q4148" s="604"/>
    </row>
    <row r="4149" spans="1:17" s="663" customFormat="1" ht="37.5">
      <c r="A4149" s="405">
        <v>4146</v>
      </c>
      <c r="B4149" s="406" t="s">
        <v>197</v>
      </c>
      <c r="C4149" s="425" t="s">
        <v>10483</v>
      </c>
      <c r="D4149" s="618">
        <v>330701034</v>
      </c>
      <c r="E4149" s="442" t="s">
        <v>10484</v>
      </c>
      <c r="F4149" s="442"/>
      <c r="G4149" s="442"/>
      <c r="H4149" s="604" t="s">
        <v>71</v>
      </c>
      <c r="I4149" s="664" t="s">
        <v>42</v>
      </c>
      <c r="J4149" s="504">
        <v>896</v>
      </c>
      <c r="K4149" s="504">
        <v>806</v>
      </c>
      <c r="L4149" s="620">
        <v>717</v>
      </c>
      <c r="M4149" s="662"/>
      <c r="N4149" s="421" t="s">
        <v>127</v>
      </c>
      <c r="O4149" s="421" t="s">
        <v>128</v>
      </c>
      <c r="P4149" s="608"/>
      <c r="Q4149" s="604"/>
    </row>
    <row r="4150" spans="1:17" s="663" customFormat="1" ht="37.5">
      <c r="A4150" s="405">
        <v>4147</v>
      </c>
      <c r="B4150" s="406" t="s">
        <v>197</v>
      </c>
      <c r="C4150" s="425" t="s">
        <v>10485</v>
      </c>
      <c r="D4150" s="618">
        <v>330701035</v>
      </c>
      <c r="E4150" s="442" t="s">
        <v>10486</v>
      </c>
      <c r="F4150" s="442"/>
      <c r="G4150" s="442"/>
      <c r="H4150" s="604" t="s">
        <v>71</v>
      </c>
      <c r="I4150" s="664" t="s">
        <v>42</v>
      </c>
      <c r="J4150" s="504">
        <v>450</v>
      </c>
      <c r="K4150" s="504">
        <v>405</v>
      </c>
      <c r="L4150" s="504">
        <v>360</v>
      </c>
      <c r="M4150" s="662"/>
      <c r="N4150" s="421" t="s">
        <v>127</v>
      </c>
      <c r="O4150" s="421" t="s">
        <v>128</v>
      </c>
      <c r="P4150" s="608"/>
      <c r="Q4150" s="604"/>
    </row>
    <row r="4151" spans="1:17" s="663" customFormat="1" ht="37.5">
      <c r="A4151" s="405">
        <v>4148</v>
      </c>
      <c r="B4151" s="406" t="s">
        <v>197</v>
      </c>
      <c r="C4151" s="425" t="s">
        <v>10487</v>
      </c>
      <c r="D4151" s="618">
        <v>330701036</v>
      </c>
      <c r="E4151" s="442" t="s">
        <v>10488</v>
      </c>
      <c r="F4151" s="442"/>
      <c r="G4151" s="442"/>
      <c r="H4151" s="604" t="s">
        <v>71</v>
      </c>
      <c r="I4151" s="664" t="s">
        <v>42</v>
      </c>
      <c r="J4151" s="504">
        <v>600</v>
      </c>
      <c r="K4151" s="504">
        <v>540</v>
      </c>
      <c r="L4151" s="504">
        <v>480</v>
      </c>
      <c r="M4151" s="662"/>
      <c r="N4151" s="421" t="s">
        <v>127</v>
      </c>
      <c r="O4151" s="421" t="s">
        <v>128</v>
      </c>
      <c r="P4151" s="608"/>
      <c r="Q4151" s="604"/>
    </row>
    <row r="4152" spans="1:17" s="663" customFormat="1" ht="37.5">
      <c r="A4152" s="405">
        <v>4149</v>
      </c>
      <c r="B4152" s="406" t="s">
        <v>197</v>
      </c>
      <c r="C4152" s="425" t="s">
        <v>10489</v>
      </c>
      <c r="D4152" s="618">
        <v>330701037</v>
      </c>
      <c r="E4152" s="442" t="s">
        <v>10490</v>
      </c>
      <c r="F4152" s="442"/>
      <c r="G4152" s="442"/>
      <c r="H4152" s="604" t="s">
        <v>71</v>
      </c>
      <c r="I4152" s="664" t="s">
        <v>42</v>
      </c>
      <c r="J4152" s="504">
        <v>1500</v>
      </c>
      <c r="K4152" s="504">
        <v>1350</v>
      </c>
      <c r="L4152" s="504">
        <v>1200</v>
      </c>
      <c r="M4152" s="662"/>
      <c r="N4152" s="421" t="s">
        <v>127</v>
      </c>
      <c r="O4152" s="421" t="s">
        <v>128</v>
      </c>
      <c r="P4152" s="608"/>
      <c r="Q4152" s="604"/>
    </row>
    <row r="4153" spans="1:17" s="663" customFormat="1" ht="37.5">
      <c r="A4153" s="405">
        <v>4150</v>
      </c>
      <c r="B4153" s="406" t="s">
        <v>197</v>
      </c>
      <c r="C4153" s="425" t="s">
        <v>10491</v>
      </c>
      <c r="D4153" s="618">
        <v>330701038</v>
      </c>
      <c r="E4153" s="442" t="s">
        <v>10492</v>
      </c>
      <c r="F4153" s="442" t="s">
        <v>10493</v>
      </c>
      <c r="G4153" s="442"/>
      <c r="H4153" s="604" t="s">
        <v>71</v>
      </c>
      <c r="I4153" s="664" t="s">
        <v>42</v>
      </c>
      <c r="J4153" s="504">
        <v>900</v>
      </c>
      <c r="K4153" s="504">
        <v>810</v>
      </c>
      <c r="L4153" s="504">
        <v>720</v>
      </c>
      <c r="M4153" s="662"/>
      <c r="N4153" s="421" t="s">
        <v>127</v>
      </c>
      <c r="O4153" s="421" t="s">
        <v>128</v>
      </c>
      <c r="P4153" s="608"/>
      <c r="Q4153" s="604"/>
    </row>
    <row r="4154" spans="1:17" s="663" customFormat="1" ht="37.5">
      <c r="A4154" s="405">
        <v>4151</v>
      </c>
      <c r="B4154" s="406" t="s">
        <v>197</v>
      </c>
      <c r="C4154" s="425" t="s">
        <v>10494</v>
      </c>
      <c r="D4154" s="618">
        <v>330701039</v>
      </c>
      <c r="E4154" s="442" t="s">
        <v>10495</v>
      </c>
      <c r="F4154" s="442"/>
      <c r="G4154" s="442"/>
      <c r="H4154" s="604" t="s">
        <v>71</v>
      </c>
      <c r="I4154" s="664" t="s">
        <v>42</v>
      </c>
      <c r="J4154" s="504">
        <v>1050</v>
      </c>
      <c r="K4154" s="504">
        <v>945</v>
      </c>
      <c r="L4154" s="504">
        <v>840</v>
      </c>
      <c r="M4154" s="662"/>
      <c r="N4154" s="421" t="s">
        <v>127</v>
      </c>
      <c r="O4154" s="421" t="s">
        <v>128</v>
      </c>
      <c r="P4154" s="608"/>
      <c r="Q4154" s="604"/>
    </row>
    <row r="4155" spans="1:17" s="663" customFormat="1" ht="37.5">
      <c r="A4155" s="405">
        <v>4152</v>
      </c>
      <c r="B4155" s="406" t="s">
        <v>197</v>
      </c>
      <c r="C4155" s="425" t="s">
        <v>10496</v>
      </c>
      <c r="D4155" s="618">
        <v>330701040</v>
      </c>
      <c r="E4155" s="442" t="s">
        <v>10497</v>
      </c>
      <c r="F4155" s="442" t="s">
        <v>10498</v>
      </c>
      <c r="G4155" s="442"/>
      <c r="H4155" s="604" t="s">
        <v>71</v>
      </c>
      <c r="I4155" s="664" t="s">
        <v>42</v>
      </c>
      <c r="J4155" s="504">
        <v>1050</v>
      </c>
      <c r="K4155" s="504">
        <v>945</v>
      </c>
      <c r="L4155" s="504">
        <v>840</v>
      </c>
      <c r="M4155" s="662"/>
      <c r="N4155" s="421" t="s">
        <v>127</v>
      </c>
      <c r="O4155" s="421" t="s">
        <v>128</v>
      </c>
      <c r="P4155" s="608"/>
      <c r="Q4155" s="604"/>
    </row>
    <row r="4156" spans="1:17" s="663" customFormat="1" ht="37.5">
      <c r="A4156" s="405">
        <v>4153</v>
      </c>
      <c r="B4156" s="406" t="s">
        <v>197</v>
      </c>
      <c r="C4156" s="425" t="s">
        <v>10499</v>
      </c>
      <c r="D4156" s="618">
        <v>330701041</v>
      </c>
      <c r="E4156" s="442" t="s">
        <v>10500</v>
      </c>
      <c r="F4156" s="442" t="s">
        <v>10501</v>
      </c>
      <c r="G4156" s="442"/>
      <c r="H4156" s="604" t="s">
        <v>71</v>
      </c>
      <c r="I4156" s="664" t="s">
        <v>42</v>
      </c>
      <c r="J4156" s="504">
        <v>3850</v>
      </c>
      <c r="K4156" s="504">
        <v>3465</v>
      </c>
      <c r="L4156" s="504">
        <v>3080</v>
      </c>
      <c r="M4156" s="666"/>
      <c r="N4156" s="421" t="s">
        <v>127</v>
      </c>
      <c r="O4156" s="421" t="s">
        <v>128</v>
      </c>
      <c r="P4156" s="650" t="s">
        <v>8737</v>
      </c>
      <c r="Q4156" s="604"/>
    </row>
    <row r="4157" spans="1:17" s="663" customFormat="1">
      <c r="A4157" s="405">
        <v>4154</v>
      </c>
      <c r="B4157" s="406" t="s">
        <v>197</v>
      </c>
      <c r="C4157" s="425" t="s">
        <v>10502</v>
      </c>
      <c r="D4157" s="618" t="s">
        <v>10503</v>
      </c>
      <c r="E4157" s="442"/>
      <c r="F4157" s="442"/>
      <c r="G4157" s="442"/>
      <c r="H4157" s="604" t="s">
        <v>41</v>
      </c>
      <c r="I4157" s="664" t="s">
        <v>42</v>
      </c>
      <c r="J4157" s="504">
        <v>300</v>
      </c>
      <c r="K4157" s="504">
        <v>300</v>
      </c>
      <c r="L4157" s="504">
        <v>300</v>
      </c>
      <c r="M4157" s="662" t="s">
        <v>9188</v>
      </c>
      <c r="N4157" s="442"/>
      <c r="O4157" s="442"/>
      <c r="P4157" s="608"/>
      <c r="Q4157" s="604"/>
    </row>
    <row r="4158" spans="1:17" s="663" customFormat="1" ht="37.5">
      <c r="A4158" s="405">
        <v>4155</v>
      </c>
      <c r="B4158" s="406" t="s">
        <v>197</v>
      </c>
      <c r="C4158" s="425" t="s">
        <v>10504</v>
      </c>
      <c r="D4158" s="618">
        <v>330701042</v>
      </c>
      <c r="E4158" s="442" t="s">
        <v>10505</v>
      </c>
      <c r="F4158" s="442" t="s">
        <v>10506</v>
      </c>
      <c r="G4158" s="442"/>
      <c r="H4158" s="604" t="s">
        <v>71</v>
      </c>
      <c r="I4158" s="664" t="s">
        <v>42</v>
      </c>
      <c r="J4158" s="504">
        <v>3820</v>
      </c>
      <c r="K4158" s="504">
        <v>3438</v>
      </c>
      <c r="L4158" s="620">
        <v>3056</v>
      </c>
      <c r="M4158" s="662"/>
      <c r="N4158" s="421" t="s">
        <v>127</v>
      </c>
      <c r="O4158" s="421" t="s">
        <v>128</v>
      </c>
      <c r="P4158" s="650" t="s">
        <v>8737</v>
      </c>
      <c r="Q4158" s="604"/>
    </row>
    <row r="4159" spans="1:17" s="663" customFormat="1" ht="37.5">
      <c r="A4159" s="405">
        <v>4156</v>
      </c>
      <c r="B4159" s="406" t="s">
        <v>197</v>
      </c>
      <c r="C4159" s="425" t="s">
        <v>10507</v>
      </c>
      <c r="D4159" s="618">
        <v>330701043</v>
      </c>
      <c r="E4159" s="442" t="s">
        <v>10508</v>
      </c>
      <c r="F4159" s="442"/>
      <c r="G4159" s="442"/>
      <c r="H4159" s="604" t="s">
        <v>71</v>
      </c>
      <c r="I4159" s="664" t="s">
        <v>42</v>
      </c>
      <c r="J4159" s="504">
        <v>2590</v>
      </c>
      <c r="K4159" s="504">
        <v>2331</v>
      </c>
      <c r="L4159" s="620">
        <v>2072</v>
      </c>
      <c r="M4159" s="662"/>
      <c r="N4159" s="421" t="s">
        <v>127</v>
      </c>
      <c r="O4159" s="421" t="s">
        <v>128</v>
      </c>
      <c r="P4159" s="608"/>
      <c r="Q4159" s="604"/>
    </row>
    <row r="4160" spans="1:17" s="663" customFormat="1" ht="37.5">
      <c r="A4160" s="405">
        <v>4157</v>
      </c>
      <c r="B4160" s="406" t="s">
        <v>197</v>
      </c>
      <c r="C4160" s="425" t="s">
        <v>10509</v>
      </c>
      <c r="D4160" s="618">
        <v>330701044</v>
      </c>
      <c r="E4160" s="442" t="s">
        <v>10510</v>
      </c>
      <c r="F4160" s="442"/>
      <c r="G4160" s="442"/>
      <c r="H4160" s="604" t="s">
        <v>71</v>
      </c>
      <c r="I4160" s="664" t="s">
        <v>42</v>
      </c>
      <c r="J4160" s="504">
        <v>2000</v>
      </c>
      <c r="K4160" s="504">
        <v>1800</v>
      </c>
      <c r="L4160" s="620">
        <v>1600</v>
      </c>
      <c r="M4160" s="662"/>
      <c r="N4160" s="421" t="s">
        <v>127</v>
      </c>
      <c r="O4160" s="421" t="s">
        <v>128</v>
      </c>
      <c r="P4160" s="608"/>
      <c r="Q4160" s="604"/>
    </row>
    <row r="4161" spans="1:17" s="663" customFormat="1" ht="37.5">
      <c r="A4161" s="405">
        <v>4158</v>
      </c>
      <c r="B4161" s="406" t="s">
        <v>122</v>
      </c>
      <c r="C4161" s="425" t="s">
        <v>10511</v>
      </c>
      <c r="D4161" s="618">
        <v>330701045</v>
      </c>
      <c r="E4161" s="442" t="s">
        <v>10512</v>
      </c>
      <c r="F4161" s="442"/>
      <c r="G4161" s="442"/>
      <c r="H4161" s="604" t="s">
        <v>71</v>
      </c>
      <c r="I4161" s="664" t="s">
        <v>42</v>
      </c>
      <c r="J4161" s="504">
        <v>1350</v>
      </c>
      <c r="K4161" s="504">
        <v>1215</v>
      </c>
      <c r="L4161" s="504">
        <v>1080</v>
      </c>
      <c r="M4161" s="662"/>
      <c r="N4161" s="421" t="s">
        <v>127</v>
      </c>
      <c r="O4161" s="421" t="s">
        <v>128</v>
      </c>
      <c r="P4161" s="608"/>
      <c r="Q4161" s="604"/>
    </row>
    <row r="4162" spans="1:17" s="428" customFormat="1" ht="93.75">
      <c r="A4162" s="405">
        <v>4159</v>
      </c>
      <c r="B4162" s="406" t="s">
        <v>197</v>
      </c>
      <c r="C4162" s="425" t="s">
        <v>10513</v>
      </c>
      <c r="D4162" s="443">
        <v>330701046</v>
      </c>
      <c r="E4162" s="430" t="s">
        <v>10514</v>
      </c>
      <c r="F4162" s="447" t="s">
        <v>10515</v>
      </c>
      <c r="G4162" s="421"/>
      <c r="H4162" s="422" t="s">
        <v>27</v>
      </c>
      <c r="I4162" s="444" t="s">
        <v>42</v>
      </c>
      <c r="J4162" s="439" t="s">
        <v>117</v>
      </c>
      <c r="K4162" s="439" t="s">
        <v>117</v>
      </c>
      <c r="L4162" s="439" t="s">
        <v>117</v>
      </c>
      <c r="M4162" s="421"/>
      <c r="N4162" s="421" t="s">
        <v>119</v>
      </c>
      <c r="O4162" s="421" t="s">
        <v>120</v>
      </c>
      <c r="P4162" s="421"/>
      <c r="Q4162" s="422"/>
    </row>
    <row r="4163" spans="1:17" s="663" customFormat="1">
      <c r="A4163" s="405">
        <v>4160</v>
      </c>
      <c r="B4163" s="406"/>
      <c r="C4163" s="405"/>
      <c r="D4163" s="615">
        <v>330702</v>
      </c>
      <c r="E4163" s="612" t="s">
        <v>10516</v>
      </c>
      <c r="F4163" s="612"/>
      <c r="G4163" s="612"/>
      <c r="H4163" s="604"/>
      <c r="I4163" s="671"/>
      <c r="J4163" s="504"/>
      <c r="K4163" s="504"/>
      <c r="L4163" s="504"/>
      <c r="M4163" s="662"/>
      <c r="N4163" s="442"/>
      <c r="O4163" s="442"/>
      <c r="P4163" s="608"/>
      <c r="Q4163" s="604"/>
    </row>
    <row r="4164" spans="1:17" s="663" customFormat="1" ht="37.5">
      <c r="A4164" s="405">
        <v>4161</v>
      </c>
      <c r="B4164" s="406" t="s">
        <v>197</v>
      </c>
      <c r="C4164" s="425" t="s">
        <v>10517</v>
      </c>
      <c r="D4164" s="618">
        <v>330702001</v>
      </c>
      <c r="E4164" s="442" t="s">
        <v>10518</v>
      </c>
      <c r="F4164" s="442"/>
      <c r="G4164" s="442"/>
      <c r="H4164" s="604" t="s">
        <v>71</v>
      </c>
      <c r="I4164" s="664" t="s">
        <v>42</v>
      </c>
      <c r="J4164" s="504">
        <v>1950</v>
      </c>
      <c r="K4164" s="504">
        <v>1755</v>
      </c>
      <c r="L4164" s="504">
        <v>1560</v>
      </c>
      <c r="M4164" s="629" t="s">
        <v>193</v>
      </c>
      <c r="N4164" s="421" t="s">
        <v>127</v>
      </c>
      <c r="O4164" s="421" t="s">
        <v>128</v>
      </c>
      <c r="P4164" s="608"/>
      <c r="Q4164" s="604"/>
    </row>
    <row r="4165" spans="1:17" s="663" customFormat="1" ht="56.25">
      <c r="A4165" s="405">
        <v>4162</v>
      </c>
      <c r="B4165" s="406" t="s">
        <v>197</v>
      </c>
      <c r="C4165" s="425" t="s">
        <v>10519</v>
      </c>
      <c r="D4165" s="618">
        <v>330702002</v>
      </c>
      <c r="E4165" s="442" t="s">
        <v>10520</v>
      </c>
      <c r="F4165" s="442" t="s">
        <v>10521</v>
      </c>
      <c r="G4165" s="442" t="s">
        <v>193</v>
      </c>
      <c r="H4165" s="604" t="s">
        <v>71</v>
      </c>
      <c r="I4165" s="664" t="s">
        <v>42</v>
      </c>
      <c r="J4165" s="504">
        <v>5770</v>
      </c>
      <c r="K4165" s="504">
        <v>5193</v>
      </c>
      <c r="L4165" s="504">
        <v>4616</v>
      </c>
      <c r="M4165" s="629" t="s">
        <v>193</v>
      </c>
      <c r="N4165" s="486" t="s">
        <v>8735</v>
      </c>
      <c r="O4165" s="486" t="s">
        <v>8736</v>
      </c>
      <c r="P4165" s="650" t="s">
        <v>8737</v>
      </c>
      <c r="Q4165" s="604"/>
    </row>
    <row r="4166" spans="1:17" s="663" customFormat="1" ht="56.25">
      <c r="A4166" s="405">
        <v>4163</v>
      </c>
      <c r="B4166" s="406" t="s">
        <v>197</v>
      </c>
      <c r="C4166" s="425" t="s">
        <v>10522</v>
      </c>
      <c r="D4166" s="618">
        <v>330702003</v>
      </c>
      <c r="E4166" s="442" t="s">
        <v>10523</v>
      </c>
      <c r="F4166" s="442"/>
      <c r="G4166" s="442" t="s">
        <v>193</v>
      </c>
      <c r="H4166" s="604" t="s">
        <v>71</v>
      </c>
      <c r="I4166" s="664" t="s">
        <v>42</v>
      </c>
      <c r="J4166" s="504">
        <v>4630</v>
      </c>
      <c r="K4166" s="504">
        <v>4167</v>
      </c>
      <c r="L4166" s="504">
        <v>3704</v>
      </c>
      <c r="M4166" s="629" t="s">
        <v>193</v>
      </c>
      <c r="N4166" s="486" t="s">
        <v>8735</v>
      </c>
      <c r="O4166" s="486" t="s">
        <v>8736</v>
      </c>
      <c r="P4166" s="650" t="s">
        <v>8737</v>
      </c>
      <c r="Q4166" s="604"/>
    </row>
    <row r="4167" spans="1:17" s="663" customFormat="1" ht="56.25">
      <c r="A4167" s="405">
        <v>4164</v>
      </c>
      <c r="B4167" s="406" t="s">
        <v>197</v>
      </c>
      <c r="C4167" s="425" t="s">
        <v>10524</v>
      </c>
      <c r="D4167" s="618">
        <v>330702004</v>
      </c>
      <c r="E4167" s="442" t="s">
        <v>10525</v>
      </c>
      <c r="F4167" s="442" t="s">
        <v>10526</v>
      </c>
      <c r="G4167" s="442" t="s">
        <v>193</v>
      </c>
      <c r="H4167" s="604" t="s">
        <v>71</v>
      </c>
      <c r="I4167" s="664" t="s">
        <v>42</v>
      </c>
      <c r="J4167" s="504">
        <v>4000</v>
      </c>
      <c r="K4167" s="504">
        <v>3600</v>
      </c>
      <c r="L4167" s="504">
        <v>3200</v>
      </c>
      <c r="M4167" s="629" t="s">
        <v>193</v>
      </c>
      <c r="N4167" s="486" t="s">
        <v>4971</v>
      </c>
      <c r="O4167" s="486" t="s">
        <v>490</v>
      </c>
      <c r="P4167" s="608"/>
      <c r="Q4167" s="604"/>
    </row>
    <row r="4168" spans="1:17" s="663" customFormat="1" ht="112.5">
      <c r="A4168" s="405">
        <v>4165</v>
      </c>
      <c r="B4168" s="406" t="s">
        <v>197</v>
      </c>
      <c r="C4168" s="425" t="s">
        <v>10527</v>
      </c>
      <c r="D4168" s="618">
        <v>330702005</v>
      </c>
      <c r="E4168" s="442" t="s">
        <v>10528</v>
      </c>
      <c r="F4168" s="442" t="s">
        <v>10529</v>
      </c>
      <c r="G4168" s="442" t="s">
        <v>10530</v>
      </c>
      <c r="H4168" s="604" t="s">
        <v>71</v>
      </c>
      <c r="I4168" s="664" t="s">
        <v>42</v>
      </c>
      <c r="J4168" s="504">
        <v>2660</v>
      </c>
      <c r="K4168" s="504">
        <v>2394</v>
      </c>
      <c r="L4168" s="504">
        <v>2128</v>
      </c>
      <c r="M4168" s="629" t="s">
        <v>193</v>
      </c>
      <c r="N4168" s="485" t="s">
        <v>10531</v>
      </c>
      <c r="O4168" s="486" t="s">
        <v>10532</v>
      </c>
      <c r="P4168" s="608"/>
      <c r="Q4168" s="604"/>
    </row>
    <row r="4169" spans="1:17" s="663" customFormat="1" ht="56.25">
      <c r="A4169" s="405">
        <v>4166</v>
      </c>
      <c r="B4169" s="406" t="s">
        <v>197</v>
      </c>
      <c r="C4169" s="425" t="s">
        <v>10533</v>
      </c>
      <c r="D4169" s="618">
        <v>330702006</v>
      </c>
      <c r="E4169" s="442" t="s">
        <v>10534</v>
      </c>
      <c r="F4169" s="442" t="s">
        <v>10535</v>
      </c>
      <c r="G4169" s="442" t="s">
        <v>193</v>
      </c>
      <c r="H4169" s="604" t="s">
        <v>71</v>
      </c>
      <c r="I4169" s="664" t="s">
        <v>42</v>
      </c>
      <c r="J4169" s="504">
        <v>3980</v>
      </c>
      <c r="K4169" s="504">
        <v>3582</v>
      </c>
      <c r="L4169" s="504">
        <v>3184</v>
      </c>
      <c r="M4169" s="629" t="s">
        <v>193</v>
      </c>
      <c r="N4169" s="486" t="s">
        <v>8735</v>
      </c>
      <c r="O4169" s="486" t="s">
        <v>8736</v>
      </c>
      <c r="P4169" s="608"/>
      <c r="Q4169" s="604"/>
    </row>
    <row r="4170" spans="1:17" s="663" customFormat="1" ht="56.25">
      <c r="A4170" s="405">
        <v>4167</v>
      </c>
      <c r="B4170" s="406" t="s">
        <v>197</v>
      </c>
      <c r="C4170" s="425" t="s">
        <v>10536</v>
      </c>
      <c r="D4170" s="618">
        <v>330702007</v>
      </c>
      <c r="E4170" s="442" t="s">
        <v>10537</v>
      </c>
      <c r="F4170" s="442" t="s">
        <v>10538</v>
      </c>
      <c r="G4170" s="442"/>
      <c r="H4170" s="604" t="s">
        <v>71</v>
      </c>
      <c r="I4170" s="664" t="s">
        <v>42</v>
      </c>
      <c r="J4170" s="504">
        <v>5910</v>
      </c>
      <c r="K4170" s="504">
        <v>5319</v>
      </c>
      <c r="L4170" s="504">
        <v>4728</v>
      </c>
      <c r="M4170" s="629"/>
      <c r="N4170" s="486" t="s">
        <v>8735</v>
      </c>
      <c r="O4170" s="486" t="s">
        <v>8736</v>
      </c>
      <c r="P4170" s="608"/>
      <c r="Q4170" s="604"/>
    </row>
    <row r="4171" spans="1:17" s="663" customFormat="1" ht="37.5">
      <c r="A4171" s="405">
        <v>4168</v>
      </c>
      <c r="B4171" s="406" t="s">
        <v>197</v>
      </c>
      <c r="C4171" s="425" t="s">
        <v>10539</v>
      </c>
      <c r="D4171" s="618">
        <v>330702008</v>
      </c>
      <c r="E4171" s="442" t="s">
        <v>10540</v>
      </c>
      <c r="F4171" s="442"/>
      <c r="G4171" s="442" t="s">
        <v>193</v>
      </c>
      <c r="H4171" s="604" t="s">
        <v>71</v>
      </c>
      <c r="I4171" s="664" t="s">
        <v>42</v>
      </c>
      <c r="J4171" s="504">
        <v>2550</v>
      </c>
      <c r="K4171" s="504">
        <v>2295</v>
      </c>
      <c r="L4171" s="504">
        <v>2040</v>
      </c>
      <c r="M4171" s="666"/>
      <c r="N4171" s="421" t="s">
        <v>127</v>
      </c>
      <c r="O4171" s="421" t="s">
        <v>128</v>
      </c>
      <c r="P4171" s="608"/>
      <c r="Q4171" s="604"/>
    </row>
    <row r="4172" spans="1:17" s="663" customFormat="1" ht="37.5">
      <c r="A4172" s="405">
        <v>4169</v>
      </c>
      <c r="B4172" s="406" t="s">
        <v>197</v>
      </c>
      <c r="C4172" s="425" t="s">
        <v>10541</v>
      </c>
      <c r="D4172" s="618" t="s">
        <v>10542</v>
      </c>
      <c r="E4172" s="442"/>
      <c r="F4172" s="442"/>
      <c r="G4172" s="442"/>
      <c r="H4172" s="604" t="s">
        <v>71</v>
      </c>
      <c r="I4172" s="664" t="s">
        <v>42</v>
      </c>
      <c r="J4172" s="504">
        <v>450</v>
      </c>
      <c r="K4172" s="504">
        <v>450</v>
      </c>
      <c r="L4172" s="504">
        <v>450</v>
      </c>
      <c r="M4172" s="662" t="s">
        <v>10543</v>
      </c>
      <c r="N4172" s="442"/>
      <c r="O4172" s="442"/>
      <c r="P4172" s="608"/>
      <c r="Q4172" s="604"/>
    </row>
    <row r="4173" spans="1:17" s="663" customFormat="1" ht="37.5">
      <c r="A4173" s="405">
        <v>4170</v>
      </c>
      <c r="B4173" s="406" t="s">
        <v>197</v>
      </c>
      <c r="C4173" s="425" t="s">
        <v>10544</v>
      </c>
      <c r="D4173" s="618">
        <v>330702009</v>
      </c>
      <c r="E4173" s="442" t="s">
        <v>10545</v>
      </c>
      <c r="F4173" s="442" t="s">
        <v>10546</v>
      </c>
      <c r="G4173" s="442"/>
      <c r="H4173" s="604" t="s">
        <v>71</v>
      </c>
      <c r="I4173" s="664" t="s">
        <v>42</v>
      </c>
      <c r="J4173" s="504">
        <v>2895</v>
      </c>
      <c r="K4173" s="504">
        <v>2606</v>
      </c>
      <c r="L4173" s="620">
        <v>2316</v>
      </c>
      <c r="M4173" s="629" t="s">
        <v>193</v>
      </c>
      <c r="N4173" s="421" t="s">
        <v>127</v>
      </c>
      <c r="O4173" s="421" t="s">
        <v>128</v>
      </c>
      <c r="P4173" s="608"/>
      <c r="Q4173" s="604"/>
    </row>
    <row r="4174" spans="1:17" s="663" customFormat="1" ht="37.5">
      <c r="A4174" s="405">
        <v>4171</v>
      </c>
      <c r="B4174" s="406" t="s">
        <v>197</v>
      </c>
      <c r="C4174" s="425" t="s">
        <v>10547</v>
      </c>
      <c r="D4174" s="618">
        <v>330702010</v>
      </c>
      <c r="E4174" s="442" t="s">
        <v>10548</v>
      </c>
      <c r="F4174" s="442"/>
      <c r="G4174" s="442"/>
      <c r="H4174" s="604" t="s">
        <v>71</v>
      </c>
      <c r="I4174" s="664" t="s">
        <v>42</v>
      </c>
      <c r="J4174" s="504">
        <v>6100</v>
      </c>
      <c r="K4174" s="504">
        <v>5490</v>
      </c>
      <c r="L4174" s="620">
        <v>4880</v>
      </c>
      <c r="M4174" s="662"/>
      <c r="N4174" s="421" t="s">
        <v>127</v>
      </c>
      <c r="O4174" s="421" t="s">
        <v>128</v>
      </c>
      <c r="P4174" s="608"/>
      <c r="Q4174" s="604"/>
    </row>
    <row r="4175" spans="1:17" s="663" customFormat="1" ht="37.5">
      <c r="A4175" s="405">
        <v>4172</v>
      </c>
      <c r="B4175" s="406" t="s">
        <v>197</v>
      </c>
      <c r="C4175" s="425" t="s">
        <v>10549</v>
      </c>
      <c r="D4175" s="618">
        <v>330702011</v>
      </c>
      <c r="E4175" s="442" t="s">
        <v>10550</v>
      </c>
      <c r="F4175" s="442"/>
      <c r="G4175" s="442" t="s">
        <v>193</v>
      </c>
      <c r="H4175" s="604" t="s">
        <v>71</v>
      </c>
      <c r="I4175" s="664" t="s">
        <v>42</v>
      </c>
      <c r="J4175" s="504">
        <v>1950</v>
      </c>
      <c r="K4175" s="504">
        <v>1755</v>
      </c>
      <c r="L4175" s="504">
        <v>1560</v>
      </c>
      <c r="M4175" s="629" t="s">
        <v>193</v>
      </c>
      <c r="N4175" s="421" t="s">
        <v>127</v>
      </c>
      <c r="O4175" s="421" t="s">
        <v>128</v>
      </c>
      <c r="P4175" s="608"/>
      <c r="Q4175" s="604"/>
    </row>
    <row r="4176" spans="1:17" s="663" customFormat="1" ht="37.5">
      <c r="A4176" s="405">
        <v>4173</v>
      </c>
      <c r="B4176" s="406" t="s">
        <v>197</v>
      </c>
      <c r="C4176" s="425" t="s">
        <v>10551</v>
      </c>
      <c r="D4176" s="618">
        <v>330702012</v>
      </c>
      <c r="E4176" s="442" t="s">
        <v>10552</v>
      </c>
      <c r="F4176" s="442" t="s">
        <v>10553</v>
      </c>
      <c r="G4176" s="442" t="s">
        <v>6997</v>
      </c>
      <c r="H4176" s="604" t="s">
        <v>41</v>
      </c>
      <c r="I4176" s="664" t="s">
        <v>42</v>
      </c>
      <c r="J4176" s="504">
        <v>15750</v>
      </c>
      <c r="K4176" s="504">
        <v>14175</v>
      </c>
      <c r="L4176" s="504">
        <v>12600</v>
      </c>
      <c r="M4176" s="662"/>
      <c r="N4176" s="421" t="s">
        <v>127</v>
      </c>
      <c r="O4176" s="421" t="s">
        <v>128</v>
      </c>
      <c r="P4176" s="608"/>
      <c r="Q4176" s="604"/>
    </row>
    <row r="4177" spans="1:17" s="663" customFormat="1" ht="37.5">
      <c r="A4177" s="405">
        <v>4174</v>
      </c>
      <c r="B4177" s="406" t="s">
        <v>197</v>
      </c>
      <c r="C4177" s="425" t="s">
        <v>10554</v>
      </c>
      <c r="D4177" s="618">
        <v>330702013</v>
      </c>
      <c r="E4177" s="442" t="s">
        <v>10555</v>
      </c>
      <c r="F4177" s="442"/>
      <c r="G4177" s="442"/>
      <c r="H4177" s="604" t="s">
        <v>41</v>
      </c>
      <c r="I4177" s="664" t="s">
        <v>42</v>
      </c>
      <c r="J4177" s="504">
        <v>7500</v>
      </c>
      <c r="K4177" s="504">
        <v>6750</v>
      </c>
      <c r="L4177" s="504">
        <v>6000</v>
      </c>
      <c r="M4177" s="662"/>
      <c r="N4177" s="421" t="s">
        <v>127</v>
      </c>
      <c r="O4177" s="421" t="s">
        <v>128</v>
      </c>
      <c r="P4177" s="608"/>
      <c r="Q4177" s="604"/>
    </row>
    <row r="4178" spans="1:17" s="663" customFormat="1" ht="37.5">
      <c r="A4178" s="405">
        <v>4175</v>
      </c>
      <c r="B4178" s="406" t="s">
        <v>197</v>
      </c>
      <c r="C4178" s="425" t="s">
        <v>10556</v>
      </c>
      <c r="D4178" s="618">
        <v>330702014</v>
      </c>
      <c r="E4178" s="442" t="s">
        <v>10557</v>
      </c>
      <c r="F4178" s="442" t="s">
        <v>10558</v>
      </c>
      <c r="G4178" s="442"/>
      <c r="H4178" s="604" t="s">
        <v>41</v>
      </c>
      <c r="I4178" s="664" t="s">
        <v>42</v>
      </c>
      <c r="J4178" s="504">
        <v>3750</v>
      </c>
      <c r="K4178" s="504">
        <v>3375</v>
      </c>
      <c r="L4178" s="504">
        <v>3000</v>
      </c>
      <c r="M4178" s="662"/>
      <c r="N4178" s="421" t="s">
        <v>127</v>
      </c>
      <c r="O4178" s="421" t="s">
        <v>128</v>
      </c>
      <c r="P4178" s="608"/>
      <c r="Q4178" s="604"/>
    </row>
    <row r="4179" spans="1:17" s="663" customFormat="1" ht="37.5">
      <c r="A4179" s="405">
        <v>4176</v>
      </c>
      <c r="B4179" s="406" t="s">
        <v>197</v>
      </c>
      <c r="C4179" s="425" t="s">
        <v>10559</v>
      </c>
      <c r="D4179" s="618">
        <v>330702015</v>
      </c>
      <c r="E4179" s="442" t="s">
        <v>10560</v>
      </c>
      <c r="F4179" s="442" t="s">
        <v>10561</v>
      </c>
      <c r="G4179" s="442"/>
      <c r="H4179" s="604" t="s">
        <v>71</v>
      </c>
      <c r="I4179" s="664" t="s">
        <v>42</v>
      </c>
      <c r="J4179" s="504">
        <v>3300</v>
      </c>
      <c r="K4179" s="504">
        <v>2970</v>
      </c>
      <c r="L4179" s="504">
        <v>2640</v>
      </c>
      <c r="M4179" s="629" t="s">
        <v>193</v>
      </c>
      <c r="N4179" s="421" t="s">
        <v>127</v>
      </c>
      <c r="O4179" s="421" t="s">
        <v>128</v>
      </c>
      <c r="P4179" s="608"/>
      <c r="Q4179" s="604"/>
    </row>
    <row r="4180" spans="1:17" s="428" customFormat="1" ht="56.25">
      <c r="A4180" s="405">
        <v>4177</v>
      </c>
      <c r="B4180" s="406" t="s">
        <v>197</v>
      </c>
      <c r="C4180" s="425" t="s">
        <v>10562</v>
      </c>
      <c r="D4180" s="443">
        <v>330702016</v>
      </c>
      <c r="E4180" s="430" t="s">
        <v>10563</v>
      </c>
      <c r="F4180" s="447" t="s">
        <v>10564</v>
      </c>
      <c r="G4180" s="421"/>
      <c r="H4180" s="422" t="s">
        <v>27</v>
      </c>
      <c r="I4180" s="444" t="s">
        <v>42</v>
      </c>
      <c r="J4180" s="439" t="s">
        <v>117</v>
      </c>
      <c r="K4180" s="439" t="s">
        <v>117</v>
      </c>
      <c r="L4180" s="439" t="s">
        <v>117</v>
      </c>
      <c r="M4180" s="421"/>
      <c r="N4180" s="421" t="s">
        <v>119</v>
      </c>
      <c r="O4180" s="421" t="s">
        <v>120</v>
      </c>
      <c r="P4180" s="421"/>
      <c r="Q4180" s="422"/>
    </row>
    <row r="4181" spans="1:17" s="663" customFormat="1" ht="37.5">
      <c r="A4181" s="405">
        <v>4178</v>
      </c>
      <c r="B4181" s="406"/>
      <c r="C4181" s="405"/>
      <c r="D4181" s="615">
        <v>330703</v>
      </c>
      <c r="E4181" s="612" t="s">
        <v>10565</v>
      </c>
      <c r="F4181" s="442"/>
      <c r="G4181" s="442"/>
      <c r="H4181" s="604"/>
      <c r="I4181" s="664"/>
      <c r="J4181" s="504"/>
      <c r="K4181" s="504"/>
      <c r="L4181" s="504"/>
      <c r="M4181" s="662"/>
      <c r="N4181" s="442"/>
      <c r="O4181" s="442"/>
      <c r="P4181" s="608"/>
      <c r="Q4181" s="604"/>
    </row>
    <row r="4182" spans="1:17" s="663" customFormat="1" ht="37.5">
      <c r="A4182" s="405">
        <v>4179</v>
      </c>
      <c r="B4182" s="406" t="s">
        <v>197</v>
      </c>
      <c r="C4182" s="425" t="s">
        <v>10566</v>
      </c>
      <c r="D4182" s="618">
        <v>330703001</v>
      </c>
      <c r="E4182" s="442" t="s">
        <v>10567</v>
      </c>
      <c r="F4182" s="442" t="s">
        <v>10568</v>
      </c>
      <c r="G4182" s="442"/>
      <c r="H4182" s="604" t="s">
        <v>71</v>
      </c>
      <c r="I4182" s="664" t="s">
        <v>42</v>
      </c>
      <c r="J4182" s="504">
        <v>1650</v>
      </c>
      <c r="K4182" s="504">
        <v>1485</v>
      </c>
      <c r="L4182" s="504">
        <v>1320</v>
      </c>
      <c r="M4182" s="662"/>
      <c r="N4182" s="421" t="s">
        <v>127</v>
      </c>
      <c r="O4182" s="421" t="s">
        <v>128</v>
      </c>
      <c r="P4182" s="608"/>
      <c r="Q4182" s="604"/>
    </row>
    <row r="4183" spans="1:17" s="663" customFormat="1" ht="37.5">
      <c r="A4183" s="405">
        <v>4180</v>
      </c>
      <c r="B4183" s="406" t="s">
        <v>197</v>
      </c>
      <c r="C4183" s="425" t="s">
        <v>10569</v>
      </c>
      <c r="D4183" s="618">
        <v>330703002</v>
      </c>
      <c r="E4183" s="442" t="s">
        <v>10570</v>
      </c>
      <c r="F4183" s="442"/>
      <c r="G4183" s="442"/>
      <c r="H4183" s="604" t="s">
        <v>41</v>
      </c>
      <c r="I4183" s="664" t="s">
        <v>42</v>
      </c>
      <c r="J4183" s="504">
        <v>1800</v>
      </c>
      <c r="K4183" s="504">
        <v>1620</v>
      </c>
      <c r="L4183" s="504">
        <v>1440</v>
      </c>
      <c r="M4183" s="662" t="s">
        <v>10571</v>
      </c>
      <c r="N4183" s="421" t="s">
        <v>127</v>
      </c>
      <c r="O4183" s="421" t="s">
        <v>128</v>
      </c>
      <c r="P4183" s="608"/>
      <c r="Q4183" s="604"/>
    </row>
    <row r="4184" spans="1:17" s="663" customFormat="1" ht="37.5">
      <c r="A4184" s="405">
        <v>4181</v>
      </c>
      <c r="B4184" s="406" t="s">
        <v>197</v>
      </c>
      <c r="C4184" s="425" t="s">
        <v>10572</v>
      </c>
      <c r="D4184" s="618" t="s">
        <v>10573</v>
      </c>
      <c r="E4184" s="442"/>
      <c r="F4184" s="442"/>
      <c r="G4184" s="442"/>
      <c r="H4184" s="604" t="s">
        <v>41</v>
      </c>
      <c r="I4184" s="664" t="s">
        <v>42</v>
      </c>
      <c r="J4184" s="504">
        <v>150</v>
      </c>
      <c r="K4184" s="504">
        <v>150</v>
      </c>
      <c r="L4184" s="504">
        <v>150</v>
      </c>
      <c r="M4184" s="662" t="s">
        <v>10574</v>
      </c>
      <c r="N4184" s="442"/>
      <c r="O4184" s="442"/>
      <c r="P4184" s="608"/>
      <c r="Q4184" s="604"/>
    </row>
    <row r="4185" spans="1:17" s="663" customFormat="1" ht="37.5">
      <c r="A4185" s="405">
        <v>4182</v>
      </c>
      <c r="B4185" s="406" t="s">
        <v>197</v>
      </c>
      <c r="C4185" s="425" t="s">
        <v>10575</v>
      </c>
      <c r="D4185" s="618">
        <v>330703003</v>
      </c>
      <c r="E4185" s="442" t="s">
        <v>10576</v>
      </c>
      <c r="F4185" s="442"/>
      <c r="G4185" s="442" t="s">
        <v>193</v>
      </c>
      <c r="H4185" s="604" t="s">
        <v>71</v>
      </c>
      <c r="I4185" s="664" t="s">
        <v>42</v>
      </c>
      <c r="J4185" s="504">
        <v>2000</v>
      </c>
      <c r="K4185" s="504">
        <v>1800</v>
      </c>
      <c r="L4185" s="620">
        <v>1600</v>
      </c>
      <c r="M4185" s="629" t="s">
        <v>193</v>
      </c>
      <c r="N4185" s="421" t="s">
        <v>127</v>
      </c>
      <c r="O4185" s="421" t="s">
        <v>128</v>
      </c>
      <c r="P4185" s="608"/>
      <c r="Q4185" s="604"/>
    </row>
    <row r="4186" spans="1:17" s="663" customFormat="1" ht="37.5">
      <c r="A4186" s="405">
        <v>4183</v>
      </c>
      <c r="B4186" s="406" t="s">
        <v>197</v>
      </c>
      <c r="C4186" s="425" t="s">
        <v>10577</v>
      </c>
      <c r="D4186" s="618">
        <v>330703004</v>
      </c>
      <c r="E4186" s="442" t="s">
        <v>10578</v>
      </c>
      <c r="F4186" s="442"/>
      <c r="G4186" s="442"/>
      <c r="H4186" s="604" t="s">
        <v>71</v>
      </c>
      <c r="I4186" s="664" t="s">
        <v>42</v>
      </c>
      <c r="J4186" s="504">
        <v>1350</v>
      </c>
      <c r="K4186" s="504">
        <v>1215</v>
      </c>
      <c r="L4186" s="504">
        <v>1080</v>
      </c>
      <c r="M4186" s="629" t="s">
        <v>193</v>
      </c>
      <c r="N4186" s="421" t="s">
        <v>127</v>
      </c>
      <c r="O4186" s="421" t="s">
        <v>128</v>
      </c>
      <c r="P4186" s="608"/>
      <c r="Q4186" s="604"/>
    </row>
    <row r="4187" spans="1:17" s="663" customFormat="1" ht="37.5">
      <c r="A4187" s="405">
        <v>4184</v>
      </c>
      <c r="B4187" s="406" t="s">
        <v>197</v>
      </c>
      <c r="C4187" s="425" t="s">
        <v>10579</v>
      </c>
      <c r="D4187" s="618">
        <v>330703005</v>
      </c>
      <c r="E4187" s="442" t="s">
        <v>10580</v>
      </c>
      <c r="F4187" s="442" t="s">
        <v>10581</v>
      </c>
      <c r="G4187" s="442"/>
      <c r="H4187" s="604" t="s">
        <v>71</v>
      </c>
      <c r="I4187" s="664" t="s">
        <v>42</v>
      </c>
      <c r="J4187" s="504">
        <v>2000</v>
      </c>
      <c r="K4187" s="504">
        <v>1800</v>
      </c>
      <c r="L4187" s="620">
        <v>1600</v>
      </c>
      <c r="M4187" s="662"/>
      <c r="N4187" s="421" t="s">
        <v>127</v>
      </c>
      <c r="O4187" s="421" t="s">
        <v>128</v>
      </c>
      <c r="P4187" s="608"/>
      <c r="Q4187" s="604"/>
    </row>
    <row r="4188" spans="1:17" s="663" customFormat="1" ht="37.5">
      <c r="A4188" s="405">
        <v>4185</v>
      </c>
      <c r="B4188" s="406" t="s">
        <v>197</v>
      </c>
      <c r="C4188" s="425" t="s">
        <v>10582</v>
      </c>
      <c r="D4188" s="618">
        <v>330703006</v>
      </c>
      <c r="E4188" s="442" t="s">
        <v>10583</v>
      </c>
      <c r="F4188" s="442" t="s">
        <v>10584</v>
      </c>
      <c r="G4188" s="442"/>
      <c r="H4188" s="604" t="s">
        <v>71</v>
      </c>
      <c r="I4188" s="664" t="s">
        <v>42</v>
      </c>
      <c r="J4188" s="504">
        <v>1050</v>
      </c>
      <c r="K4188" s="504">
        <v>945</v>
      </c>
      <c r="L4188" s="504">
        <v>840</v>
      </c>
      <c r="M4188" s="662"/>
      <c r="N4188" s="421" t="s">
        <v>127</v>
      </c>
      <c r="O4188" s="421" t="s">
        <v>128</v>
      </c>
      <c r="P4188" s="608"/>
      <c r="Q4188" s="604"/>
    </row>
    <row r="4189" spans="1:17" s="663" customFormat="1" ht="37.5">
      <c r="A4189" s="405">
        <v>4186</v>
      </c>
      <c r="B4189" s="406" t="s">
        <v>197</v>
      </c>
      <c r="C4189" s="425" t="s">
        <v>10585</v>
      </c>
      <c r="D4189" s="618">
        <v>330703007</v>
      </c>
      <c r="E4189" s="442" t="s">
        <v>10586</v>
      </c>
      <c r="F4189" s="442" t="s">
        <v>10587</v>
      </c>
      <c r="G4189" s="442"/>
      <c r="H4189" s="604" t="s">
        <v>71</v>
      </c>
      <c r="I4189" s="664" t="s">
        <v>42</v>
      </c>
      <c r="J4189" s="504">
        <v>1050</v>
      </c>
      <c r="K4189" s="504">
        <v>945</v>
      </c>
      <c r="L4189" s="504">
        <v>840</v>
      </c>
      <c r="M4189" s="662"/>
      <c r="N4189" s="421" t="s">
        <v>127</v>
      </c>
      <c r="O4189" s="421" t="s">
        <v>128</v>
      </c>
      <c r="P4189" s="608"/>
      <c r="Q4189" s="604"/>
    </row>
    <row r="4190" spans="1:17" s="663" customFormat="1" ht="37.5">
      <c r="A4190" s="405">
        <v>4187</v>
      </c>
      <c r="B4190" s="406" t="s">
        <v>197</v>
      </c>
      <c r="C4190" s="425" t="s">
        <v>10588</v>
      </c>
      <c r="D4190" s="618">
        <v>330703008</v>
      </c>
      <c r="E4190" s="442" t="s">
        <v>10589</v>
      </c>
      <c r="F4190" s="442" t="s">
        <v>10590</v>
      </c>
      <c r="G4190" s="442" t="s">
        <v>193</v>
      </c>
      <c r="H4190" s="604" t="s">
        <v>71</v>
      </c>
      <c r="I4190" s="664" t="s">
        <v>42</v>
      </c>
      <c r="J4190" s="504">
        <v>2200</v>
      </c>
      <c r="K4190" s="504">
        <v>1980</v>
      </c>
      <c r="L4190" s="620">
        <v>1760</v>
      </c>
      <c r="M4190" s="662"/>
      <c r="N4190" s="421" t="s">
        <v>127</v>
      </c>
      <c r="O4190" s="421" t="s">
        <v>128</v>
      </c>
      <c r="P4190" s="608"/>
      <c r="Q4190" s="604"/>
    </row>
    <row r="4191" spans="1:17" s="663" customFormat="1" ht="37.5">
      <c r="A4191" s="405">
        <v>4188</v>
      </c>
      <c r="B4191" s="406" t="s">
        <v>197</v>
      </c>
      <c r="C4191" s="425" t="s">
        <v>10591</v>
      </c>
      <c r="D4191" s="618">
        <v>330703009</v>
      </c>
      <c r="E4191" s="442" t="s">
        <v>10592</v>
      </c>
      <c r="F4191" s="442" t="s">
        <v>10593</v>
      </c>
      <c r="G4191" s="442" t="s">
        <v>193</v>
      </c>
      <c r="H4191" s="604" t="s">
        <v>71</v>
      </c>
      <c r="I4191" s="664" t="s">
        <v>42</v>
      </c>
      <c r="J4191" s="504">
        <v>2330</v>
      </c>
      <c r="K4191" s="504">
        <v>2097</v>
      </c>
      <c r="L4191" s="504">
        <v>1864</v>
      </c>
      <c r="M4191" s="662"/>
      <c r="N4191" s="421" t="s">
        <v>127</v>
      </c>
      <c r="O4191" s="421" t="s">
        <v>128</v>
      </c>
      <c r="P4191" s="608"/>
      <c r="Q4191" s="604"/>
    </row>
    <row r="4192" spans="1:17" s="663" customFormat="1" ht="37.5">
      <c r="A4192" s="405">
        <v>4189</v>
      </c>
      <c r="B4192" s="406" t="s">
        <v>197</v>
      </c>
      <c r="C4192" s="425" t="s">
        <v>10594</v>
      </c>
      <c r="D4192" s="618">
        <v>330703010</v>
      </c>
      <c r="E4192" s="442" t="s">
        <v>10595</v>
      </c>
      <c r="F4192" s="442" t="s">
        <v>10596</v>
      </c>
      <c r="G4192" s="442"/>
      <c r="H4192" s="604" t="s">
        <v>71</v>
      </c>
      <c r="I4192" s="664" t="s">
        <v>42</v>
      </c>
      <c r="J4192" s="504">
        <v>1050</v>
      </c>
      <c r="K4192" s="504">
        <v>945</v>
      </c>
      <c r="L4192" s="504">
        <v>840</v>
      </c>
      <c r="M4192" s="662"/>
      <c r="N4192" s="421" t="s">
        <v>127</v>
      </c>
      <c r="O4192" s="421" t="s">
        <v>128</v>
      </c>
      <c r="P4192" s="608"/>
      <c r="Q4192" s="604"/>
    </row>
    <row r="4193" spans="1:17" s="663" customFormat="1" ht="37.5">
      <c r="A4193" s="405">
        <v>4190</v>
      </c>
      <c r="B4193" s="406" t="s">
        <v>197</v>
      </c>
      <c r="C4193" s="425" t="s">
        <v>10597</v>
      </c>
      <c r="D4193" s="618">
        <v>330703011</v>
      </c>
      <c r="E4193" s="442" t="s">
        <v>10598</v>
      </c>
      <c r="F4193" s="442" t="s">
        <v>10599</v>
      </c>
      <c r="G4193" s="442" t="s">
        <v>193</v>
      </c>
      <c r="H4193" s="604" t="s">
        <v>71</v>
      </c>
      <c r="I4193" s="664" t="s">
        <v>42</v>
      </c>
      <c r="J4193" s="504">
        <v>1050</v>
      </c>
      <c r="K4193" s="504">
        <v>945</v>
      </c>
      <c r="L4193" s="504">
        <v>840</v>
      </c>
      <c r="M4193" s="662"/>
      <c r="N4193" s="421" t="s">
        <v>127</v>
      </c>
      <c r="O4193" s="421" t="s">
        <v>128</v>
      </c>
      <c r="P4193" s="608"/>
      <c r="Q4193" s="604"/>
    </row>
    <row r="4194" spans="1:17" s="663" customFormat="1" ht="37.5">
      <c r="A4194" s="405">
        <v>4191</v>
      </c>
      <c r="B4194" s="406" t="s">
        <v>197</v>
      </c>
      <c r="C4194" s="425" t="s">
        <v>10600</v>
      </c>
      <c r="D4194" s="618">
        <v>330703012</v>
      </c>
      <c r="E4194" s="442" t="s">
        <v>10601</v>
      </c>
      <c r="F4194" s="442" t="s">
        <v>10602</v>
      </c>
      <c r="G4194" s="442"/>
      <c r="H4194" s="604" t="s">
        <v>71</v>
      </c>
      <c r="I4194" s="664" t="s">
        <v>42</v>
      </c>
      <c r="J4194" s="504">
        <v>1730</v>
      </c>
      <c r="K4194" s="504">
        <v>1557</v>
      </c>
      <c r="L4194" s="504">
        <v>1384</v>
      </c>
      <c r="M4194" s="662"/>
      <c r="N4194" s="421" t="s">
        <v>127</v>
      </c>
      <c r="O4194" s="421" t="s">
        <v>128</v>
      </c>
      <c r="P4194" s="608"/>
      <c r="Q4194" s="604"/>
    </row>
    <row r="4195" spans="1:17" s="663" customFormat="1" ht="37.5">
      <c r="A4195" s="405">
        <v>4192</v>
      </c>
      <c r="B4195" s="406" t="s">
        <v>197</v>
      </c>
      <c r="C4195" s="425" t="s">
        <v>10603</v>
      </c>
      <c r="D4195" s="618">
        <v>330703013</v>
      </c>
      <c r="E4195" s="442" t="s">
        <v>10604</v>
      </c>
      <c r="F4195" s="442" t="s">
        <v>10605</v>
      </c>
      <c r="G4195" s="442" t="s">
        <v>10606</v>
      </c>
      <c r="H4195" s="604" t="s">
        <v>71</v>
      </c>
      <c r="I4195" s="664" t="s">
        <v>933</v>
      </c>
      <c r="J4195" s="504">
        <v>1730</v>
      </c>
      <c r="K4195" s="504">
        <v>1557</v>
      </c>
      <c r="L4195" s="504">
        <v>1384</v>
      </c>
      <c r="M4195" s="662"/>
      <c r="N4195" s="421" t="s">
        <v>127</v>
      </c>
      <c r="O4195" s="421" t="s">
        <v>128</v>
      </c>
      <c r="P4195" s="608"/>
      <c r="Q4195" s="604"/>
    </row>
    <row r="4196" spans="1:17" s="663" customFormat="1" ht="37.5">
      <c r="A4196" s="405">
        <v>4193</v>
      </c>
      <c r="B4196" s="406" t="s">
        <v>197</v>
      </c>
      <c r="C4196" s="425" t="s">
        <v>10607</v>
      </c>
      <c r="D4196" s="618">
        <v>330703014</v>
      </c>
      <c r="E4196" s="442" t="s">
        <v>10608</v>
      </c>
      <c r="F4196" s="442" t="s">
        <v>10609</v>
      </c>
      <c r="G4196" s="442"/>
      <c r="H4196" s="604" t="s">
        <v>71</v>
      </c>
      <c r="I4196" s="664" t="s">
        <v>42</v>
      </c>
      <c r="J4196" s="504">
        <v>2550</v>
      </c>
      <c r="K4196" s="504">
        <v>2295</v>
      </c>
      <c r="L4196" s="504">
        <v>2040</v>
      </c>
      <c r="M4196" s="662"/>
      <c r="N4196" s="421" t="s">
        <v>127</v>
      </c>
      <c r="O4196" s="421" t="s">
        <v>128</v>
      </c>
      <c r="P4196" s="608"/>
      <c r="Q4196" s="604"/>
    </row>
    <row r="4197" spans="1:17" s="663" customFormat="1" ht="56.25">
      <c r="A4197" s="405">
        <v>4194</v>
      </c>
      <c r="B4197" s="406" t="s">
        <v>197</v>
      </c>
      <c r="C4197" s="425" t="s">
        <v>10610</v>
      </c>
      <c r="D4197" s="618">
        <v>330703015</v>
      </c>
      <c r="E4197" s="442" t="s">
        <v>10611</v>
      </c>
      <c r="F4197" s="442" t="s">
        <v>10612</v>
      </c>
      <c r="G4197" s="442" t="s">
        <v>10613</v>
      </c>
      <c r="H4197" s="604" t="s">
        <v>41</v>
      </c>
      <c r="I4197" s="664" t="s">
        <v>42</v>
      </c>
      <c r="J4197" s="504">
        <v>2280</v>
      </c>
      <c r="K4197" s="504">
        <v>2052</v>
      </c>
      <c r="L4197" s="504">
        <v>1824</v>
      </c>
      <c r="M4197" s="662"/>
      <c r="N4197" s="421" t="s">
        <v>127</v>
      </c>
      <c r="O4197" s="421" t="s">
        <v>128</v>
      </c>
      <c r="P4197" s="650" t="s">
        <v>8737</v>
      </c>
      <c r="Q4197" s="604"/>
    </row>
    <row r="4198" spans="1:17" s="492" customFormat="1" ht="243.75">
      <c r="A4198" s="405">
        <v>4195</v>
      </c>
      <c r="B4198" s="406" t="s">
        <v>197</v>
      </c>
      <c r="C4198" s="425" t="s">
        <v>10614</v>
      </c>
      <c r="D4198" s="488" t="s">
        <v>10615</v>
      </c>
      <c r="E4198" s="447" t="s">
        <v>10616</v>
      </c>
      <c r="F4198" s="447" t="s">
        <v>10617</v>
      </c>
      <c r="G4198" s="447"/>
      <c r="H4198" s="489" t="s">
        <v>27</v>
      </c>
      <c r="I4198" s="490" t="s">
        <v>42</v>
      </c>
      <c r="J4198" s="439" t="s">
        <v>117</v>
      </c>
      <c r="K4198" s="439" t="s">
        <v>117</v>
      </c>
      <c r="L4198" s="439" t="s">
        <v>117</v>
      </c>
      <c r="M4198" s="447"/>
      <c r="N4198" s="491" t="s">
        <v>352</v>
      </c>
      <c r="O4198" s="447" t="s">
        <v>353</v>
      </c>
      <c r="P4198" s="491"/>
      <c r="Q4198" s="491"/>
    </row>
    <row r="4199" spans="1:17" s="663" customFormat="1" ht="37.5">
      <c r="A4199" s="405">
        <v>4196</v>
      </c>
      <c r="B4199" s="406" t="s">
        <v>197</v>
      </c>
      <c r="C4199" s="425" t="s">
        <v>10618</v>
      </c>
      <c r="D4199" s="618">
        <v>330703016</v>
      </c>
      <c r="E4199" s="442" t="s">
        <v>10619</v>
      </c>
      <c r="F4199" s="442"/>
      <c r="G4199" s="442" t="s">
        <v>193</v>
      </c>
      <c r="H4199" s="604" t="s">
        <v>71</v>
      </c>
      <c r="I4199" s="664" t="s">
        <v>42</v>
      </c>
      <c r="J4199" s="504">
        <v>1500</v>
      </c>
      <c r="K4199" s="504">
        <v>1350</v>
      </c>
      <c r="L4199" s="504">
        <v>1200</v>
      </c>
      <c r="M4199" s="629" t="s">
        <v>193</v>
      </c>
      <c r="N4199" s="421" t="s">
        <v>127</v>
      </c>
      <c r="O4199" s="421" t="s">
        <v>128</v>
      </c>
      <c r="P4199" s="608"/>
      <c r="Q4199" s="604"/>
    </row>
    <row r="4200" spans="1:17" s="663" customFormat="1" ht="56.25">
      <c r="A4200" s="405">
        <v>4197</v>
      </c>
      <c r="B4200" s="406" t="s">
        <v>197</v>
      </c>
      <c r="C4200" s="425" t="s">
        <v>10620</v>
      </c>
      <c r="D4200" s="618">
        <v>330703017</v>
      </c>
      <c r="E4200" s="442" t="s">
        <v>10621</v>
      </c>
      <c r="F4200" s="442" t="s">
        <v>10622</v>
      </c>
      <c r="G4200" s="442" t="s">
        <v>193</v>
      </c>
      <c r="H4200" s="604" t="s">
        <v>71</v>
      </c>
      <c r="I4200" s="664" t="s">
        <v>42</v>
      </c>
      <c r="J4200" s="504">
        <v>584</v>
      </c>
      <c r="K4200" s="504">
        <v>526</v>
      </c>
      <c r="L4200" s="620">
        <v>467</v>
      </c>
      <c r="M4200" s="629"/>
      <c r="N4200" s="486" t="s">
        <v>489</v>
      </c>
      <c r="O4200" s="486" t="s">
        <v>490</v>
      </c>
      <c r="P4200" s="608"/>
      <c r="Q4200" s="604"/>
    </row>
    <row r="4201" spans="1:17" s="663" customFormat="1" ht="37.5">
      <c r="A4201" s="405">
        <v>4198</v>
      </c>
      <c r="B4201" s="406" t="s">
        <v>197</v>
      </c>
      <c r="C4201" s="425" t="s">
        <v>10623</v>
      </c>
      <c r="D4201" s="618">
        <v>330703018</v>
      </c>
      <c r="E4201" s="442" t="s">
        <v>10624</v>
      </c>
      <c r="F4201" s="442" t="s">
        <v>10625</v>
      </c>
      <c r="G4201" s="442" t="s">
        <v>193</v>
      </c>
      <c r="H4201" s="604" t="s">
        <v>71</v>
      </c>
      <c r="I4201" s="664" t="s">
        <v>42</v>
      </c>
      <c r="J4201" s="504">
        <v>4350</v>
      </c>
      <c r="K4201" s="504">
        <v>3915</v>
      </c>
      <c r="L4201" s="620">
        <v>3480</v>
      </c>
      <c r="M4201" s="629" t="s">
        <v>193</v>
      </c>
      <c r="N4201" s="421" t="s">
        <v>127</v>
      </c>
      <c r="O4201" s="421" t="s">
        <v>128</v>
      </c>
      <c r="P4201" s="608"/>
      <c r="Q4201" s="604"/>
    </row>
    <row r="4202" spans="1:17" s="663" customFormat="1" ht="37.5">
      <c r="A4202" s="405">
        <v>4199</v>
      </c>
      <c r="B4202" s="406" t="s">
        <v>197</v>
      </c>
      <c r="C4202" s="425" t="s">
        <v>10626</v>
      </c>
      <c r="D4202" s="618">
        <v>330703019</v>
      </c>
      <c r="E4202" s="442" t="s">
        <v>10627</v>
      </c>
      <c r="F4202" s="442" t="s">
        <v>10628</v>
      </c>
      <c r="G4202" s="442" t="s">
        <v>193</v>
      </c>
      <c r="H4202" s="604" t="s">
        <v>71</v>
      </c>
      <c r="I4202" s="664" t="s">
        <v>42</v>
      </c>
      <c r="J4202" s="504">
        <v>2750</v>
      </c>
      <c r="K4202" s="504">
        <v>2475</v>
      </c>
      <c r="L4202" s="620">
        <v>2200</v>
      </c>
      <c r="M4202" s="629" t="s">
        <v>193</v>
      </c>
      <c r="N4202" s="421" t="s">
        <v>127</v>
      </c>
      <c r="O4202" s="421" t="s">
        <v>128</v>
      </c>
      <c r="P4202" s="608"/>
      <c r="Q4202" s="604"/>
    </row>
    <row r="4203" spans="1:17" s="663" customFormat="1" ht="37.5">
      <c r="A4203" s="405">
        <v>4200</v>
      </c>
      <c r="B4203" s="406" t="s">
        <v>197</v>
      </c>
      <c r="C4203" s="425" t="s">
        <v>10629</v>
      </c>
      <c r="D4203" s="618">
        <v>330703020</v>
      </c>
      <c r="E4203" s="442" t="s">
        <v>10630</v>
      </c>
      <c r="F4203" s="442" t="s">
        <v>10631</v>
      </c>
      <c r="G4203" s="442" t="s">
        <v>193</v>
      </c>
      <c r="H4203" s="604" t="s">
        <v>71</v>
      </c>
      <c r="I4203" s="664" t="s">
        <v>42</v>
      </c>
      <c r="J4203" s="504">
        <v>1918</v>
      </c>
      <c r="K4203" s="504">
        <v>1726</v>
      </c>
      <c r="L4203" s="620">
        <v>1534</v>
      </c>
      <c r="M4203" s="629" t="s">
        <v>193</v>
      </c>
      <c r="N4203" s="421" t="s">
        <v>127</v>
      </c>
      <c r="O4203" s="421" t="s">
        <v>128</v>
      </c>
      <c r="P4203" s="608"/>
      <c r="Q4203" s="604"/>
    </row>
    <row r="4204" spans="1:17" s="663" customFormat="1" ht="37.5">
      <c r="A4204" s="405">
        <v>4201</v>
      </c>
      <c r="B4204" s="406" t="s">
        <v>197</v>
      </c>
      <c r="C4204" s="425" t="s">
        <v>10632</v>
      </c>
      <c r="D4204" s="443" t="s">
        <v>10633</v>
      </c>
      <c r="E4204" s="447"/>
      <c r="F4204" s="447"/>
      <c r="G4204" s="447"/>
      <c r="H4204" s="604" t="s">
        <v>71</v>
      </c>
      <c r="I4204" s="490" t="s">
        <v>42</v>
      </c>
      <c r="J4204" s="504">
        <v>3313</v>
      </c>
      <c r="K4204" s="504">
        <v>2982</v>
      </c>
      <c r="L4204" s="620">
        <v>2650</v>
      </c>
      <c r="M4204" s="629" t="s">
        <v>10634</v>
      </c>
      <c r="N4204" s="421" t="s">
        <v>127</v>
      </c>
      <c r="O4204" s="421" t="s">
        <v>128</v>
      </c>
      <c r="P4204" s="608"/>
      <c r="Q4204" s="604"/>
    </row>
    <row r="4205" spans="1:17" s="663" customFormat="1" ht="37.5">
      <c r="A4205" s="405">
        <v>4202</v>
      </c>
      <c r="B4205" s="406" t="s">
        <v>197</v>
      </c>
      <c r="C4205" s="425" t="s">
        <v>10635</v>
      </c>
      <c r="D4205" s="618">
        <v>330703021</v>
      </c>
      <c r="E4205" s="442" t="s">
        <v>10636</v>
      </c>
      <c r="F4205" s="442"/>
      <c r="G4205" s="442"/>
      <c r="H4205" s="604" t="s">
        <v>71</v>
      </c>
      <c r="I4205" s="664" t="s">
        <v>42</v>
      </c>
      <c r="J4205" s="504">
        <v>750</v>
      </c>
      <c r="K4205" s="504">
        <v>675</v>
      </c>
      <c r="L4205" s="504">
        <v>600</v>
      </c>
      <c r="M4205" s="629" t="s">
        <v>193</v>
      </c>
      <c r="N4205" s="421" t="s">
        <v>127</v>
      </c>
      <c r="O4205" s="421" t="s">
        <v>128</v>
      </c>
      <c r="P4205" s="608"/>
      <c r="Q4205" s="604"/>
    </row>
    <row r="4206" spans="1:17" s="663" customFormat="1" ht="37.5">
      <c r="A4206" s="405">
        <v>4203</v>
      </c>
      <c r="B4206" s="406" t="s">
        <v>197</v>
      </c>
      <c r="C4206" s="425" t="s">
        <v>10637</v>
      </c>
      <c r="D4206" s="618">
        <v>330703022</v>
      </c>
      <c r="E4206" s="442" t="s">
        <v>10638</v>
      </c>
      <c r="F4206" s="442"/>
      <c r="G4206" s="442"/>
      <c r="H4206" s="604" t="s">
        <v>71</v>
      </c>
      <c r="I4206" s="664" t="s">
        <v>42</v>
      </c>
      <c r="J4206" s="504">
        <v>750</v>
      </c>
      <c r="K4206" s="504">
        <v>675</v>
      </c>
      <c r="L4206" s="504">
        <v>600</v>
      </c>
      <c r="M4206" s="629" t="s">
        <v>193</v>
      </c>
      <c r="N4206" s="421" t="s">
        <v>127</v>
      </c>
      <c r="O4206" s="421" t="s">
        <v>128</v>
      </c>
      <c r="P4206" s="608"/>
      <c r="Q4206" s="604"/>
    </row>
    <row r="4207" spans="1:17" s="663" customFormat="1" ht="37.5">
      <c r="A4207" s="405">
        <v>4204</v>
      </c>
      <c r="B4207" s="406" t="s">
        <v>197</v>
      </c>
      <c r="C4207" s="425" t="s">
        <v>10639</v>
      </c>
      <c r="D4207" s="618">
        <v>330703023</v>
      </c>
      <c r="E4207" s="442" t="s">
        <v>10640</v>
      </c>
      <c r="F4207" s="442" t="s">
        <v>10641</v>
      </c>
      <c r="G4207" s="442" t="s">
        <v>10642</v>
      </c>
      <c r="H4207" s="604" t="s">
        <v>71</v>
      </c>
      <c r="I4207" s="664" t="s">
        <v>42</v>
      </c>
      <c r="J4207" s="504">
        <v>1350</v>
      </c>
      <c r="K4207" s="504">
        <v>1215</v>
      </c>
      <c r="L4207" s="504">
        <v>1080</v>
      </c>
      <c r="M4207" s="629" t="s">
        <v>193</v>
      </c>
      <c r="N4207" s="421" t="s">
        <v>127</v>
      </c>
      <c r="O4207" s="421" t="s">
        <v>128</v>
      </c>
      <c r="P4207" s="608"/>
      <c r="Q4207" s="604"/>
    </row>
    <row r="4208" spans="1:17" s="617" customFormat="1" ht="56.25">
      <c r="A4208" s="405">
        <v>4205</v>
      </c>
      <c r="B4208" s="406" t="s">
        <v>197</v>
      </c>
      <c r="C4208" s="425" t="s">
        <v>10643</v>
      </c>
      <c r="D4208" s="618">
        <v>330703024</v>
      </c>
      <c r="E4208" s="442" t="s">
        <v>10644</v>
      </c>
      <c r="F4208" s="442" t="s">
        <v>10645</v>
      </c>
      <c r="G4208" s="442"/>
      <c r="H4208" s="604" t="s">
        <v>41</v>
      </c>
      <c r="I4208" s="664" t="s">
        <v>42</v>
      </c>
      <c r="J4208" s="504">
        <v>1950</v>
      </c>
      <c r="K4208" s="504">
        <v>1755</v>
      </c>
      <c r="L4208" s="504">
        <v>1560</v>
      </c>
      <c r="M4208" s="608"/>
      <c r="N4208" s="443" t="s">
        <v>5577</v>
      </c>
      <c r="O4208" s="443" t="s">
        <v>10646</v>
      </c>
      <c r="P4208" s="608"/>
      <c r="Q4208" s="604"/>
    </row>
    <row r="4209" spans="1:17" s="663" customFormat="1" ht="37.5">
      <c r="A4209" s="405">
        <v>4206</v>
      </c>
      <c r="B4209" s="406" t="s">
        <v>197</v>
      </c>
      <c r="C4209" s="425" t="s">
        <v>10647</v>
      </c>
      <c r="D4209" s="618">
        <v>330703025</v>
      </c>
      <c r="E4209" s="442" t="s">
        <v>10648</v>
      </c>
      <c r="F4209" s="442" t="s">
        <v>10649</v>
      </c>
      <c r="G4209" s="442"/>
      <c r="H4209" s="604" t="s">
        <v>71</v>
      </c>
      <c r="I4209" s="664" t="s">
        <v>42</v>
      </c>
      <c r="J4209" s="504">
        <v>1800</v>
      </c>
      <c r="K4209" s="504">
        <v>1620</v>
      </c>
      <c r="L4209" s="504">
        <v>1440</v>
      </c>
      <c r="M4209" s="662"/>
      <c r="N4209" s="421" t="s">
        <v>127</v>
      </c>
      <c r="O4209" s="421" t="s">
        <v>128</v>
      </c>
      <c r="P4209" s="608"/>
      <c r="Q4209" s="604"/>
    </row>
    <row r="4210" spans="1:17" s="663" customFormat="1" ht="56.25">
      <c r="A4210" s="405">
        <v>4207</v>
      </c>
      <c r="B4210" s="406" t="s">
        <v>197</v>
      </c>
      <c r="C4210" s="425" t="s">
        <v>10650</v>
      </c>
      <c r="D4210" s="618">
        <v>330703026</v>
      </c>
      <c r="E4210" s="442" t="s">
        <v>10651</v>
      </c>
      <c r="F4210" s="442" t="s">
        <v>10652</v>
      </c>
      <c r="G4210" s="442" t="s">
        <v>8741</v>
      </c>
      <c r="H4210" s="604" t="s">
        <v>71</v>
      </c>
      <c r="I4210" s="664" t="s">
        <v>42</v>
      </c>
      <c r="J4210" s="504">
        <v>4730</v>
      </c>
      <c r="K4210" s="504">
        <v>4257</v>
      </c>
      <c r="L4210" s="504">
        <v>3784</v>
      </c>
      <c r="M4210" s="629" t="s">
        <v>193</v>
      </c>
      <c r="N4210" s="486" t="s">
        <v>8735</v>
      </c>
      <c r="O4210" s="486" t="s">
        <v>8736</v>
      </c>
      <c r="P4210" s="608"/>
      <c r="Q4210" s="604"/>
    </row>
    <row r="4211" spans="1:17" s="663" customFormat="1" ht="37.5">
      <c r="A4211" s="405">
        <v>4208</v>
      </c>
      <c r="B4211" s="406" t="s">
        <v>197</v>
      </c>
      <c r="C4211" s="425" t="s">
        <v>10653</v>
      </c>
      <c r="D4211" s="618">
        <v>330703027</v>
      </c>
      <c r="E4211" s="442" t="s">
        <v>10654</v>
      </c>
      <c r="F4211" s="442" t="s">
        <v>10655</v>
      </c>
      <c r="G4211" s="442"/>
      <c r="H4211" s="604" t="s">
        <v>71</v>
      </c>
      <c r="I4211" s="664" t="s">
        <v>42</v>
      </c>
      <c r="J4211" s="504">
        <v>750</v>
      </c>
      <c r="K4211" s="504">
        <v>675</v>
      </c>
      <c r="L4211" s="504">
        <v>600</v>
      </c>
      <c r="M4211" s="662"/>
      <c r="N4211" s="421" t="s">
        <v>127</v>
      </c>
      <c r="O4211" s="421" t="s">
        <v>128</v>
      </c>
      <c r="P4211" s="608"/>
      <c r="Q4211" s="604"/>
    </row>
    <row r="4212" spans="1:17" s="663" customFormat="1" ht="37.5">
      <c r="A4212" s="405">
        <v>4209</v>
      </c>
      <c r="B4212" s="406" t="s">
        <v>197</v>
      </c>
      <c r="C4212" s="425" t="s">
        <v>10656</v>
      </c>
      <c r="D4212" s="618">
        <v>330703028</v>
      </c>
      <c r="E4212" s="442" t="s">
        <v>10657</v>
      </c>
      <c r="F4212" s="442" t="s">
        <v>10658</v>
      </c>
      <c r="G4212" s="442"/>
      <c r="H4212" s="604" t="s">
        <v>71</v>
      </c>
      <c r="I4212" s="664" t="s">
        <v>42</v>
      </c>
      <c r="J4212" s="504">
        <v>1730</v>
      </c>
      <c r="K4212" s="504">
        <v>1557</v>
      </c>
      <c r="L4212" s="504">
        <v>1384</v>
      </c>
      <c r="M4212" s="629" t="s">
        <v>193</v>
      </c>
      <c r="N4212" s="421" t="s">
        <v>127</v>
      </c>
      <c r="O4212" s="421" t="s">
        <v>128</v>
      </c>
      <c r="P4212" s="608"/>
      <c r="Q4212" s="604"/>
    </row>
    <row r="4213" spans="1:17" s="663" customFormat="1" ht="37.5">
      <c r="A4213" s="405">
        <v>4210</v>
      </c>
      <c r="B4213" s="406" t="s">
        <v>197</v>
      </c>
      <c r="C4213" s="425" t="s">
        <v>10659</v>
      </c>
      <c r="D4213" s="618">
        <v>330703029</v>
      </c>
      <c r="E4213" s="442" t="s">
        <v>10660</v>
      </c>
      <c r="F4213" s="442" t="s">
        <v>10661</v>
      </c>
      <c r="G4213" s="442"/>
      <c r="H4213" s="604" t="s">
        <v>71</v>
      </c>
      <c r="I4213" s="664" t="s">
        <v>42</v>
      </c>
      <c r="J4213" s="504">
        <v>1730</v>
      </c>
      <c r="K4213" s="504">
        <v>1557</v>
      </c>
      <c r="L4213" s="504">
        <v>1384</v>
      </c>
      <c r="M4213" s="662"/>
      <c r="N4213" s="421" t="s">
        <v>127</v>
      </c>
      <c r="O4213" s="421" t="s">
        <v>128</v>
      </c>
      <c r="P4213" s="608"/>
      <c r="Q4213" s="604"/>
    </row>
    <row r="4214" spans="1:17" s="663" customFormat="1" ht="37.5">
      <c r="A4214" s="405">
        <v>4211</v>
      </c>
      <c r="B4214" s="406" t="s">
        <v>197</v>
      </c>
      <c r="C4214" s="425" t="s">
        <v>10662</v>
      </c>
      <c r="D4214" s="618">
        <v>330703030</v>
      </c>
      <c r="E4214" s="442" t="s">
        <v>10663</v>
      </c>
      <c r="F4214" s="442"/>
      <c r="G4214" s="442" t="s">
        <v>10664</v>
      </c>
      <c r="H4214" s="604" t="s">
        <v>71</v>
      </c>
      <c r="I4214" s="664" t="s">
        <v>42</v>
      </c>
      <c r="J4214" s="504">
        <v>2250</v>
      </c>
      <c r="K4214" s="504">
        <v>2025</v>
      </c>
      <c r="L4214" s="504">
        <v>1800</v>
      </c>
      <c r="M4214" s="662"/>
      <c r="N4214" s="421" t="s">
        <v>127</v>
      </c>
      <c r="O4214" s="421" t="s">
        <v>128</v>
      </c>
      <c r="P4214" s="608"/>
      <c r="Q4214" s="604"/>
    </row>
    <row r="4215" spans="1:17" s="663" customFormat="1" ht="37.5">
      <c r="A4215" s="405">
        <v>4212</v>
      </c>
      <c r="B4215" s="406" t="s">
        <v>122</v>
      </c>
      <c r="C4215" s="425" t="s">
        <v>10665</v>
      </c>
      <c r="D4215" s="618">
        <v>330703031</v>
      </c>
      <c r="E4215" s="442" t="s">
        <v>10666</v>
      </c>
      <c r="F4215" s="442" t="s">
        <v>10667</v>
      </c>
      <c r="G4215" s="442"/>
      <c r="H4215" s="604" t="s">
        <v>71</v>
      </c>
      <c r="I4215" s="664" t="s">
        <v>42</v>
      </c>
      <c r="J4215" s="504">
        <v>900</v>
      </c>
      <c r="K4215" s="504">
        <v>810</v>
      </c>
      <c r="L4215" s="504">
        <v>720</v>
      </c>
      <c r="M4215" s="662"/>
      <c r="N4215" s="421" t="s">
        <v>127</v>
      </c>
      <c r="O4215" s="421" t="s">
        <v>128</v>
      </c>
      <c r="P4215" s="608"/>
      <c r="Q4215" s="604"/>
    </row>
    <row r="4216" spans="1:17" s="663" customFormat="1" ht="37.5">
      <c r="A4216" s="405">
        <v>4213</v>
      </c>
      <c r="B4216" s="406" t="s">
        <v>197</v>
      </c>
      <c r="C4216" s="425" t="s">
        <v>10668</v>
      </c>
      <c r="D4216" s="618">
        <v>330703032</v>
      </c>
      <c r="E4216" s="442" t="s">
        <v>10669</v>
      </c>
      <c r="F4216" s="442" t="s">
        <v>10670</v>
      </c>
      <c r="G4216" s="442"/>
      <c r="H4216" s="604" t="s">
        <v>41</v>
      </c>
      <c r="I4216" s="664" t="s">
        <v>42</v>
      </c>
      <c r="J4216" s="504">
        <v>2340</v>
      </c>
      <c r="K4216" s="504">
        <v>2106</v>
      </c>
      <c r="L4216" s="620">
        <v>1872</v>
      </c>
      <c r="M4216" s="662" t="s">
        <v>193</v>
      </c>
      <c r="N4216" s="421" t="s">
        <v>127</v>
      </c>
      <c r="O4216" s="421" t="s">
        <v>128</v>
      </c>
      <c r="P4216" s="608"/>
      <c r="Q4216" s="604"/>
    </row>
    <row r="4217" spans="1:17" s="663" customFormat="1" ht="37.5">
      <c r="A4217" s="405">
        <v>4214</v>
      </c>
      <c r="B4217" s="406" t="s">
        <v>197</v>
      </c>
      <c r="C4217" s="425" t="s">
        <v>10671</v>
      </c>
      <c r="D4217" s="618">
        <v>330703033</v>
      </c>
      <c r="E4217" s="442" t="s">
        <v>10672</v>
      </c>
      <c r="F4217" s="442" t="s">
        <v>10673</v>
      </c>
      <c r="G4217" s="442"/>
      <c r="H4217" s="604" t="s">
        <v>41</v>
      </c>
      <c r="I4217" s="664" t="s">
        <v>42</v>
      </c>
      <c r="J4217" s="504">
        <v>1800</v>
      </c>
      <c r="K4217" s="504">
        <v>1620</v>
      </c>
      <c r="L4217" s="504">
        <v>1440</v>
      </c>
      <c r="M4217" s="666"/>
      <c r="N4217" s="421" t="s">
        <v>127</v>
      </c>
      <c r="O4217" s="421" t="s">
        <v>128</v>
      </c>
      <c r="P4217" s="608"/>
      <c r="Q4217" s="604"/>
    </row>
    <row r="4218" spans="1:17" s="663" customFormat="1" ht="37.5">
      <c r="A4218" s="405">
        <v>4215</v>
      </c>
      <c r="B4218" s="406" t="s">
        <v>197</v>
      </c>
      <c r="C4218" s="425" t="s">
        <v>10674</v>
      </c>
      <c r="D4218" s="618" t="s">
        <v>10675</v>
      </c>
      <c r="E4218" s="442"/>
      <c r="F4218" s="442"/>
      <c r="G4218" s="442"/>
      <c r="H4218" s="604" t="s">
        <v>41</v>
      </c>
      <c r="I4218" s="664" t="s">
        <v>42</v>
      </c>
      <c r="J4218" s="504">
        <v>450</v>
      </c>
      <c r="K4218" s="504">
        <v>450</v>
      </c>
      <c r="L4218" s="504">
        <v>450</v>
      </c>
      <c r="M4218" s="662" t="s">
        <v>10676</v>
      </c>
      <c r="N4218" s="442"/>
      <c r="O4218" s="442"/>
      <c r="P4218" s="608"/>
      <c r="Q4218" s="604"/>
    </row>
    <row r="4219" spans="1:17" s="663" customFormat="1" ht="37.5">
      <c r="A4219" s="405">
        <v>4216</v>
      </c>
      <c r="B4219" s="406" t="s">
        <v>197</v>
      </c>
      <c r="C4219" s="425" t="s">
        <v>10677</v>
      </c>
      <c r="D4219" s="618">
        <v>330703034</v>
      </c>
      <c r="E4219" s="442" t="s">
        <v>10678</v>
      </c>
      <c r="F4219" s="442" t="s">
        <v>10679</v>
      </c>
      <c r="G4219" s="442"/>
      <c r="H4219" s="604" t="s">
        <v>71</v>
      </c>
      <c r="I4219" s="664" t="s">
        <v>42</v>
      </c>
      <c r="J4219" s="504">
        <v>3000</v>
      </c>
      <c r="K4219" s="504">
        <v>2700</v>
      </c>
      <c r="L4219" s="504">
        <v>2400</v>
      </c>
      <c r="M4219" s="662" t="s">
        <v>193</v>
      </c>
      <c r="N4219" s="421" t="s">
        <v>127</v>
      </c>
      <c r="O4219" s="421" t="s">
        <v>128</v>
      </c>
      <c r="P4219" s="608"/>
      <c r="Q4219" s="604"/>
    </row>
    <row r="4220" spans="1:17" s="663" customFormat="1" ht="37.5">
      <c r="A4220" s="405">
        <v>4217</v>
      </c>
      <c r="B4220" s="406"/>
      <c r="C4220" s="405"/>
      <c r="D4220" s="615">
        <v>3308</v>
      </c>
      <c r="E4220" s="612" t="s">
        <v>10680</v>
      </c>
      <c r="F4220" s="442"/>
      <c r="G4220" s="442" t="s">
        <v>10681</v>
      </c>
      <c r="H4220" s="604"/>
      <c r="I4220" s="664"/>
      <c r="J4220" s="504"/>
      <c r="K4220" s="504"/>
      <c r="L4220" s="504"/>
      <c r="M4220" s="577"/>
      <c r="N4220" s="442"/>
      <c r="O4220" s="442"/>
      <c r="P4220" s="608"/>
      <c r="Q4220" s="604"/>
    </row>
    <row r="4221" spans="1:17" s="492" customFormat="1" ht="187.5">
      <c r="A4221" s="405">
        <v>4218</v>
      </c>
      <c r="B4221" s="406" t="s">
        <v>197</v>
      </c>
      <c r="C4221" s="425" t="s">
        <v>10682</v>
      </c>
      <c r="D4221" s="488" t="s">
        <v>10683</v>
      </c>
      <c r="E4221" s="447" t="s">
        <v>10684</v>
      </c>
      <c r="F4221" s="447" t="s">
        <v>10685</v>
      </c>
      <c r="G4221" s="447"/>
      <c r="H4221" s="489" t="s">
        <v>27</v>
      </c>
      <c r="I4221" s="490" t="s">
        <v>42</v>
      </c>
      <c r="J4221" s="439" t="s">
        <v>117</v>
      </c>
      <c r="K4221" s="439" t="s">
        <v>117</v>
      </c>
      <c r="L4221" s="439" t="s">
        <v>117</v>
      </c>
      <c r="M4221" s="447"/>
      <c r="N4221" s="491" t="s">
        <v>352</v>
      </c>
      <c r="O4221" s="447" t="s">
        <v>353</v>
      </c>
      <c r="P4221" s="491"/>
      <c r="Q4221" s="491"/>
    </row>
    <row r="4222" spans="1:17" s="663" customFormat="1" ht="112.5">
      <c r="A4222" s="405">
        <v>4219</v>
      </c>
      <c r="B4222" s="406"/>
      <c r="C4222" s="405"/>
      <c r="D4222" s="615">
        <v>330801</v>
      </c>
      <c r="E4222" s="612" t="s">
        <v>10686</v>
      </c>
      <c r="F4222" s="442"/>
      <c r="G4222" s="442" t="s">
        <v>10687</v>
      </c>
      <c r="H4222" s="604"/>
      <c r="I4222" s="664"/>
      <c r="J4222" s="504"/>
      <c r="K4222" s="504"/>
      <c r="L4222" s="504"/>
      <c r="M4222" s="662"/>
      <c r="N4222" s="442"/>
      <c r="O4222" s="442"/>
      <c r="P4222" s="608"/>
      <c r="Q4222" s="604"/>
    </row>
    <row r="4223" spans="1:17" s="663" customFormat="1" ht="37.5">
      <c r="A4223" s="405">
        <v>4220</v>
      </c>
      <c r="B4223" s="406" t="s">
        <v>197</v>
      </c>
      <c r="C4223" s="425" t="s">
        <v>10688</v>
      </c>
      <c r="D4223" s="618">
        <v>330801001</v>
      </c>
      <c r="E4223" s="442" t="s">
        <v>10689</v>
      </c>
      <c r="F4223" s="442" t="s">
        <v>10690</v>
      </c>
      <c r="G4223" s="442"/>
      <c r="H4223" s="604" t="s">
        <v>71</v>
      </c>
      <c r="I4223" s="664" t="s">
        <v>42</v>
      </c>
      <c r="J4223" s="504">
        <v>1950</v>
      </c>
      <c r="K4223" s="504">
        <v>1755</v>
      </c>
      <c r="L4223" s="504">
        <v>1560</v>
      </c>
      <c r="M4223" s="662"/>
      <c r="N4223" s="421" t="s">
        <v>127</v>
      </c>
      <c r="O4223" s="421" t="s">
        <v>128</v>
      </c>
      <c r="P4223" s="608"/>
      <c r="Q4223" s="604"/>
    </row>
    <row r="4224" spans="1:17" s="663" customFormat="1" ht="75">
      <c r="A4224" s="405">
        <v>4221</v>
      </c>
      <c r="B4224" s="406" t="s">
        <v>197</v>
      </c>
      <c r="C4224" s="425" t="s">
        <v>10691</v>
      </c>
      <c r="D4224" s="618">
        <v>330801002</v>
      </c>
      <c r="E4224" s="442" t="s">
        <v>10692</v>
      </c>
      <c r="F4224" s="442" t="s">
        <v>10693</v>
      </c>
      <c r="G4224" s="442" t="s">
        <v>466</v>
      </c>
      <c r="H4224" s="604" t="s">
        <v>71</v>
      </c>
      <c r="I4224" s="664" t="s">
        <v>42</v>
      </c>
      <c r="J4224" s="504">
        <v>7420</v>
      </c>
      <c r="K4224" s="504">
        <v>6678</v>
      </c>
      <c r="L4224" s="504">
        <v>5936</v>
      </c>
      <c r="M4224" s="662"/>
      <c r="N4224" s="486" t="s">
        <v>8735</v>
      </c>
      <c r="O4224" s="486" t="s">
        <v>8736</v>
      </c>
      <c r="P4224" s="608"/>
      <c r="Q4224" s="604"/>
    </row>
    <row r="4225" spans="1:17" s="663" customFormat="1" ht="56.25">
      <c r="A4225" s="405">
        <v>4222</v>
      </c>
      <c r="B4225" s="406" t="s">
        <v>197</v>
      </c>
      <c r="C4225" s="425" t="s">
        <v>10694</v>
      </c>
      <c r="D4225" s="618">
        <v>330801003</v>
      </c>
      <c r="E4225" s="442" t="s">
        <v>10695</v>
      </c>
      <c r="F4225" s="442" t="s">
        <v>10696</v>
      </c>
      <c r="G4225" s="442" t="s">
        <v>466</v>
      </c>
      <c r="H4225" s="604" t="s">
        <v>71</v>
      </c>
      <c r="I4225" s="664" t="s">
        <v>42</v>
      </c>
      <c r="J4225" s="504">
        <v>7150</v>
      </c>
      <c r="K4225" s="504">
        <v>6435</v>
      </c>
      <c r="L4225" s="504">
        <v>5720</v>
      </c>
      <c r="M4225" s="662"/>
      <c r="N4225" s="486" t="s">
        <v>8735</v>
      </c>
      <c r="O4225" s="486" t="s">
        <v>8736</v>
      </c>
      <c r="P4225" s="608"/>
      <c r="Q4225" s="604"/>
    </row>
    <row r="4226" spans="1:17" s="663" customFormat="1" ht="37.5">
      <c r="A4226" s="405">
        <v>4223</v>
      </c>
      <c r="B4226" s="406" t="s">
        <v>197</v>
      </c>
      <c r="C4226" s="425" t="s">
        <v>10697</v>
      </c>
      <c r="D4226" s="618">
        <v>330801004</v>
      </c>
      <c r="E4226" s="442" t="s">
        <v>10698</v>
      </c>
      <c r="F4226" s="442" t="s">
        <v>10699</v>
      </c>
      <c r="G4226" s="442" t="s">
        <v>466</v>
      </c>
      <c r="H4226" s="604" t="s">
        <v>71</v>
      </c>
      <c r="I4226" s="664" t="s">
        <v>42</v>
      </c>
      <c r="J4226" s="504">
        <v>5800</v>
      </c>
      <c r="K4226" s="504">
        <v>5220</v>
      </c>
      <c r="L4226" s="620">
        <v>4640</v>
      </c>
      <c r="M4226" s="662"/>
      <c r="N4226" s="421" t="s">
        <v>127</v>
      </c>
      <c r="O4226" s="421" t="s">
        <v>128</v>
      </c>
      <c r="P4226" s="650" t="s">
        <v>8737</v>
      </c>
      <c r="Q4226" s="604"/>
    </row>
    <row r="4227" spans="1:17" s="663" customFormat="1" ht="37.5">
      <c r="A4227" s="405">
        <v>4224</v>
      </c>
      <c r="B4227" s="406" t="s">
        <v>197</v>
      </c>
      <c r="C4227" s="425" t="s">
        <v>10700</v>
      </c>
      <c r="D4227" s="618">
        <v>330801005</v>
      </c>
      <c r="E4227" s="442" t="s">
        <v>10701</v>
      </c>
      <c r="F4227" s="442"/>
      <c r="G4227" s="442" t="s">
        <v>466</v>
      </c>
      <c r="H4227" s="604" t="s">
        <v>71</v>
      </c>
      <c r="I4227" s="664" t="s">
        <v>42</v>
      </c>
      <c r="J4227" s="504">
        <v>5280</v>
      </c>
      <c r="K4227" s="504">
        <v>4752</v>
      </c>
      <c r="L4227" s="620">
        <v>4224</v>
      </c>
      <c r="M4227" s="662"/>
      <c r="N4227" s="421" t="s">
        <v>127</v>
      </c>
      <c r="O4227" s="421" t="s">
        <v>128</v>
      </c>
      <c r="P4227" s="608"/>
      <c r="Q4227" s="604"/>
    </row>
    <row r="4228" spans="1:17" s="663" customFormat="1" ht="56.25">
      <c r="A4228" s="405">
        <v>4225</v>
      </c>
      <c r="B4228" s="406" t="s">
        <v>197</v>
      </c>
      <c r="C4228" s="425" t="s">
        <v>10702</v>
      </c>
      <c r="D4228" s="618">
        <v>330801006</v>
      </c>
      <c r="E4228" s="442" t="s">
        <v>10703</v>
      </c>
      <c r="F4228" s="442" t="s">
        <v>10704</v>
      </c>
      <c r="G4228" s="442"/>
      <c r="H4228" s="604" t="s">
        <v>41</v>
      </c>
      <c r="I4228" s="664" t="s">
        <v>42</v>
      </c>
      <c r="J4228" s="504">
        <v>3380</v>
      </c>
      <c r="K4228" s="504">
        <v>3042</v>
      </c>
      <c r="L4228" s="504">
        <v>2704</v>
      </c>
      <c r="M4228" s="662"/>
      <c r="N4228" s="421" t="s">
        <v>127</v>
      </c>
      <c r="O4228" s="421" t="s">
        <v>128</v>
      </c>
      <c r="P4228" s="608"/>
      <c r="Q4228" s="604"/>
    </row>
    <row r="4229" spans="1:17" s="663" customFormat="1" ht="37.5">
      <c r="A4229" s="405">
        <v>4226</v>
      </c>
      <c r="B4229" s="406" t="s">
        <v>197</v>
      </c>
      <c r="C4229" s="425" t="s">
        <v>10705</v>
      </c>
      <c r="D4229" s="618">
        <v>330801007</v>
      </c>
      <c r="E4229" s="442" t="s">
        <v>10706</v>
      </c>
      <c r="F4229" s="442" t="s">
        <v>10707</v>
      </c>
      <c r="G4229" s="442" t="s">
        <v>466</v>
      </c>
      <c r="H4229" s="604" t="s">
        <v>41</v>
      </c>
      <c r="I4229" s="664" t="s">
        <v>42</v>
      </c>
      <c r="J4229" s="504">
        <v>3380</v>
      </c>
      <c r="K4229" s="504">
        <v>3042</v>
      </c>
      <c r="L4229" s="504">
        <v>2704</v>
      </c>
      <c r="M4229" s="662"/>
      <c r="N4229" s="421" t="s">
        <v>127</v>
      </c>
      <c r="O4229" s="421" t="s">
        <v>128</v>
      </c>
      <c r="P4229" s="608"/>
      <c r="Q4229" s="604"/>
    </row>
    <row r="4230" spans="1:17" s="663" customFormat="1" ht="56.25">
      <c r="A4230" s="405">
        <v>4227</v>
      </c>
      <c r="B4230" s="406" t="s">
        <v>197</v>
      </c>
      <c r="C4230" s="425" t="s">
        <v>10708</v>
      </c>
      <c r="D4230" s="618">
        <v>330801008</v>
      </c>
      <c r="E4230" s="442" t="s">
        <v>10709</v>
      </c>
      <c r="F4230" s="442"/>
      <c r="G4230" s="442" t="s">
        <v>466</v>
      </c>
      <c r="H4230" s="604" t="s">
        <v>71</v>
      </c>
      <c r="I4230" s="664" t="s">
        <v>42</v>
      </c>
      <c r="J4230" s="504">
        <v>6280</v>
      </c>
      <c r="K4230" s="504">
        <v>5652</v>
      </c>
      <c r="L4230" s="504">
        <v>5024</v>
      </c>
      <c r="M4230" s="662"/>
      <c r="N4230" s="486" t="s">
        <v>8735</v>
      </c>
      <c r="O4230" s="486" t="s">
        <v>8736</v>
      </c>
      <c r="P4230" s="608"/>
      <c r="Q4230" s="604"/>
    </row>
    <row r="4231" spans="1:17" s="663" customFormat="1" ht="56.25">
      <c r="A4231" s="405">
        <v>4228</v>
      </c>
      <c r="B4231" s="406" t="s">
        <v>197</v>
      </c>
      <c r="C4231" s="425" t="s">
        <v>10710</v>
      </c>
      <c r="D4231" s="618">
        <v>330801009</v>
      </c>
      <c r="E4231" s="442" t="s">
        <v>10711</v>
      </c>
      <c r="F4231" s="442"/>
      <c r="G4231" s="442" t="s">
        <v>466</v>
      </c>
      <c r="H4231" s="604" t="s">
        <v>71</v>
      </c>
      <c r="I4231" s="664" t="s">
        <v>42</v>
      </c>
      <c r="J4231" s="504">
        <v>7100</v>
      </c>
      <c r="K4231" s="504">
        <v>6390</v>
      </c>
      <c r="L4231" s="504">
        <v>5680</v>
      </c>
      <c r="M4231" s="662"/>
      <c r="N4231" s="486" t="s">
        <v>8735</v>
      </c>
      <c r="O4231" s="486" t="s">
        <v>8736</v>
      </c>
      <c r="P4231" s="608"/>
      <c r="Q4231" s="604"/>
    </row>
    <row r="4232" spans="1:17" s="663" customFormat="1" ht="56.25">
      <c r="A4232" s="405">
        <v>4229</v>
      </c>
      <c r="B4232" s="406" t="s">
        <v>197</v>
      </c>
      <c r="C4232" s="425" t="s">
        <v>10712</v>
      </c>
      <c r="D4232" s="618">
        <v>330801010</v>
      </c>
      <c r="E4232" s="442" t="s">
        <v>10713</v>
      </c>
      <c r="F4232" s="442" t="s">
        <v>10714</v>
      </c>
      <c r="G4232" s="442" t="s">
        <v>466</v>
      </c>
      <c r="H4232" s="604" t="s">
        <v>41</v>
      </c>
      <c r="I4232" s="664" t="s">
        <v>42</v>
      </c>
      <c r="J4232" s="504">
        <v>3900</v>
      </c>
      <c r="K4232" s="504">
        <v>3510</v>
      </c>
      <c r="L4232" s="504">
        <v>3120</v>
      </c>
      <c r="M4232" s="662"/>
      <c r="N4232" s="421" t="s">
        <v>127</v>
      </c>
      <c r="O4232" s="421" t="s">
        <v>128</v>
      </c>
      <c r="P4232" s="608"/>
      <c r="Q4232" s="604"/>
    </row>
    <row r="4233" spans="1:17" s="663" customFormat="1" ht="37.5">
      <c r="A4233" s="405">
        <v>4230</v>
      </c>
      <c r="B4233" s="406" t="s">
        <v>197</v>
      </c>
      <c r="C4233" s="425" t="s">
        <v>10715</v>
      </c>
      <c r="D4233" s="618">
        <v>330801011</v>
      </c>
      <c r="E4233" s="442" t="s">
        <v>10716</v>
      </c>
      <c r="F4233" s="442"/>
      <c r="G4233" s="442" t="s">
        <v>466</v>
      </c>
      <c r="H4233" s="604" t="s">
        <v>71</v>
      </c>
      <c r="I4233" s="664" t="s">
        <v>42</v>
      </c>
      <c r="J4233" s="504">
        <v>3530</v>
      </c>
      <c r="K4233" s="504">
        <v>3177</v>
      </c>
      <c r="L4233" s="504">
        <v>2824</v>
      </c>
      <c r="M4233" s="662"/>
      <c r="N4233" s="421" t="s">
        <v>127</v>
      </c>
      <c r="O4233" s="421" t="s">
        <v>128</v>
      </c>
      <c r="P4233" s="608"/>
      <c r="Q4233" s="604"/>
    </row>
    <row r="4234" spans="1:17" s="663" customFormat="1" ht="56.25">
      <c r="A4234" s="405">
        <v>4231</v>
      </c>
      <c r="B4234" s="406" t="s">
        <v>197</v>
      </c>
      <c r="C4234" s="425" t="s">
        <v>10717</v>
      </c>
      <c r="D4234" s="618">
        <v>330801012</v>
      </c>
      <c r="E4234" s="442" t="s">
        <v>10718</v>
      </c>
      <c r="F4234" s="442" t="s">
        <v>10719</v>
      </c>
      <c r="G4234" s="442" t="s">
        <v>466</v>
      </c>
      <c r="H4234" s="604" t="s">
        <v>41</v>
      </c>
      <c r="I4234" s="664" t="s">
        <v>42</v>
      </c>
      <c r="J4234" s="504">
        <v>3530</v>
      </c>
      <c r="K4234" s="504">
        <v>3177</v>
      </c>
      <c r="L4234" s="504">
        <v>2824</v>
      </c>
      <c r="M4234" s="662"/>
      <c r="N4234" s="421" t="s">
        <v>127</v>
      </c>
      <c r="O4234" s="421" t="s">
        <v>128</v>
      </c>
      <c r="P4234" s="608"/>
      <c r="Q4234" s="604"/>
    </row>
    <row r="4235" spans="1:17" s="663" customFormat="1" ht="37.5">
      <c r="A4235" s="405">
        <v>4232</v>
      </c>
      <c r="B4235" s="406" t="s">
        <v>197</v>
      </c>
      <c r="C4235" s="425" t="s">
        <v>10720</v>
      </c>
      <c r="D4235" s="618">
        <v>330801013</v>
      </c>
      <c r="E4235" s="442" t="s">
        <v>10721</v>
      </c>
      <c r="F4235" s="442"/>
      <c r="G4235" s="442" t="s">
        <v>466</v>
      </c>
      <c r="H4235" s="604" t="s">
        <v>71</v>
      </c>
      <c r="I4235" s="664" t="s">
        <v>42</v>
      </c>
      <c r="J4235" s="504">
        <v>4200</v>
      </c>
      <c r="K4235" s="504">
        <v>3780</v>
      </c>
      <c r="L4235" s="504">
        <v>3360</v>
      </c>
      <c r="M4235" s="662"/>
      <c r="N4235" s="421" t="s">
        <v>127</v>
      </c>
      <c r="O4235" s="421" t="s">
        <v>128</v>
      </c>
      <c r="P4235" s="608"/>
      <c r="Q4235" s="604"/>
    </row>
    <row r="4236" spans="1:17" s="663" customFormat="1" ht="56.25">
      <c r="A4236" s="405">
        <v>4233</v>
      </c>
      <c r="B4236" s="406" t="s">
        <v>197</v>
      </c>
      <c r="C4236" s="425" t="s">
        <v>10722</v>
      </c>
      <c r="D4236" s="618">
        <v>330801014</v>
      </c>
      <c r="E4236" s="442" t="s">
        <v>10723</v>
      </c>
      <c r="F4236" s="442"/>
      <c r="G4236" s="442" t="s">
        <v>466</v>
      </c>
      <c r="H4236" s="604" t="s">
        <v>71</v>
      </c>
      <c r="I4236" s="664" t="s">
        <v>42</v>
      </c>
      <c r="J4236" s="504">
        <v>8920</v>
      </c>
      <c r="K4236" s="504">
        <v>8028</v>
      </c>
      <c r="L4236" s="504">
        <v>7136</v>
      </c>
      <c r="M4236" s="666"/>
      <c r="N4236" s="486" t="s">
        <v>8735</v>
      </c>
      <c r="O4236" s="486" t="s">
        <v>8736</v>
      </c>
      <c r="P4236" s="650" t="s">
        <v>8737</v>
      </c>
      <c r="Q4236" s="604"/>
    </row>
    <row r="4237" spans="1:17" s="663" customFormat="1">
      <c r="A4237" s="405">
        <v>4234</v>
      </c>
      <c r="B4237" s="406" t="s">
        <v>197</v>
      </c>
      <c r="C4237" s="425" t="s">
        <v>10724</v>
      </c>
      <c r="D4237" s="618" t="s">
        <v>10725</v>
      </c>
      <c r="E4237" s="442"/>
      <c r="F4237" s="442"/>
      <c r="G4237" s="442"/>
      <c r="H4237" s="604" t="s">
        <v>71</v>
      </c>
      <c r="I4237" s="664" t="s">
        <v>42</v>
      </c>
      <c r="J4237" s="504">
        <v>600</v>
      </c>
      <c r="K4237" s="504">
        <v>600</v>
      </c>
      <c r="L4237" s="504">
        <v>600</v>
      </c>
      <c r="M4237" s="662" t="s">
        <v>10726</v>
      </c>
      <c r="N4237" s="442"/>
      <c r="O4237" s="442"/>
      <c r="P4237" s="608"/>
      <c r="Q4237" s="604"/>
    </row>
    <row r="4238" spans="1:17" s="663" customFormat="1" ht="37.5">
      <c r="A4238" s="405">
        <v>4235</v>
      </c>
      <c r="B4238" s="406" t="s">
        <v>197</v>
      </c>
      <c r="C4238" s="425" t="s">
        <v>10727</v>
      </c>
      <c r="D4238" s="618">
        <v>330801015</v>
      </c>
      <c r="E4238" s="442" t="s">
        <v>10728</v>
      </c>
      <c r="F4238" s="442"/>
      <c r="G4238" s="442"/>
      <c r="H4238" s="604" t="s">
        <v>71</v>
      </c>
      <c r="I4238" s="664" t="s">
        <v>42</v>
      </c>
      <c r="J4238" s="504">
        <v>4200</v>
      </c>
      <c r="K4238" s="504">
        <v>3780</v>
      </c>
      <c r="L4238" s="504">
        <v>3360</v>
      </c>
      <c r="M4238" s="662"/>
      <c r="N4238" s="421" t="s">
        <v>127</v>
      </c>
      <c r="O4238" s="421" t="s">
        <v>128</v>
      </c>
      <c r="P4238" s="608"/>
      <c r="Q4238" s="604"/>
    </row>
    <row r="4239" spans="1:17" s="663" customFormat="1" ht="56.25">
      <c r="A4239" s="405">
        <v>4236</v>
      </c>
      <c r="B4239" s="406" t="s">
        <v>197</v>
      </c>
      <c r="C4239" s="425" t="s">
        <v>10729</v>
      </c>
      <c r="D4239" s="618">
        <v>330801016</v>
      </c>
      <c r="E4239" s="442" t="s">
        <v>10730</v>
      </c>
      <c r="F4239" s="442" t="s">
        <v>10731</v>
      </c>
      <c r="G4239" s="442" t="s">
        <v>466</v>
      </c>
      <c r="H4239" s="604" t="s">
        <v>71</v>
      </c>
      <c r="I4239" s="664" t="s">
        <v>42</v>
      </c>
      <c r="J4239" s="504">
        <v>3300</v>
      </c>
      <c r="K4239" s="504">
        <v>2970</v>
      </c>
      <c r="L4239" s="504">
        <v>2640</v>
      </c>
      <c r="M4239" s="662"/>
      <c r="N4239" s="421" t="s">
        <v>127</v>
      </c>
      <c r="O4239" s="421" t="s">
        <v>128</v>
      </c>
      <c r="P4239" s="608"/>
      <c r="Q4239" s="604"/>
    </row>
    <row r="4240" spans="1:17" s="663" customFormat="1" ht="37.5">
      <c r="A4240" s="405">
        <v>4237</v>
      </c>
      <c r="B4240" s="406" t="s">
        <v>197</v>
      </c>
      <c r="C4240" s="425" t="s">
        <v>10732</v>
      </c>
      <c r="D4240" s="618">
        <v>330801017</v>
      </c>
      <c r="E4240" s="442" t="s">
        <v>10733</v>
      </c>
      <c r="F4240" s="442" t="s">
        <v>10734</v>
      </c>
      <c r="G4240" s="442"/>
      <c r="H4240" s="604" t="s">
        <v>71</v>
      </c>
      <c r="I4240" s="664" t="s">
        <v>42</v>
      </c>
      <c r="J4240" s="504">
        <v>4076</v>
      </c>
      <c r="K4240" s="504">
        <v>3668</v>
      </c>
      <c r="L4240" s="620">
        <v>3261</v>
      </c>
      <c r="M4240" s="662"/>
      <c r="N4240" s="421" t="s">
        <v>127</v>
      </c>
      <c r="O4240" s="421" t="s">
        <v>128</v>
      </c>
      <c r="P4240" s="608"/>
      <c r="Q4240" s="604"/>
    </row>
    <row r="4241" spans="1:17" s="663" customFormat="1" ht="37.5">
      <c r="A4241" s="405">
        <v>4238</v>
      </c>
      <c r="B4241" s="406" t="s">
        <v>197</v>
      </c>
      <c r="C4241" s="425" t="s">
        <v>10735</v>
      </c>
      <c r="D4241" s="618">
        <v>330801018</v>
      </c>
      <c r="E4241" s="442" t="s">
        <v>10736</v>
      </c>
      <c r="F4241" s="442" t="s">
        <v>10737</v>
      </c>
      <c r="G4241" s="442"/>
      <c r="H4241" s="604" t="s">
        <v>71</v>
      </c>
      <c r="I4241" s="664" t="s">
        <v>42</v>
      </c>
      <c r="J4241" s="504">
        <v>4200</v>
      </c>
      <c r="K4241" s="504">
        <v>3780</v>
      </c>
      <c r="L4241" s="620">
        <v>3360</v>
      </c>
      <c r="M4241" s="662"/>
      <c r="N4241" s="421" t="s">
        <v>127</v>
      </c>
      <c r="O4241" s="421" t="s">
        <v>128</v>
      </c>
      <c r="P4241" s="650" t="s">
        <v>8737</v>
      </c>
      <c r="Q4241" s="604"/>
    </row>
    <row r="4242" spans="1:17" s="492" customFormat="1" ht="393.75">
      <c r="A4242" s="405">
        <v>4239</v>
      </c>
      <c r="B4242" s="406" t="s">
        <v>197</v>
      </c>
      <c r="C4242" s="425" t="s">
        <v>10738</v>
      </c>
      <c r="D4242" s="488" t="s">
        <v>10739</v>
      </c>
      <c r="E4242" s="447" t="s">
        <v>10740</v>
      </c>
      <c r="F4242" s="447" t="s">
        <v>10741</v>
      </c>
      <c r="G4242" s="447"/>
      <c r="H4242" s="489" t="s">
        <v>27</v>
      </c>
      <c r="I4242" s="490" t="s">
        <v>42</v>
      </c>
      <c r="J4242" s="439" t="s">
        <v>117</v>
      </c>
      <c r="K4242" s="439" t="s">
        <v>117</v>
      </c>
      <c r="L4242" s="439" t="s">
        <v>117</v>
      </c>
      <c r="M4242" s="447"/>
      <c r="N4242" s="491" t="s">
        <v>352</v>
      </c>
      <c r="O4242" s="447" t="s">
        <v>353</v>
      </c>
      <c r="P4242" s="491"/>
      <c r="Q4242" s="491"/>
    </row>
    <row r="4243" spans="1:17" s="663" customFormat="1" ht="37.5">
      <c r="A4243" s="405">
        <v>4240</v>
      </c>
      <c r="B4243" s="406" t="s">
        <v>197</v>
      </c>
      <c r="C4243" s="425" t="s">
        <v>10742</v>
      </c>
      <c r="D4243" s="618">
        <v>330801019</v>
      </c>
      <c r="E4243" s="442" t="s">
        <v>10743</v>
      </c>
      <c r="F4243" s="442" t="s">
        <v>10744</v>
      </c>
      <c r="G4243" s="442" t="s">
        <v>466</v>
      </c>
      <c r="H4243" s="604" t="s">
        <v>41</v>
      </c>
      <c r="I4243" s="664" t="s">
        <v>42</v>
      </c>
      <c r="J4243" s="504">
        <v>3850</v>
      </c>
      <c r="K4243" s="504">
        <v>3465</v>
      </c>
      <c r="L4243" s="504">
        <v>3080</v>
      </c>
      <c r="M4243" s="662"/>
      <c r="N4243" s="421" t="s">
        <v>127</v>
      </c>
      <c r="O4243" s="421" t="s">
        <v>128</v>
      </c>
      <c r="P4243" s="650" t="s">
        <v>8737</v>
      </c>
      <c r="Q4243" s="604"/>
    </row>
    <row r="4244" spans="1:17" s="663" customFormat="1" ht="37.5">
      <c r="A4244" s="405">
        <v>4241</v>
      </c>
      <c r="B4244" s="406" t="s">
        <v>197</v>
      </c>
      <c r="C4244" s="425" t="s">
        <v>10745</v>
      </c>
      <c r="D4244" s="618">
        <v>330801020</v>
      </c>
      <c r="E4244" s="442" t="s">
        <v>10746</v>
      </c>
      <c r="F4244" s="442"/>
      <c r="G4244" s="442"/>
      <c r="H4244" s="604" t="s">
        <v>41</v>
      </c>
      <c r="I4244" s="664" t="s">
        <v>42</v>
      </c>
      <c r="J4244" s="504">
        <v>4200</v>
      </c>
      <c r="K4244" s="504">
        <v>3780</v>
      </c>
      <c r="L4244" s="504">
        <v>3360</v>
      </c>
      <c r="M4244" s="662"/>
      <c r="N4244" s="421" t="s">
        <v>127</v>
      </c>
      <c r="O4244" s="421" t="s">
        <v>128</v>
      </c>
      <c r="P4244" s="608"/>
      <c r="Q4244" s="604"/>
    </row>
    <row r="4245" spans="1:17" s="663" customFormat="1" ht="37.5">
      <c r="A4245" s="405">
        <v>4242</v>
      </c>
      <c r="B4245" s="406" t="s">
        <v>197</v>
      </c>
      <c r="C4245" s="425" t="s">
        <v>10747</v>
      </c>
      <c r="D4245" s="618">
        <v>330801021</v>
      </c>
      <c r="E4245" s="442" t="s">
        <v>10748</v>
      </c>
      <c r="F4245" s="442"/>
      <c r="G4245" s="442"/>
      <c r="H4245" s="604" t="s">
        <v>71</v>
      </c>
      <c r="I4245" s="664" t="s">
        <v>42</v>
      </c>
      <c r="J4245" s="504">
        <v>3300</v>
      </c>
      <c r="K4245" s="504">
        <v>2970</v>
      </c>
      <c r="L4245" s="504">
        <v>2640</v>
      </c>
      <c r="M4245" s="662"/>
      <c r="N4245" s="421" t="s">
        <v>127</v>
      </c>
      <c r="O4245" s="421" t="s">
        <v>128</v>
      </c>
      <c r="P4245" s="608"/>
      <c r="Q4245" s="604"/>
    </row>
    <row r="4246" spans="1:17" s="663" customFormat="1" ht="37.5">
      <c r="A4246" s="405">
        <v>4243</v>
      </c>
      <c r="B4246" s="406" t="s">
        <v>197</v>
      </c>
      <c r="C4246" s="425" t="s">
        <v>10749</v>
      </c>
      <c r="D4246" s="618">
        <v>330801022</v>
      </c>
      <c r="E4246" s="442" t="s">
        <v>10750</v>
      </c>
      <c r="F4246" s="442" t="s">
        <v>10751</v>
      </c>
      <c r="G4246" s="442"/>
      <c r="H4246" s="604" t="s">
        <v>71</v>
      </c>
      <c r="I4246" s="664" t="s">
        <v>42</v>
      </c>
      <c r="J4246" s="504">
        <v>3750</v>
      </c>
      <c r="K4246" s="504">
        <v>3375</v>
      </c>
      <c r="L4246" s="504">
        <v>3000</v>
      </c>
      <c r="M4246" s="662"/>
      <c r="N4246" s="421" t="s">
        <v>127</v>
      </c>
      <c r="O4246" s="421" t="s">
        <v>128</v>
      </c>
      <c r="P4246" s="608"/>
      <c r="Q4246" s="604"/>
    </row>
    <row r="4247" spans="1:17" s="663" customFormat="1" ht="37.5">
      <c r="A4247" s="405">
        <v>4244</v>
      </c>
      <c r="B4247" s="406" t="s">
        <v>197</v>
      </c>
      <c r="C4247" s="425" t="s">
        <v>10752</v>
      </c>
      <c r="D4247" s="618">
        <v>330801023</v>
      </c>
      <c r="E4247" s="442" t="s">
        <v>10753</v>
      </c>
      <c r="F4247" s="442" t="s">
        <v>10754</v>
      </c>
      <c r="G4247" s="442"/>
      <c r="H4247" s="604" t="s">
        <v>71</v>
      </c>
      <c r="I4247" s="664" t="s">
        <v>42</v>
      </c>
      <c r="J4247" s="504">
        <v>6000</v>
      </c>
      <c r="K4247" s="504">
        <v>5400</v>
      </c>
      <c r="L4247" s="620">
        <v>4800</v>
      </c>
      <c r="M4247" s="662"/>
      <c r="N4247" s="421" t="s">
        <v>127</v>
      </c>
      <c r="O4247" s="421" t="s">
        <v>128</v>
      </c>
      <c r="P4247" s="650" t="s">
        <v>8737</v>
      </c>
      <c r="Q4247" s="604"/>
    </row>
    <row r="4248" spans="1:17" s="663" customFormat="1" ht="37.5">
      <c r="A4248" s="405">
        <v>4245</v>
      </c>
      <c r="B4248" s="406" t="s">
        <v>197</v>
      </c>
      <c r="C4248" s="425" t="s">
        <v>10755</v>
      </c>
      <c r="D4248" s="618">
        <v>330801024</v>
      </c>
      <c r="E4248" s="442" t="s">
        <v>10756</v>
      </c>
      <c r="F4248" s="442" t="s">
        <v>10757</v>
      </c>
      <c r="G4248" s="442"/>
      <c r="H4248" s="604" t="s">
        <v>71</v>
      </c>
      <c r="I4248" s="664" t="s">
        <v>42</v>
      </c>
      <c r="J4248" s="504">
        <v>4550</v>
      </c>
      <c r="K4248" s="504">
        <v>4095</v>
      </c>
      <c r="L4248" s="504">
        <v>3640</v>
      </c>
      <c r="M4248" s="662"/>
      <c r="N4248" s="421" t="s">
        <v>127</v>
      </c>
      <c r="O4248" s="421" t="s">
        <v>128</v>
      </c>
      <c r="P4248" s="650" t="s">
        <v>8737</v>
      </c>
      <c r="Q4248" s="604"/>
    </row>
    <row r="4249" spans="1:17" s="663" customFormat="1" ht="37.5">
      <c r="A4249" s="405">
        <v>4246</v>
      </c>
      <c r="B4249" s="406" t="s">
        <v>197</v>
      </c>
      <c r="C4249" s="425" t="s">
        <v>10758</v>
      </c>
      <c r="D4249" s="618">
        <v>330801025</v>
      </c>
      <c r="E4249" s="442" t="s">
        <v>10759</v>
      </c>
      <c r="F4249" s="442" t="s">
        <v>10760</v>
      </c>
      <c r="G4249" s="442"/>
      <c r="H4249" s="604" t="s">
        <v>71</v>
      </c>
      <c r="I4249" s="664" t="s">
        <v>42</v>
      </c>
      <c r="J4249" s="504">
        <v>3900</v>
      </c>
      <c r="K4249" s="504">
        <v>3510</v>
      </c>
      <c r="L4249" s="504">
        <v>3120</v>
      </c>
      <c r="M4249" s="662"/>
      <c r="N4249" s="421" t="s">
        <v>127</v>
      </c>
      <c r="O4249" s="421" t="s">
        <v>128</v>
      </c>
      <c r="P4249" s="608"/>
      <c r="Q4249" s="604"/>
    </row>
    <row r="4250" spans="1:17" s="663" customFormat="1" ht="56.25">
      <c r="A4250" s="405">
        <v>4247</v>
      </c>
      <c r="B4250" s="406" t="s">
        <v>197</v>
      </c>
      <c r="C4250" s="425" t="s">
        <v>10761</v>
      </c>
      <c r="D4250" s="618">
        <v>330801026</v>
      </c>
      <c r="E4250" s="442" t="s">
        <v>10762</v>
      </c>
      <c r="F4250" s="442" t="s">
        <v>10763</v>
      </c>
      <c r="G4250" s="442"/>
      <c r="H4250" s="604" t="s">
        <v>41</v>
      </c>
      <c r="I4250" s="664" t="s">
        <v>42</v>
      </c>
      <c r="J4250" s="504">
        <v>6650</v>
      </c>
      <c r="K4250" s="504">
        <v>5985</v>
      </c>
      <c r="L4250" s="504">
        <v>5320</v>
      </c>
      <c r="M4250" s="662"/>
      <c r="N4250" s="421" t="s">
        <v>127</v>
      </c>
      <c r="O4250" s="421" t="s">
        <v>128</v>
      </c>
      <c r="P4250" s="650" t="s">
        <v>8737</v>
      </c>
      <c r="Q4250" s="604"/>
    </row>
    <row r="4251" spans="1:17" s="663" customFormat="1" ht="56.25">
      <c r="A4251" s="405">
        <v>4248</v>
      </c>
      <c r="B4251" s="406" t="s">
        <v>197</v>
      </c>
      <c r="C4251" s="425" t="s">
        <v>10764</v>
      </c>
      <c r="D4251" s="618">
        <v>330801027</v>
      </c>
      <c r="E4251" s="442" t="s">
        <v>10765</v>
      </c>
      <c r="F4251" s="442" t="s">
        <v>10766</v>
      </c>
      <c r="G4251" s="442"/>
      <c r="H4251" s="604" t="s">
        <v>41</v>
      </c>
      <c r="I4251" s="664" t="s">
        <v>42</v>
      </c>
      <c r="J4251" s="504">
        <v>3900</v>
      </c>
      <c r="K4251" s="504">
        <v>3510</v>
      </c>
      <c r="L4251" s="504">
        <v>3120</v>
      </c>
      <c r="M4251" s="662"/>
      <c r="N4251" s="486" t="s">
        <v>664</v>
      </c>
      <c r="O4251" s="486" t="s">
        <v>665</v>
      </c>
      <c r="P4251" s="608"/>
      <c r="Q4251" s="604"/>
    </row>
    <row r="4252" spans="1:17" s="663" customFormat="1" ht="37.5">
      <c r="A4252" s="405">
        <v>4249</v>
      </c>
      <c r="B4252" s="406" t="s">
        <v>197</v>
      </c>
      <c r="C4252" s="425" t="s">
        <v>10767</v>
      </c>
      <c r="D4252" s="618">
        <v>330801028</v>
      </c>
      <c r="E4252" s="442" t="s">
        <v>10768</v>
      </c>
      <c r="F4252" s="442"/>
      <c r="G4252" s="442"/>
      <c r="H4252" s="604" t="s">
        <v>71</v>
      </c>
      <c r="I4252" s="664" t="s">
        <v>42</v>
      </c>
      <c r="J4252" s="504">
        <v>3750</v>
      </c>
      <c r="K4252" s="504">
        <v>3375</v>
      </c>
      <c r="L4252" s="504">
        <v>3000</v>
      </c>
      <c r="M4252" s="662"/>
      <c r="N4252" s="421" t="s">
        <v>127</v>
      </c>
      <c r="O4252" s="421" t="s">
        <v>128</v>
      </c>
      <c r="P4252" s="608"/>
      <c r="Q4252" s="604"/>
    </row>
    <row r="4253" spans="1:17" s="492" customFormat="1" ht="112.5">
      <c r="A4253" s="405">
        <v>4250</v>
      </c>
      <c r="B4253" s="406" t="s">
        <v>197</v>
      </c>
      <c r="C4253" s="425" t="s">
        <v>10769</v>
      </c>
      <c r="D4253" s="488">
        <v>330801029</v>
      </c>
      <c r="E4253" s="447" t="s">
        <v>10770</v>
      </c>
      <c r="F4253" s="447" t="s">
        <v>10771</v>
      </c>
      <c r="G4253" s="447"/>
      <c r="H4253" s="489" t="s">
        <v>27</v>
      </c>
      <c r="I4253" s="490" t="s">
        <v>42</v>
      </c>
      <c r="J4253" s="439" t="s">
        <v>117</v>
      </c>
      <c r="K4253" s="439" t="s">
        <v>117</v>
      </c>
      <c r="L4253" s="439" t="s">
        <v>117</v>
      </c>
      <c r="M4253" s="447"/>
      <c r="N4253" s="491" t="s">
        <v>352</v>
      </c>
      <c r="O4253" s="447" t="s">
        <v>353</v>
      </c>
      <c r="P4253" s="491"/>
      <c r="Q4253" s="491"/>
    </row>
    <row r="4254" spans="1:17" s="663" customFormat="1" ht="112.5">
      <c r="A4254" s="405">
        <v>4251</v>
      </c>
      <c r="B4254" s="406"/>
      <c r="C4254" s="405"/>
      <c r="D4254" s="615">
        <v>330802</v>
      </c>
      <c r="E4254" s="612" t="s">
        <v>10772</v>
      </c>
      <c r="F4254" s="442"/>
      <c r="G4254" s="442" t="s">
        <v>10773</v>
      </c>
      <c r="H4254" s="604"/>
      <c r="I4254" s="664"/>
      <c r="J4254" s="504"/>
      <c r="K4254" s="504"/>
      <c r="L4254" s="504"/>
      <c r="M4254" s="662"/>
      <c r="N4254" s="442"/>
      <c r="O4254" s="442"/>
      <c r="P4254" s="608"/>
      <c r="Q4254" s="604"/>
    </row>
    <row r="4255" spans="1:17" s="663" customFormat="1" ht="37.5">
      <c r="A4255" s="405">
        <v>4252</v>
      </c>
      <c r="B4255" s="406" t="s">
        <v>197</v>
      </c>
      <c r="C4255" s="425" t="s">
        <v>10774</v>
      </c>
      <c r="D4255" s="618">
        <v>330802001</v>
      </c>
      <c r="E4255" s="442" t="s">
        <v>10775</v>
      </c>
      <c r="F4255" s="442" t="s">
        <v>10776</v>
      </c>
      <c r="G4255" s="442"/>
      <c r="H4255" s="604" t="s">
        <v>41</v>
      </c>
      <c r="I4255" s="664" t="s">
        <v>42</v>
      </c>
      <c r="J4255" s="504">
        <v>4200</v>
      </c>
      <c r="K4255" s="504">
        <v>3780</v>
      </c>
      <c r="L4255" s="504">
        <v>3360</v>
      </c>
      <c r="M4255" s="662"/>
      <c r="N4255" s="421" t="s">
        <v>127</v>
      </c>
      <c r="O4255" s="421" t="s">
        <v>128</v>
      </c>
      <c r="P4255" s="608"/>
      <c r="Q4255" s="604"/>
    </row>
    <row r="4256" spans="1:17" s="663" customFormat="1" ht="37.5">
      <c r="A4256" s="405">
        <v>4253</v>
      </c>
      <c r="B4256" s="406" t="s">
        <v>197</v>
      </c>
      <c r="C4256" s="425" t="s">
        <v>10777</v>
      </c>
      <c r="D4256" s="618">
        <v>330802002</v>
      </c>
      <c r="E4256" s="442" t="s">
        <v>10778</v>
      </c>
      <c r="F4256" s="442"/>
      <c r="G4256" s="442"/>
      <c r="H4256" s="604" t="s">
        <v>41</v>
      </c>
      <c r="I4256" s="664" t="s">
        <v>42</v>
      </c>
      <c r="J4256" s="504">
        <v>4200</v>
      </c>
      <c r="K4256" s="504">
        <v>3780</v>
      </c>
      <c r="L4256" s="504">
        <v>3360</v>
      </c>
      <c r="M4256" s="662"/>
      <c r="N4256" s="421" t="s">
        <v>127</v>
      </c>
      <c r="O4256" s="421" t="s">
        <v>128</v>
      </c>
      <c r="P4256" s="608"/>
      <c r="Q4256" s="604"/>
    </row>
    <row r="4257" spans="1:17" s="663" customFormat="1" ht="56.25">
      <c r="A4257" s="405">
        <v>4254</v>
      </c>
      <c r="B4257" s="406" t="s">
        <v>197</v>
      </c>
      <c r="C4257" s="425" t="s">
        <v>10779</v>
      </c>
      <c r="D4257" s="618">
        <v>330802003</v>
      </c>
      <c r="E4257" s="442" t="s">
        <v>10780</v>
      </c>
      <c r="F4257" s="442" t="s">
        <v>10781</v>
      </c>
      <c r="G4257" s="442" t="s">
        <v>10782</v>
      </c>
      <c r="H4257" s="604" t="s">
        <v>41</v>
      </c>
      <c r="I4257" s="664" t="s">
        <v>10783</v>
      </c>
      <c r="J4257" s="504">
        <v>8000</v>
      </c>
      <c r="K4257" s="504">
        <v>7200</v>
      </c>
      <c r="L4257" s="504">
        <v>6400</v>
      </c>
      <c r="M4257" s="666"/>
      <c r="N4257" s="486" t="s">
        <v>6807</v>
      </c>
      <c r="O4257" s="648" t="s">
        <v>6808</v>
      </c>
      <c r="P4257" s="650" t="s">
        <v>8737</v>
      </c>
      <c r="Q4257" s="604"/>
    </row>
    <row r="4258" spans="1:17" s="663" customFormat="1" ht="56.25">
      <c r="A4258" s="405">
        <v>4255</v>
      </c>
      <c r="B4258" s="406" t="s">
        <v>197</v>
      </c>
      <c r="C4258" s="425" t="s">
        <v>10779</v>
      </c>
      <c r="D4258" s="618" t="s">
        <v>10784</v>
      </c>
      <c r="E4258" s="442"/>
      <c r="F4258" s="442"/>
      <c r="G4258" s="442"/>
      <c r="H4258" s="604" t="s">
        <v>41</v>
      </c>
      <c r="I4258" s="664" t="s">
        <v>10783</v>
      </c>
      <c r="J4258" s="504">
        <v>1750</v>
      </c>
      <c r="K4258" s="504">
        <v>1750</v>
      </c>
      <c r="L4258" s="504">
        <v>1750</v>
      </c>
      <c r="M4258" s="662" t="s">
        <v>10785</v>
      </c>
      <c r="N4258" s="442"/>
      <c r="O4258" s="442"/>
      <c r="P4258" s="650" t="s">
        <v>8737</v>
      </c>
      <c r="Q4258" s="604"/>
    </row>
    <row r="4259" spans="1:17" s="663" customFormat="1" ht="56.25">
      <c r="A4259" s="405">
        <v>4256</v>
      </c>
      <c r="B4259" s="406" t="s">
        <v>197</v>
      </c>
      <c r="C4259" s="425" t="s">
        <v>10786</v>
      </c>
      <c r="D4259" s="618">
        <v>330802004</v>
      </c>
      <c r="E4259" s="442" t="s">
        <v>10787</v>
      </c>
      <c r="F4259" s="442" t="s">
        <v>10788</v>
      </c>
      <c r="G4259" s="442" t="s">
        <v>466</v>
      </c>
      <c r="H4259" s="604" t="s">
        <v>41</v>
      </c>
      <c r="I4259" s="664" t="s">
        <v>10783</v>
      </c>
      <c r="J4259" s="504">
        <v>6000</v>
      </c>
      <c r="K4259" s="504">
        <v>5400</v>
      </c>
      <c r="L4259" s="504">
        <v>4800</v>
      </c>
      <c r="M4259" s="662" t="s">
        <v>193</v>
      </c>
      <c r="N4259" s="421" t="s">
        <v>127</v>
      </c>
      <c r="O4259" s="421" t="s">
        <v>128</v>
      </c>
      <c r="P4259" s="608"/>
      <c r="Q4259" s="604"/>
    </row>
    <row r="4260" spans="1:17" s="663" customFormat="1" ht="56.25">
      <c r="A4260" s="405">
        <v>4257</v>
      </c>
      <c r="B4260" s="406" t="s">
        <v>197</v>
      </c>
      <c r="C4260" s="425" t="s">
        <v>10786</v>
      </c>
      <c r="D4260" s="618" t="s">
        <v>10789</v>
      </c>
      <c r="E4260" s="442"/>
      <c r="F4260" s="442"/>
      <c r="G4260" s="442"/>
      <c r="H4260" s="604" t="s">
        <v>41</v>
      </c>
      <c r="I4260" s="664" t="s">
        <v>10783</v>
      </c>
      <c r="J4260" s="504">
        <v>1500</v>
      </c>
      <c r="K4260" s="504">
        <v>1500</v>
      </c>
      <c r="L4260" s="504">
        <v>1500</v>
      </c>
      <c r="M4260" s="662" t="s">
        <v>10785</v>
      </c>
      <c r="N4260" s="442"/>
      <c r="O4260" s="442"/>
      <c r="P4260" s="608"/>
      <c r="Q4260" s="604"/>
    </row>
    <row r="4261" spans="1:17" s="663" customFormat="1" ht="56.25">
      <c r="A4261" s="405">
        <v>4258</v>
      </c>
      <c r="B4261" s="406" t="s">
        <v>197</v>
      </c>
      <c r="C4261" s="425" t="s">
        <v>10790</v>
      </c>
      <c r="D4261" s="618">
        <v>330802005</v>
      </c>
      <c r="E4261" s="442" t="s">
        <v>10791</v>
      </c>
      <c r="F4261" s="442"/>
      <c r="G4261" s="442" t="s">
        <v>466</v>
      </c>
      <c r="H4261" s="604" t="s">
        <v>41</v>
      </c>
      <c r="I4261" s="664" t="s">
        <v>10783</v>
      </c>
      <c r="J4261" s="504">
        <v>7500</v>
      </c>
      <c r="K4261" s="504">
        <v>6750</v>
      </c>
      <c r="L4261" s="504">
        <v>6000</v>
      </c>
      <c r="M4261" s="662" t="s">
        <v>193</v>
      </c>
      <c r="N4261" s="421" t="s">
        <v>127</v>
      </c>
      <c r="O4261" s="421" t="s">
        <v>128</v>
      </c>
      <c r="P4261" s="608"/>
      <c r="Q4261" s="604"/>
    </row>
    <row r="4262" spans="1:17" s="663" customFormat="1" ht="56.25">
      <c r="A4262" s="405">
        <v>4259</v>
      </c>
      <c r="B4262" s="406" t="s">
        <v>197</v>
      </c>
      <c r="C4262" s="425" t="s">
        <v>10790</v>
      </c>
      <c r="D4262" s="618" t="s">
        <v>10792</v>
      </c>
      <c r="E4262" s="442"/>
      <c r="F4262" s="442"/>
      <c r="G4262" s="442"/>
      <c r="H4262" s="604" t="s">
        <v>41</v>
      </c>
      <c r="I4262" s="664" t="s">
        <v>10783</v>
      </c>
      <c r="J4262" s="504">
        <v>1500</v>
      </c>
      <c r="K4262" s="504">
        <v>1500</v>
      </c>
      <c r="L4262" s="504">
        <v>1500</v>
      </c>
      <c r="M4262" s="662" t="s">
        <v>10785</v>
      </c>
      <c r="N4262" s="442"/>
      <c r="O4262" s="442"/>
      <c r="P4262" s="608"/>
      <c r="Q4262" s="604"/>
    </row>
    <row r="4263" spans="1:17" s="663" customFormat="1" ht="56.25">
      <c r="A4263" s="405">
        <v>4260</v>
      </c>
      <c r="B4263" s="406" t="s">
        <v>197</v>
      </c>
      <c r="C4263" s="425" t="s">
        <v>10793</v>
      </c>
      <c r="D4263" s="618">
        <v>330802006</v>
      </c>
      <c r="E4263" s="442" t="s">
        <v>10794</v>
      </c>
      <c r="F4263" s="442"/>
      <c r="G4263" s="442" t="s">
        <v>10795</v>
      </c>
      <c r="H4263" s="604" t="s">
        <v>41</v>
      </c>
      <c r="I4263" s="664" t="s">
        <v>10783</v>
      </c>
      <c r="J4263" s="504">
        <v>8000</v>
      </c>
      <c r="K4263" s="504">
        <v>7200</v>
      </c>
      <c r="L4263" s="504">
        <v>6400</v>
      </c>
      <c r="M4263" s="662" t="s">
        <v>193</v>
      </c>
      <c r="N4263" s="486" t="s">
        <v>6807</v>
      </c>
      <c r="O4263" s="648" t="s">
        <v>6808</v>
      </c>
      <c r="P4263" s="650" t="s">
        <v>8737</v>
      </c>
      <c r="Q4263" s="604"/>
    </row>
    <row r="4264" spans="1:17" s="663" customFormat="1" ht="56.25">
      <c r="A4264" s="405">
        <v>4261</v>
      </c>
      <c r="B4264" s="554" t="s">
        <v>197</v>
      </c>
      <c r="C4264" s="425" t="s">
        <v>10793</v>
      </c>
      <c r="D4264" s="618" t="s">
        <v>10796</v>
      </c>
      <c r="E4264" s="442"/>
      <c r="F4264" s="442"/>
      <c r="G4264" s="442"/>
      <c r="H4264" s="604" t="s">
        <v>41</v>
      </c>
      <c r="I4264" s="664" t="s">
        <v>10783</v>
      </c>
      <c r="J4264" s="504">
        <v>1750</v>
      </c>
      <c r="K4264" s="504">
        <v>1750</v>
      </c>
      <c r="L4264" s="504">
        <v>1750</v>
      </c>
      <c r="M4264" s="662" t="s">
        <v>10785</v>
      </c>
      <c r="N4264" s="442"/>
      <c r="O4264" s="442"/>
      <c r="P4264" s="650" t="s">
        <v>8737</v>
      </c>
      <c r="Q4264" s="604"/>
    </row>
    <row r="4265" spans="1:17" s="663" customFormat="1" ht="56.25">
      <c r="A4265" s="405">
        <v>4262</v>
      </c>
      <c r="B4265" s="406" t="s">
        <v>197</v>
      </c>
      <c r="C4265" s="425" t="s">
        <v>10797</v>
      </c>
      <c r="D4265" s="618">
        <v>330802007</v>
      </c>
      <c r="E4265" s="442" t="s">
        <v>10798</v>
      </c>
      <c r="F4265" s="442" t="s">
        <v>10799</v>
      </c>
      <c r="G4265" s="442" t="s">
        <v>10782</v>
      </c>
      <c r="H4265" s="604" t="s">
        <v>41</v>
      </c>
      <c r="I4265" s="664" t="s">
        <v>10783</v>
      </c>
      <c r="J4265" s="504">
        <v>8000</v>
      </c>
      <c r="K4265" s="504">
        <v>7200</v>
      </c>
      <c r="L4265" s="504">
        <v>6400</v>
      </c>
      <c r="M4265" s="662" t="s">
        <v>193</v>
      </c>
      <c r="N4265" s="486" t="s">
        <v>6807</v>
      </c>
      <c r="O4265" s="648" t="s">
        <v>6808</v>
      </c>
      <c r="P4265" s="608"/>
      <c r="Q4265" s="604"/>
    </row>
    <row r="4266" spans="1:17" s="663" customFormat="1" ht="56.25">
      <c r="A4266" s="405">
        <v>4263</v>
      </c>
      <c r="B4266" s="406" t="s">
        <v>197</v>
      </c>
      <c r="C4266" s="425" t="s">
        <v>10797</v>
      </c>
      <c r="D4266" s="618" t="s">
        <v>10800</v>
      </c>
      <c r="E4266" s="442"/>
      <c r="F4266" s="442"/>
      <c r="G4266" s="442"/>
      <c r="H4266" s="604" t="s">
        <v>41</v>
      </c>
      <c r="I4266" s="664" t="s">
        <v>10783</v>
      </c>
      <c r="J4266" s="504">
        <v>1500</v>
      </c>
      <c r="K4266" s="504">
        <v>1500</v>
      </c>
      <c r="L4266" s="504">
        <v>1500</v>
      </c>
      <c r="M4266" s="662" t="s">
        <v>10785</v>
      </c>
      <c r="N4266" s="442"/>
      <c r="O4266" s="442"/>
      <c r="P4266" s="608"/>
      <c r="Q4266" s="604"/>
    </row>
    <row r="4267" spans="1:17" s="663" customFormat="1" ht="37.5">
      <c r="A4267" s="405">
        <v>4264</v>
      </c>
      <c r="B4267" s="406" t="s">
        <v>197</v>
      </c>
      <c r="C4267" s="425" t="s">
        <v>10801</v>
      </c>
      <c r="D4267" s="618">
        <v>330802008</v>
      </c>
      <c r="E4267" s="442" t="s">
        <v>10802</v>
      </c>
      <c r="F4267" s="442"/>
      <c r="G4267" s="442"/>
      <c r="H4267" s="604" t="s">
        <v>41</v>
      </c>
      <c r="I4267" s="664" t="s">
        <v>42</v>
      </c>
      <c r="J4267" s="504">
        <v>4500</v>
      </c>
      <c r="K4267" s="504">
        <v>4050</v>
      </c>
      <c r="L4267" s="504">
        <v>3600</v>
      </c>
      <c r="M4267" s="662"/>
      <c r="N4267" s="421" t="s">
        <v>127</v>
      </c>
      <c r="O4267" s="421" t="s">
        <v>128</v>
      </c>
      <c r="P4267" s="608"/>
      <c r="Q4267" s="604"/>
    </row>
    <row r="4268" spans="1:17" s="663" customFormat="1" ht="37.5">
      <c r="A4268" s="405">
        <v>4265</v>
      </c>
      <c r="B4268" s="406" t="s">
        <v>197</v>
      </c>
      <c r="C4268" s="425" t="s">
        <v>8283</v>
      </c>
      <c r="D4268" s="618">
        <v>330802009</v>
      </c>
      <c r="E4268" s="442" t="s">
        <v>10803</v>
      </c>
      <c r="F4268" s="442"/>
      <c r="G4268" s="442"/>
      <c r="H4268" s="604" t="s">
        <v>41</v>
      </c>
      <c r="I4268" s="664" t="s">
        <v>42</v>
      </c>
      <c r="J4268" s="504">
        <v>4500</v>
      </c>
      <c r="K4268" s="504">
        <v>4050</v>
      </c>
      <c r="L4268" s="504">
        <v>3600</v>
      </c>
      <c r="M4268" s="662"/>
      <c r="N4268" s="421" t="s">
        <v>127</v>
      </c>
      <c r="O4268" s="421" t="s">
        <v>128</v>
      </c>
      <c r="P4268" s="608"/>
      <c r="Q4268" s="604"/>
    </row>
    <row r="4269" spans="1:17" s="663" customFormat="1" ht="37.5">
      <c r="A4269" s="405">
        <v>4266</v>
      </c>
      <c r="B4269" s="406" t="s">
        <v>197</v>
      </c>
      <c r="C4269" s="425" t="s">
        <v>10804</v>
      </c>
      <c r="D4269" s="618">
        <v>330802010</v>
      </c>
      <c r="E4269" s="442" t="s">
        <v>10805</v>
      </c>
      <c r="F4269" s="442"/>
      <c r="G4269" s="442"/>
      <c r="H4269" s="604" t="s">
        <v>41</v>
      </c>
      <c r="I4269" s="664" t="s">
        <v>42</v>
      </c>
      <c r="J4269" s="504">
        <v>4500</v>
      </c>
      <c r="K4269" s="504">
        <v>4050</v>
      </c>
      <c r="L4269" s="504">
        <v>3600</v>
      </c>
      <c r="M4269" s="662"/>
      <c r="N4269" s="421" t="s">
        <v>127</v>
      </c>
      <c r="O4269" s="421" t="s">
        <v>128</v>
      </c>
      <c r="P4269" s="608"/>
      <c r="Q4269" s="604"/>
    </row>
    <row r="4270" spans="1:17" s="663" customFormat="1" ht="37.5">
      <c r="A4270" s="405">
        <v>4267</v>
      </c>
      <c r="B4270" s="406" t="s">
        <v>197</v>
      </c>
      <c r="C4270" s="425" t="s">
        <v>10806</v>
      </c>
      <c r="D4270" s="618">
        <v>330802011</v>
      </c>
      <c r="E4270" s="442" t="s">
        <v>10807</v>
      </c>
      <c r="F4270" s="442"/>
      <c r="G4270" s="442"/>
      <c r="H4270" s="604" t="s">
        <v>41</v>
      </c>
      <c r="I4270" s="664" t="s">
        <v>9322</v>
      </c>
      <c r="J4270" s="504">
        <v>5550</v>
      </c>
      <c r="K4270" s="504">
        <v>4995</v>
      </c>
      <c r="L4270" s="504">
        <v>4440</v>
      </c>
      <c r="M4270" s="662"/>
      <c r="N4270" s="421" t="s">
        <v>127</v>
      </c>
      <c r="O4270" s="421" t="s">
        <v>128</v>
      </c>
      <c r="P4270" s="608"/>
      <c r="Q4270" s="604"/>
    </row>
    <row r="4271" spans="1:17" s="663" customFormat="1" ht="37.5">
      <c r="A4271" s="405">
        <v>4268</v>
      </c>
      <c r="B4271" s="406" t="s">
        <v>197</v>
      </c>
      <c r="C4271" s="425" t="s">
        <v>10808</v>
      </c>
      <c r="D4271" s="618">
        <v>330802012</v>
      </c>
      <c r="E4271" s="442" t="s">
        <v>10809</v>
      </c>
      <c r="F4271" s="442"/>
      <c r="G4271" s="442"/>
      <c r="H4271" s="604" t="s">
        <v>41</v>
      </c>
      <c r="I4271" s="664" t="s">
        <v>42</v>
      </c>
      <c r="J4271" s="504">
        <v>3900</v>
      </c>
      <c r="K4271" s="504">
        <v>3510</v>
      </c>
      <c r="L4271" s="504">
        <v>3120</v>
      </c>
      <c r="M4271" s="662"/>
      <c r="N4271" s="421" t="s">
        <v>127</v>
      </c>
      <c r="O4271" s="421" t="s">
        <v>128</v>
      </c>
      <c r="P4271" s="608"/>
      <c r="Q4271" s="604"/>
    </row>
    <row r="4272" spans="1:17" s="663" customFormat="1" ht="37.5">
      <c r="A4272" s="405">
        <v>4269</v>
      </c>
      <c r="B4272" s="406" t="s">
        <v>197</v>
      </c>
      <c r="C4272" s="425" t="s">
        <v>10810</v>
      </c>
      <c r="D4272" s="618">
        <v>330802013</v>
      </c>
      <c r="E4272" s="442" t="s">
        <v>10811</v>
      </c>
      <c r="F4272" s="442"/>
      <c r="G4272" s="442"/>
      <c r="H4272" s="604" t="s">
        <v>41</v>
      </c>
      <c r="I4272" s="664" t="s">
        <v>42</v>
      </c>
      <c r="J4272" s="504">
        <v>3900</v>
      </c>
      <c r="K4272" s="504">
        <v>3510</v>
      </c>
      <c r="L4272" s="504">
        <v>3120</v>
      </c>
      <c r="M4272" s="662"/>
      <c r="N4272" s="421" t="s">
        <v>127</v>
      </c>
      <c r="O4272" s="421" t="s">
        <v>128</v>
      </c>
      <c r="P4272" s="608"/>
      <c r="Q4272" s="604"/>
    </row>
    <row r="4273" spans="1:17" s="663" customFormat="1" ht="37.5">
      <c r="A4273" s="405">
        <v>4270</v>
      </c>
      <c r="B4273" s="406" t="s">
        <v>197</v>
      </c>
      <c r="C4273" s="425" t="s">
        <v>10812</v>
      </c>
      <c r="D4273" s="618">
        <v>330802014</v>
      </c>
      <c r="E4273" s="442" t="s">
        <v>10813</v>
      </c>
      <c r="F4273" s="442" t="s">
        <v>10814</v>
      </c>
      <c r="G4273" s="442"/>
      <c r="H4273" s="604" t="s">
        <v>41</v>
      </c>
      <c r="I4273" s="664" t="s">
        <v>42</v>
      </c>
      <c r="J4273" s="504">
        <v>2250</v>
      </c>
      <c r="K4273" s="504">
        <v>2025</v>
      </c>
      <c r="L4273" s="504">
        <v>1800</v>
      </c>
      <c r="M4273" s="629" t="s">
        <v>193</v>
      </c>
      <c r="N4273" s="421" t="s">
        <v>127</v>
      </c>
      <c r="O4273" s="421" t="s">
        <v>128</v>
      </c>
      <c r="P4273" s="608"/>
      <c r="Q4273" s="604"/>
    </row>
    <row r="4274" spans="1:17" s="663" customFormat="1" ht="37.5">
      <c r="A4274" s="405">
        <v>4271</v>
      </c>
      <c r="B4274" s="406" t="s">
        <v>197</v>
      </c>
      <c r="C4274" s="425" t="s">
        <v>10815</v>
      </c>
      <c r="D4274" s="618">
        <v>330802015</v>
      </c>
      <c r="E4274" s="442" t="s">
        <v>10816</v>
      </c>
      <c r="F4274" s="442"/>
      <c r="G4274" s="442"/>
      <c r="H4274" s="604" t="s">
        <v>41</v>
      </c>
      <c r="I4274" s="664" t="s">
        <v>42</v>
      </c>
      <c r="J4274" s="504">
        <v>3900</v>
      </c>
      <c r="K4274" s="504">
        <v>3510</v>
      </c>
      <c r="L4274" s="504">
        <v>3120</v>
      </c>
      <c r="M4274" s="662"/>
      <c r="N4274" s="421" t="s">
        <v>127</v>
      </c>
      <c r="O4274" s="421" t="s">
        <v>128</v>
      </c>
      <c r="P4274" s="608"/>
      <c r="Q4274" s="604"/>
    </row>
    <row r="4275" spans="1:17" s="663" customFormat="1" ht="37.5">
      <c r="A4275" s="405">
        <v>4272</v>
      </c>
      <c r="B4275" s="406" t="s">
        <v>197</v>
      </c>
      <c r="C4275" s="425" t="s">
        <v>10817</v>
      </c>
      <c r="D4275" s="618">
        <v>330802016</v>
      </c>
      <c r="E4275" s="442" t="s">
        <v>10818</v>
      </c>
      <c r="F4275" s="442" t="s">
        <v>10819</v>
      </c>
      <c r="G4275" s="442"/>
      <c r="H4275" s="604" t="s">
        <v>41</v>
      </c>
      <c r="I4275" s="664" t="s">
        <v>42</v>
      </c>
      <c r="J4275" s="504">
        <v>4800</v>
      </c>
      <c r="K4275" s="504">
        <v>4320</v>
      </c>
      <c r="L4275" s="504">
        <v>3840</v>
      </c>
      <c r="M4275" s="662"/>
      <c r="N4275" s="421" t="s">
        <v>127</v>
      </c>
      <c r="O4275" s="421" t="s">
        <v>128</v>
      </c>
      <c r="P4275" s="608"/>
      <c r="Q4275" s="604"/>
    </row>
    <row r="4276" spans="1:17" s="663" customFormat="1" ht="37.5">
      <c r="A4276" s="405">
        <v>4273</v>
      </c>
      <c r="B4276" s="406" t="s">
        <v>197</v>
      </c>
      <c r="C4276" s="425" t="s">
        <v>10820</v>
      </c>
      <c r="D4276" s="618">
        <v>330802017</v>
      </c>
      <c r="E4276" s="442" t="s">
        <v>10821</v>
      </c>
      <c r="F4276" s="442" t="s">
        <v>10822</v>
      </c>
      <c r="G4276" s="442" t="s">
        <v>466</v>
      </c>
      <c r="H4276" s="604" t="s">
        <v>41</v>
      </c>
      <c r="I4276" s="664" t="s">
        <v>42</v>
      </c>
      <c r="J4276" s="504">
        <v>5250</v>
      </c>
      <c r="K4276" s="504">
        <v>4725</v>
      </c>
      <c r="L4276" s="504">
        <v>4200</v>
      </c>
      <c r="M4276" s="662"/>
      <c r="N4276" s="421" t="s">
        <v>127</v>
      </c>
      <c r="O4276" s="421" t="s">
        <v>128</v>
      </c>
      <c r="P4276" s="608"/>
      <c r="Q4276" s="604"/>
    </row>
    <row r="4277" spans="1:17" s="663" customFormat="1" ht="37.5">
      <c r="A4277" s="405">
        <v>4274</v>
      </c>
      <c r="B4277" s="406" t="s">
        <v>197</v>
      </c>
      <c r="C4277" s="425" t="s">
        <v>10823</v>
      </c>
      <c r="D4277" s="618">
        <v>330802018</v>
      </c>
      <c r="E4277" s="442" t="s">
        <v>10824</v>
      </c>
      <c r="F4277" s="442" t="s">
        <v>10825</v>
      </c>
      <c r="G4277" s="442" t="s">
        <v>466</v>
      </c>
      <c r="H4277" s="604" t="s">
        <v>41</v>
      </c>
      <c r="I4277" s="664" t="s">
        <v>42</v>
      </c>
      <c r="J4277" s="504">
        <v>6800</v>
      </c>
      <c r="K4277" s="504">
        <v>6120</v>
      </c>
      <c r="L4277" s="620">
        <v>5440</v>
      </c>
      <c r="M4277" s="662"/>
      <c r="N4277" s="421" t="s">
        <v>127</v>
      </c>
      <c r="O4277" s="421" t="s">
        <v>128</v>
      </c>
      <c r="P4277" s="608"/>
      <c r="Q4277" s="604"/>
    </row>
    <row r="4278" spans="1:17" s="663" customFormat="1" ht="56.25">
      <c r="A4278" s="405">
        <v>4275</v>
      </c>
      <c r="B4278" s="406" t="s">
        <v>197</v>
      </c>
      <c r="C4278" s="425" t="s">
        <v>10826</v>
      </c>
      <c r="D4278" s="618">
        <v>330802019</v>
      </c>
      <c r="E4278" s="442" t="s">
        <v>10827</v>
      </c>
      <c r="F4278" s="442" t="s">
        <v>10828</v>
      </c>
      <c r="G4278" s="442" t="s">
        <v>466</v>
      </c>
      <c r="H4278" s="604" t="s">
        <v>41</v>
      </c>
      <c r="I4278" s="664" t="s">
        <v>42</v>
      </c>
      <c r="J4278" s="504">
        <v>7880</v>
      </c>
      <c r="K4278" s="504">
        <v>7092</v>
      </c>
      <c r="L4278" s="504">
        <v>6304</v>
      </c>
      <c r="M4278" s="662"/>
      <c r="N4278" s="421" t="s">
        <v>127</v>
      </c>
      <c r="O4278" s="421" t="s">
        <v>128</v>
      </c>
      <c r="P4278" s="650" t="s">
        <v>8737</v>
      </c>
      <c r="Q4278" s="604"/>
    </row>
    <row r="4279" spans="1:17" s="663" customFormat="1" ht="37.5">
      <c r="A4279" s="405">
        <v>4276</v>
      </c>
      <c r="B4279" s="406" t="s">
        <v>197</v>
      </c>
      <c r="C4279" s="425" t="s">
        <v>10829</v>
      </c>
      <c r="D4279" s="618">
        <v>330802020</v>
      </c>
      <c r="E4279" s="442" t="s">
        <v>10830</v>
      </c>
      <c r="F4279" s="442"/>
      <c r="G4279" s="442"/>
      <c r="H4279" s="604" t="s">
        <v>41</v>
      </c>
      <c r="I4279" s="664" t="s">
        <v>42</v>
      </c>
      <c r="J4279" s="504">
        <v>3900</v>
      </c>
      <c r="K4279" s="504">
        <v>3510</v>
      </c>
      <c r="L4279" s="504">
        <v>3120</v>
      </c>
      <c r="M4279" s="662"/>
      <c r="N4279" s="421" t="s">
        <v>127</v>
      </c>
      <c r="O4279" s="421" t="s">
        <v>128</v>
      </c>
      <c r="P4279" s="608"/>
      <c r="Q4279" s="604"/>
    </row>
    <row r="4280" spans="1:17" s="663" customFormat="1" ht="37.5">
      <c r="A4280" s="405">
        <v>4277</v>
      </c>
      <c r="B4280" s="406" t="s">
        <v>197</v>
      </c>
      <c r="C4280" s="425" t="s">
        <v>10831</v>
      </c>
      <c r="D4280" s="618">
        <v>330802021</v>
      </c>
      <c r="E4280" s="442" t="s">
        <v>10832</v>
      </c>
      <c r="F4280" s="442" t="s">
        <v>10833</v>
      </c>
      <c r="G4280" s="442"/>
      <c r="H4280" s="604" t="s">
        <v>41</v>
      </c>
      <c r="I4280" s="664" t="s">
        <v>42</v>
      </c>
      <c r="J4280" s="504">
        <v>6130</v>
      </c>
      <c r="K4280" s="504">
        <v>5517</v>
      </c>
      <c r="L4280" s="504">
        <v>4904</v>
      </c>
      <c r="M4280" s="662"/>
      <c r="N4280" s="421" t="s">
        <v>127</v>
      </c>
      <c r="O4280" s="421" t="s">
        <v>128</v>
      </c>
      <c r="P4280" s="650" t="s">
        <v>8737</v>
      </c>
      <c r="Q4280" s="604"/>
    </row>
    <row r="4281" spans="1:17" s="663" customFormat="1" ht="37.5">
      <c r="A4281" s="405">
        <v>4278</v>
      </c>
      <c r="B4281" s="406" t="s">
        <v>197</v>
      </c>
      <c r="C4281" s="425" t="s">
        <v>10834</v>
      </c>
      <c r="D4281" s="618">
        <v>330802022</v>
      </c>
      <c r="E4281" s="442" t="s">
        <v>10835</v>
      </c>
      <c r="F4281" s="442"/>
      <c r="G4281" s="442"/>
      <c r="H4281" s="604" t="s">
        <v>41</v>
      </c>
      <c r="I4281" s="664" t="s">
        <v>42</v>
      </c>
      <c r="J4281" s="504">
        <v>4500</v>
      </c>
      <c r="K4281" s="504">
        <v>4050</v>
      </c>
      <c r="L4281" s="504">
        <v>3600</v>
      </c>
      <c r="M4281" s="662"/>
      <c r="N4281" s="421" t="s">
        <v>127</v>
      </c>
      <c r="O4281" s="421" t="s">
        <v>128</v>
      </c>
      <c r="P4281" s="608"/>
      <c r="Q4281" s="604"/>
    </row>
    <row r="4282" spans="1:17" s="663" customFormat="1" ht="56.25">
      <c r="A4282" s="405">
        <v>4279</v>
      </c>
      <c r="B4282" s="406" t="s">
        <v>197</v>
      </c>
      <c r="C4282" s="425" t="s">
        <v>10836</v>
      </c>
      <c r="D4282" s="618">
        <v>330802023</v>
      </c>
      <c r="E4282" s="442" t="s">
        <v>10837</v>
      </c>
      <c r="F4282" s="442" t="s">
        <v>10838</v>
      </c>
      <c r="G4282" s="442" t="s">
        <v>466</v>
      </c>
      <c r="H4282" s="604" t="s">
        <v>41</v>
      </c>
      <c r="I4282" s="664" t="s">
        <v>42</v>
      </c>
      <c r="J4282" s="504">
        <v>5250</v>
      </c>
      <c r="K4282" s="504">
        <v>4725</v>
      </c>
      <c r="L4282" s="504">
        <v>4200</v>
      </c>
      <c r="M4282" s="662"/>
      <c r="N4282" s="421" t="s">
        <v>127</v>
      </c>
      <c r="O4282" s="421" t="s">
        <v>128</v>
      </c>
      <c r="P4282" s="650" t="s">
        <v>8737</v>
      </c>
      <c r="Q4282" s="604"/>
    </row>
    <row r="4283" spans="1:17" s="663" customFormat="1" ht="56.25">
      <c r="A4283" s="405">
        <v>4280</v>
      </c>
      <c r="B4283" s="406" t="s">
        <v>197</v>
      </c>
      <c r="C4283" s="425" t="s">
        <v>10839</v>
      </c>
      <c r="D4283" s="618">
        <v>330802024</v>
      </c>
      <c r="E4283" s="442" t="s">
        <v>10840</v>
      </c>
      <c r="F4283" s="442" t="s">
        <v>10841</v>
      </c>
      <c r="G4283" s="442"/>
      <c r="H4283" s="604" t="s">
        <v>41</v>
      </c>
      <c r="I4283" s="664" t="s">
        <v>42</v>
      </c>
      <c r="J4283" s="504">
        <v>4500</v>
      </c>
      <c r="K4283" s="504">
        <v>4050</v>
      </c>
      <c r="L4283" s="504">
        <v>3600</v>
      </c>
      <c r="M4283" s="662"/>
      <c r="N4283" s="421" t="s">
        <v>127</v>
      </c>
      <c r="O4283" s="421" t="s">
        <v>128</v>
      </c>
      <c r="P4283" s="608"/>
      <c r="Q4283" s="604"/>
    </row>
    <row r="4284" spans="1:17" s="663" customFormat="1" ht="56.25">
      <c r="A4284" s="405">
        <v>4281</v>
      </c>
      <c r="B4284" s="406" t="s">
        <v>197</v>
      </c>
      <c r="C4284" s="425" t="s">
        <v>10842</v>
      </c>
      <c r="D4284" s="618">
        <v>330802025</v>
      </c>
      <c r="E4284" s="442" t="s">
        <v>10843</v>
      </c>
      <c r="F4284" s="442" t="s">
        <v>10844</v>
      </c>
      <c r="G4284" s="442" t="s">
        <v>466</v>
      </c>
      <c r="H4284" s="604" t="s">
        <v>41</v>
      </c>
      <c r="I4284" s="664" t="s">
        <v>42</v>
      </c>
      <c r="J4284" s="504">
        <v>7000</v>
      </c>
      <c r="K4284" s="504">
        <v>6300</v>
      </c>
      <c r="L4284" s="504">
        <v>5600</v>
      </c>
      <c r="M4284" s="662"/>
      <c r="N4284" s="421" t="s">
        <v>127</v>
      </c>
      <c r="O4284" s="421" t="s">
        <v>128</v>
      </c>
      <c r="P4284" s="650" t="s">
        <v>8737</v>
      </c>
      <c r="Q4284" s="604"/>
    </row>
    <row r="4285" spans="1:17" s="663" customFormat="1" ht="37.5">
      <c r="A4285" s="405">
        <v>4282</v>
      </c>
      <c r="B4285" s="406" t="s">
        <v>197</v>
      </c>
      <c r="C4285" s="425" t="s">
        <v>10845</v>
      </c>
      <c r="D4285" s="618">
        <v>330802026</v>
      </c>
      <c r="E4285" s="442" t="s">
        <v>10846</v>
      </c>
      <c r="F4285" s="442" t="s">
        <v>10847</v>
      </c>
      <c r="G4285" s="442" t="s">
        <v>466</v>
      </c>
      <c r="H4285" s="604" t="s">
        <v>41</v>
      </c>
      <c r="I4285" s="664" t="s">
        <v>42</v>
      </c>
      <c r="J4285" s="504">
        <v>7800</v>
      </c>
      <c r="K4285" s="504">
        <v>7020</v>
      </c>
      <c r="L4285" s="620">
        <v>6240</v>
      </c>
      <c r="M4285" s="662"/>
      <c r="N4285" s="421" t="s">
        <v>127</v>
      </c>
      <c r="O4285" s="421" t="s">
        <v>128</v>
      </c>
      <c r="P4285" s="608"/>
      <c r="Q4285" s="604"/>
    </row>
    <row r="4286" spans="1:17" s="663" customFormat="1" ht="37.5">
      <c r="A4286" s="405">
        <v>4283</v>
      </c>
      <c r="B4286" s="406" t="s">
        <v>197</v>
      </c>
      <c r="C4286" s="425" t="s">
        <v>10848</v>
      </c>
      <c r="D4286" s="618">
        <v>330802027</v>
      </c>
      <c r="E4286" s="442" t="s">
        <v>10849</v>
      </c>
      <c r="F4286" s="442" t="s">
        <v>10850</v>
      </c>
      <c r="G4286" s="442" t="s">
        <v>466</v>
      </c>
      <c r="H4286" s="604" t="s">
        <v>41</v>
      </c>
      <c r="I4286" s="664" t="s">
        <v>42</v>
      </c>
      <c r="J4286" s="504">
        <v>6000</v>
      </c>
      <c r="K4286" s="504">
        <v>5400</v>
      </c>
      <c r="L4286" s="504">
        <v>4800</v>
      </c>
      <c r="M4286" s="662"/>
      <c r="N4286" s="421" t="s">
        <v>127</v>
      </c>
      <c r="O4286" s="421" t="s">
        <v>128</v>
      </c>
      <c r="P4286" s="608"/>
      <c r="Q4286" s="604"/>
    </row>
    <row r="4287" spans="1:17" s="663" customFormat="1" ht="37.5">
      <c r="A4287" s="405">
        <v>4284</v>
      </c>
      <c r="B4287" s="406" t="s">
        <v>197</v>
      </c>
      <c r="C4287" s="425" t="s">
        <v>8278</v>
      </c>
      <c r="D4287" s="618">
        <v>330802028</v>
      </c>
      <c r="E4287" s="442" t="s">
        <v>10851</v>
      </c>
      <c r="F4287" s="442" t="s">
        <v>10852</v>
      </c>
      <c r="G4287" s="442"/>
      <c r="H4287" s="604" t="s">
        <v>71</v>
      </c>
      <c r="I4287" s="664" t="s">
        <v>42</v>
      </c>
      <c r="J4287" s="504">
        <v>5000</v>
      </c>
      <c r="K4287" s="504">
        <v>4500</v>
      </c>
      <c r="L4287" s="620">
        <v>4000</v>
      </c>
      <c r="M4287" s="662"/>
      <c r="N4287" s="421" t="s">
        <v>127</v>
      </c>
      <c r="O4287" s="421" t="s">
        <v>128</v>
      </c>
      <c r="P4287" s="608"/>
      <c r="Q4287" s="604"/>
    </row>
    <row r="4288" spans="1:17" s="663" customFormat="1" ht="37.5">
      <c r="A4288" s="405">
        <v>4285</v>
      </c>
      <c r="B4288" s="406" t="s">
        <v>197</v>
      </c>
      <c r="C4288" s="425" t="s">
        <v>10853</v>
      </c>
      <c r="D4288" s="618">
        <v>330802029</v>
      </c>
      <c r="E4288" s="442" t="s">
        <v>10854</v>
      </c>
      <c r="F4288" s="442"/>
      <c r="G4288" s="442" t="s">
        <v>466</v>
      </c>
      <c r="H4288" s="604" t="s">
        <v>41</v>
      </c>
      <c r="I4288" s="664" t="s">
        <v>42</v>
      </c>
      <c r="J4288" s="504">
        <v>7000</v>
      </c>
      <c r="K4288" s="504">
        <v>6300</v>
      </c>
      <c r="L4288" s="504">
        <v>5600</v>
      </c>
      <c r="M4288" s="662"/>
      <c r="N4288" s="421" t="s">
        <v>127</v>
      </c>
      <c r="O4288" s="421" t="s">
        <v>128</v>
      </c>
      <c r="P4288" s="650" t="s">
        <v>8737</v>
      </c>
      <c r="Q4288" s="604"/>
    </row>
    <row r="4289" spans="1:17" s="663" customFormat="1" ht="56.25">
      <c r="A4289" s="405">
        <v>4286</v>
      </c>
      <c r="B4289" s="406" t="s">
        <v>197</v>
      </c>
      <c r="C4289" s="425" t="s">
        <v>10855</v>
      </c>
      <c r="D4289" s="618">
        <v>330802030</v>
      </c>
      <c r="E4289" s="442" t="s">
        <v>10856</v>
      </c>
      <c r="F4289" s="442" t="s">
        <v>10857</v>
      </c>
      <c r="G4289" s="442" t="s">
        <v>466</v>
      </c>
      <c r="H4289" s="604" t="s">
        <v>41</v>
      </c>
      <c r="I4289" s="664" t="s">
        <v>42</v>
      </c>
      <c r="J4289" s="504">
        <v>6750</v>
      </c>
      <c r="K4289" s="504">
        <v>6075</v>
      </c>
      <c r="L4289" s="504">
        <v>5400</v>
      </c>
      <c r="M4289" s="662"/>
      <c r="N4289" s="421" t="s">
        <v>127</v>
      </c>
      <c r="O4289" s="421" t="s">
        <v>128</v>
      </c>
      <c r="P4289" s="608"/>
      <c r="Q4289" s="604"/>
    </row>
    <row r="4290" spans="1:17" s="663" customFormat="1" ht="56.25">
      <c r="A4290" s="405">
        <v>4287</v>
      </c>
      <c r="B4290" s="406" t="s">
        <v>197</v>
      </c>
      <c r="C4290" s="425" t="s">
        <v>10858</v>
      </c>
      <c r="D4290" s="618">
        <v>330802031</v>
      </c>
      <c r="E4290" s="442" t="s">
        <v>10859</v>
      </c>
      <c r="F4290" s="442" t="s">
        <v>10860</v>
      </c>
      <c r="G4290" s="442" t="s">
        <v>466</v>
      </c>
      <c r="H4290" s="604" t="s">
        <v>41</v>
      </c>
      <c r="I4290" s="664" t="s">
        <v>42</v>
      </c>
      <c r="J4290" s="504">
        <v>7880</v>
      </c>
      <c r="K4290" s="504">
        <v>7092</v>
      </c>
      <c r="L4290" s="504">
        <v>6304</v>
      </c>
      <c r="M4290" s="662"/>
      <c r="N4290" s="421" t="s">
        <v>127</v>
      </c>
      <c r="O4290" s="421" t="s">
        <v>128</v>
      </c>
      <c r="P4290" s="650" t="s">
        <v>8737</v>
      </c>
      <c r="Q4290" s="604"/>
    </row>
    <row r="4291" spans="1:17" s="663" customFormat="1" ht="56.25">
      <c r="A4291" s="405">
        <v>4288</v>
      </c>
      <c r="B4291" s="406" t="s">
        <v>197</v>
      </c>
      <c r="C4291" s="425" t="s">
        <v>10861</v>
      </c>
      <c r="D4291" s="618">
        <v>330802032</v>
      </c>
      <c r="E4291" s="442" t="s">
        <v>10862</v>
      </c>
      <c r="F4291" s="442" t="s">
        <v>10863</v>
      </c>
      <c r="G4291" s="442"/>
      <c r="H4291" s="604" t="s">
        <v>41</v>
      </c>
      <c r="I4291" s="664" t="s">
        <v>42</v>
      </c>
      <c r="J4291" s="504">
        <v>6750</v>
      </c>
      <c r="K4291" s="504">
        <v>6075</v>
      </c>
      <c r="L4291" s="504">
        <v>5400</v>
      </c>
      <c r="M4291" s="662"/>
      <c r="N4291" s="421" t="s">
        <v>127</v>
      </c>
      <c r="O4291" s="421" t="s">
        <v>128</v>
      </c>
      <c r="P4291" s="608"/>
      <c r="Q4291" s="604"/>
    </row>
    <row r="4292" spans="1:17" s="663" customFormat="1" ht="37.5">
      <c r="A4292" s="405">
        <v>4289</v>
      </c>
      <c r="B4292" s="406" t="s">
        <v>197</v>
      </c>
      <c r="C4292" s="425" t="s">
        <v>10864</v>
      </c>
      <c r="D4292" s="618">
        <v>330802033</v>
      </c>
      <c r="E4292" s="442" t="s">
        <v>10865</v>
      </c>
      <c r="F4292" s="442" t="s">
        <v>10866</v>
      </c>
      <c r="G4292" s="442"/>
      <c r="H4292" s="604" t="s">
        <v>41</v>
      </c>
      <c r="I4292" s="664" t="s">
        <v>42</v>
      </c>
      <c r="J4292" s="504">
        <v>7880</v>
      </c>
      <c r="K4292" s="504">
        <v>7092</v>
      </c>
      <c r="L4292" s="504">
        <v>6304</v>
      </c>
      <c r="M4292" s="662"/>
      <c r="N4292" s="421" t="s">
        <v>127</v>
      </c>
      <c r="O4292" s="421" t="s">
        <v>128</v>
      </c>
      <c r="P4292" s="650" t="s">
        <v>8737</v>
      </c>
      <c r="Q4292" s="604"/>
    </row>
    <row r="4293" spans="1:17" s="663" customFormat="1" ht="37.5">
      <c r="A4293" s="405">
        <v>4290</v>
      </c>
      <c r="B4293" s="406" t="s">
        <v>197</v>
      </c>
      <c r="C4293" s="425" t="s">
        <v>10867</v>
      </c>
      <c r="D4293" s="618">
        <v>330802034</v>
      </c>
      <c r="E4293" s="442" t="s">
        <v>10868</v>
      </c>
      <c r="F4293" s="442" t="s">
        <v>10869</v>
      </c>
      <c r="G4293" s="442" t="s">
        <v>466</v>
      </c>
      <c r="H4293" s="604" t="s">
        <v>41</v>
      </c>
      <c r="I4293" s="664" t="s">
        <v>42</v>
      </c>
      <c r="J4293" s="504">
        <v>7880</v>
      </c>
      <c r="K4293" s="504">
        <v>7092</v>
      </c>
      <c r="L4293" s="504">
        <v>6304</v>
      </c>
      <c r="M4293" s="662"/>
      <c r="N4293" s="421" t="s">
        <v>127</v>
      </c>
      <c r="O4293" s="421" t="s">
        <v>128</v>
      </c>
      <c r="P4293" s="650" t="s">
        <v>8737</v>
      </c>
      <c r="Q4293" s="604"/>
    </row>
    <row r="4294" spans="1:17" s="663" customFormat="1" ht="37.5">
      <c r="A4294" s="405">
        <v>4291</v>
      </c>
      <c r="B4294" s="406" t="s">
        <v>197</v>
      </c>
      <c r="C4294" s="425" t="s">
        <v>10870</v>
      </c>
      <c r="D4294" s="618">
        <v>330802035</v>
      </c>
      <c r="E4294" s="442" t="s">
        <v>10871</v>
      </c>
      <c r="F4294" s="442" t="s">
        <v>10872</v>
      </c>
      <c r="G4294" s="442" t="s">
        <v>466</v>
      </c>
      <c r="H4294" s="604" t="s">
        <v>71</v>
      </c>
      <c r="I4294" s="664" t="s">
        <v>42</v>
      </c>
      <c r="J4294" s="504">
        <v>7880</v>
      </c>
      <c r="K4294" s="504">
        <v>7092</v>
      </c>
      <c r="L4294" s="504">
        <v>6304</v>
      </c>
      <c r="M4294" s="662"/>
      <c r="N4294" s="421" t="s">
        <v>127</v>
      </c>
      <c r="O4294" s="421" t="s">
        <v>128</v>
      </c>
      <c r="P4294" s="650" t="s">
        <v>8737</v>
      </c>
      <c r="Q4294" s="604"/>
    </row>
    <row r="4295" spans="1:17" s="663" customFormat="1" ht="37.5">
      <c r="A4295" s="405">
        <v>4292</v>
      </c>
      <c r="B4295" s="406" t="s">
        <v>197</v>
      </c>
      <c r="C4295" s="425" t="s">
        <v>10873</v>
      </c>
      <c r="D4295" s="618">
        <v>330802036</v>
      </c>
      <c r="E4295" s="442" t="s">
        <v>10874</v>
      </c>
      <c r="F4295" s="442" t="s">
        <v>10875</v>
      </c>
      <c r="G4295" s="442"/>
      <c r="H4295" s="604" t="s">
        <v>41</v>
      </c>
      <c r="I4295" s="664" t="s">
        <v>42</v>
      </c>
      <c r="J4295" s="504">
        <v>6750</v>
      </c>
      <c r="K4295" s="504">
        <v>6075</v>
      </c>
      <c r="L4295" s="504">
        <v>5400</v>
      </c>
      <c r="M4295" s="662"/>
      <c r="N4295" s="421" t="s">
        <v>127</v>
      </c>
      <c r="O4295" s="421" t="s">
        <v>128</v>
      </c>
      <c r="P4295" s="608"/>
      <c r="Q4295" s="604"/>
    </row>
    <row r="4296" spans="1:17" s="663" customFormat="1" ht="37.5">
      <c r="A4296" s="405">
        <v>4293</v>
      </c>
      <c r="B4296" s="406" t="s">
        <v>197</v>
      </c>
      <c r="C4296" s="425" t="s">
        <v>10876</v>
      </c>
      <c r="D4296" s="618">
        <v>330802037</v>
      </c>
      <c r="E4296" s="442" t="s">
        <v>10877</v>
      </c>
      <c r="F4296" s="442" t="s">
        <v>10878</v>
      </c>
      <c r="G4296" s="442" t="s">
        <v>466</v>
      </c>
      <c r="H4296" s="604" t="s">
        <v>41</v>
      </c>
      <c r="I4296" s="664" t="s">
        <v>42</v>
      </c>
      <c r="J4296" s="504">
        <v>6750</v>
      </c>
      <c r="K4296" s="504">
        <v>6075</v>
      </c>
      <c r="L4296" s="504">
        <v>5400</v>
      </c>
      <c r="M4296" s="662"/>
      <c r="N4296" s="421" t="s">
        <v>127</v>
      </c>
      <c r="O4296" s="421" t="s">
        <v>128</v>
      </c>
      <c r="P4296" s="608"/>
      <c r="Q4296" s="604"/>
    </row>
    <row r="4297" spans="1:17" s="663" customFormat="1" ht="37.5">
      <c r="A4297" s="405">
        <v>4294</v>
      </c>
      <c r="B4297" s="406" t="s">
        <v>197</v>
      </c>
      <c r="C4297" s="425" t="s">
        <v>10879</v>
      </c>
      <c r="D4297" s="618">
        <v>330802038</v>
      </c>
      <c r="E4297" s="442" t="s">
        <v>10880</v>
      </c>
      <c r="F4297" s="442" t="s">
        <v>10881</v>
      </c>
      <c r="G4297" s="442" t="s">
        <v>466</v>
      </c>
      <c r="H4297" s="604" t="s">
        <v>41</v>
      </c>
      <c r="I4297" s="664" t="s">
        <v>42</v>
      </c>
      <c r="J4297" s="504">
        <v>6750</v>
      </c>
      <c r="K4297" s="504">
        <v>6075</v>
      </c>
      <c r="L4297" s="504">
        <v>5400</v>
      </c>
      <c r="M4297" s="662"/>
      <c r="N4297" s="421" t="s">
        <v>127</v>
      </c>
      <c r="O4297" s="421" t="s">
        <v>128</v>
      </c>
      <c r="P4297" s="608"/>
      <c r="Q4297" s="604"/>
    </row>
    <row r="4298" spans="1:17" s="663" customFormat="1" ht="37.5">
      <c r="A4298" s="405">
        <v>4295</v>
      </c>
      <c r="B4298" s="406" t="s">
        <v>197</v>
      </c>
      <c r="C4298" s="425" t="s">
        <v>10882</v>
      </c>
      <c r="D4298" s="618">
        <v>330802039</v>
      </c>
      <c r="E4298" s="442" t="s">
        <v>10883</v>
      </c>
      <c r="F4298" s="442" t="s">
        <v>10884</v>
      </c>
      <c r="G4298" s="442" t="s">
        <v>466</v>
      </c>
      <c r="H4298" s="604" t="s">
        <v>41</v>
      </c>
      <c r="I4298" s="664" t="s">
        <v>42</v>
      </c>
      <c r="J4298" s="504">
        <v>6750</v>
      </c>
      <c r="K4298" s="504">
        <v>6075</v>
      </c>
      <c r="L4298" s="504">
        <v>5400</v>
      </c>
      <c r="M4298" s="662"/>
      <c r="N4298" s="421" t="s">
        <v>127</v>
      </c>
      <c r="O4298" s="421" t="s">
        <v>128</v>
      </c>
      <c r="P4298" s="608"/>
      <c r="Q4298" s="604"/>
    </row>
    <row r="4299" spans="1:17" s="663" customFormat="1" ht="75">
      <c r="A4299" s="405">
        <v>4296</v>
      </c>
      <c r="B4299" s="406" t="s">
        <v>197</v>
      </c>
      <c r="C4299" s="425" t="s">
        <v>10885</v>
      </c>
      <c r="D4299" s="618">
        <v>330802040</v>
      </c>
      <c r="E4299" s="442" t="s">
        <v>10886</v>
      </c>
      <c r="F4299" s="442" t="s">
        <v>10887</v>
      </c>
      <c r="G4299" s="442" t="s">
        <v>466</v>
      </c>
      <c r="H4299" s="604" t="s">
        <v>41</v>
      </c>
      <c r="I4299" s="664" t="s">
        <v>42</v>
      </c>
      <c r="J4299" s="504">
        <v>6750</v>
      </c>
      <c r="K4299" s="504">
        <v>6075</v>
      </c>
      <c r="L4299" s="504">
        <v>5400</v>
      </c>
      <c r="M4299" s="662"/>
      <c r="N4299" s="421" t="s">
        <v>127</v>
      </c>
      <c r="O4299" s="421" t="s">
        <v>128</v>
      </c>
      <c r="P4299" s="608"/>
      <c r="Q4299" s="604"/>
    </row>
    <row r="4300" spans="1:17" s="663" customFormat="1" ht="37.5">
      <c r="A4300" s="405">
        <v>4297</v>
      </c>
      <c r="B4300" s="406" t="s">
        <v>197</v>
      </c>
      <c r="C4300" s="425" t="s">
        <v>10888</v>
      </c>
      <c r="D4300" s="618">
        <v>330802041</v>
      </c>
      <c r="E4300" s="442" t="s">
        <v>10889</v>
      </c>
      <c r="F4300" s="442" t="s">
        <v>10890</v>
      </c>
      <c r="G4300" s="442"/>
      <c r="H4300" s="604" t="s">
        <v>41</v>
      </c>
      <c r="I4300" s="664" t="s">
        <v>863</v>
      </c>
      <c r="J4300" s="504">
        <v>7880</v>
      </c>
      <c r="K4300" s="504">
        <v>7092</v>
      </c>
      <c r="L4300" s="504">
        <v>6304</v>
      </c>
      <c r="M4300" s="662"/>
      <c r="N4300" s="421" t="s">
        <v>127</v>
      </c>
      <c r="O4300" s="421" t="s">
        <v>128</v>
      </c>
      <c r="P4300" s="650" t="s">
        <v>8737</v>
      </c>
      <c r="Q4300" s="604"/>
    </row>
    <row r="4301" spans="1:17" s="663" customFormat="1" ht="37.5">
      <c r="A4301" s="405">
        <v>4298</v>
      </c>
      <c r="B4301" s="406" t="s">
        <v>197</v>
      </c>
      <c r="C4301" s="425" t="s">
        <v>10891</v>
      </c>
      <c r="D4301" s="618">
        <v>330802042</v>
      </c>
      <c r="E4301" s="442" t="s">
        <v>10892</v>
      </c>
      <c r="F4301" s="442"/>
      <c r="G4301" s="442"/>
      <c r="H4301" s="604" t="s">
        <v>41</v>
      </c>
      <c r="I4301" s="664" t="s">
        <v>42</v>
      </c>
      <c r="J4301" s="504">
        <v>6750</v>
      </c>
      <c r="K4301" s="504">
        <v>6075</v>
      </c>
      <c r="L4301" s="504">
        <v>5400</v>
      </c>
      <c r="M4301" s="662"/>
      <c r="N4301" s="421" t="s">
        <v>127</v>
      </c>
      <c r="O4301" s="421" t="s">
        <v>128</v>
      </c>
      <c r="P4301" s="608"/>
      <c r="Q4301" s="604"/>
    </row>
    <row r="4302" spans="1:17" s="663" customFormat="1" ht="56.25">
      <c r="A4302" s="405">
        <v>4299</v>
      </c>
      <c r="B4302" s="406" t="s">
        <v>197</v>
      </c>
      <c r="C4302" s="425" t="s">
        <v>10893</v>
      </c>
      <c r="D4302" s="618">
        <v>330802043</v>
      </c>
      <c r="E4302" s="442" t="s">
        <v>10894</v>
      </c>
      <c r="F4302" s="442" t="s">
        <v>10895</v>
      </c>
      <c r="G4302" s="442" t="s">
        <v>466</v>
      </c>
      <c r="H4302" s="604" t="s">
        <v>41</v>
      </c>
      <c r="I4302" s="664" t="s">
        <v>42</v>
      </c>
      <c r="J4302" s="504">
        <v>6750</v>
      </c>
      <c r="K4302" s="504">
        <v>6075</v>
      </c>
      <c r="L4302" s="504">
        <v>5400</v>
      </c>
      <c r="M4302" s="629"/>
      <c r="N4302" s="421" t="s">
        <v>127</v>
      </c>
      <c r="O4302" s="421" t="s">
        <v>128</v>
      </c>
      <c r="P4302" s="608"/>
      <c r="Q4302" s="604"/>
    </row>
    <row r="4303" spans="1:17" s="663" customFormat="1" ht="75">
      <c r="A4303" s="405">
        <v>4300</v>
      </c>
      <c r="B4303" s="406" t="s">
        <v>197</v>
      </c>
      <c r="C4303" s="425" t="s">
        <v>10896</v>
      </c>
      <c r="D4303" s="618">
        <v>330802044</v>
      </c>
      <c r="E4303" s="442" t="s">
        <v>10897</v>
      </c>
      <c r="F4303" s="486" t="s">
        <v>10898</v>
      </c>
      <c r="G4303" s="442" t="s">
        <v>466</v>
      </c>
      <c r="H4303" s="604" t="s">
        <v>41</v>
      </c>
      <c r="I4303" s="664" t="s">
        <v>42</v>
      </c>
      <c r="J4303" s="504">
        <v>7880</v>
      </c>
      <c r="K4303" s="504">
        <v>7092</v>
      </c>
      <c r="L4303" s="504">
        <v>6304</v>
      </c>
      <c r="M4303" s="662"/>
      <c r="N4303" s="486" t="s">
        <v>664</v>
      </c>
      <c r="O4303" s="486" t="s">
        <v>665</v>
      </c>
      <c r="P4303" s="650" t="s">
        <v>8737</v>
      </c>
      <c r="Q4303" s="604"/>
    </row>
    <row r="4304" spans="1:17" s="663" customFormat="1" ht="75">
      <c r="A4304" s="405">
        <v>4301</v>
      </c>
      <c r="B4304" s="406" t="s">
        <v>197</v>
      </c>
      <c r="C4304" s="425" t="s">
        <v>10899</v>
      </c>
      <c r="D4304" s="618">
        <v>330802045</v>
      </c>
      <c r="E4304" s="442" t="s">
        <v>10900</v>
      </c>
      <c r="F4304" s="442" t="s">
        <v>10901</v>
      </c>
      <c r="G4304" s="442" t="s">
        <v>466</v>
      </c>
      <c r="H4304" s="604" t="s">
        <v>41</v>
      </c>
      <c r="I4304" s="664" t="s">
        <v>42</v>
      </c>
      <c r="J4304" s="504">
        <v>6000</v>
      </c>
      <c r="K4304" s="504">
        <v>5400</v>
      </c>
      <c r="L4304" s="504">
        <v>4800</v>
      </c>
      <c r="M4304" s="662"/>
      <c r="N4304" s="421" t="s">
        <v>127</v>
      </c>
      <c r="O4304" s="421" t="s">
        <v>128</v>
      </c>
      <c r="P4304" s="608"/>
      <c r="Q4304" s="604"/>
    </row>
    <row r="4305" spans="1:17" s="499" customFormat="1" ht="75">
      <c r="A4305" s="405">
        <v>4302</v>
      </c>
      <c r="B4305" s="406" t="s">
        <v>197</v>
      </c>
      <c r="C4305" s="425" t="s">
        <v>10853</v>
      </c>
      <c r="D4305" s="654">
        <v>330802046</v>
      </c>
      <c r="E4305" s="437" t="s">
        <v>10902</v>
      </c>
      <c r="F4305" s="494" t="s">
        <v>10903</v>
      </c>
      <c r="G4305" s="494" t="s">
        <v>10904</v>
      </c>
      <c r="H4305" s="495" t="s">
        <v>27</v>
      </c>
      <c r="I4305" s="496" t="s">
        <v>42</v>
      </c>
      <c r="J4305" s="439" t="s">
        <v>117</v>
      </c>
      <c r="K4305" s="439" t="s">
        <v>117</v>
      </c>
      <c r="L4305" s="439" t="s">
        <v>117</v>
      </c>
      <c r="M4305" s="494"/>
      <c r="N4305" s="497" t="s">
        <v>440</v>
      </c>
      <c r="O4305" s="436" t="s">
        <v>441</v>
      </c>
      <c r="P4305" s="498"/>
      <c r="Q4305" s="498"/>
    </row>
    <row r="4306" spans="1:17" s="428" customFormat="1" ht="206.25">
      <c r="A4306" s="405">
        <v>4303</v>
      </c>
      <c r="B4306" s="406" t="s">
        <v>197</v>
      </c>
      <c r="C4306" s="425" t="s">
        <v>10861</v>
      </c>
      <c r="D4306" s="443">
        <v>330802047</v>
      </c>
      <c r="E4306" s="430" t="s">
        <v>10905</v>
      </c>
      <c r="F4306" s="447" t="s">
        <v>10906</v>
      </c>
      <c r="G4306" s="421"/>
      <c r="H4306" s="422" t="s">
        <v>27</v>
      </c>
      <c r="I4306" s="444" t="s">
        <v>42</v>
      </c>
      <c r="J4306" s="439" t="s">
        <v>117</v>
      </c>
      <c r="K4306" s="439" t="s">
        <v>117</v>
      </c>
      <c r="L4306" s="439" t="s">
        <v>117</v>
      </c>
      <c r="M4306" s="421"/>
      <c r="N4306" s="421" t="s">
        <v>119</v>
      </c>
      <c r="O4306" s="421" t="s">
        <v>120</v>
      </c>
      <c r="P4306" s="421"/>
      <c r="Q4306" s="422"/>
    </row>
    <row r="4307" spans="1:17" s="428" customFormat="1" ht="56.25">
      <c r="A4307" s="405">
        <v>4304</v>
      </c>
      <c r="B4307" s="406" t="s">
        <v>197</v>
      </c>
      <c r="C4307" s="425" t="s">
        <v>10907</v>
      </c>
      <c r="D4307" s="443">
        <v>330802048</v>
      </c>
      <c r="E4307" s="430" t="s">
        <v>10908</v>
      </c>
      <c r="F4307" s="447" t="s">
        <v>10909</v>
      </c>
      <c r="G4307" s="421"/>
      <c r="H4307" s="422" t="s">
        <v>27</v>
      </c>
      <c r="I4307" s="444" t="s">
        <v>42</v>
      </c>
      <c r="J4307" s="439" t="s">
        <v>117</v>
      </c>
      <c r="K4307" s="439" t="s">
        <v>117</v>
      </c>
      <c r="L4307" s="439" t="s">
        <v>117</v>
      </c>
      <c r="M4307" s="421"/>
      <c r="N4307" s="421" t="s">
        <v>119</v>
      </c>
      <c r="O4307" s="421" t="s">
        <v>120</v>
      </c>
      <c r="P4307" s="421"/>
      <c r="Q4307" s="422"/>
    </row>
    <row r="4308" spans="1:17" s="428" customFormat="1" ht="37.5">
      <c r="A4308" s="405">
        <v>4305</v>
      </c>
      <c r="B4308" s="406"/>
      <c r="C4308" s="405"/>
      <c r="D4308" s="615">
        <v>330803</v>
      </c>
      <c r="E4308" s="682" t="s">
        <v>10910</v>
      </c>
      <c r="F4308" s="447"/>
      <c r="G4308" s="421"/>
      <c r="H4308" s="422"/>
      <c r="I4308" s="444"/>
      <c r="J4308" s="439"/>
      <c r="K4308" s="439"/>
      <c r="L4308" s="439"/>
      <c r="M4308" s="421"/>
      <c r="N4308" s="421"/>
      <c r="O4308" s="421"/>
      <c r="P4308" s="421"/>
      <c r="Q4308" s="422"/>
    </row>
    <row r="4309" spans="1:17" s="663" customFormat="1" ht="37.5">
      <c r="A4309" s="405">
        <v>4306</v>
      </c>
      <c r="B4309" s="406" t="s">
        <v>197</v>
      </c>
      <c r="C4309" s="425" t="s">
        <v>10911</v>
      </c>
      <c r="D4309" s="618">
        <v>330803001</v>
      </c>
      <c r="E4309" s="442" t="s">
        <v>10912</v>
      </c>
      <c r="F4309" s="442"/>
      <c r="G4309" s="442"/>
      <c r="H4309" s="604" t="s">
        <v>41</v>
      </c>
      <c r="I4309" s="664" t="s">
        <v>42</v>
      </c>
      <c r="J4309" s="504">
        <v>1950</v>
      </c>
      <c r="K4309" s="504">
        <v>1755</v>
      </c>
      <c r="L4309" s="504">
        <v>1560</v>
      </c>
      <c r="M4309" s="662"/>
      <c r="N4309" s="421" t="s">
        <v>127</v>
      </c>
      <c r="O4309" s="421" t="s">
        <v>128</v>
      </c>
      <c r="P4309" s="608"/>
      <c r="Q4309" s="604"/>
    </row>
    <row r="4310" spans="1:17" s="663" customFormat="1" ht="37.5">
      <c r="A4310" s="405">
        <v>4307</v>
      </c>
      <c r="B4310" s="406" t="s">
        <v>197</v>
      </c>
      <c r="C4310" s="425" t="s">
        <v>10913</v>
      </c>
      <c r="D4310" s="618">
        <v>330803002</v>
      </c>
      <c r="E4310" s="442" t="s">
        <v>10914</v>
      </c>
      <c r="F4310" s="442" t="s">
        <v>10915</v>
      </c>
      <c r="G4310" s="442"/>
      <c r="H4310" s="604" t="s">
        <v>71</v>
      </c>
      <c r="I4310" s="664" t="s">
        <v>42</v>
      </c>
      <c r="J4310" s="504">
        <v>2250</v>
      </c>
      <c r="K4310" s="504">
        <v>2025</v>
      </c>
      <c r="L4310" s="504">
        <v>1800</v>
      </c>
      <c r="M4310" s="662"/>
      <c r="N4310" s="421" t="s">
        <v>127</v>
      </c>
      <c r="O4310" s="421" t="s">
        <v>128</v>
      </c>
      <c r="P4310" s="608"/>
      <c r="Q4310" s="604"/>
    </row>
    <row r="4311" spans="1:17" s="663" customFormat="1" ht="37.5">
      <c r="A4311" s="405">
        <v>4308</v>
      </c>
      <c r="B4311" s="406" t="s">
        <v>197</v>
      </c>
      <c r="C4311" s="425" t="s">
        <v>10916</v>
      </c>
      <c r="D4311" s="618">
        <v>330803003</v>
      </c>
      <c r="E4311" s="442" t="s">
        <v>10917</v>
      </c>
      <c r="F4311" s="442"/>
      <c r="G4311" s="442"/>
      <c r="H4311" s="604" t="s">
        <v>41</v>
      </c>
      <c r="I4311" s="664" t="s">
        <v>42</v>
      </c>
      <c r="J4311" s="504">
        <v>2550</v>
      </c>
      <c r="K4311" s="504">
        <v>2295</v>
      </c>
      <c r="L4311" s="504">
        <v>2040</v>
      </c>
      <c r="M4311" s="662"/>
      <c r="N4311" s="421" t="s">
        <v>127</v>
      </c>
      <c r="O4311" s="421" t="s">
        <v>128</v>
      </c>
      <c r="P4311" s="608"/>
      <c r="Q4311" s="604"/>
    </row>
    <row r="4312" spans="1:17" s="663" customFormat="1" ht="37.5">
      <c r="A4312" s="405">
        <v>4309</v>
      </c>
      <c r="B4312" s="406" t="s">
        <v>197</v>
      </c>
      <c r="C4312" s="425" t="s">
        <v>10918</v>
      </c>
      <c r="D4312" s="618">
        <v>330803004</v>
      </c>
      <c r="E4312" s="442" t="s">
        <v>10919</v>
      </c>
      <c r="F4312" s="442"/>
      <c r="G4312" s="442"/>
      <c r="H4312" s="604" t="s">
        <v>71</v>
      </c>
      <c r="I4312" s="664" t="s">
        <v>42</v>
      </c>
      <c r="J4312" s="504">
        <v>2550</v>
      </c>
      <c r="K4312" s="504">
        <v>2295</v>
      </c>
      <c r="L4312" s="504">
        <v>2040</v>
      </c>
      <c r="M4312" s="629" t="s">
        <v>193</v>
      </c>
      <c r="N4312" s="421" t="s">
        <v>127</v>
      </c>
      <c r="O4312" s="421" t="s">
        <v>128</v>
      </c>
      <c r="P4312" s="608"/>
      <c r="Q4312" s="604"/>
    </row>
    <row r="4313" spans="1:17" s="663" customFormat="1" ht="37.5">
      <c r="A4313" s="405">
        <v>4310</v>
      </c>
      <c r="B4313" s="406" t="s">
        <v>197</v>
      </c>
      <c r="C4313" s="425" t="s">
        <v>10920</v>
      </c>
      <c r="D4313" s="618">
        <v>330803005</v>
      </c>
      <c r="E4313" s="442" t="s">
        <v>10921</v>
      </c>
      <c r="F4313" s="442"/>
      <c r="G4313" s="442"/>
      <c r="H4313" s="604" t="s">
        <v>71</v>
      </c>
      <c r="I4313" s="664" t="s">
        <v>42</v>
      </c>
      <c r="J4313" s="504">
        <v>1950</v>
      </c>
      <c r="K4313" s="504">
        <v>1755</v>
      </c>
      <c r="L4313" s="504">
        <v>1560</v>
      </c>
      <c r="M4313" s="629" t="s">
        <v>193</v>
      </c>
      <c r="N4313" s="421" t="s">
        <v>127</v>
      </c>
      <c r="O4313" s="421" t="s">
        <v>128</v>
      </c>
      <c r="P4313" s="608"/>
      <c r="Q4313" s="604"/>
    </row>
    <row r="4314" spans="1:17" s="663" customFormat="1" ht="56.25">
      <c r="A4314" s="405">
        <v>4311</v>
      </c>
      <c r="B4314" s="406" t="s">
        <v>197</v>
      </c>
      <c r="C4314" s="425" t="s">
        <v>10922</v>
      </c>
      <c r="D4314" s="618">
        <v>330803006</v>
      </c>
      <c r="E4314" s="442" t="s">
        <v>10923</v>
      </c>
      <c r="F4314" s="442" t="s">
        <v>10924</v>
      </c>
      <c r="G4314" s="442"/>
      <c r="H4314" s="604" t="s">
        <v>71</v>
      </c>
      <c r="I4314" s="664" t="s">
        <v>42</v>
      </c>
      <c r="J4314" s="504">
        <v>1650</v>
      </c>
      <c r="K4314" s="504">
        <v>1485</v>
      </c>
      <c r="L4314" s="504">
        <v>1320</v>
      </c>
      <c r="M4314" s="662"/>
      <c r="N4314" s="442" t="s">
        <v>5125</v>
      </c>
      <c r="O4314" s="442" t="s">
        <v>128</v>
      </c>
      <c r="P4314" s="608"/>
      <c r="Q4314" s="604"/>
    </row>
    <row r="4315" spans="1:17" s="663" customFormat="1" ht="37.5">
      <c r="A4315" s="405">
        <v>4312</v>
      </c>
      <c r="B4315" s="406" t="s">
        <v>197</v>
      </c>
      <c r="C4315" s="425" t="s">
        <v>10925</v>
      </c>
      <c r="D4315" s="618">
        <v>330803007</v>
      </c>
      <c r="E4315" s="442" t="s">
        <v>10926</v>
      </c>
      <c r="F4315" s="442" t="s">
        <v>10927</v>
      </c>
      <c r="G4315" s="442"/>
      <c r="H4315" s="604" t="s">
        <v>71</v>
      </c>
      <c r="I4315" s="664" t="s">
        <v>42</v>
      </c>
      <c r="J4315" s="504">
        <v>3000</v>
      </c>
      <c r="K4315" s="504">
        <v>2700</v>
      </c>
      <c r="L4315" s="504">
        <v>2400</v>
      </c>
      <c r="M4315" s="662"/>
      <c r="N4315" s="421" t="s">
        <v>127</v>
      </c>
      <c r="O4315" s="421" t="s">
        <v>128</v>
      </c>
      <c r="P4315" s="608"/>
      <c r="Q4315" s="604"/>
    </row>
    <row r="4316" spans="1:17" s="663" customFormat="1" ht="37.5">
      <c r="A4316" s="405">
        <v>4313</v>
      </c>
      <c r="B4316" s="406" t="s">
        <v>197</v>
      </c>
      <c r="C4316" s="425" t="s">
        <v>10928</v>
      </c>
      <c r="D4316" s="618">
        <v>330803008</v>
      </c>
      <c r="E4316" s="442" t="s">
        <v>10929</v>
      </c>
      <c r="F4316" s="442" t="s">
        <v>10930</v>
      </c>
      <c r="G4316" s="442"/>
      <c r="H4316" s="604" t="s">
        <v>71</v>
      </c>
      <c r="I4316" s="664" t="s">
        <v>42</v>
      </c>
      <c r="J4316" s="504">
        <v>3000</v>
      </c>
      <c r="K4316" s="504">
        <v>2700</v>
      </c>
      <c r="L4316" s="504">
        <v>2400</v>
      </c>
      <c r="M4316" s="662"/>
      <c r="N4316" s="421" t="s">
        <v>127</v>
      </c>
      <c r="O4316" s="421" t="s">
        <v>128</v>
      </c>
      <c r="P4316" s="608"/>
      <c r="Q4316" s="604"/>
    </row>
    <row r="4317" spans="1:17" s="663" customFormat="1" ht="37.5">
      <c r="A4317" s="405">
        <v>4314</v>
      </c>
      <c r="B4317" s="406" t="s">
        <v>197</v>
      </c>
      <c r="C4317" s="425" t="s">
        <v>10931</v>
      </c>
      <c r="D4317" s="618">
        <v>330803009</v>
      </c>
      <c r="E4317" s="442" t="s">
        <v>10932</v>
      </c>
      <c r="F4317" s="442" t="s">
        <v>10933</v>
      </c>
      <c r="G4317" s="442"/>
      <c r="H4317" s="604" t="s">
        <v>71</v>
      </c>
      <c r="I4317" s="664" t="s">
        <v>42</v>
      </c>
      <c r="J4317" s="504">
        <v>3300</v>
      </c>
      <c r="K4317" s="504">
        <v>2970</v>
      </c>
      <c r="L4317" s="504">
        <v>2640</v>
      </c>
      <c r="M4317" s="662" t="s">
        <v>193</v>
      </c>
      <c r="N4317" s="421" t="s">
        <v>127</v>
      </c>
      <c r="O4317" s="421" t="s">
        <v>128</v>
      </c>
      <c r="P4317" s="608"/>
      <c r="Q4317" s="604"/>
    </row>
    <row r="4318" spans="1:17" s="663" customFormat="1" ht="37.5">
      <c r="A4318" s="405">
        <v>4315</v>
      </c>
      <c r="B4318" s="406" t="s">
        <v>197</v>
      </c>
      <c r="C4318" s="425" t="s">
        <v>10934</v>
      </c>
      <c r="D4318" s="618">
        <v>330803010</v>
      </c>
      <c r="E4318" s="442" t="s">
        <v>10935</v>
      </c>
      <c r="F4318" s="442"/>
      <c r="G4318" s="442"/>
      <c r="H4318" s="604" t="s">
        <v>71</v>
      </c>
      <c r="I4318" s="664" t="s">
        <v>42</v>
      </c>
      <c r="J4318" s="504">
        <v>4500</v>
      </c>
      <c r="K4318" s="504">
        <v>4050</v>
      </c>
      <c r="L4318" s="504">
        <v>3600</v>
      </c>
      <c r="M4318" s="662"/>
      <c r="N4318" s="421" t="s">
        <v>127</v>
      </c>
      <c r="O4318" s="421" t="s">
        <v>128</v>
      </c>
      <c r="P4318" s="608"/>
      <c r="Q4318" s="604"/>
    </row>
    <row r="4319" spans="1:17" s="663" customFormat="1" ht="37.5">
      <c r="A4319" s="405">
        <v>4316</v>
      </c>
      <c r="B4319" s="406" t="s">
        <v>197</v>
      </c>
      <c r="C4319" s="425" t="s">
        <v>10936</v>
      </c>
      <c r="D4319" s="618">
        <v>330803011</v>
      </c>
      <c r="E4319" s="442" t="s">
        <v>10937</v>
      </c>
      <c r="F4319" s="442" t="s">
        <v>10938</v>
      </c>
      <c r="G4319" s="442" t="s">
        <v>10939</v>
      </c>
      <c r="H4319" s="604" t="s">
        <v>71</v>
      </c>
      <c r="I4319" s="664" t="s">
        <v>42</v>
      </c>
      <c r="J4319" s="504">
        <v>4500</v>
      </c>
      <c r="K4319" s="504">
        <v>4050</v>
      </c>
      <c r="L4319" s="504">
        <v>3600</v>
      </c>
      <c r="M4319" s="662"/>
      <c r="N4319" s="421" t="s">
        <v>127</v>
      </c>
      <c r="O4319" s="421" t="s">
        <v>128</v>
      </c>
      <c r="P4319" s="608"/>
      <c r="Q4319" s="604"/>
    </row>
    <row r="4320" spans="1:17" s="663" customFormat="1" ht="37.5">
      <c r="A4320" s="405">
        <v>4317</v>
      </c>
      <c r="B4320" s="406" t="s">
        <v>197</v>
      </c>
      <c r="C4320" s="425" t="s">
        <v>10940</v>
      </c>
      <c r="D4320" s="618">
        <v>330803012</v>
      </c>
      <c r="E4320" s="442" t="s">
        <v>10941</v>
      </c>
      <c r="F4320" s="442"/>
      <c r="G4320" s="442"/>
      <c r="H4320" s="604" t="s">
        <v>71</v>
      </c>
      <c r="I4320" s="664" t="s">
        <v>42</v>
      </c>
      <c r="J4320" s="504">
        <v>3300</v>
      </c>
      <c r="K4320" s="504">
        <v>2970</v>
      </c>
      <c r="L4320" s="504">
        <v>2640</v>
      </c>
      <c r="M4320" s="662"/>
      <c r="N4320" s="421" t="s">
        <v>127</v>
      </c>
      <c r="O4320" s="421" t="s">
        <v>128</v>
      </c>
      <c r="P4320" s="608"/>
      <c r="Q4320" s="604"/>
    </row>
    <row r="4321" spans="1:17" s="663" customFormat="1" ht="37.5">
      <c r="A4321" s="405">
        <v>4318</v>
      </c>
      <c r="B4321" s="406" t="s">
        <v>197</v>
      </c>
      <c r="C4321" s="425" t="s">
        <v>10942</v>
      </c>
      <c r="D4321" s="618">
        <v>330803013</v>
      </c>
      <c r="E4321" s="442" t="s">
        <v>10943</v>
      </c>
      <c r="F4321" s="442"/>
      <c r="G4321" s="442"/>
      <c r="H4321" s="604" t="s">
        <v>71</v>
      </c>
      <c r="I4321" s="664" t="s">
        <v>42</v>
      </c>
      <c r="J4321" s="504">
        <v>4550</v>
      </c>
      <c r="K4321" s="504">
        <v>4095</v>
      </c>
      <c r="L4321" s="504">
        <v>3640</v>
      </c>
      <c r="M4321" s="662"/>
      <c r="N4321" s="421" t="s">
        <v>127</v>
      </c>
      <c r="O4321" s="421" t="s">
        <v>128</v>
      </c>
      <c r="P4321" s="650" t="s">
        <v>8737</v>
      </c>
      <c r="Q4321" s="604"/>
    </row>
    <row r="4322" spans="1:17" s="663" customFormat="1" ht="37.5">
      <c r="A4322" s="405">
        <v>4319</v>
      </c>
      <c r="B4322" s="406" t="s">
        <v>197</v>
      </c>
      <c r="C4322" s="425" t="s">
        <v>10944</v>
      </c>
      <c r="D4322" s="618">
        <v>330803014</v>
      </c>
      <c r="E4322" s="442" t="s">
        <v>10945</v>
      </c>
      <c r="F4322" s="442" t="s">
        <v>10946</v>
      </c>
      <c r="G4322" s="442"/>
      <c r="H4322" s="604" t="s">
        <v>71</v>
      </c>
      <c r="I4322" s="664" t="s">
        <v>42</v>
      </c>
      <c r="J4322" s="504">
        <v>6130</v>
      </c>
      <c r="K4322" s="504">
        <v>5517</v>
      </c>
      <c r="L4322" s="504">
        <v>4904</v>
      </c>
      <c r="M4322" s="662"/>
      <c r="N4322" s="421" t="s">
        <v>127</v>
      </c>
      <c r="O4322" s="421" t="s">
        <v>128</v>
      </c>
      <c r="P4322" s="650" t="s">
        <v>8737</v>
      </c>
      <c r="Q4322" s="604"/>
    </row>
    <row r="4323" spans="1:17" s="663" customFormat="1" ht="37.5">
      <c r="A4323" s="405">
        <v>4320</v>
      </c>
      <c r="B4323" s="406" t="s">
        <v>197</v>
      </c>
      <c r="C4323" s="425" t="s">
        <v>10947</v>
      </c>
      <c r="D4323" s="618">
        <v>330803015</v>
      </c>
      <c r="E4323" s="442" t="s">
        <v>10948</v>
      </c>
      <c r="F4323" s="442" t="s">
        <v>10949</v>
      </c>
      <c r="G4323" s="442"/>
      <c r="H4323" s="604" t="s">
        <v>71</v>
      </c>
      <c r="I4323" s="664" t="s">
        <v>42</v>
      </c>
      <c r="J4323" s="504">
        <v>4500</v>
      </c>
      <c r="K4323" s="504">
        <v>4050</v>
      </c>
      <c r="L4323" s="504">
        <v>3600</v>
      </c>
      <c r="M4323" s="662" t="s">
        <v>193</v>
      </c>
      <c r="N4323" s="421" t="s">
        <v>127</v>
      </c>
      <c r="O4323" s="421" t="s">
        <v>128</v>
      </c>
      <c r="P4323" s="608"/>
      <c r="Q4323" s="604"/>
    </row>
    <row r="4324" spans="1:17" s="663" customFormat="1" ht="56.25">
      <c r="A4324" s="405">
        <v>4321</v>
      </c>
      <c r="B4324" s="406" t="s">
        <v>197</v>
      </c>
      <c r="C4324" s="425" t="s">
        <v>10950</v>
      </c>
      <c r="D4324" s="618">
        <v>330803016</v>
      </c>
      <c r="E4324" s="442" t="s">
        <v>10951</v>
      </c>
      <c r="F4324" s="442" t="s">
        <v>10952</v>
      </c>
      <c r="G4324" s="442" t="s">
        <v>10953</v>
      </c>
      <c r="H4324" s="604" t="s">
        <v>41</v>
      </c>
      <c r="I4324" s="664" t="s">
        <v>42</v>
      </c>
      <c r="J4324" s="504">
        <v>6130</v>
      </c>
      <c r="K4324" s="504">
        <v>5517</v>
      </c>
      <c r="L4324" s="504">
        <v>4904</v>
      </c>
      <c r="M4324" s="662" t="s">
        <v>193</v>
      </c>
      <c r="N4324" s="421" t="s">
        <v>127</v>
      </c>
      <c r="O4324" s="421" t="s">
        <v>128</v>
      </c>
      <c r="P4324" s="650" t="s">
        <v>8737</v>
      </c>
      <c r="Q4324" s="604"/>
    </row>
    <row r="4325" spans="1:17" s="663" customFormat="1" ht="37.5">
      <c r="A4325" s="405">
        <v>4322</v>
      </c>
      <c r="B4325" s="406" t="s">
        <v>197</v>
      </c>
      <c r="C4325" s="425" t="s">
        <v>10954</v>
      </c>
      <c r="D4325" s="618">
        <v>330803017</v>
      </c>
      <c r="E4325" s="442" t="s">
        <v>10955</v>
      </c>
      <c r="F4325" s="442"/>
      <c r="G4325" s="442" t="s">
        <v>10956</v>
      </c>
      <c r="H4325" s="604" t="s">
        <v>71</v>
      </c>
      <c r="I4325" s="664" t="s">
        <v>42</v>
      </c>
      <c r="J4325" s="504">
        <v>510</v>
      </c>
      <c r="K4325" s="504">
        <v>459</v>
      </c>
      <c r="L4325" s="504">
        <v>408</v>
      </c>
      <c r="M4325" s="666"/>
      <c r="N4325" s="421" t="s">
        <v>127</v>
      </c>
      <c r="O4325" s="421" t="s">
        <v>128</v>
      </c>
      <c r="P4325" s="608"/>
      <c r="Q4325" s="604"/>
    </row>
    <row r="4326" spans="1:17" s="663" customFormat="1">
      <c r="A4326" s="405">
        <v>4323</v>
      </c>
      <c r="B4326" s="406" t="s">
        <v>197</v>
      </c>
      <c r="C4326" s="425" t="s">
        <v>10954</v>
      </c>
      <c r="D4326" s="618" t="s">
        <v>10957</v>
      </c>
      <c r="E4326" s="442"/>
      <c r="F4326" s="442"/>
      <c r="G4326" s="442"/>
      <c r="H4326" s="604" t="s">
        <v>71</v>
      </c>
      <c r="I4326" s="664" t="s">
        <v>194</v>
      </c>
      <c r="J4326" s="504">
        <v>7.5</v>
      </c>
      <c r="K4326" s="504">
        <v>7.5</v>
      </c>
      <c r="L4326" s="504">
        <v>7.5</v>
      </c>
      <c r="M4326" s="662" t="s">
        <v>10958</v>
      </c>
      <c r="N4326" s="442"/>
      <c r="O4326" s="442"/>
      <c r="P4326" s="608"/>
      <c r="Q4326" s="604"/>
    </row>
    <row r="4327" spans="1:17" s="663" customFormat="1" ht="37.5">
      <c r="A4327" s="405">
        <v>4324</v>
      </c>
      <c r="B4327" s="406" t="s">
        <v>197</v>
      </c>
      <c r="C4327" s="425" t="s">
        <v>10959</v>
      </c>
      <c r="D4327" s="618">
        <v>330803018</v>
      </c>
      <c r="E4327" s="442" t="s">
        <v>10960</v>
      </c>
      <c r="F4327" s="442"/>
      <c r="G4327" s="442" t="s">
        <v>10961</v>
      </c>
      <c r="H4327" s="604" t="s">
        <v>41</v>
      </c>
      <c r="I4327" s="664" t="s">
        <v>10962</v>
      </c>
      <c r="J4327" s="504">
        <v>450</v>
      </c>
      <c r="K4327" s="504">
        <v>405</v>
      </c>
      <c r="L4327" s="504">
        <v>360</v>
      </c>
      <c r="M4327" s="662"/>
      <c r="N4327" s="421" t="s">
        <v>127</v>
      </c>
      <c r="O4327" s="421" t="s">
        <v>128</v>
      </c>
      <c r="P4327" s="608"/>
      <c r="Q4327" s="604"/>
    </row>
    <row r="4328" spans="1:17" s="663" customFormat="1" ht="37.5">
      <c r="A4328" s="405">
        <v>4325</v>
      </c>
      <c r="B4328" s="406" t="s">
        <v>197</v>
      </c>
      <c r="C4328" s="425" t="s">
        <v>10963</v>
      </c>
      <c r="D4328" s="618">
        <v>330803019</v>
      </c>
      <c r="E4328" s="442" t="s">
        <v>10964</v>
      </c>
      <c r="F4328" s="442"/>
      <c r="G4328" s="442"/>
      <c r="H4328" s="604" t="s">
        <v>71</v>
      </c>
      <c r="I4328" s="664" t="s">
        <v>42</v>
      </c>
      <c r="J4328" s="504">
        <v>1950</v>
      </c>
      <c r="K4328" s="504">
        <v>1755</v>
      </c>
      <c r="L4328" s="504">
        <v>1560</v>
      </c>
      <c r="M4328" s="662"/>
      <c r="N4328" s="421" t="s">
        <v>127</v>
      </c>
      <c r="O4328" s="421" t="s">
        <v>128</v>
      </c>
      <c r="P4328" s="608"/>
      <c r="Q4328" s="604"/>
    </row>
    <row r="4329" spans="1:17" s="663" customFormat="1" ht="37.5">
      <c r="A4329" s="405">
        <v>4326</v>
      </c>
      <c r="B4329" s="406" t="s">
        <v>197</v>
      </c>
      <c r="C4329" s="425" t="s">
        <v>10965</v>
      </c>
      <c r="D4329" s="618">
        <v>330803020</v>
      </c>
      <c r="E4329" s="442" t="s">
        <v>10966</v>
      </c>
      <c r="F4329" s="442"/>
      <c r="G4329" s="442" t="s">
        <v>6997</v>
      </c>
      <c r="H4329" s="604" t="s">
        <v>41</v>
      </c>
      <c r="I4329" s="664" t="s">
        <v>42</v>
      </c>
      <c r="J4329" s="504">
        <v>21000</v>
      </c>
      <c r="K4329" s="504">
        <v>18900</v>
      </c>
      <c r="L4329" s="504">
        <v>16800</v>
      </c>
      <c r="M4329" s="662"/>
      <c r="N4329" s="421" t="s">
        <v>127</v>
      </c>
      <c r="O4329" s="421" t="s">
        <v>128</v>
      </c>
      <c r="P4329" s="650" t="s">
        <v>8737</v>
      </c>
      <c r="Q4329" s="604"/>
    </row>
    <row r="4330" spans="1:17" s="663" customFormat="1" ht="37.5">
      <c r="A4330" s="405">
        <v>4327</v>
      </c>
      <c r="B4330" s="406" t="s">
        <v>197</v>
      </c>
      <c r="C4330" s="425" t="s">
        <v>10967</v>
      </c>
      <c r="D4330" s="618">
        <v>330803021</v>
      </c>
      <c r="E4330" s="442" t="s">
        <v>10968</v>
      </c>
      <c r="F4330" s="442" t="s">
        <v>10969</v>
      </c>
      <c r="G4330" s="442" t="s">
        <v>6997</v>
      </c>
      <c r="H4330" s="604" t="s">
        <v>41</v>
      </c>
      <c r="I4330" s="664" t="s">
        <v>42</v>
      </c>
      <c r="J4330" s="504">
        <v>28500</v>
      </c>
      <c r="K4330" s="504">
        <v>25650</v>
      </c>
      <c r="L4330" s="504">
        <v>22800</v>
      </c>
      <c r="M4330" s="662"/>
      <c r="N4330" s="421" t="s">
        <v>127</v>
      </c>
      <c r="O4330" s="421" t="s">
        <v>128</v>
      </c>
      <c r="P4330" s="608"/>
      <c r="Q4330" s="604"/>
    </row>
    <row r="4331" spans="1:17" s="663" customFormat="1" ht="37.5">
      <c r="A4331" s="405">
        <v>4328</v>
      </c>
      <c r="B4331" s="406" t="s">
        <v>197</v>
      </c>
      <c r="C4331" s="425" t="s">
        <v>10970</v>
      </c>
      <c r="D4331" s="618">
        <v>330803022</v>
      </c>
      <c r="E4331" s="442" t="s">
        <v>10971</v>
      </c>
      <c r="F4331" s="442" t="s">
        <v>10972</v>
      </c>
      <c r="G4331" s="442" t="s">
        <v>10973</v>
      </c>
      <c r="H4331" s="604" t="s">
        <v>41</v>
      </c>
      <c r="I4331" s="664" t="s">
        <v>42</v>
      </c>
      <c r="J4331" s="504">
        <v>3900</v>
      </c>
      <c r="K4331" s="504">
        <v>3510</v>
      </c>
      <c r="L4331" s="504">
        <v>3120</v>
      </c>
      <c r="M4331" s="662"/>
      <c r="N4331" s="421" t="s">
        <v>127</v>
      </c>
      <c r="O4331" s="421" t="s">
        <v>128</v>
      </c>
      <c r="P4331" s="608"/>
      <c r="Q4331" s="604"/>
    </row>
    <row r="4332" spans="1:17" s="663" customFormat="1" ht="56.25">
      <c r="A4332" s="405">
        <v>4329</v>
      </c>
      <c r="B4332" s="406" t="s">
        <v>122</v>
      </c>
      <c r="C4332" s="425" t="s">
        <v>10974</v>
      </c>
      <c r="D4332" s="618">
        <v>330803023</v>
      </c>
      <c r="E4332" s="442" t="s">
        <v>10975</v>
      </c>
      <c r="F4332" s="442" t="s">
        <v>10976</v>
      </c>
      <c r="G4332" s="442" t="s">
        <v>10977</v>
      </c>
      <c r="H4332" s="604" t="s">
        <v>71</v>
      </c>
      <c r="I4332" s="664" t="s">
        <v>42</v>
      </c>
      <c r="J4332" s="504">
        <v>3900</v>
      </c>
      <c r="K4332" s="504">
        <v>3510</v>
      </c>
      <c r="L4332" s="504">
        <v>3120</v>
      </c>
      <c r="M4332" s="662"/>
      <c r="N4332" s="421" t="s">
        <v>127</v>
      </c>
      <c r="O4332" s="421" t="s">
        <v>128</v>
      </c>
      <c r="P4332" s="608"/>
      <c r="Q4332" s="604"/>
    </row>
    <row r="4333" spans="1:17" s="663" customFormat="1" ht="37.5">
      <c r="A4333" s="405">
        <v>4330</v>
      </c>
      <c r="B4333" s="406" t="s">
        <v>197</v>
      </c>
      <c r="C4333" s="425" t="s">
        <v>10970</v>
      </c>
      <c r="D4333" s="618">
        <v>330803024</v>
      </c>
      <c r="E4333" s="442" t="s">
        <v>10971</v>
      </c>
      <c r="F4333" s="442" t="s">
        <v>10978</v>
      </c>
      <c r="G4333" s="442" t="s">
        <v>10973</v>
      </c>
      <c r="H4333" s="604" t="s">
        <v>41</v>
      </c>
      <c r="I4333" s="664" t="s">
        <v>42</v>
      </c>
      <c r="J4333" s="504">
        <v>3900</v>
      </c>
      <c r="K4333" s="504">
        <v>3510</v>
      </c>
      <c r="L4333" s="504">
        <v>3120</v>
      </c>
      <c r="M4333" s="662"/>
      <c r="N4333" s="421" t="s">
        <v>127</v>
      </c>
      <c r="O4333" s="421" t="s">
        <v>128</v>
      </c>
      <c r="P4333" s="608"/>
      <c r="Q4333" s="604"/>
    </row>
    <row r="4334" spans="1:17" s="663" customFormat="1" ht="37.5">
      <c r="A4334" s="405">
        <v>4331</v>
      </c>
      <c r="B4334" s="406" t="s">
        <v>134</v>
      </c>
      <c r="C4334" s="425" t="s">
        <v>10979</v>
      </c>
      <c r="D4334" s="618">
        <v>330803025</v>
      </c>
      <c r="E4334" s="442" t="s">
        <v>10980</v>
      </c>
      <c r="F4334" s="442"/>
      <c r="G4334" s="442" t="s">
        <v>7531</v>
      </c>
      <c r="H4334" s="604" t="s">
        <v>41</v>
      </c>
      <c r="I4334" s="664" t="s">
        <v>194</v>
      </c>
      <c r="J4334" s="504">
        <v>286</v>
      </c>
      <c r="K4334" s="504">
        <v>257</v>
      </c>
      <c r="L4334" s="620">
        <v>229</v>
      </c>
      <c r="M4334" s="662"/>
      <c r="N4334" s="421" t="s">
        <v>127</v>
      </c>
      <c r="O4334" s="421" t="s">
        <v>128</v>
      </c>
      <c r="P4334" s="608"/>
      <c r="Q4334" s="604"/>
    </row>
    <row r="4335" spans="1:17" s="663" customFormat="1" ht="37.5">
      <c r="A4335" s="405">
        <v>4332</v>
      </c>
      <c r="B4335" s="406" t="s">
        <v>134</v>
      </c>
      <c r="C4335" s="425" t="s">
        <v>10981</v>
      </c>
      <c r="D4335" s="618">
        <v>330803026</v>
      </c>
      <c r="E4335" s="442" t="s">
        <v>10982</v>
      </c>
      <c r="F4335" s="442"/>
      <c r="G4335" s="442"/>
      <c r="H4335" s="604" t="s">
        <v>41</v>
      </c>
      <c r="I4335" s="664" t="s">
        <v>194</v>
      </c>
      <c r="J4335" s="504">
        <v>165</v>
      </c>
      <c r="K4335" s="504">
        <v>149</v>
      </c>
      <c r="L4335" s="504">
        <v>132</v>
      </c>
      <c r="M4335" s="662"/>
      <c r="N4335" s="421" t="s">
        <v>127</v>
      </c>
      <c r="O4335" s="421" t="s">
        <v>128</v>
      </c>
      <c r="P4335" s="608"/>
      <c r="Q4335" s="604"/>
    </row>
    <row r="4336" spans="1:17" s="663" customFormat="1" ht="75">
      <c r="A4336" s="405">
        <v>4333</v>
      </c>
      <c r="B4336" s="406" t="s">
        <v>197</v>
      </c>
      <c r="C4336" s="425" t="s">
        <v>10983</v>
      </c>
      <c r="D4336" s="618">
        <v>330803027</v>
      </c>
      <c r="E4336" s="447" t="s">
        <v>10984</v>
      </c>
      <c r="F4336" s="442" t="s">
        <v>10985</v>
      </c>
      <c r="G4336" s="442" t="s">
        <v>10986</v>
      </c>
      <c r="H4336" s="604" t="s">
        <v>71</v>
      </c>
      <c r="I4336" s="664" t="s">
        <v>42</v>
      </c>
      <c r="J4336" s="504">
        <v>6130</v>
      </c>
      <c r="K4336" s="504">
        <v>5517</v>
      </c>
      <c r="L4336" s="504">
        <v>4904</v>
      </c>
      <c r="M4336" s="662"/>
      <c r="N4336" s="421" t="s">
        <v>127</v>
      </c>
      <c r="O4336" s="421" t="s">
        <v>128</v>
      </c>
      <c r="P4336" s="650" t="s">
        <v>8737</v>
      </c>
      <c r="Q4336" s="604"/>
    </row>
    <row r="4337" spans="1:17" s="663" customFormat="1" ht="37.5">
      <c r="A4337" s="405">
        <v>4334</v>
      </c>
      <c r="B4337" s="406" t="s">
        <v>197</v>
      </c>
      <c r="C4337" s="425" t="s">
        <v>10987</v>
      </c>
      <c r="D4337" s="618">
        <v>330803028</v>
      </c>
      <c r="E4337" s="442" t="s">
        <v>10988</v>
      </c>
      <c r="F4337" s="442" t="s">
        <v>10989</v>
      </c>
      <c r="G4337" s="442"/>
      <c r="H4337" s="604" t="s">
        <v>71</v>
      </c>
      <c r="I4337" s="664" t="s">
        <v>42</v>
      </c>
      <c r="J4337" s="504">
        <v>300</v>
      </c>
      <c r="K4337" s="504">
        <v>270</v>
      </c>
      <c r="L4337" s="504">
        <v>240</v>
      </c>
      <c r="M4337" s="662"/>
      <c r="N4337" s="421" t="s">
        <v>127</v>
      </c>
      <c r="O4337" s="421" t="s">
        <v>128</v>
      </c>
      <c r="P4337" s="608"/>
      <c r="Q4337" s="604"/>
    </row>
    <row r="4338" spans="1:17" s="663" customFormat="1" ht="37.5">
      <c r="A4338" s="405">
        <v>4335</v>
      </c>
      <c r="B4338" s="406" t="s">
        <v>197</v>
      </c>
      <c r="C4338" s="425" t="s">
        <v>10990</v>
      </c>
      <c r="D4338" s="618">
        <v>330803029</v>
      </c>
      <c r="E4338" s="442" t="s">
        <v>10991</v>
      </c>
      <c r="F4338" s="442" t="s">
        <v>10992</v>
      </c>
      <c r="G4338" s="442"/>
      <c r="H4338" s="604" t="s">
        <v>71</v>
      </c>
      <c r="I4338" s="664" t="s">
        <v>42</v>
      </c>
      <c r="J4338" s="504">
        <v>675</v>
      </c>
      <c r="K4338" s="504">
        <v>608</v>
      </c>
      <c r="L4338" s="504">
        <v>540</v>
      </c>
      <c r="M4338" s="662"/>
      <c r="N4338" s="421" t="s">
        <v>127</v>
      </c>
      <c r="O4338" s="421" t="s">
        <v>128</v>
      </c>
      <c r="P4338" s="608"/>
      <c r="Q4338" s="604"/>
    </row>
    <row r="4339" spans="1:17" s="663" customFormat="1" ht="56.25">
      <c r="A4339" s="405">
        <v>4336</v>
      </c>
      <c r="B4339" s="406" t="s">
        <v>197</v>
      </c>
      <c r="C4339" s="425" t="s">
        <v>10993</v>
      </c>
      <c r="D4339" s="618">
        <v>330803030</v>
      </c>
      <c r="E4339" s="442" t="s">
        <v>10994</v>
      </c>
      <c r="F4339" s="442"/>
      <c r="G4339" s="442" t="s">
        <v>8741</v>
      </c>
      <c r="H4339" s="619" t="s">
        <v>41</v>
      </c>
      <c r="I4339" s="664" t="s">
        <v>10995</v>
      </c>
      <c r="J4339" s="670" t="s">
        <v>150</v>
      </c>
      <c r="K4339" s="683" t="s">
        <v>150</v>
      </c>
      <c r="L4339" s="684" t="s">
        <v>150</v>
      </c>
      <c r="M4339" s="662"/>
      <c r="N4339" s="442"/>
      <c r="O4339" s="442"/>
      <c r="P4339" s="608"/>
      <c r="Q4339" s="422" t="s">
        <v>150</v>
      </c>
    </row>
    <row r="4340" spans="1:17" s="663" customFormat="1" ht="37.5">
      <c r="A4340" s="405">
        <v>4337</v>
      </c>
      <c r="B4340" s="406" t="s">
        <v>197</v>
      </c>
      <c r="C4340" s="425" t="s">
        <v>10996</v>
      </c>
      <c r="D4340" s="618">
        <v>330803031</v>
      </c>
      <c r="E4340" s="442" t="s">
        <v>10997</v>
      </c>
      <c r="F4340" s="442"/>
      <c r="G4340" s="442"/>
      <c r="H4340" s="604" t="s">
        <v>71</v>
      </c>
      <c r="I4340" s="664" t="s">
        <v>42</v>
      </c>
      <c r="J4340" s="504">
        <v>1050</v>
      </c>
      <c r="K4340" s="504">
        <v>945</v>
      </c>
      <c r="L4340" s="504">
        <v>840</v>
      </c>
      <c r="M4340" s="662"/>
      <c r="N4340" s="421" t="s">
        <v>127</v>
      </c>
      <c r="O4340" s="421" t="s">
        <v>128</v>
      </c>
      <c r="P4340" s="608"/>
      <c r="Q4340" s="604"/>
    </row>
    <row r="4341" spans="1:17" s="492" customFormat="1" ht="75">
      <c r="A4341" s="405">
        <v>4338</v>
      </c>
      <c r="B4341" s="406" t="s">
        <v>197</v>
      </c>
      <c r="C4341" s="425" t="s">
        <v>10732</v>
      </c>
      <c r="D4341" s="488">
        <v>330803032</v>
      </c>
      <c r="E4341" s="447" t="s">
        <v>10998</v>
      </c>
      <c r="F4341" s="447" t="s">
        <v>10999</v>
      </c>
      <c r="G4341" s="447"/>
      <c r="H4341" s="489" t="s">
        <v>27</v>
      </c>
      <c r="I4341" s="490" t="s">
        <v>42</v>
      </c>
      <c r="J4341" s="439" t="s">
        <v>117</v>
      </c>
      <c r="K4341" s="439" t="s">
        <v>117</v>
      </c>
      <c r="L4341" s="439" t="s">
        <v>117</v>
      </c>
      <c r="M4341" s="447"/>
      <c r="N4341" s="491" t="s">
        <v>352</v>
      </c>
      <c r="O4341" s="447" t="s">
        <v>353</v>
      </c>
      <c r="P4341" s="491"/>
      <c r="Q4341" s="491"/>
    </row>
    <row r="4342" spans="1:17" s="675" customFormat="1" ht="56.25">
      <c r="A4342" s="405">
        <v>4339</v>
      </c>
      <c r="B4342" s="406" t="s">
        <v>197</v>
      </c>
      <c r="C4342" s="417">
        <v>323308030400000</v>
      </c>
      <c r="D4342" s="457">
        <v>330803033</v>
      </c>
      <c r="E4342" s="457" t="s">
        <v>11000</v>
      </c>
      <c r="F4342" s="457" t="s">
        <v>11001</v>
      </c>
      <c r="G4342" s="457" t="s">
        <v>11002</v>
      </c>
      <c r="H4342" s="439" t="s">
        <v>27</v>
      </c>
      <c r="I4342" s="439" t="s">
        <v>42</v>
      </c>
      <c r="J4342" s="439" t="s">
        <v>117</v>
      </c>
      <c r="K4342" s="439" t="s">
        <v>117</v>
      </c>
      <c r="L4342" s="439" t="s">
        <v>117</v>
      </c>
      <c r="M4342" s="457"/>
      <c r="N4342" s="457" t="s">
        <v>657</v>
      </c>
      <c r="O4342" s="457" t="s">
        <v>658</v>
      </c>
      <c r="P4342" s="627"/>
      <c r="Q4342" s="620"/>
    </row>
    <row r="4343" spans="1:17" s="663" customFormat="1" ht="75">
      <c r="A4343" s="405">
        <v>4340</v>
      </c>
      <c r="B4343" s="406"/>
      <c r="C4343" s="405"/>
      <c r="D4343" s="615">
        <v>330804</v>
      </c>
      <c r="E4343" s="612" t="s">
        <v>11003</v>
      </c>
      <c r="F4343" s="442"/>
      <c r="G4343" s="442" t="s">
        <v>11004</v>
      </c>
      <c r="H4343" s="604"/>
      <c r="I4343" s="664"/>
      <c r="J4343" s="504"/>
      <c r="K4343" s="504"/>
      <c r="L4343" s="504"/>
      <c r="M4343" s="662"/>
      <c r="N4343" s="442"/>
      <c r="O4343" s="442"/>
      <c r="P4343" s="608"/>
      <c r="Q4343" s="604"/>
    </row>
    <row r="4344" spans="1:17" s="663" customFormat="1" ht="56.25">
      <c r="A4344" s="405">
        <v>4341</v>
      </c>
      <c r="B4344" s="406" t="s">
        <v>197</v>
      </c>
      <c r="C4344" s="425" t="s">
        <v>11005</v>
      </c>
      <c r="D4344" s="618">
        <v>330804001</v>
      </c>
      <c r="E4344" s="442" t="s">
        <v>11006</v>
      </c>
      <c r="F4344" s="442" t="s">
        <v>11007</v>
      </c>
      <c r="G4344" s="442"/>
      <c r="H4344" s="604" t="s">
        <v>71</v>
      </c>
      <c r="I4344" s="664" t="s">
        <v>42</v>
      </c>
      <c r="J4344" s="504">
        <v>2250</v>
      </c>
      <c r="K4344" s="504">
        <v>2025</v>
      </c>
      <c r="L4344" s="504">
        <v>1800</v>
      </c>
      <c r="M4344" s="662"/>
      <c r="N4344" s="421" t="s">
        <v>127</v>
      </c>
      <c r="O4344" s="421" t="s">
        <v>128</v>
      </c>
      <c r="P4344" s="608"/>
      <c r="Q4344" s="604"/>
    </row>
    <row r="4345" spans="1:17" s="663" customFormat="1" ht="37.5">
      <c r="A4345" s="405">
        <v>4342</v>
      </c>
      <c r="B4345" s="406" t="s">
        <v>197</v>
      </c>
      <c r="C4345" s="425" t="s">
        <v>11008</v>
      </c>
      <c r="D4345" s="618">
        <v>330804002</v>
      </c>
      <c r="E4345" s="442" t="s">
        <v>11009</v>
      </c>
      <c r="F4345" s="442" t="s">
        <v>11010</v>
      </c>
      <c r="G4345" s="442" t="s">
        <v>11011</v>
      </c>
      <c r="H4345" s="604" t="s">
        <v>71</v>
      </c>
      <c r="I4345" s="664" t="s">
        <v>42</v>
      </c>
      <c r="J4345" s="504">
        <v>1500</v>
      </c>
      <c r="K4345" s="504">
        <v>1350</v>
      </c>
      <c r="L4345" s="504">
        <v>1200</v>
      </c>
      <c r="M4345" s="662"/>
      <c r="N4345" s="421" t="s">
        <v>127</v>
      </c>
      <c r="O4345" s="421" t="s">
        <v>128</v>
      </c>
      <c r="P4345" s="608"/>
      <c r="Q4345" s="604"/>
    </row>
    <row r="4346" spans="1:17" s="663" customFormat="1" ht="37.5">
      <c r="A4346" s="405">
        <v>4343</v>
      </c>
      <c r="B4346" s="406" t="s">
        <v>197</v>
      </c>
      <c r="C4346" s="425" t="s">
        <v>11012</v>
      </c>
      <c r="D4346" s="618">
        <v>330804003</v>
      </c>
      <c r="E4346" s="442" t="s">
        <v>11013</v>
      </c>
      <c r="F4346" s="442" t="s">
        <v>11014</v>
      </c>
      <c r="G4346" s="442"/>
      <c r="H4346" s="604" t="s">
        <v>41</v>
      </c>
      <c r="I4346" s="664" t="s">
        <v>42</v>
      </c>
      <c r="J4346" s="504">
        <v>1500</v>
      </c>
      <c r="K4346" s="504">
        <v>1350</v>
      </c>
      <c r="L4346" s="504">
        <v>1200</v>
      </c>
      <c r="M4346" s="662"/>
      <c r="N4346" s="421" t="s">
        <v>127</v>
      </c>
      <c r="O4346" s="421" t="s">
        <v>128</v>
      </c>
      <c r="P4346" s="608"/>
      <c r="Q4346" s="604"/>
    </row>
    <row r="4347" spans="1:17" s="663" customFormat="1" ht="37.5">
      <c r="A4347" s="405">
        <v>4344</v>
      </c>
      <c r="B4347" s="406" t="s">
        <v>197</v>
      </c>
      <c r="C4347" s="425" t="s">
        <v>11015</v>
      </c>
      <c r="D4347" s="618">
        <v>330804004</v>
      </c>
      <c r="E4347" s="442" t="s">
        <v>11016</v>
      </c>
      <c r="F4347" s="442"/>
      <c r="G4347" s="442"/>
      <c r="H4347" s="604" t="s">
        <v>71</v>
      </c>
      <c r="I4347" s="664" t="s">
        <v>42</v>
      </c>
      <c r="J4347" s="504">
        <v>1500</v>
      </c>
      <c r="K4347" s="504">
        <v>1350</v>
      </c>
      <c r="L4347" s="504">
        <v>1200</v>
      </c>
      <c r="M4347" s="662"/>
      <c r="N4347" s="421" t="s">
        <v>127</v>
      </c>
      <c r="O4347" s="421" t="s">
        <v>128</v>
      </c>
      <c r="P4347" s="608"/>
      <c r="Q4347" s="604"/>
    </row>
    <row r="4348" spans="1:17" s="663" customFormat="1" ht="56.25">
      <c r="A4348" s="405">
        <v>4345</v>
      </c>
      <c r="B4348" s="406" t="s">
        <v>197</v>
      </c>
      <c r="C4348" s="425" t="s">
        <v>11017</v>
      </c>
      <c r="D4348" s="618">
        <v>330804005</v>
      </c>
      <c r="E4348" s="442" t="s">
        <v>11018</v>
      </c>
      <c r="F4348" s="442" t="s">
        <v>11019</v>
      </c>
      <c r="G4348" s="442"/>
      <c r="H4348" s="604" t="s">
        <v>41</v>
      </c>
      <c r="I4348" s="664" t="s">
        <v>42</v>
      </c>
      <c r="J4348" s="504">
        <v>3000</v>
      </c>
      <c r="K4348" s="504">
        <v>2700</v>
      </c>
      <c r="L4348" s="504">
        <v>2400</v>
      </c>
      <c r="M4348" s="662"/>
      <c r="N4348" s="421" t="s">
        <v>127</v>
      </c>
      <c r="O4348" s="421" t="s">
        <v>128</v>
      </c>
      <c r="P4348" s="608"/>
      <c r="Q4348" s="604"/>
    </row>
    <row r="4349" spans="1:17" s="663" customFormat="1" ht="37.5">
      <c r="A4349" s="405">
        <v>4346</v>
      </c>
      <c r="B4349" s="406" t="s">
        <v>197</v>
      </c>
      <c r="C4349" s="425" t="s">
        <v>11020</v>
      </c>
      <c r="D4349" s="618">
        <v>330804006</v>
      </c>
      <c r="E4349" s="442" t="s">
        <v>11021</v>
      </c>
      <c r="F4349" s="442" t="s">
        <v>11022</v>
      </c>
      <c r="G4349" s="442"/>
      <c r="H4349" s="604" t="s">
        <v>41</v>
      </c>
      <c r="I4349" s="664" t="s">
        <v>42</v>
      </c>
      <c r="J4349" s="504">
        <v>3500</v>
      </c>
      <c r="K4349" s="504">
        <v>3150</v>
      </c>
      <c r="L4349" s="504">
        <v>2800</v>
      </c>
      <c r="M4349" s="662"/>
      <c r="N4349" s="421" t="s">
        <v>127</v>
      </c>
      <c r="O4349" s="421" t="s">
        <v>128</v>
      </c>
      <c r="P4349" s="650" t="s">
        <v>8737</v>
      </c>
      <c r="Q4349" s="604"/>
    </row>
    <row r="4350" spans="1:17" s="663" customFormat="1" ht="37.5">
      <c r="A4350" s="405">
        <v>4347</v>
      </c>
      <c r="B4350" s="406" t="s">
        <v>197</v>
      </c>
      <c r="C4350" s="425" t="s">
        <v>11023</v>
      </c>
      <c r="D4350" s="618">
        <v>330804007</v>
      </c>
      <c r="E4350" s="442" t="s">
        <v>11024</v>
      </c>
      <c r="F4350" s="442" t="s">
        <v>11025</v>
      </c>
      <c r="G4350" s="442"/>
      <c r="H4350" s="604" t="s">
        <v>41</v>
      </c>
      <c r="I4350" s="664" t="s">
        <v>42</v>
      </c>
      <c r="J4350" s="504">
        <v>3500</v>
      </c>
      <c r="K4350" s="504">
        <v>3150</v>
      </c>
      <c r="L4350" s="504">
        <v>2800</v>
      </c>
      <c r="M4350" s="662"/>
      <c r="N4350" s="421" t="s">
        <v>127</v>
      </c>
      <c r="O4350" s="421" t="s">
        <v>128</v>
      </c>
      <c r="P4350" s="650" t="s">
        <v>8737</v>
      </c>
      <c r="Q4350" s="604"/>
    </row>
    <row r="4351" spans="1:17" s="663" customFormat="1" ht="112.5">
      <c r="A4351" s="405">
        <v>4348</v>
      </c>
      <c r="B4351" s="406" t="s">
        <v>197</v>
      </c>
      <c r="C4351" s="425" t="s">
        <v>11026</v>
      </c>
      <c r="D4351" s="618">
        <v>330804008</v>
      </c>
      <c r="E4351" s="442" t="s">
        <v>11027</v>
      </c>
      <c r="F4351" s="442" t="s">
        <v>11028</v>
      </c>
      <c r="G4351" s="442" t="s">
        <v>466</v>
      </c>
      <c r="H4351" s="604" t="s">
        <v>41</v>
      </c>
      <c r="I4351" s="664" t="s">
        <v>42</v>
      </c>
      <c r="J4351" s="504">
        <v>3300</v>
      </c>
      <c r="K4351" s="504">
        <v>2970</v>
      </c>
      <c r="L4351" s="504">
        <v>2640</v>
      </c>
      <c r="M4351" s="662"/>
      <c r="N4351" s="421" t="s">
        <v>127</v>
      </c>
      <c r="O4351" s="421" t="s">
        <v>128</v>
      </c>
      <c r="P4351" s="608"/>
      <c r="Q4351" s="604"/>
    </row>
    <row r="4352" spans="1:17" s="663" customFormat="1" ht="75">
      <c r="A4352" s="405">
        <v>4349</v>
      </c>
      <c r="B4352" s="406" t="s">
        <v>197</v>
      </c>
      <c r="C4352" s="425" t="s">
        <v>11029</v>
      </c>
      <c r="D4352" s="618">
        <v>330804009</v>
      </c>
      <c r="E4352" s="442" t="s">
        <v>11030</v>
      </c>
      <c r="F4352" s="442" t="s">
        <v>11031</v>
      </c>
      <c r="G4352" s="442" t="s">
        <v>466</v>
      </c>
      <c r="H4352" s="604" t="s">
        <v>41</v>
      </c>
      <c r="I4352" s="664" t="s">
        <v>42</v>
      </c>
      <c r="J4352" s="504">
        <v>3750</v>
      </c>
      <c r="K4352" s="504">
        <v>3375</v>
      </c>
      <c r="L4352" s="504">
        <v>3000</v>
      </c>
      <c r="M4352" s="662"/>
      <c r="N4352" s="421" t="s">
        <v>127</v>
      </c>
      <c r="O4352" s="421" t="s">
        <v>128</v>
      </c>
      <c r="P4352" s="608"/>
      <c r="Q4352" s="604"/>
    </row>
    <row r="4353" spans="1:17" s="663" customFormat="1" ht="56.25">
      <c r="A4353" s="405">
        <v>4350</v>
      </c>
      <c r="B4353" s="406" t="s">
        <v>197</v>
      </c>
      <c r="C4353" s="425" t="s">
        <v>11032</v>
      </c>
      <c r="D4353" s="618">
        <v>330804010</v>
      </c>
      <c r="E4353" s="442" t="s">
        <v>11033</v>
      </c>
      <c r="F4353" s="442" t="s">
        <v>11034</v>
      </c>
      <c r="G4353" s="442" t="s">
        <v>466</v>
      </c>
      <c r="H4353" s="604" t="s">
        <v>41</v>
      </c>
      <c r="I4353" s="664" t="s">
        <v>42</v>
      </c>
      <c r="J4353" s="504">
        <v>3443</v>
      </c>
      <c r="K4353" s="504">
        <v>3099</v>
      </c>
      <c r="L4353" s="620">
        <v>2754</v>
      </c>
      <c r="M4353" s="662"/>
      <c r="N4353" s="421" t="s">
        <v>127</v>
      </c>
      <c r="O4353" s="421" t="s">
        <v>128</v>
      </c>
      <c r="P4353" s="608"/>
      <c r="Q4353" s="604"/>
    </row>
    <row r="4354" spans="1:17" s="663" customFormat="1" ht="56.25">
      <c r="A4354" s="405">
        <v>4351</v>
      </c>
      <c r="B4354" s="406" t="s">
        <v>197</v>
      </c>
      <c r="C4354" s="425" t="s">
        <v>11035</v>
      </c>
      <c r="D4354" s="618">
        <v>330804011</v>
      </c>
      <c r="E4354" s="442" t="s">
        <v>11036</v>
      </c>
      <c r="F4354" s="442" t="s">
        <v>11037</v>
      </c>
      <c r="G4354" s="442" t="s">
        <v>466</v>
      </c>
      <c r="H4354" s="604" t="s">
        <v>41</v>
      </c>
      <c r="I4354" s="664" t="s">
        <v>42</v>
      </c>
      <c r="J4354" s="504">
        <v>15720</v>
      </c>
      <c r="K4354" s="504">
        <v>14148</v>
      </c>
      <c r="L4354" s="504">
        <v>12576</v>
      </c>
      <c r="M4354" s="662"/>
      <c r="N4354" s="486" t="s">
        <v>8735</v>
      </c>
      <c r="O4354" s="486" t="s">
        <v>8736</v>
      </c>
      <c r="P4354" s="650" t="s">
        <v>8737</v>
      </c>
      <c r="Q4354" s="604"/>
    </row>
    <row r="4355" spans="1:17" s="663" customFormat="1" ht="37.5">
      <c r="A4355" s="405">
        <v>4352</v>
      </c>
      <c r="B4355" s="406" t="s">
        <v>197</v>
      </c>
      <c r="C4355" s="425" t="s">
        <v>11038</v>
      </c>
      <c r="D4355" s="618">
        <v>330804012</v>
      </c>
      <c r="E4355" s="442" t="s">
        <v>11039</v>
      </c>
      <c r="F4355" s="442" t="s">
        <v>11040</v>
      </c>
      <c r="G4355" s="442"/>
      <c r="H4355" s="604" t="s">
        <v>41</v>
      </c>
      <c r="I4355" s="664" t="s">
        <v>1219</v>
      </c>
      <c r="J4355" s="504">
        <v>3000</v>
      </c>
      <c r="K4355" s="504">
        <v>2700</v>
      </c>
      <c r="L4355" s="504">
        <v>2400</v>
      </c>
      <c r="M4355" s="662"/>
      <c r="N4355" s="421" t="s">
        <v>127</v>
      </c>
      <c r="O4355" s="421" t="s">
        <v>128</v>
      </c>
      <c r="P4355" s="608"/>
      <c r="Q4355" s="604"/>
    </row>
    <row r="4356" spans="1:17" s="663" customFormat="1" ht="37.5">
      <c r="A4356" s="405">
        <v>4353</v>
      </c>
      <c r="B4356" s="406" t="s">
        <v>197</v>
      </c>
      <c r="C4356" s="425" t="s">
        <v>11041</v>
      </c>
      <c r="D4356" s="618">
        <v>330804013</v>
      </c>
      <c r="E4356" s="442" t="s">
        <v>11042</v>
      </c>
      <c r="F4356" s="442" t="s">
        <v>11043</v>
      </c>
      <c r="G4356" s="442" t="s">
        <v>11044</v>
      </c>
      <c r="H4356" s="604" t="s">
        <v>41</v>
      </c>
      <c r="I4356" s="664" t="s">
        <v>42</v>
      </c>
      <c r="J4356" s="504">
        <v>2330</v>
      </c>
      <c r="K4356" s="504">
        <v>2097</v>
      </c>
      <c r="L4356" s="504">
        <v>1864</v>
      </c>
      <c r="M4356" s="662"/>
      <c r="N4356" s="421" t="s">
        <v>127</v>
      </c>
      <c r="O4356" s="421" t="s">
        <v>128</v>
      </c>
      <c r="P4356" s="608"/>
      <c r="Q4356" s="604"/>
    </row>
    <row r="4357" spans="1:17" s="663" customFormat="1" ht="37.5">
      <c r="A4357" s="405">
        <v>4354</v>
      </c>
      <c r="B4357" s="406" t="s">
        <v>197</v>
      </c>
      <c r="C4357" s="425" t="s">
        <v>11045</v>
      </c>
      <c r="D4357" s="618">
        <v>330804014</v>
      </c>
      <c r="E4357" s="442" t="s">
        <v>11046</v>
      </c>
      <c r="F4357" s="442" t="s">
        <v>11047</v>
      </c>
      <c r="G4357" s="442"/>
      <c r="H4357" s="604" t="s">
        <v>71</v>
      </c>
      <c r="I4357" s="664" t="s">
        <v>42</v>
      </c>
      <c r="J4357" s="504">
        <v>3000</v>
      </c>
      <c r="K4357" s="504">
        <v>2700</v>
      </c>
      <c r="L4357" s="504">
        <v>2400</v>
      </c>
      <c r="M4357" s="662"/>
      <c r="N4357" s="421" t="s">
        <v>127</v>
      </c>
      <c r="O4357" s="421" t="s">
        <v>128</v>
      </c>
      <c r="P4357" s="608"/>
      <c r="Q4357" s="604"/>
    </row>
    <row r="4358" spans="1:17" s="663" customFormat="1" ht="37.5">
      <c r="A4358" s="405">
        <v>4355</v>
      </c>
      <c r="B4358" s="406" t="s">
        <v>197</v>
      </c>
      <c r="C4358" s="425" t="s">
        <v>11048</v>
      </c>
      <c r="D4358" s="618">
        <v>330804015</v>
      </c>
      <c r="E4358" s="442" t="s">
        <v>11049</v>
      </c>
      <c r="F4358" s="442"/>
      <c r="G4358" s="442"/>
      <c r="H4358" s="604" t="s">
        <v>71</v>
      </c>
      <c r="I4358" s="664" t="s">
        <v>42</v>
      </c>
      <c r="J4358" s="504">
        <v>3300</v>
      </c>
      <c r="K4358" s="504">
        <v>2970</v>
      </c>
      <c r="L4358" s="504">
        <v>2640</v>
      </c>
      <c r="M4358" s="662"/>
      <c r="N4358" s="421" t="s">
        <v>127</v>
      </c>
      <c r="O4358" s="421" t="s">
        <v>128</v>
      </c>
      <c r="P4358" s="608"/>
      <c r="Q4358" s="604"/>
    </row>
    <row r="4359" spans="1:17" s="663" customFormat="1" ht="37.5">
      <c r="A4359" s="405">
        <v>4356</v>
      </c>
      <c r="B4359" s="406" t="s">
        <v>197</v>
      </c>
      <c r="C4359" s="425" t="s">
        <v>11050</v>
      </c>
      <c r="D4359" s="618">
        <v>330804016</v>
      </c>
      <c r="E4359" s="442" t="s">
        <v>11051</v>
      </c>
      <c r="F4359" s="442" t="s">
        <v>11052</v>
      </c>
      <c r="G4359" s="442" t="s">
        <v>466</v>
      </c>
      <c r="H4359" s="604" t="s">
        <v>41</v>
      </c>
      <c r="I4359" s="664" t="s">
        <v>42</v>
      </c>
      <c r="J4359" s="504">
        <v>4500</v>
      </c>
      <c r="K4359" s="504">
        <v>4050</v>
      </c>
      <c r="L4359" s="620">
        <v>3600</v>
      </c>
      <c r="M4359" s="666"/>
      <c r="N4359" s="421" t="s">
        <v>127</v>
      </c>
      <c r="O4359" s="421" t="s">
        <v>128</v>
      </c>
      <c r="P4359" s="650" t="s">
        <v>8737</v>
      </c>
      <c r="Q4359" s="604"/>
    </row>
    <row r="4360" spans="1:17" s="663" customFormat="1" ht="37.5">
      <c r="A4360" s="405">
        <v>4357</v>
      </c>
      <c r="B4360" s="406" t="s">
        <v>197</v>
      </c>
      <c r="C4360" s="425" t="s">
        <v>11053</v>
      </c>
      <c r="D4360" s="618" t="s">
        <v>11054</v>
      </c>
      <c r="E4360" s="442"/>
      <c r="F4360" s="442"/>
      <c r="G4360" s="442"/>
      <c r="H4360" s="604" t="s">
        <v>41</v>
      </c>
      <c r="I4360" s="664" t="s">
        <v>1219</v>
      </c>
      <c r="J4360" s="504">
        <v>900</v>
      </c>
      <c r="K4360" s="504">
        <v>900</v>
      </c>
      <c r="L4360" s="504">
        <v>900</v>
      </c>
      <c r="M4360" s="662" t="s">
        <v>11055</v>
      </c>
      <c r="N4360" s="442"/>
      <c r="O4360" s="442"/>
      <c r="P4360" s="608"/>
      <c r="Q4360" s="604"/>
    </row>
    <row r="4361" spans="1:17" s="663" customFormat="1" ht="37.5">
      <c r="A4361" s="405">
        <v>4358</v>
      </c>
      <c r="B4361" s="406" t="s">
        <v>197</v>
      </c>
      <c r="C4361" s="425" t="s">
        <v>11056</v>
      </c>
      <c r="D4361" s="618">
        <v>330804017</v>
      </c>
      <c r="E4361" s="442" t="s">
        <v>11057</v>
      </c>
      <c r="F4361" s="442" t="s">
        <v>11058</v>
      </c>
      <c r="G4361" s="442" t="s">
        <v>466</v>
      </c>
      <c r="H4361" s="604" t="s">
        <v>41</v>
      </c>
      <c r="I4361" s="664" t="s">
        <v>42</v>
      </c>
      <c r="J4361" s="504">
        <v>3060</v>
      </c>
      <c r="K4361" s="504">
        <v>2754</v>
      </c>
      <c r="L4361" s="504">
        <v>2448</v>
      </c>
      <c r="M4361" s="666"/>
      <c r="N4361" s="421" t="s">
        <v>127</v>
      </c>
      <c r="O4361" s="421" t="s">
        <v>128</v>
      </c>
      <c r="P4361" s="650" t="s">
        <v>8737</v>
      </c>
      <c r="Q4361" s="604"/>
    </row>
    <row r="4362" spans="1:17" s="663" customFormat="1" ht="37.5">
      <c r="A4362" s="405">
        <v>4359</v>
      </c>
      <c r="B4362" s="406" t="s">
        <v>197</v>
      </c>
      <c r="C4362" s="425" t="s">
        <v>11059</v>
      </c>
      <c r="D4362" s="618" t="s">
        <v>11060</v>
      </c>
      <c r="E4362" s="442"/>
      <c r="F4362" s="442"/>
      <c r="G4362" s="442"/>
      <c r="H4362" s="604" t="s">
        <v>41</v>
      </c>
      <c r="I4362" s="664" t="s">
        <v>1219</v>
      </c>
      <c r="J4362" s="504">
        <v>900</v>
      </c>
      <c r="K4362" s="504">
        <v>900</v>
      </c>
      <c r="L4362" s="504">
        <v>900</v>
      </c>
      <c r="M4362" s="662" t="s">
        <v>11055</v>
      </c>
      <c r="N4362" s="442"/>
      <c r="O4362" s="442"/>
      <c r="P4362" s="608"/>
      <c r="Q4362" s="604"/>
    </row>
    <row r="4363" spans="1:17" s="663" customFormat="1" ht="93.75">
      <c r="A4363" s="405">
        <v>4360</v>
      </c>
      <c r="B4363" s="406" t="s">
        <v>197</v>
      </c>
      <c r="C4363" s="425" t="s">
        <v>11061</v>
      </c>
      <c r="D4363" s="618">
        <v>330804018</v>
      </c>
      <c r="E4363" s="442" t="s">
        <v>11062</v>
      </c>
      <c r="F4363" s="442" t="s">
        <v>11063</v>
      </c>
      <c r="G4363" s="442" t="s">
        <v>466</v>
      </c>
      <c r="H4363" s="604" t="s">
        <v>71</v>
      </c>
      <c r="I4363" s="664" t="s">
        <v>42</v>
      </c>
      <c r="J4363" s="504">
        <v>2630</v>
      </c>
      <c r="K4363" s="504">
        <v>2367</v>
      </c>
      <c r="L4363" s="504">
        <v>2104</v>
      </c>
      <c r="M4363" s="662"/>
      <c r="N4363" s="421" t="s">
        <v>127</v>
      </c>
      <c r="O4363" s="421" t="s">
        <v>128</v>
      </c>
      <c r="P4363" s="608"/>
      <c r="Q4363" s="604"/>
    </row>
    <row r="4364" spans="1:17" s="663" customFormat="1" ht="56.25">
      <c r="A4364" s="405">
        <v>4361</v>
      </c>
      <c r="B4364" s="406" t="s">
        <v>197</v>
      </c>
      <c r="C4364" s="425" t="s">
        <v>11064</v>
      </c>
      <c r="D4364" s="618">
        <v>330804019</v>
      </c>
      <c r="E4364" s="442" t="s">
        <v>11065</v>
      </c>
      <c r="F4364" s="442" t="s">
        <v>11066</v>
      </c>
      <c r="G4364" s="442"/>
      <c r="H4364" s="604" t="s">
        <v>71</v>
      </c>
      <c r="I4364" s="664" t="s">
        <v>42</v>
      </c>
      <c r="J4364" s="504">
        <v>4550</v>
      </c>
      <c r="K4364" s="504">
        <v>4095</v>
      </c>
      <c r="L4364" s="504">
        <v>3640</v>
      </c>
      <c r="M4364" s="662"/>
      <c r="N4364" s="421" t="s">
        <v>127</v>
      </c>
      <c r="O4364" s="421" t="s">
        <v>128</v>
      </c>
      <c r="P4364" s="650" t="s">
        <v>8737</v>
      </c>
      <c r="Q4364" s="604"/>
    </row>
    <row r="4365" spans="1:17" s="663" customFormat="1" ht="37.5">
      <c r="A4365" s="405">
        <v>4362</v>
      </c>
      <c r="B4365" s="406" t="s">
        <v>197</v>
      </c>
      <c r="C4365" s="425" t="s">
        <v>11067</v>
      </c>
      <c r="D4365" s="618">
        <v>330804020</v>
      </c>
      <c r="E4365" s="442" t="s">
        <v>11068</v>
      </c>
      <c r="F4365" s="442" t="s">
        <v>11069</v>
      </c>
      <c r="G4365" s="442"/>
      <c r="H4365" s="604" t="s">
        <v>71</v>
      </c>
      <c r="I4365" s="664" t="s">
        <v>42</v>
      </c>
      <c r="J4365" s="504">
        <v>3900</v>
      </c>
      <c r="K4365" s="504">
        <v>3510</v>
      </c>
      <c r="L4365" s="504">
        <v>3120</v>
      </c>
      <c r="M4365" s="662"/>
      <c r="N4365" s="421" t="s">
        <v>127</v>
      </c>
      <c r="O4365" s="421" t="s">
        <v>128</v>
      </c>
      <c r="P4365" s="608"/>
      <c r="Q4365" s="604"/>
    </row>
    <row r="4366" spans="1:17" s="663" customFormat="1" ht="37.5">
      <c r="A4366" s="405">
        <v>4363</v>
      </c>
      <c r="B4366" s="406" t="s">
        <v>197</v>
      </c>
      <c r="C4366" s="425" t="s">
        <v>11070</v>
      </c>
      <c r="D4366" s="618">
        <v>330804021</v>
      </c>
      <c r="E4366" s="442" t="s">
        <v>11071</v>
      </c>
      <c r="F4366" s="442" t="s">
        <v>11072</v>
      </c>
      <c r="G4366" s="442"/>
      <c r="H4366" s="604" t="s">
        <v>71</v>
      </c>
      <c r="I4366" s="664" t="s">
        <v>42</v>
      </c>
      <c r="J4366" s="504">
        <v>2630</v>
      </c>
      <c r="K4366" s="504">
        <v>2367</v>
      </c>
      <c r="L4366" s="504">
        <v>2104</v>
      </c>
      <c r="M4366" s="662"/>
      <c r="N4366" s="421" t="s">
        <v>127</v>
      </c>
      <c r="O4366" s="421" t="s">
        <v>128</v>
      </c>
      <c r="P4366" s="608"/>
      <c r="Q4366" s="604"/>
    </row>
    <row r="4367" spans="1:17" s="663" customFormat="1" ht="37.5">
      <c r="A4367" s="405">
        <v>4364</v>
      </c>
      <c r="B4367" s="406" t="s">
        <v>197</v>
      </c>
      <c r="C4367" s="425" t="s">
        <v>11073</v>
      </c>
      <c r="D4367" s="618">
        <v>330804022</v>
      </c>
      <c r="E4367" s="442" t="s">
        <v>11074</v>
      </c>
      <c r="F4367" s="442"/>
      <c r="G4367" s="442"/>
      <c r="H4367" s="604" t="s">
        <v>71</v>
      </c>
      <c r="I4367" s="664" t="s">
        <v>42</v>
      </c>
      <c r="J4367" s="504">
        <v>2550</v>
      </c>
      <c r="K4367" s="504">
        <v>2295</v>
      </c>
      <c r="L4367" s="504">
        <v>2040</v>
      </c>
      <c r="M4367" s="662"/>
      <c r="N4367" s="421" t="s">
        <v>127</v>
      </c>
      <c r="O4367" s="421" t="s">
        <v>128</v>
      </c>
      <c r="P4367" s="608"/>
      <c r="Q4367" s="604"/>
    </row>
    <row r="4368" spans="1:17" s="663" customFormat="1" ht="37.5">
      <c r="A4368" s="405">
        <v>4365</v>
      </c>
      <c r="B4368" s="406" t="s">
        <v>197</v>
      </c>
      <c r="C4368" s="425" t="s">
        <v>11075</v>
      </c>
      <c r="D4368" s="618">
        <v>330804023</v>
      </c>
      <c r="E4368" s="442" t="s">
        <v>11076</v>
      </c>
      <c r="F4368" s="442"/>
      <c r="G4368" s="442" t="s">
        <v>11077</v>
      </c>
      <c r="H4368" s="604" t="s">
        <v>71</v>
      </c>
      <c r="I4368" s="664" t="s">
        <v>42</v>
      </c>
      <c r="J4368" s="504">
        <v>2550</v>
      </c>
      <c r="K4368" s="504">
        <v>2295</v>
      </c>
      <c r="L4368" s="504">
        <v>2040</v>
      </c>
      <c r="M4368" s="662"/>
      <c r="N4368" s="421" t="s">
        <v>127</v>
      </c>
      <c r="O4368" s="421" t="s">
        <v>128</v>
      </c>
      <c r="P4368" s="608"/>
      <c r="Q4368" s="604"/>
    </row>
    <row r="4369" spans="1:17" s="663" customFormat="1" ht="37.5">
      <c r="A4369" s="405">
        <v>4366</v>
      </c>
      <c r="B4369" s="406" t="s">
        <v>197</v>
      </c>
      <c r="C4369" s="425" t="s">
        <v>11078</v>
      </c>
      <c r="D4369" s="618">
        <v>330804024</v>
      </c>
      <c r="E4369" s="442" t="s">
        <v>11079</v>
      </c>
      <c r="F4369" s="442" t="s">
        <v>11080</v>
      </c>
      <c r="G4369" s="442" t="s">
        <v>466</v>
      </c>
      <c r="H4369" s="604" t="s">
        <v>41</v>
      </c>
      <c r="I4369" s="664" t="s">
        <v>42</v>
      </c>
      <c r="J4369" s="504">
        <v>3000</v>
      </c>
      <c r="K4369" s="504">
        <v>2700</v>
      </c>
      <c r="L4369" s="504">
        <v>2400</v>
      </c>
      <c r="M4369" s="662"/>
      <c r="N4369" s="421" t="s">
        <v>127</v>
      </c>
      <c r="O4369" s="421" t="s">
        <v>128</v>
      </c>
      <c r="P4369" s="608"/>
      <c r="Q4369" s="604"/>
    </row>
    <row r="4370" spans="1:17" s="663" customFormat="1" ht="37.5">
      <c r="A4370" s="405">
        <v>4367</v>
      </c>
      <c r="B4370" s="406" t="s">
        <v>197</v>
      </c>
      <c r="C4370" s="425" t="s">
        <v>11081</v>
      </c>
      <c r="D4370" s="618">
        <v>330804025</v>
      </c>
      <c r="E4370" s="442" t="s">
        <v>11082</v>
      </c>
      <c r="F4370" s="442"/>
      <c r="G4370" s="442" t="s">
        <v>466</v>
      </c>
      <c r="H4370" s="604" t="s">
        <v>41</v>
      </c>
      <c r="I4370" s="664" t="s">
        <v>42</v>
      </c>
      <c r="J4370" s="504">
        <v>3000</v>
      </c>
      <c r="K4370" s="504">
        <v>2700</v>
      </c>
      <c r="L4370" s="504">
        <v>2400</v>
      </c>
      <c r="M4370" s="662"/>
      <c r="N4370" s="421" t="s">
        <v>127</v>
      </c>
      <c r="O4370" s="421" t="s">
        <v>128</v>
      </c>
      <c r="P4370" s="608"/>
      <c r="Q4370" s="604"/>
    </row>
    <row r="4371" spans="1:17" s="663" customFormat="1" ht="37.5">
      <c r="A4371" s="405">
        <v>4368</v>
      </c>
      <c r="B4371" s="406" t="s">
        <v>197</v>
      </c>
      <c r="C4371" s="425" t="s">
        <v>11083</v>
      </c>
      <c r="D4371" s="618">
        <v>330804026</v>
      </c>
      <c r="E4371" s="442" t="s">
        <v>11084</v>
      </c>
      <c r="F4371" s="442"/>
      <c r="G4371" s="442" t="s">
        <v>466</v>
      </c>
      <c r="H4371" s="604" t="s">
        <v>41</v>
      </c>
      <c r="I4371" s="664" t="s">
        <v>42</v>
      </c>
      <c r="J4371" s="504">
        <v>3000</v>
      </c>
      <c r="K4371" s="504">
        <v>2700</v>
      </c>
      <c r="L4371" s="504">
        <v>2400</v>
      </c>
      <c r="M4371" s="662"/>
      <c r="N4371" s="421" t="s">
        <v>127</v>
      </c>
      <c r="O4371" s="421" t="s">
        <v>128</v>
      </c>
      <c r="P4371" s="608"/>
      <c r="Q4371" s="604"/>
    </row>
    <row r="4372" spans="1:17" s="663" customFormat="1" ht="37.5">
      <c r="A4372" s="405">
        <v>4369</v>
      </c>
      <c r="B4372" s="406" t="s">
        <v>197</v>
      </c>
      <c r="C4372" s="425" t="s">
        <v>11085</v>
      </c>
      <c r="D4372" s="618">
        <v>330804027</v>
      </c>
      <c r="E4372" s="442" t="s">
        <v>11086</v>
      </c>
      <c r="F4372" s="442"/>
      <c r="G4372" s="442" t="s">
        <v>466</v>
      </c>
      <c r="H4372" s="604" t="s">
        <v>41</v>
      </c>
      <c r="I4372" s="664" t="s">
        <v>42</v>
      </c>
      <c r="J4372" s="504">
        <v>3300</v>
      </c>
      <c r="K4372" s="504">
        <v>2970</v>
      </c>
      <c r="L4372" s="504">
        <v>2640</v>
      </c>
      <c r="M4372" s="662"/>
      <c r="N4372" s="421" t="s">
        <v>127</v>
      </c>
      <c r="O4372" s="421" t="s">
        <v>128</v>
      </c>
      <c r="P4372" s="608"/>
      <c r="Q4372" s="604"/>
    </row>
    <row r="4373" spans="1:17" s="663" customFormat="1" ht="37.5">
      <c r="A4373" s="405">
        <v>4370</v>
      </c>
      <c r="B4373" s="406" t="s">
        <v>197</v>
      </c>
      <c r="C4373" s="425" t="s">
        <v>11087</v>
      </c>
      <c r="D4373" s="618">
        <v>330804028</v>
      </c>
      <c r="E4373" s="442" t="s">
        <v>11088</v>
      </c>
      <c r="F4373" s="442"/>
      <c r="G4373" s="442" t="s">
        <v>466</v>
      </c>
      <c r="H4373" s="604" t="s">
        <v>41</v>
      </c>
      <c r="I4373" s="664" t="s">
        <v>42</v>
      </c>
      <c r="J4373" s="504">
        <v>3000</v>
      </c>
      <c r="K4373" s="504">
        <v>2700</v>
      </c>
      <c r="L4373" s="504">
        <v>2400</v>
      </c>
      <c r="M4373" s="662"/>
      <c r="N4373" s="421" t="s">
        <v>127</v>
      </c>
      <c r="O4373" s="421" t="s">
        <v>128</v>
      </c>
      <c r="P4373" s="608"/>
      <c r="Q4373" s="604"/>
    </row>
    <row r="4374" spans="1:17" s="663" customFormat="1" ht="56.25">
      <c r="A4374" s="405">
        <v>4371</v>
      </c>
      <c r="B4374" s="406" t="s">
        <v>197</v>
      </c>
      <c r="C4374" s="425" t="s">
        <v>11089</v>
      </c>
      <c r="D4374" s="618">
        <v>330804029</v>
      </c>
      <c r="E4374" s="442" t="s">
        <v>11090</v>
      </c>
      <c r="F4374" s="442" t="s">
        <v>11043</v>
      </c>
      <c r="G4374" s="442"/>
      <c r="H4374" s="604" t="s">
        <v>41</v>
      </c>
      <c r="I4374" s="664" t="s">
        <v>42</v>
      </c>
      <c r="J4374" s="504">
        <v>3000</v>
      </c>
      <c r="K4374" s="504">
        <v>2700</v>
      </c>
      <c r="L4374" s="504">
        <v>2400</v>
      </c>
      <c r="M4374" s="662"/>
      <c r="N4374" s="421" t="s">
        <v>127</v>
      </c>
      <c r="O4374" s="421" t="s">
        <v>128</v>
      </c>
      <c r="P4374" s="608"/>
      <c r="Q4374" s="604"/>
    </row>
    <row r="4375" spans="1:17" s="663" customFormat="1" ht="37.5">
      <c r="A4375" s="405">
        <v>4372</v>
      </c>
      <c r="B4375" s="406" t="s">
        <v>197</v>
      </c>
      <c r="C4375" s="425" t="s">
        <v>11091</v>
      </c>
      <c r="D4375" s="618">
        <v>330804030</v>
      </c>
      <c r="E4375" s="442" t="s">
        <v>11092</v>
      </c>
      <c r="F4375" s="442" t="s">
        <v>11093</v>
      </c>
      <c r="G4375" s="442" t="s">
        <v>466</v>
      </c>
      <c r="H4375" s="604" t="s">
        <v>41</v>
      </c>
      <c r="I4375" s="664" t="s">
        <v>42</v>
      </c>
      <c r="J4375" s="504">
        <v>3000</v>
      </c>
      <c r="K4375" s="504">
        <v>2700</v>
      </c>
      <c r="L4375" s="504">
        <v>2400</v>
      </c>
      <c r="M4375" s="662"/>
      <c r="N4375" s="421" t="s">
        <v>127</v>
      </c>
      <c r="O4375" s="421" t="s">
        <v>128</v>
      </c>
      <c r="P4375" s="608"/>
      <c r="Q4375" s="604"/>
    </row>
    <row r="4376" spans="1:17" s="663" customFormat="1" ht="37.5">
      <c r="A4376" s="405">
        <v>4373</v>
      </c>
      <c r="B4376" s="406" t="s">
        <v>197</v>
      </c>
      <c r="C4376" s="425" t="s">
        <v>11094</v>
      </c>
      <c r="D4376" s="618">
        <v>330804031</v>
      </c>
      <c r="E4376" s="442" t="s">
        <v>11095</v>
      </c>
      <c r="F4376" s="442"/>
      <c r="G4376" s="442" t="s">
        <v>466</v>
      </c>
      <c r="H4376" s="604" t="s">
        <v>41</v>
      </c>
      <c r="I4376" s="664" t="s">
        <v>42</v>
      </c>
      <c r="J4376" s="504">
        <v>3000</v>
      </c>
      <c r="K4376" s="504">
        <v>2700</v>
      </c>
      <c r="L4376" s="504">
        <v>2400</v>
      </c>
      <c r="M4376" s="662"/>
      <c r="N4376" s="421" t="s">
        <v>127</v>
      </c>
      <c r="O4376" s="421" t="s">
        <v>128</v>
      </c>
      <c r="P4376" s="608"/>
      <c r="Q4376" s="604"/>
    </row>
    <row r="4377" spans="1:17" s="663" customFormat="1" ht="37.5">
      <c r="A4377" s="405">
        <v>4374</v>
      </c>
      <c r="B4377" s="406" t="s">
        <v>197</v>
      </c>
      <c r="C4377" s="425" t="s">
        <v>11096</v>
      </c>
      <c r="D4377" s="618">
        <v>330804032</v>
      </c>
      <c r="E4377" s="442" t="s">
        <v>11097</v>
      </c>
      <c r="F4377" s="442"/>
      <c r="G4377" s="442"/>
      <c r="H4377" s="604" t="s">
        <v>71</v>
      </c>
      <c r="I4377" s="664" t="s">
        <v>42</v>
      </c>
      <c r="J4377" s="504">
        <v>2630</v>
      </c>
      <c r="K4377" s="504">
        <v>2367</v>
      </c>
      <c r="L4377" s="504">
        <v>2104</v>
      </c>
      <c r="M4377" s="662"/>
      <c r="N4377" s="421" t="s">
        <v>127</v>
      </c>
      <c r="O4377" s="421" t="s">
        <v>128</v>
      </c>
      <c r="P4377" s="608"/>
      <c r="Q4377" s="604"/>
    </row>
    <row r="4378" spans="1:17" s="663" customFormat="1" ht="37.5">
      <c r="A4378" s="405">
        <v>4375</v>
      </c>
      <c r="B4378" s="406" t="s">
        <v>197</v>
      </c>
      <c r="C4378" s="425" t="s">
        <v>11098</v>
      </c>
      <c r="D4378" s="618">
        <v>330804033</v>
      </c>
      <c r="E4378" s="442" t="s">
        <v>11099</v>
      </c>
      <c r="F4378" s="442"/>
      <c r="G4378" s="442"/>
      <c r="H4378" s="604" t="s">
        <v>71</v>
      </c>
      <c r="I4378" s="664" t="s">
        <v>42</v>
      </c>
      <c r="J4378" s="504">
        <v>3600</v>
      </c>
      <c r="K4378" s="504">
        <v>3240</v>
      </c>
      <c r="L4378" s="620">
        <v>2880</v>
      </c>
      <c r="M4378" s="662"/>
      <c r="N4378" s="421" t="s">
        <v>127</v>
      </c>
      <c r="O4378" s="421" t="s">
        <v>128</v>
      </c>
      <c r="P4378" s="608"/>
      <c r="Q4378" s="604"/>
    </row>
    <row r="4379" spans="1:17" s="663" customFormat="1" ht="37.5">
      <c r="A4379" s="405">
        <v>4376</v>
      </c>
      <c r="B4379" s="406" t="s">
        <v>197</v>
      </c>
      <c r="C4379" s="425" t="s">
        <v>11100</v>
      </c>
      <c r="D4379" s="618">
        <v>330804034</v>
      </c>
      <c r="E4379" s="442" t="s">
        <v>11101</v>
      </c>
      <c r="F4379" s="442" t="s">
        <v>11102</v>
      </c>
      <c r="G4379" s="442"/>
      <c r="H4379" s="604" t="s">
        <v>71</v>
      </c>
      <c r="I4379" s="664" t="s">
        <v>42</v>
      </c>
      <c r="J4379" s="504">
        <v>2630</v>
      </c>
      <c r="K4379" s="504">
        <v>2367</v>
      </c>
      <c r="L4379" s="504">
        <v>2104</v>
      </c>
      <c r="M4379" s="662"/>
      <c r="N4379" s="421" t="s">
        <v>127</v>
      </c>
      <c r="O4379" s="421" t="s">
        <v>128</v>
      </c>
      <c r="P4379" s="608"/>
      <c r="Q4379" s="604"/>
    </row>
    <row r="4380" spans="1:17" s="663" customFormat="1" ht="37.5">
      <c r="A4380" s="405">
        <v>4377</v>
      </c>
      <c r="B4380" s="406" t="s">
        <v>197</v>
      </c>
      <c r="C4380" s="425" t="s">
        <v>11103</v>
      </c>
      <c r="D4380" s="618">
        <v>330804035</v>
      </c>
      <c r="E4380" s="442" t="s">
        <v>11104</v>
      </c>
      <c r="F4380" s="442" t="s">
        <v>11105</v>
      </c>
      <c r="G4380" s="442" t="s">
        <v>11106</v>
      </c>
      <c r="H4380" s="604" t="s">
        <v>41</v>
      </c>
      <c r="I4380" s="664" t="s">
        <v>42</v>
      </c>
      <c r="J4380" s="504">
        <v>2630</v>
      </c>
      <c r="K4380" s="504">
        <v>2367</v>
      </c>
      <c r="L4380" s="504">
        <v>2104</v>
      </c>
      <c r="M4380" s="662"/>
      <c r="N4380" s="421" t="s">
        <v>127</v>
      </c>
      <c r="O4380" s="421" t="s">
        <v>128</v>
      </c>
      <c r="P4380" s="608"/>
      <c r="Q4380" s="604"/>
    </row>
    <row r="4381" spans="1:17" s="663" customFormat="1" ht="37.5">
      <c r="A4381" s="405">
        <v>4378</v>
      </c>
      <c r="B4381" s="406" t="s">
        <v>197</v>
      </c>
      <c r="C4381" s="425" t="s">
        <v>11107</v>
      </c>
      <c r="D4381" s="618">
        <v>330804036</v>
      </c>
      <c r="E4381" s="442" t="s">
        <v>11108</v>
      </c>
      <c r="F4381" s="442"/>
      <c r="G4381" s="442"/>
      <c r="H4381" s="604" t="s">
        <v>71</v>
      </c>
      <c r="I4381" s="664" t="s">
        <v>42</v>
      </c>
      <c r="J4381" s="504">
        <v>2630</v>
      </c>
      <c r="K4381" s="504">
        <v>2367</v>
      </c>
      <c r="L4381" s="504">
        <v>2104</v>
      </c>
      <c r="M4381" s="662"/>
      <c r="N4381" s="421" t="s">
        <v>127</v>
      </c>
      <c r="O4381" s="421" t="s">
        <v>128</v>
      </c>
      <c r="P4381" s="608"/>
      <c r="Q4381" s="604"/>
    </row>
    <row r="4382" spans="1:17" s="663" customFormat="1" ht="37.5">
      <c r="A4382" s="405">
        <v>4379</v>
      </c>
      <c r="B4382" s="406" t="s">
        <v>197</v>
      </c>
      <c r="C4382" s="425" t="s">
        <v>11109</v>
      </c>
      <c r="D4382" s="618">
        <v>330804037</v>
      </c>
      <c r="E4382" s="442" t="s">
        <v>11110</v>
      </c>
      <c r="F4382" s="442"/>
      <c r="G4382" s="442"/>
      <c r="H4382" s="604" t="s">
        <v>71</v>
      </c>
      <c r="I4382" s="664" t="s">
        <v>42</v>
      </c>
      <c r="J4382" s="504">
        <v>2630</v>
      </c>
      <c r="K4382" s="504">
        <v>2367</v>
      </c>
      <c r="L4382" s="504">
        <v>2104</v>
      </c>
      <c r="M4382" s="662"/>
      <c r="N4382" s="421" t="s">
        <v>127</v>
      </c>
      <c r="O4382" s="421" t="s">
        <v>128</v>
      </c>
      <c r="P4382" s="608"/>
      <c r="Q4382" s="604"/>
    </row>
    <row r="4383" spans="1:17" s="663" customFormat="1" ht="56.25">
      <c r="A4383" s="405">
        <v>4380</v>
      </c>
      <c r="B4383" s="406" t="s">
        <v>197</v>
      </c>
      <c r="C4383" s="425" t="s">
        <v>11111</v>
      </c>
      <c r="D4383" s="618">
        <v>330804038</v>
      </c>
      <c r="E4383" s="442" t="s">
        <v>11112</v>
      </c>
      <c r="F4383" s="442" t="s">
        <v>11113</v>
      </c>
      <c r="G4383" s="442" t="s">
        <v>466</v>
      </c>
      <c r="H4383" s="604" t="s">
        <v>41</v>
      </c>
      <c r="I4383" s="664" t="s">
        <v>42</v>
      </c>
      <c r="J4383" s="504">
        <v>2630</v>
      </c>
      <c r="K4383" s="504">
        <v>2367</v>
      </c>
      <c r="L4383" s="504">
        <v>2104</v>
      </c>
      <c r="M4383" s="662"/>
      <c r="N4383" s="421" t="s">
        <v>127</v>
      </c>
      <c r="O4383" s="421" t="s">
        <v>128</v>
      </c>
      <c r="P4383" s="608"/>
      <c r="Q4383" s="604"/>
    </row>
    <row r="4384" spans="1:17" s="663" customFormat="1" ht="37.5">
      <c r="A4384" s="405">
        <v>4381</v>
      </c>
      <c r="B4384" s="406" t="s">
        <v>197</v>
      </c>
      <c r="C4384" s="425" t="s">
        <v>11114</v>
      </c>
      <c r="D4384" s="618">
        <v>330804039</v>
      </c>
      <c r="E4384" s="442" t="s">
        <v>11115</v>
      </c>
      <c r="F4384" s="442"/>
      <c r="G4384" s="442" t="s">
        <v>466</v>
      </c>
      <c r="H4384" s="604" t="s">
        <v>41</v>
      </c>
      <c r="I4384" s="664" t="s">
        <v>42</v>
      </c>
      <c r="J4384" s="504">
        <v>2400</v>
      </c>
      <c r="K4384" s="504">
        <v>2160</v>
      </c>
      <c r="L4384" s="504">
        <v>1920</v>
      </c>
      <c r="M4384" s="662"/>
      <c r="N4384" s="421" t="s">
        <v>127</v>
      </c>
      <c r="O4384" s="421" t="s">
        <v>128</v>
      </c>
      <c r="P4384" s="608"/>
      <c r="Q4384" s="604"/>
    </row>
    <row r="4385" spans="1:17" s="663" customFormat="1" ht="37.5">
      <c r="A4385" s="405">
        <v>4382</v>
      </c>
      <c r="B4385" s="406" t="s">
        <v>197</v>
      </c>
      <c r="C4385" s="425" t="s">
        <v>11116</v>
      </c>
      <c r="D4385" s="618">
        <v>330804040</v>
      </c>
      <c r="E4385" s="442" t="s">
        <v>11117</v>
      </c>
      <c r="F4385" s="442"/>
      <c r="G4385" s="442" t="s">
        <v>466</v>
      </c>
      <c r="H4385" s="604" t="s">
        <v>71</v>
      </c>
      <c r="I4385" s="664" t="s">
        <v>42</v>
      </c>
      <c r="J4385" s="504">
        <v>2400</v>
      </c>
      <c r="K4385" s="504">
        <v>2160</v>
      </c>
      <c r="L4385" s="504">
        <v>1920</v>
      </c>
      <c r="M4385" s="662"/>
      <c r="N4385" s="421" t="s">
        <v>127</v>
      </c>
      <c r="O4385" s="421" t="s">
        <v>128</v>
      </c>
      <c r="P4385" s="608"/>
      <c r="Q4385" s="604"/>
    </row>
    <row r="4386" spans="1:17" s="663" customFormat="1" ht="56.25">
      <c r="A4386" s="405">
        <v>4383</v>
      </c>
      <c r="B4386" s="406" t="s">
        <v>197</v>
      </c>
      <c r="C4386" s="425" t="s">
        <v>11118</v>
      </c>
      <c r="D4386" s="618">
        <v>330804041</v>
      </c>
      <c r="E4386" s="442" t="s">
        <v>11119</v>
      </c>
      <c r="F4386" s="442" t="s">
        <v>11120</v>
      </c>
      <c r="G4386" s="442" t="s">
        <v>11121</v>
      </c>
      <c r="H4386" s="604" t="s">
        <v>41</v>
      </c>
      <c r="I4386" s="664" t="s">
        <v>42</v>
      </c>
      <c r="J4386" s="504">
        <v>2630</v>
      </c>
      <c r="K4386" s="504">
        <v>2367</v>
      </c>
      <c r="L4386" s="504">
        <v>2104</v>
      </c>
      <c r="M4386" s="662"/>
      <c r="N4386" s="421" t="s">
        <v>127</v>
      </c>
      <c r="O4386" s="421" t="s">
        <v>128</v>
      </c>
      <c r="P4386" s="608"/>
      <c r="Q4386" s="604"/>
    </row>
    <row r="4387" spans="1:17" s="663" customFormat="1" ht="37.5">
      <c r="A4387" s="405">
        <v>4384</v>
      </c>
      <c r="B4387" s="406" t="s">
        <v>197</v>
      </c>
      <c r="C4387" s="425" t="s">
        <v>11122</v>
      </c>
      <c r="D4387" s="618">
        <v>330804042</v>
      </c>
      <c r="E4387" s="442" t="s">
        <v>11123</v>
      </c>
      <c r="F4387" s="442"/>
      <c r="G4387" s="442"/>
      <c r="H4387" s="604" t="s">
        <v>71</v>
      </c>
      <c r="I4387" s="664" t="s">
        <v>4901</v>
      </c>
      <c r="J4387" s="504">
        <v>1050</v>
      </c>
      <c r="K4387" s="504">
        <v>945</v>
      </c>
      <c r="L4387" s="504">
        <v>840</v>
      </c>
      <c r="M4387" s="662"/>
      <c r="N4387" s="421" t="s">
        <v>127</v>
      </c>
      <c r="O4387" s="421" t="s">
        <v>128</v>
      </c>
      <c r="P4387" s="608"/>
      <c r="Q4387" s="604"/>
    </row>
    <row r="4388" spans="1:17" s="663" customFormat="1" ht="37.5">
      <c r="A4388" s="405">
        <v>4385</v>
      </c>
      <c r="B4388" s="406" t="s">
        <v>197</v>
      </c>
      <c r="C4388" s="425" t="s">
        <v>11124</v>
      </c>
      <c r="D4388" s="618">
        <v>330804043</v>
      </c>
      <c r="E4388" s="442" t="s">
        <v>11125</v>
      </c>
      <c r="F4388" s="442" t="s">
        <v>11126</v>
      </c>
      <c r="G4388" s="442" t="s">
        <v>11044</v>
      </c>
      <c r="H4388" s="604" t="s">
        <v>71</v>
      </c>
      <c r="I4388" s="664" t="s">
        <v>4901</v>
      </c>
      <c r="J4388" s="504">
        <v>1350</v>
      </c>
      <c r="K4388" s="504">
        <v>1215</v>
      </c>
      <c r="L4388" s="504">
        <v>1080</v>
      </c>
      <c r="M4388" s="666"/>
      <c r="N4388" s="421" t="s">
        <v>127</v>
      </c>
      <c r="O4388" s="421" t="s">
        <v>128</v>
      </c>
      <c r="P4388" s="608"/>
      <c r="Q4388" s="604"/>
    </row>
    <row r="4389" spans="1:17" s="663" customFormat="1" ht="56.25">
      <c r="A4389" s="405">
        <v>4386</v>
      </c>
      <c r="B4389" s="406" t="s">
        <v>197</v>
      </c>
      <c r="C4389" s="425" t="s">
        <v>11127</v>
      </c>
      <c r="D4389" s="618" t="s">
        <v>11128</v>
      </c>
      <c r="E4389" s="442"/>
      <c r="F4389" s="442"/>
      <c r="G4389" s="442"/>
      <c r="H4389" s="604" t="s">
        <v>71</v>
      </c>
      <c r="I4389" s="664" t="s">
        <v>4901</v>
      </c>
      <c r="J4389" s="504">
        <v>600</v>
      </c>
      <c r="K4389" s="504">
        <v>600</v>
      </c>
      <c r="L4389" s="504">
        <v>600</v>
      </c>
      <c r="M4389" s="662" t="s">
        <v>11129</v>
      </c>
      <c r="N4389" s="442"/>
      <c r="O4389" s="442"/>
      <c r="P4389" s="608"/>
      <c r="Q4389" s="604"/>
    </row>
    <row r="4390" spans="1:17" s="663" customFormat="1" ht="37.5">
      <c r="A4390" s="405">
        <v>4387</v>
      </c>
      <c r="B4390" s="406" t="s">
        <v>197</v>
      </c>
      <c r="C4390" s="425" t="s">
        <v>11130</v>
      </c>
      <c r="D4390" s="618">
        <v>330804044</v>
      </c>
      <c r="E4390" s="442" t="s">
        <v>11131</v>
      </c>
      <c r="F4390" s="442" t="s">
        <v>11132</v>
      </c>
      <c r="G4390" s="442"/>
      <c r="H4390" s="604" t="s">
        <v>71</v>
      </c>
      <c r="I4390" s="664" t="s">
        <v>42</v>
      </c>
      <c r="J4390" s="504">
        <v>1200</v>
      </c>
      <c r="K4390" s="504">
        <v>1080</v>
      </c>
      <c r="L4390" s="504">
        <v>960</v>
      </c>
      <c r="M4390" s="662"/>
      <c r="N4390" s="421" t="s">
        <v>127</v>
      </c>
      <c r="O4390" s="421" t="s">
        <v>128</v>
      </c>
      <c r="P4390" s="608"/>
      <c r="Q4390" s="604"/>
    </row>
    <row r="4391" spans="1:17" s="663" customFormat="1" ht="37.5">
      <c r="A4391" s="405">
        <v>4388</v>
      </c>
      <c r="B4391" s="406" t="s">
        <v>197</v>
      </c>
      <c r="C4391" s="425" t="s">
        <v>11133</v>
      </c>
      <c r="D4391" s="618">
        <v>330804045</v>
      </c>
      <c r="E4391" s="442" t="s">
        <v>11134</v>
      </c>
      <c r="F4391" s="442"/>
      <c r="G4391" s="442" t="s">
        <v>11135</v>
      </c>
      <c r="H4391" s="604" t="s">
        <v>41</v>
      </c>
      <c r="I4391" s="664" t="s">
        <v>42</v>
      </c>
      <c r="J4391" s="504">
        <v>1500</v>
      </c>
      <c r="K4391" s="504">
        <v>1350</v>
      </c>
      <c r="L4391" s="504">
        <v>1200</v>
      </c>
      <c r="M4391" s="662"/>
      <c r="N4391" s="421" t="s">
        <v>127</v>
      </c>
      <c r="O4391" s="421" t="s">
        <v>128</v>
      </c>
      <c r="P4391" s="608"/>
      <c r="Q4391" s="604"/>
    </row>
    <row r="4392" spans="1:17" s="663" customFormat="1" ht="37.5">
      <c r="A4392" s="405">
        <v>4389</v>
      </c>
      <c r="B4392" s="406" t="s">
        <v>197</v>
      </c>
      <c r="C4392" s="425" t="s">
        <v>11136</v>
      </c>
      <c r="D4392" s="618">
        <v>330804046</v>
      </c>
      <c r="E4392" s="442" t="s">
        <v>11137</v>
      </c>
      <c r="F4392" s="442" t="s">
        <v>11138</v>
      </c>
      <c r="G4392" s="442"/>
      <c r="H4392" s="604" t="s">
        <v>41</v>
      </c>
      <c r="I4392" s="664" t="s">
        <v>42</v>
      </c>
      <c r="J4392" s="504">
        <v>2550</v>
      </c>
      <c r="K4392" s="504">
        <v>2295</v>
      </c>
      <c r="L4392" s="504">
        <v>2040</v>
      </c>
      <c r="M4392" s="662"/>
      <c r="N4392" s="421" t="s">
        <v>127</v>
      </c>
      <c r="O4392" s="421" t="s">
        <v>128</v>
      </c>
      <c r="P4392" s="608"/>
      <c r="Q4392" s="604"/>
    </row>
    <row r="4393" spans="1:17" s="663" customFormat="1" ht="37.5">
      <c r="A4393" s="405">
        <v>4390</v>
      </c>
      <c r="B4393" s="406" t="s">
        <v>197</v>
      </c>
      <c r="C4393" s="425" t="s">
        <v>11139</v>
      </c>
      <c r="D4393" s="618">
        <v>330804047</v>
      </c>
      <c r="E4393" s="442" t="s">
        <v>11140</v>
      </c>
      <c r="F4393" s="442" t="s">
        <v>11141</v>
      </c>
      <c r="G4393" s="442"/>
      <c r="H4393" s="604" t="s">
        <v>41</v>
      </c>
      <c r="I4393" s="664" t="s">
        <v>42</v>
      </c>
      <c r="J4393" s="504">
        <v>2550</v>
      </c>
      <c r="K4393" s="504">
        <v>2295</v>
      </c>
      <c r="L4393" s="504">
        <v>2040</v>
      </c>
      <c r="M4393" s="662"/>
      <c r="N4393" s="421" t="s">
        <v>127</v>
      </c>
      <c r="O4393" s="421" t="s">
        <v>128</v>
      </c>
      <c r="P4393" s="608"/>
      <c r="Q4393" s="604"/>
    </row>
    <row r="4394" spans="1:17" s="663" customFormat="1" ht="37.5">
      <c r="A4394" s="405">
        <v>4391</v>
      </c>
      <c r="B4394" s="406" t="s">
        <v>197</v>
      </c>
      <c r="C4394" s="425" t="s">
        <v>11142</v>
      </c>
      <c r="D4394" s="618">
        <v>330804048</v>
      </c>
      <c r="E4394" s="442" t="s">
        <v>11143</v>
      </c>
      <c r="F4394" s="442"/>
      <c r="G4394" s="442" t="s">
        <v>466</v>
      </c>
      <c r="H4394" s="604" t="s">
        <v>41</v>
      </c>
      <c r="I4394" s="664" t="s">
        <v>42</v>
      </c>
      <c r="J4394" s="504">
        <v>2550</v>
      </c>
      <c r="K4394" s="504">
        <v>2295</v>
      </c>
      <c r="L4394" s="504">
        <v>2040</v>
      </c>
      <c r="M4394" s="662" t="s">
        <v>466</v>
      </c>
      <c r="N4394" s="421" t="s">
        <v>127</v>
      </c>
      <c r="O4394" s="421" t="s">
        <v>128</v>
      </c>
      <c r="P4394" s="608"/>
      <c r="Q4394" s="604"/>
    </row>
    <row r="4395" spans="1:17" s="663" customFormat="1" ht="56.25">
      <c r="A4395" s="405">
        <v>4392</v>
      </c>
      <c r="B4395" s="406" t="s">
        <v>197</v>
      </c>
      <c r="C4395" s="425" t="s">
        <v>11144</v>
      </c>
      <c r="D4395" s="618" t="s">
        <v>11145</v>
      </c>
      <c r="E4395" s="442"/>
      <c r="F4395" s="442"/>
      <c r="G4395" s="442"/>
      <c r="H4395" s="604" t="s">
        <v>41</v>
      </c>
      <c r="I4395" s="664" t="s">
        <v>1219</v>
      </c>
      <c r="J4395" s="504">
        <v>900</v>
      </c>
      <c r="K4395" s="504">
        <v>900</v>
      </c>
      <c r="L4395" s="504">
        <v>900</v>
      </c>
      <c r="M4395" s="662" t="s">
        <v>11146</v>
      </c>
      <c r="N4395" s="442"/>
      <c r="O4395" s="442"/>
      <c r="P4395" s="608"/>
      <c r="Q4395" s="604"/>
    </row>
    <row r="4396" spans="1:17" s="663" customFormat="1" ht="37.5">
      <c r="A4396" s="405">
        <v>4393</v>
      </c>
      <c r="B4396" s="406" t="s">
        <v>197</v>
      </c>
      <c r="C4396" s="425" t="s">
        <v>11147</v>
      </c>
      <c r="D4396" s="618">
        <v>330804049</v>
      </c>
      <c r="E4396" s="442" t="s">
        <v>11148</v>
      </c>
      <c r="F4396" s="442"/>
      <c r="G4396" s="442" t="s">
        <v>466</v>
      </c>
      <c r="H4396" s="604" t="s">
        <v>41</v>
      </c>
      <c r="I4396" s="664" t="s">
        <v>42</v>
      </c>
      <c r="J4396" s="504">
        <v>2250</v>
      </c>
      <c r="K4396" s="504">
        <v>2025</v>
      </c>
      <c r="L4396" s="504">
        <v>1800</v>
      </c>
      <c r="M4396" s="662" t="s">
        <v>466</v>
      </c>
      <c r="N4396" s="421" t="s">
        <v>127</v>
      </c>
      <c r="O4396" s="421" t="s">
        <v>128</v>
      </c>
      <c r="P4396" s="608"/>
      <c r="Q4396" s="604"/>
    </row>
    <row r="4397" spans="1:17" s="663" customFormat="1" ht="56.25">
      <c r="A4397" s="405">
        <v>4394</v>
      </c>
      <c r="B4397" s="406" t="s">
        <v>197</v>
      </c>
      <c r="C4397" s="425" t="s">
        <v>11149</v>
      </c>
      <c r="D4397" s="618" t="s">
        <v>11150</v>
      </c>
      <c r="E4397" s="442"/>
      <c r="F4397" s="442"/>
      <c r="G4397" s="442"/>
      <c r="H4397" s="604" t="s">
        <v>41</v>
      </c>
      <c r="I4397" s="664" t="s">
        <v>1219</v>
      </c>
      <c r="J4397" s="504">
        <v>900</v>
      </c>
      <c r="K4397" s="504">
        <v>900</v>
      </c>
      <c r="L4397" s="504">
        <v>900</v>
      </c>
      <c r="M4397" s="662" t="s">
        <v>11146</v>
      </c>
      <c r="N4397" s="442"/>
      <c r="O4397" s="442"/>
      <c r="P4397" s="608"/>
      <c r="Q4397" s="604"/>
    </row>
    <row r="4398" spans="1:17" s="663" customFormat="1" ht="56.25">
      <c r="A4398" s="405">
        <v>4395</v>
      </c>
      <c r="B4398" s="406" t="s">
        <v>197</v>
      </c>
      <c r="C4398" s="425" t="s">
        <v>11151</v>
      </c>
      <c r="D4398" s="618">
        <v>330804050</v>
      </c>
      <c r="E4398" s="442" t="s">
        <v>11152</v>
      </c>
      <c r="F4398" s="442" t="s">
        <v>11153</v>
      </c>
      <c r="G4398" s="442"/>
      <c r="H4398" s="604" t="s">
        <v>71</v>
      </c>
      <c r="I4398" s="664" t="s">
        <v>1049</v>
      </c>
      <c r="J4398" s="504">
        <v>1650</v>
      </c>
      <c r="K4398" s="504">
        <v>1485</v>
      </c>
      <c r="L4398" s="504">
        <v>1320</v>
      </c>
      <c r="M4398" s="662"/>
      <c r="N4398" s="486" t="s">
        <v>489</v>
      </c>
      <c r="O4398" s="486" t="s">
        <v>490</v>
      </c>
      <c r="P4398" s="608"/>
      <c r="Q4398" s="604"/>
    </row>
    <row r="4399" spans="1:17" s="663" customFormat="1" ht="37.5">
      <c r="A4399" s="405">
        <v>4396</v>
      </c>
      <c r="B4399" s="406" t="s">
        <v>197</v>
      </c>
      <c r="C4399" s="425" t="s">
        <v>11154</v>
      </c>
      <c r="D4399" s="618">
        <v>330804051</v>
      </c>
      <c r="E4399" s="442" t="s">
        <v>11155</v>
      </c>
      <c r="F4399" s="442" t="s">
        <v>11156</v>
      </c>
      <c r="G4399" s="442"/>
      <c r="H4399" s="604" t="s">
        <v>71</v>
      </c>
      <c r="I4399" s="664" t="s">
        <v>42</v>
      </c>
      <c r="J4399" s="504">
        <v>1800</v>
      </c>
      <c r="K4399" s="504">
        <v>1620</v>
      </c>
      <c r="L4399" s="504">
        <v>1440</v>
      </c>
      <c r="M4399" s="662"/>
      <c r="N4399" s="421" t="s">
        <v>127</v>
      </c>
      <c r="O4399" s="421" t="s">
        <v>128</v>
      </c>
      <c r="P4399" s="608"/>
      <c r="Q4399" s="604"/>
    </row>
    <row r="4400" spans="1:17" s="663" customFormat="1" ht="37.5">
      <c r="A4400" s="405">
        <v>4397</v>
      </c>
      <c r="B4400" s="406" t="s">
        <v>197</v>
      </c>
      <c r="C4400" s="425" t="s">
        <v>11157</v>
      </c>
      <c r="D4400" s="618">
        <v>330804052</v>
      </c>
      <c r="E4400" s="442" t="s">
        <v>11158</v>
      </c>
      <c r="F4400" s="442" t="s">
        <v>11159</v>
      </c>
      <c r="G4400" s="442" t="s">
        <v>11160</v>
      </c>
      <c r="H4400" s="604" t="s">
        <v>71</v>
      </c>
      <c r="I4400" s="664" t="s">
        <v>42</v>
      </c>
      <c r="J4400" s="504">
        <v>1800</v>
      </c>
      <c r="K4400" s="504">
        <v>1620</v>
      </c>
      <c r="L4400" s="504">
        <v>1440</v>
      </c>
      <c r="M4400" s="662"/>
      <c r="N4400" s="421" t="s">
        <v>127</v>
      </c>
      <c r="O4400" s="421" t="s">
        <v>128</v>
      </c>
      <c r="P4400" s="608"/>
      <c r="Q4400" s="604"/>
    </row>
    <row r="4401" spans="1:17" s="663" customFormat="1" ht="37.5">
      <c r="A4401" s="405">
        <v>4398</v>
      </c>
      <c r="B4401" s="406" t="s">
        <v>197</v>
      </c>
      <c r="C4401" s="425" t="s">
        <v>11161</v>
      </c>
      <c r="D4401" s="618">
        <v>330804053</v>
      </c>
      <c r="E4401" s="442" t="s">
        <v>11162</v>
      </c>
      <c r="F4401" s="442"/>
      <c r="G4401" s="442"/>
      <c r="H4401" s="604" t="s">
        <v>71</v>
      </c>
      <c r="I4401" s="664" t="s">
        <v>42</v>
      </c>
      <c r="J4401" s="504">
        <v>1730</v>
      </c>
      <c r="K4401" s="504">
        <v>1557</v>
      </c>
      <c r="L4401" s="504">
        <v>1384</v>
      </c>
      <c r="M4401" s="662"/>
      <c r="N4401" s="421" t="s">
        <v>127</v>
      </c>
      <c r="O4401" s="421" t="s">
        <v>128</v>
      </c>
      <c r="P4401" s="608"/>
      <c r="Q4401" s="604"/>
    </row>
    <row r="4402" spans="1:17" s="663" customFormat="1" ht="37.5">
      <c r="A4402" s="405">
        <v>4399</v>
      </c>
      <c r="B4402" s="406" t="s">
        <v>197</v>
      </c>
      <c r="C4402" s="425" t="s">
        <v>11163</v>
      </c>
      <c r="D4402" s="618">
        <v>330804054</v>
      </c>
      <c r="E4402" s="442" t="s">
        <v>11164</v>
      </c>
      <c r="F4402" s="442" t="s">
        <v>11165</v>
      </c>
      <c r="G4402" s="442"/>
      <c r="H4402" s="604" t="s">
        <v>71</v>
      </c>
      <c r="I4402" s="664" t="s">
        <v>42</v>
      </c>
      <c r="J4402" s="504">
        <v>1597</v>
      </c>
      <c r="K4402" s="504">
        <v>1437</v>
      </c>
      <c r="L4402" s="620">
        <v>1278</v>
      </c>
      <c r="M4402" s="662"/>
      <c r="N4402" s="421" t="s">
        <v>127</v>
      </c>
      <c r="O4402" s="421" t="s">
        <v>128</v>
      </c>
      <c r="P4402" s="608"/>
      <c r="Q4402" s="604"/>
    </row>
    <row r="4403" spans="1:17" s="663" customFormat="1" ht="37.5">
      <c r="A4403" s="405">
        <v>4400</v>
      </c>
      <c r="B4403" s="406" t="s">
        <v>197</v>
      </c>
      <c r="C4403" s="425" t="s">
        <v>11166</v>
      </c>
      <c r="D4403" s="618">
        <v>330804055</v>
      </c>
      <c r="E4403" s="442" t="s">
        <v>11167</v>
      </c>
      <c r="F4403" s="442" t="s">
        <v>11168</v>
      </c>
      <c r="G4403" s="442" t="s">
        <v>466</v>
      </c>
      <c r="H4403" s="604" t="s">
        <v>41</v>
      </c>
      <c r="I4403" s="664" t="s">
        <v>42</v>
      </c>
      <c r="J4403" s="504">
        <v>1950</v>
      </c>
      <c r="K4403" s="504">
        <v>1755</v>
      </c>
      <c r="L4403" s="504">
        <v>1560</v>
      </c>
      <c r="M4403" s="662"/>
      <c r="N4403" s="421" t="s">
        <v>127</v>
      </c>
      <c r="O4403" s="421" t="s">
        <v>128</v>
      </c>
      <c r="P4403" s="608"/>
      <c r="Q4403" s="604"/>
    </row>
    <row r="4404" spans="1:17" s="663" customFormat="1" ht="37.5">
      <c r="A4404" s="405">
        <v>4401</v>
      </c>
      <c r="B4404" s="406" t="s">
        <v>197</v>
      </c>
      <c r="C4404" s="425" t="s">
        <v>11169</v>
      </c>
      <c r="D4404" s="618">
        <v>330804056</v>
      </c>
      <c r="E4404" s="442" t="s">
        <v>11170</v>
      </c>
      <c r="F4404" s="442"/>
      <c r="G4404" s="442"/>
      <c r="H4404" s="604" t="s">
        <v>71</v>
      </c>
      <c r="I4404" s="664" t="s">
        <v>42</v>
      </c>
      <c r="J4404" s="504">
        <v>1800</v>
      </c>
      <c r="K4404" s="504">
        <v>1620</v>
      </c>
      <c r="L4404" s="504">
        <v>1440</v>
      </c>
      <c r="M4404" s="662"/>
      <c r="N4404" s="421" t="s">
        <v>127</v>
      </c>
      <c r="O4404" s="421" t="s">
        <v>128</v>
      </c>
      <c r="P4404" s="608"/>
      <c r="Q4404" s="604"/>
    </row>
    <row r="4405" spans="1:17" s="663" customFormat="1" ht="37.5">
      <c r="A4405" s="405">
        <v>4402</v>
      </c>
      <c r="B4405" s="406" t="s">
        <v>197</v>
      </c>
      <c r="C4405" s="425" t="s">
        <v>11171</v>
      </c>
      <c r="D4405" s="618">
        <v>330804057</v>
      </c>
      <c r="E4405" s="442" t="s">
        <v>11172</v>
      </c>
      <c r="F4405" s="442" t="s">
        <v>11173</v>
      </c>
      <c r="G4405" s="442"/>
      <c r="H4405" s="604" t="s">
        <v>41</v>
      </c>
      <c r="I4405" s="664" t="s">
        <v>42</v>
      </c>
      <c r="J4405" s="504">
        <v>2550</v>
      </c>
      <c r="K4405" s="504">
        <v>2295</v>
      </c>
      <c r="L4405" s="504">
        <v>2040</v>
      </c>
      <c r="M4405" s="662"/>
      <c r="N4405" s="421" t="s">
        <v>127</v>
      </c>
      <c r="O4405" s="421" t="s">
        <v>128</v>
      </c>
      <c r="P4405" s="608"/>
      <c r="Q4405" s="604"/>
    </row>
    <row r="4406" spans="1:17" s="663" customFormat="1" ht="37.5">
      <c r="A4406" s="405">
        <v>4403</v>
      </c>
      <c r="B4406" s="406" t="s">
        <v>197</v>
      </c>
      <c r="C4406" s="425" t="s">
        <v>11174</v>
      </c>
      <c r="D4406" s="618">
        <v>330804058</v>
      </c>
      <c r="E4406" s="442" t="s">
        <v>11175</v>
      </c>
      <c r="F4406" s="442" t="s">
        <v>11176</v>
      </c>
      <c r="G4406" s="442"/>
      <c r="H4406" s="604" t="s">
        <v>71</v>
      </c>
      <c r="I4406" s="664" t="s">
        <v>42</v>
      </c>
      <c r="J4406" s="504">
        <v>1500</v>
      </c>
      <c r="K4406" s="504">
        <v>1350</v>
      </c>
      <c r="L4406" s="504">
        <v>1200</v>
      </c>
      <c r="M4406" s="662"/>
      <c r="N4406" s="421" t="s">
        <v>127</v>
      </c>
      <c r="O4406" s="421" t="s">
        <v>128</v>
      </c>
      <c r="P4406" s="608"/>
      <c r="Q4406" s="604"/>
    </row>
    <row r="4407" spans="1:17" s="663" customFormat="1" ht="37.5">
      <c r="A4407" s="405">
        <v>4404</v>
      </c>
      <c r="B4407" s="406" t="s">
        <v>197</v>
      </c>
      <c r="C4407" s="425" t="s">
        <v>11177</v>
      </c>
      <c r="D4407" s="618">
        <v>330804059</v>
      </c>
      <c r="E4407" s="442" t="s">
        <v>11178</v>
      </c>
      <c r="F4407" s="442"/>
      <c r="G4407" s="442"/>
      <c r="H4407" s="604" t="s">
        <v>41</v>
      </c>
      <c r="I4407" s="664" t="s">
        <v>42</v>
      </c>
      <c r="J4407" s="504">
        <v>1500</v>
      </c>
      <c r="K4407" s="504">
        <v>1350</v>
      </c>
      <c r="L4407" s="504">
        <v>1200</v>
      </c>
      <c r="M4407" s="662"/>
      <c r="N4407" s="421" t="s">
        <v>127</v>
      </c>
      <c r="O4407" s="421" t="s">
        <v>128</v>
      </c>
      <c r="P4407" s="608"/>
      <c r="Q4407" s="604"/>
    </row>
    <row r="4408" spans="1:17" s="663" customFormat="1" ht="37.5">
      <c r="A4408" s="405">
        <v>4405</v>
      </c>
      <c r="B4408" s="406" t="s">
        <v>197</v>
      </c>
      <c r="C4408" s="425" t="s">
        <v>11179</v>
      </c>
      <c r="D4408" s="618">
        <v>330804060</v>
      </c>
      <c r="E4408" s="442" t="s">
        <v>11180</v>
      </c>
      <c r="F4408" s="442"/>
      <c r="G4408" s="442"/>
      <c r="H4408" s="604" t="s">
        <v>71</v>
      </c>
      <c r="I4408" s="664" t="s">
        <v>42</v>
      </c>
      <c r="J4408" s="504">
        <v>2550</v>
      </c>
      <c r="K4408" s="504">
        <v>2295</v>
      </c>
      <c r="L4408" s="504">
        <v>2040</v>
      </c>
      <c r="M4408" s="662"/>
      <c r="N4408" s="421" t="s">
        <v>127</v>
      </c>
      <c r="O4408" s="421" t="s">
        <v>128</v>
      </c>
      <c r="P4408" s="608"/>
      <c r="Q4408" s="604"/>
    </row>
    <row r="4409" spans="1:17" s="663" customFormat="1" ht="37.5">
      <c r="A4409" s="405">
        <v>4406</v>
      </c>
      <c r="B4409" s="406" t="s">
        <v>197</v>
      </c>
      <c r="C4409" s="425" t="s">
        <v>11181</v>
      </c>
      <c r="D4409" s="618">
        <v>330804061</v>
      </c>
      <c r="E4409" s="442" t="s">
        <v>11182</v>
      </c>
      <c r="F4409" s="442" t="s">
        <v>11183</v>
      </c>
      <c r="G4409" s="442"/>
      <c r="H4409" s="604" t="s">
        <v>71</v>
      </c>
      <c r="I4409" s="664" t="s">
        <v>933</v>
      </c>
      <c r="J4409" s="504">
        <v>1500</v>
      </c>
      <c r="K4409" s="504">
        <v>1350</v>
      </c>
      <c r="L4409" s="504">
        <v>1200</v>
      </c>
      <c r="M4409" s="662"/>
      <c r="N4409" s="421" t="s">
        <v>127</v>
      </c>
      <c r="O4409" s="421" t="s">
        <v>128</v>
      </c>
      <c r="P4409" s="608"/>
      <c r="Q4409" s="604"/>
    </row>
    <row r="4410" spans="1:17" s="663" customFormat="1" ht="37.5">
      <c r="A4410" s="405">
        <v>4407</v>
      </c>
      <c r="B4410" s="406" t="s">
        <v>197</v>
      </c>
      <c r="C4410" s="425" t="s">
        <v>11184</v>
      </c>
      <c r="D4410" s="618">
        <v>330804062</v>
      </c>
      <c r="E4410" s="442" t="s">
        <v>11185</v>
      </c>
      <c r="F4410" s="442" t="s">
        <v>11186</v>
      </c>
      <c r="G4410" s="442"/>
      <c r="H4410" s="604" t="s">
        <v>71</v>
      </c>
      <c r="I4410" s="664" t="s">
        <v>933</v>
      </c>
      <c r="J4410" s="504">
        <v>1455</v>
      </c>
      <c r="K4410" s="504">
        <v>1310</v>
      </c>
      <c r="L4410" s="620">
        <v>1164</v>
      </c>
      <c r="M4410" s="629" t="s">
        <v>466</v>
      </c>
      <c r="N4410" s="421" t="s">
        <v>127</v>
      </c>
      <c r="O4410" s="421" t="s">
        <v>128</v>
      </c>
      <c r="P4410" s="608"/>
      <c r="Q4410" s="604"/>
    </row>
    <row r="4411" spans="1:17" s="663" customFormat="1" ht="37.5">
      <c r="A4411" s="405">
        <v>4408</v>
      </c>
      <c r="B4411" s="406" t="s">
        <v>197</v>
      </c>
      <c r="C4411" s="425" t="s">
        <v>11187</v>
      </c>
      <c r="D4411" s="443" t="s">
        <v>11188</v>
      </c>
      <c r="E4411" s="447" t="s">
        <v>11189</v>
      </c>
      <c r="F4411" s="447"/>
      <c r="G4411" s="447"/>
      <c r="H4411" s="604" t="s">
        <v>71</v>
      </c>
      <c r="I4411" s="490" t="s">
        <v>933</v>
      </c>
      <c r="J4411" s="504">
        <v>1200</v>
      </c>
      <c r="K4411" s="504">
        <v>1080</v>
      </c>
      <c r="L4411" s="504">
        <v>960</v>
      </c>
      <c r="M4411" s="629"/>
      <c r="N4411" s="421" t="s">
        <v>127</v>
      </c>
      <c r="O4411" s="421" t="s">
        <v>128</v>
      </c>
      <c r="P4411" s="608"/>
      <c r="Q4411" s="604"/>
    </row>
    <row r="4412" spans="1:17" s="663" customFormat="1" ht="56.25">
      <c r="A4412" s="405">
        <v>4409</v>
      </c>
      <c r="B4412" s="406" t="s">
        <v>197</v>
      </c>
      <c r="C4412" s="425" t="s">
        <v>11190</v>
      </c>
      <c r="D4412" s="443" t="s">
        <v>11191</v>
      </c>
      <c r="E4412" s="447" t="s">
        <v>11192</v>
      </c>
      <c r="F4412" s="447" t="s">
        <v>11193</v>
      </c>
      <c r="G4412" s="447"/>
      <c r="H4412" s="604" t="s">
        <v>41</v>
      </c>
      <c r="I4412" s="490" t="s">
        <v>933</v>
      </c>
      <c r="J4412" s="504">
        <v>2480</v>
      </c>
      <c r="K4412" s="504">
        <v>2232</v>
      </c>
      <c r="L4412" s="504">
        <v>1984</v>
      </c>
      <c r="M4412" s="629"/>
      <c r="N4412" s="442" t="s">
        <v>6516</v>
      </c>
      <c r="O4412" s="442" t="s">
        <v>128</v>
      </c>
      <c r="P4412" s="608"/>
      <c r="Q4412" s="604"/>
    </row>
    <row r="4413" spans="1:17" s="663" customFormat="1" ht="56.25">
      <c r="A4413" s="405">
        <v>4410</v>
      </c>
      <c r="B4413" s="406" t="s">
        <v>197</v>
      </c>
      <c r="C4413" s="425" t="s">
        <v>11194</v>
      </c>
      <c r="D4413" s="618">
        <v>330804063</v>
      </c>
      <c r="E4413" s="442" t="s">
        <v>11195</v>
      </c>
      <c r="F4413" s="442" t="s">
        <v>11196</v>
      </c>
      <c r="G4413" s="442"/>
      <c r="H4413" s="604" t="s">
        <v>71</v>
      </c>
      <c r="I4413" s="664" t="s">
        <v>11197</v>
      </c>
      <c r="J4413" s="504">
        <v>1650</v>
      </c>
      <c r="K4413" s="504">
        <v>1485</v>
      </c>
      <c r="L4413" s="504">
        <v>1320</v>
      </c>
      <c r="M4413" s="662"/>
      <c r="N4413" s="486" t="s">
        <v>489</v>
      </c>
      <c r="O4413" s="486" t="s">
        <v>490</v>
      </c>
      <c r="P4413" s="608"/>
      <c r="Q4413" s="604"/>
    </row>
    <row r="4414" spans="1:17" s="663" customFormat="1" ht="37.5">
      <c r="A4414" s="405">
        <v>4411</v>
      </c>
      <c r="B4414" s="406" t="s">
        <v>197</v>
      </c>
      <c r="C4414" s="425" t="s">
        <v>11198</v>
      </c>
      <c r="D4414" s="618">
        <v>330804064</v>
      </c>
      <c r="E4414" s="442" t="s">
        <v>11199</v>
      </c>
      <c r="F4414" s="442" t="s">
        <v>11200</v>
      </c>
      <c r="G4414" s="442"/>
      <c r="H4414" s="604" t="s">
        <v>41</v>
      </c>
      <c r="I4414" s="664" t="s">
        <v>42</v>
      </c>
      <c r="J4414" s="504">
        <v>1950</v>
      </c>
      <c r="K4414" s="504">
        <v>1755</v>
      </c>
      <c r="L4414" s="504">
        <v>1560</v>
      </c>
      <c r="M4414" s="662"/>
      <c r="N4414" s="421" t="s">
        <v>127</v>
      </c>
      <c r="O4414" s="421" t="s">
        <v>128</v>
      </c>
      <c r="P4414" s="608"/>
      <c r="Q4414" s="604"/>
    </row>
    <row r="4415" spans="1:17" s="663" customFormat="1" ht="56.25">
      <c r="A4415" s="405">
        <v>4412</v>
      </c>
      <c r="B4415" s="406" t="s">
        <v>197</v>
      </c>
      <c r="C4415" s="425" t="s">
        <v>11201</v>
      </c>
      <c r="D4415" s="618">
        <v>330804065</v>
      </c>
      <c r="E4415" s="442" t="s">
        <v>11202</v>
      </c>
      <c r="F4415" s="442" t="s">
        <v>11203</v>
      </c>
      <c r="G4415" s="442"/>
      <c r="H4415" s="604" t="s">
        <v>41</v>
      </c>
      <c r="I4415" s="664" t="s">
        <v>42</v>
      </c>
      <c r="J4415" s="504">
        <v>1500</v>
      </c>
      <c r="K4415" s="504">
        <v>1350</v>
      </c>
      <c r="L4415" s="504">
        <v>1200</v>
      </c>
      <c r="M4415" s="662"/>
      <c r="N4415" s="447" t="s">
        <v>4939</v>
      </c>
      <c r="O4415" s="442" t="s">
        <v>128</v>
      </c>
      <c r="P4415" s="608"/>
      <c r="Q4415" s="604"/>
    </row>
    <row r="4416" spans="1:17" s="663" customFormat="1" ht="37.5">
      <c r="A4416" s="405">
        <v>4413</v>
      </c>
      <c r="B4416" s="406" t="s">
        <v>197</v>
      </c>
      <c r="C4416" s="425" t="s">
        <v>11204</v>
      </c>
      <c r="D4416" s="618">
        <v>330804066</v>
      </c>
      <c r="E4416" s="442" t="s">
        <v>11205</v>
      </c>
      <c r="F4416" s="442" t="s">
        <v>11206</v>
      </c>
      <c r="G4416" s="442"/>
      <c r="H4416" s="604" t="s">
        <v>41</v>
      </c>
      <c r="I4416" s="664" t="s">
        <v>42</v>
      </c>
      <c r="J4416" s="504">
        <v>750</v>
      </c>
      <c r="K4416" s="504">
        <v>675</v>
      </c>
      <c r="L4416" s="504">
        <v>600</v>
      </c>
      <c r="M4416" s="662"/>
      <c r="N4416" s="421" t="s">
        <v>127</v>
      </c>
      <c r="O4416" s="421" t="s">
        <v>128</v>
      </c>
      <c r="P4416" s="608"/>
      <c r="Q4416" s="604"/>
    </row>
    <row r="4417" spans="1:17" s="663" customFormat="1" ht="37.5">
      <c r="A4417" s="405">
        <v>4414</v>
      </c>
      <c r="B4417" s="406" t="s">
        <v>197</v>
      </c>
      <c r="C4417" s="425" t="s">
        <v>11207</v>
      </c>
      <c r="D4417" s="618">
        <v>330804067</v>
      </c>
      <c r="E4417" s="442" t="s">
        <v>11208</v>
      </c>
      <c r="F4417" s="442" t="s">
        <v>11209</v>
      </c>
      <c r="G4417" s="442"/>
      <c r="H4417" s="604" t="s">
        <v>41</v>
      </c>
      <c r="I4417" s="664" t="s">
        <v>42</v>
      </c>
      <c r="J4417" s="504">
        <v>750</v>
      </c>
      <c r="K4417" s="504">
        <v>675</v>
      </c>
      <c r="L4417" s="504">
        <v>600</v>
      </c>
      <c r="M4417" s="662"/>
      <c r="N4417" s="421" t="s">
        <v>127</v>
      </c>
      <c r="O4417" s="421" t="s">
        <v>128</v>
      </c>
      <c r="P4417" s="608"/>
      <c r="Q4417" s="604"/>
    </row>
    <row r="4418" spans="1:17" s="663" customFormat="1" ht="93.75">
      <c r="A4418" s="405">
        <v>4415</v>
      </c>
      <c r="B4418" s="406" t="s">
        <v>197</v>
      </c>
      <c r="C4418" s="425" t="s">
        <v>11210</v>
      </c>
      <c r="D4418" s="443" t="s">
        <v>11211</v>
      </c>
      <c r="E4418" s="447" t="s">
        <v>11212</v>
      </c>
      <c r="F4418" s="447"/>
      <c r="G4418" s="447"/>
      <c r="H4418" s="604" t="s">
        <v>41</v>
      </c>
      <c r="I4418" s="490" t="s">
        <v>42</v>
      </c>
      <c r="J4418" s="504">
        <v>650</v>
      </c>
      <c r="K4418" s="504">
        <v>585</v>
      </c>
      <c r="L4418" s="504">
        <v>520</v>
      </c>
      <c r="M4418" s="447"/>
      <c r="N4418" s="440" t="s">
        <v>7117</v>
      </c>
      <c r="O4418" s="440" t="s">
        <v>7118</v>
      </c>
      <c r="P4418" s="608"/>
      <c r="Q4418" s="604"/>
    </row>
    <row r="4419" spans="1:17" s="663" customFormat="1" ht="37.5">
      <c r="A4419" s="405">
        <v>4416</v>
      </c>
      <c r="B4419" s="406" t="s">
        <v>197</v>
      </c>
      <c r="C4419" s="425" t="s">
        <v>11213</v>
      </c>
      <c r="D4419" s="443">
        <v>330804068</v>
      </c>
      <c r="E4419" s="447" t="s">
        <v>11214</v>
      </c>
      <c r="F4419" s="447"/>
      <c r="G4419" s="447"/>
      <c r="H4419" s="604" t="s">
        <v>71</v>
      </c>
      <c r="I4419" s="490" t="s">
        <v>42</v>
      </c>
      <c r="J4419" s="504">
        <v>2520</v>
      </c>
      <c r="K4419" s="504">
        <v>2268</v>
      </c>
      <c r="L4419" s="504">
        <v>2016</v>
      </c>
      <c r="M4419" s="662"/>
      <c r="N4419" s="421" t="s">
        <v>127</v>
      </c>
      <c r="O4419" s="421" t="s">
        <v>128</v>
      </c>
      <c r="P4419" s="608"/>
      <c r="Q4419" s="604"/>
    </row>
    <row r="4420" spans="1:17" s="663" customFormat="1" ht="37.5">
      <c r="A4420" s="405">
        <v>4417</v>
      </c>
      <c r="B4420" s="406" t="s">
        <v>197</v>
      </c>
      <c r="C4420" s="425" t="s">
        <v>11215</v>
      </c>
      <c r="D4420" s="443">
        <v>330804069</v>
      </c>
      <c r="E4420" s="447" t="s">
        <v>11216</v>
      </c>
      <c r="F4420" s="447"/>
      <c r="G4420" s="447"/>
      <c r="H4420" s="604" t="s">
        <v>41</v>
      </c>
      <c r="I4420" s="490" t="s">
        <v>42</v>
      </c>
      <c r="J4420" s="504">
        <v>1950</v>
      </c>
      <c r="K4420" s="504">
        <v>1755</v>
      </c>
      <c r="L4420" s="504">
        <v>1560</v>
      </c>
      <c r="M4420" s="662"/>
      <c r="N4420" s="421" t="s">
        <v>127</v>
      </c>
      <c r="O4420" s="421" t="s">
        <v>128</v>
      </c>
      <c r="P4420" s="608"/>
      <c r="Q4420" s="604"/>
    </row>
    <row r="4421" spans="1:17" s="663" customFormat="1" ht="56.25">
      <c r="A4421" s="405">
        <v>4418</v>
      </c>
      <c r="B4421" s="406" t="s">
        <v>197</v>
      </c>
      <c r="C4421" s="425" t="s">
        <v>11217</v>
      </c>
      <c r="D4421" s="443">
        <v>330804070</v>
      </c>
      <c r="E4421" s="447" t="s">
        <v>11218</v>
      </c>
      <c r="F4421" s="447"/>
      <c r="G4421" s="447" t="s">
        <v>11219</v>
      </c>
      <c r="H4421" s="604" t="s">
        <v>71</v>
      </c>
      <c r="I4421" s="490" t="s">
        <v>42</v>
      </c>
      <c r="J4421" s="504">
        <v>1775</v>
      </c>
      <c r="K4421" s="504">
        <v>1598</v>
      </c>
      <c r="L4421" s="620">
        <v>1420</v>
      </c>
      <c r="M4421" s="662"/>
      <c r="N4421" s="486" t="s">
        <v>489</v>
      </c>
      <c r="O4421" s="486" t="s">
        <v>490</v>
      </c>
      <c r="P4421" s="608"/>
      <c r="Q4421" s="604"/>
    </row>
    <row r="4422" spans="1:17" s="663" customFormat="1" ht="37.5">
      <c r="A4422" s="405">
        <v>4419</v>
      </c>
      <c r="B4422" s="406" t="s">
        <v>197</v>
      </c>
      <c r="C4422" s="425" t="s">
        <v>11220</v>
      </c>
      <c r="D4422" s="443">
        <v>330804071</v>
      </c>
      <c r="E4422" s="447" t="s">
        <v>11221</v>
      </c>
      <c r="F4422" s="447" t="s">
        <v>962</v>
      </c>
      <c r="G4422" s="447"/>
      <c r="H4422" s="604" t="s">
        <v>71</v>
      </c>
      <c r="I4422" s="490" t="s">
        <v>42</v>
      </c>
      <c r="J4422" s="504">
        <v>2700</v>
      </c>
      <c r="K4422" s="504">
        <v>2430</v>
      </c>
      <c r="L4422" s="504">
        <v>2160</v>
      </c>
      <c r="M4422" s="662"/>
      <c r="N4422" s="421" t="s">
        <v>127</v>
      </c>
      <c r="O4422" s="421" t="s">
        <v>128</v>
      </c>
      <c r="P4422" s="608"/>
      <c r="Q4422" s="604"/>
    </row>
    <row r="4423" spans="1:17" s="663" customFormat="1" ht="37.5">
      <c r="A4423" s="405">
        <v>4420</v>
      </c>
      <c r="B4423" s="406" t="s">
        <v>197</v>
      </c>
      <c r="C4423" s="425" t="s">
        <v>11222</v>
      </c>
      <c r="D4423" s="443">
        <v>330804072</v>
      </c>
      <c r="E4423" s="447" t="s">
        <v>11223</v>
      </c>
      <c r="F4423" s="447"/>
      <c r="G4423" s="447"/>
      <c r="H4423" s="604" t="s">
        <v>71</v>
      </c>
      <c r="I4423" s="490" t="s">
        <v>8211</v>
      </c>
      <c r="J4423" s="504">
        <v>1200</v>
      </c>
      <c r="K4423" s="504">
        <v>1080</v>
      </c>
      <c r="L4423" s="504">
        <v>960</v>
      </c>
      <c r="M4423" s="662"/>
      <c r="N4423" s="421" t="s">
        <v>127</v>
      </c>
      <c r="O4423" s="421" t="s">
        <v>128</v>
      </c>
      <c r="P4423" s="608"/>
      <c r="Q4423" s="604"/>
    </row>
    <row r="4424" spans="1:17" s="675" customFormat="1" ht="56.25">
      <c r="A4424" s="405">
        <v>4421</v>
      </c>
      <c r="B4424" s="406" t="s">
        <v>122</v>
      </c>
      <c r="C4424" s="417" t="s">
        <v>11224</v>
      </c>
      <c r="D4424" s="457">
        <v>330804073</v>
      </c>
      <c r="E4424" s="457" t="s">
        <v>11225</v>
      </c>
      <c r="F4424" s="457" t="s">
        <v>11226</v>
      </c>
      <c r="G4424" s="457"/>
      <c r="H4424" s="439" t="s">
        <v>27</v>
      </c>
      <c r="I4424" s="439" t="s">
        <v>42</v>
      </c>
      <c r="J4424" s="439" t="s">
        <v>117</v>
      </c>
      <c r="K4424" s="439" t="s">
        <v>117</v>
      </c>
      <c r="L4424" s="439" t="s">
        <v>117</v>
      </c>
      <c r="M4424" s="457"/>
      <c r="N4424" s="457" t="s">
        <v>657</v>
      </c>
      <c r="O4424" s="457" t="s">
        <v>658</v>
      </c>
      <c r="P4424" s="627"/>
      <c r="Q4424" s="620"/>
    </row>
    <row r="4425" spans="1:17" s="663" customFormat="1" ht="37.5">
      <c r="A4425" s="405">
        <v>4422</v>
      </c>
      <c r="B4425" s="406"/>
      <c r="C4425" s="405"/>
      <c r="D4425" s="615">
        <v>3309</v>
      </c>
      <c r="E4425" s="612" t="s">
        <v>11227</v>
      </c>
      <c r="F4425" s="442"/>
      <c r="G4425" s="442"/>
      <c r="H4425" s="604"/>
      <c r="I4425" s="664"/>
      <c r="J4425" s="504"/>
      <c r="K4425" s="504"/>
      <c r="L4425" s="504"/>
      <c r="M4425" s="662"/>
      <c r="N4425" s="442"/>
      <c r="O4425" s="442"/>
      <c r="P4425" s="608"/>
      <c r="Q4425" s="604"/>
    </row>
    <row r="4426" spans="1:17" s="663" customFormat="1" ht="37.5">
      <c r="A4426" s="405">
        <v>4423</v>
      </c>
      <c r="B4426" s="406" t="s">
        <v>134</v>
      </c>
      <c r="C4426" s="425" t="s">
        <v>11228</v>
      </c>
      <c r="D4426" s="618">
        <v>330900001</v>
      </c>
      <c r="E4426" s="442" t="s">
        <v>11229</v>
      </c>
      <c r="F4426" s="442"/>
      <c r="G4426" s="442"/>
      <c r="H4426" s="604" t="s">
        <v>71</v>
      </c>
      <c r="I4426" s="664" t="s">
        <v>42</v>
      </c>
      <c r="J4426" s="504">
        <v>30</v>
      </c>
      <c r="K4426" s="504">
        <v>27</v>
      </c>
      <c r="L4426" s="504">
        <v>24</v>
      </c>
      <c r="M4426" s="662"/>
      <c r="N4426" s="421" t="s">
        <v>127</v>
      </c>
      <c r="O4426" s="421" t="s">
        <v>128</v>
      </c>
      <c r="P4426" s="608"/>
      <c r="Q4426" s="604"/>
    </row>
    <row r="4427" spans="1:17" s="663" customFormat="1" ht="37.5">
      <c r="A4427" s="405">
        <v>4424</v>
      </c>
      <c r="B4427" s="406" t="s">
        <v>197</v>
      </c>
      <c r="C4427" s="425" t="s">
        <v>11230</v>
      </c>
      <c r="D4427" s="618">
        <v>330900002</v>
      </c>
      <c r="E4427" s="442" t="s">
        <v>11231</v>
      </c>
      <c r="F4427" s="442" t="s">
        <v>5690</v>
      </c>
      <c r="G4427" s="442"/>
      <c r="H4427" s="604" t="s">
        <v>71</v>
      </c>
      <c r="I4427" s="664" t="s">
        <v>863</v>
      </c>
      <c r="J4427" s="504">
        <v>226</v>
      </c>
      <c r="K4427" s="504">
        <v>203</v>
      </c>
      <c r="L4427" s="620">
        <v>181</v>
      </c>
      <c r="M4427" s="662"/>
      <c r="N4427" s="421" t="s">
        <v>127</v>
      </c>
      <c r="O4427" s="421" t="s">
        <v>128</v>
      </c>
      <c r="P4427" s="608"/>
      <c r="Q4427" s="604"/>
    </row>
    <row r="4428" spans="1:17" s="663" customFormat="1" ht="37.5">
      <c r="A4428" s="405">
        <v>4425</v>
      </c>
      <c r="B4428" s="406" t="s">
        <v>197</v>
      </c>
      <c r="C4428" s="425" t="s">
        <v>11232</v>
      </c>
      <c r="D4428" s="618" t="s">
        <v>11233</v>
      </c>
      <c r="E4428" s="442" t="s">
        <v>11234</v>
      </c>
      <c r="F4428" s="442"/>
      <c r="G4428" s="442"/>
      <c r="H4428" s="604" t="s">
        <v>41</v>
      </c>
      <c r="I4428" s="664" t="s">
        <v>42</v>
      </c>
      <c r="J4428" s="496">
        <v>900</v>
      </c>
      <c r="K4428" s="496">
        <v>810</v>
      </c>
      <c r="L4428" s="496">
        <v>720</v>
      </c>
      <c r="M4428" s="662"/>
      <c r="N4428" s="447" t="s">
        <v>511</v>
      </c>
      <c r="O4428" s="437" t="s">
        <v>3435</v>
      </c>
      <c r="P4428" s="608"/>
      <c r="Q4428" s="422" t="s">
        <v>150</v>
      </c>
    </row>
    <row r="4429" spans="1:17" s="663" customFormat="1" ht="56.25">
      <c r="A4429" s="405">
        <v>4426</v>
      </c>
      <c r="B4429" s="406" t="s">
        <v>197</v>
      </c>
      <c r="C4429" s="425" t="s">
        <v>11235</v>
      </c>
      <c r="D4429" s="618">
        <v>330900003</v>
      </c>
      <c r="E4429" s="442" t="s">
        <v>11236</v>
      </c>
      <c r="F4429" s="442"/>
      <c r="G4429" s="442"/>
      <c r="H4429" s="604" t="s">
        <v>71</v>
      </c>
      <c r="I4429" s="664" t="s">
        <v>42</v>
      </c>
      <c r="J4429" s="504">
        <v>1945</v>
      </c>
      <c r="K4429" s="504">
        <v>1751</v>
      </c>
      <c r="L4429" s="504">
        <v>1556</v>
      </c>
      <c r="M4429" s="662"/>
      <c r="N4429" s="486" t="s">
        <v>4624</v>
      </c>
      <c r="O4429" s="486" t="s">
        <v>4625</v>
      </c>
      <c r="P4429" s="650" t="s">
        <v>8737</v>
      </c>
      <c r="Q4429" s="604"/>
    </row>
    <row r="4430" spans="1:17" s="663" customFormat="1" ht="37.5">
      <c r="A4430" s="405">
        <v>4427</v>
      </c>
      <c r="B4430" s="406" t="s">
        <v>197</v>
      </c>
      <c r="C4430" s="425" t="s">
        <v>11237</v>
      </c>
      <c r="D4430" s="618">
        <v>330900004</v>
      </c>
      <c r="E4430" s="442" t="s">
        <v>11238</v>
      </c>
      <c r="F4430" s="442"/>
      <c r="G4430" s="442"/>
      <c r="H4430" s="604" t="s">
        <v>71</v>
      </c>
      <c r="I4430" s="664" t="s">
        <v>42</v>
      </c>
      <c r="J4430" s="504">
        <v>750</v>
      </c>
      <c r="K4430" s="504">
        <v>675</v>
      </c>
      <c r="L4430" s="504">
        <v>600</v>
      </c>
      <c r="M4430" s="662"/>
      <c r="N4430" s="421" t="s">
        <v>127</v>
      </c>
      <c r="O4430" s="421" t="s">
        <v>128</v>
      </c>
      <c r="P4430" s="608"/>
      <c r="Q4430" s="604"/>
    </row>
    <row r="4431" spans="1:17" s="663" customFormat="1" ht="37.5">
      <c r="A4431" s="405">
        <v>4428</v>
      </c>
      <c r="B4431" s="406" t="s">
        <v>197</v>
      </c>
      <c r="C4431" s="425" t="s">
        <v>11239</v>
      </c>
      <c r="D4431" s="618">
        <v>330900005</v>
      </c>
      <c r="E4431" s="442" t="s">
        <v>11240</v>
      </c>
      <c r="F4431" s="442" t="s">
        <v>11241</v>
      </c>
      <c r="G4431" s="442"/>
      <c r="H4431" s="604" t="s">
        <v>71</v>
      </c>
      <c r="I4431" s="664" t="s">
        <v>933</v>
      </c>
      <c r="J4431" s="504">
        <v>1304</v>
      </c>
      <c r="K4431" s="504">
        <v>1174</v>
      </c>
      <c r="L4431" s="620">
        <v>1043</v>
      </c>
      <c r="M4431" s="662"/>
      <c r="N4431" s="421" t="s">
        <v>127</v>
      </c>
      <c r="O4431" s="421" t="s">
        <v>128</v>
      </c>
      <c r="P4431" s="608"/>
      <c r="Q4431" s="604"/>
    </row>
    <row r="4432" spans="1:17" s="663" customFormat="1" ht="56.25">
      <c r="A4432" s="405">
        <v>4429</v>
      </c>
      <c r="B4432" s="406" t="s">
        <v>197</v>
      </c>
      <c r="C4432" s="425" t="s">
        <v>11242</v>
      </c>
      <c r="D4432" s="618">
        <v>330900006</v>
      </c>
      <c r="E4432" s="442" t="s">
        <v>11243</v>
      </c>
      <c r="F4432" s="442" t="s">
        <v>11244</v>
      </c>
      <c r="G4432" s="442"/>
      <c r="H4432" s="604" t="s">
        <v>41</v>
      </c>
      <c r="I4432" s="664" t="s">
        <v>42</v>
      </c>
      <c r="J4432" s="504">
        <v>2140</v>
      </c>
      <c r="K4432" s="504">
        <v>1926</v>
      </c>
      <c r="L4432" s="620">
        <v>1712</v>
      </c>
      <c r="M4432" s="662"/>
      <c r="N4432" s="442" t="s">
        <v>4921</v>
      </c>
      <c r="O4432" s="442" t="s">
        <v>128</v>
      </c>
      <c r="P4432" s="608"/>
      <c r="Q4432" s="604"/>
    </row>
    <row r="4433" spans="1:17" s="663" customFormat="1" ht="56.25">
      <c r="A4433" s="405">
        <v>4430</v>
      </c>
      <c r="B4433" s="406" t="s">
        <v>197</v>
      </c>
      <c r="C4433" s="425" t="s">
        <v>11245</v>
      </c>
      <c r="D4433" s="618">
        <v>330900007</v>
      </c>
      <c r="E4433" s="442" t="s">
        <v>11246</v>
      </c>
      <c r="F4433" s="442" t="s">
        <v>11247</v>
      </c>
      <c r="G4433" s="442"/>
      <c r="H4433" s="604" t="s">
        <v>41</v>
      </c>
      <c r="I4433" s="664" t="s">
        <v>42</v>
      </c>
      <c r="J4433" s="504">
        <v>1789</v>
      </c>
      <c r="K4433" s="504">
        <v>1610</v>
      </c>
      <c r="L4433" s="620">
        <v>1431</v>
      </c>
      <c r="M4433" s="662"/>
      <c r="N4433" s="442" t="s">
        <v>4921</v>
      </c>
      <c r="O4433" s="442" t="s">
        <v>128</v>
      </c>
      <c r="P4433" s="608"/>
      <c r="Q4433" s="604"/>
    </row>
    <row r="4434" spans="1:17" s="663" customFormat="1" ht="37.5">
      <c r="A4434" s="405">
        <v>4431</v>
      </c>
      <c r="B4434" s="406" t="s">
        <v>197</v>
      </c>
      <c r="C4434" s="425" t="s">
        <v>11248</v>
      </c>
      <c r="D4434" s="618">
        <v>330900008</v>
      </c>
      <c r="E4434" s="442" t="s">
        <v>11249</v>
      </c>
      <c r="F4434" s="442" t="s">
        <v>11241</v>
      </c>
      <c r="G4434" s="442"/>
      <c r="H4434" s="604" t="s">
        <v>71</v>
      </c>
      <c r="I4434" s="664" t="s">
        <v>933</v>
      </c>
      <c r="J4434" s="504">
        <v>1430</v>
      </c>
      <c r="K4434" s="504">
        <v>1287</v>
      </c>
      <c r="L4434" s="620">
        <v>1144</v>
      </c>
      <c r="M4434" s="662"/>
      <c r="N4434" s="421" t="s">
        <v>127</v>
      </c>
      <c r="O4434" s="421" t="s">
        <v>128</v>
      </c>
      <c r="P4434" s="608"/>
      <c r="Q4434" s="604"/>
    </row>
    <row r="4435" spans="1:17" s="663" customFormat="1" ht="37.5">
      <c r="A4435" s="405">
        <v>4432</v>
      </c>
      <c r="B4435" s="406" t="s">
        <v>197</v>
      </c>
      <c r="C4435" s="425" t="s">
        <v>11250</v>
      </c>
      <c r="D4435" s="618">
        <v>330900009</v>
      </c>
      <c r="E4435" s="442" t="s">
        <v>11251</v>
      </c>
      <c r="F4435" s="442" t="s">
        <v>11252</v>
      </c>
      <c r="G4435" s="442"/>
      <c r="H4435" s="604" t="s">
        <v>71</v>
      </c>
      <c r="I4435" s="664" t="s">
        <v>42</v>
      </c>
      <c r="J4435" s="504">
        <v>1230</v>
      </c>
      <c r="K4435" s="504">
        <v>1107</v>
      </c>
      <c r="L4435" s="620">
        <v>984</v>
      </c>
      <c r="M4435" s="662" t="s">
        <v>466</v>
      </c>
      <c r="N4435" s="421" t="s">
        <v>127</v>
      </c>
      <c r="O4435" s="421" t="s">
        <v>128</v>
      </c>
      <c r="P4435" s="608"/>
      <c r="Q4435" s="604"/>
    </row>
    <row r="4436" spans="1:17" s="663" customFormat="1" ht="37.5">
      <c r="A4436" s="405">
        <v>4433</v>
      </c>
      <c r="B4436" s="554" t="s">
        <v>197</v>
      </c>
      <c r="C4436" s="425" t="s">
        <v>11253</v>
      </c>
      <c r="D4436" s="618">
        <v>330900010</v>
      </c>
      <c r="E4436" s="442" t="s">
        <v>11254</v>
      </c>
      <c r="F4436" s="442"/>
      <c r="G4436" s="442"/>
      <c r="H4436" s="604" t="s">
        <v>41</v>
      </c>
      <c r="I4436" s="664" t="s">
        <v>42</v>
      </c>
      <c r="J4436" s="504">
        <v>1500</v>
      </c>
      <c r="K4436" s="504">
        <v>1350</v>
      </c>
      <c r="L4436" s="504">
        <v>1200</v>
      </c>
      <c r="M4436" s="662"/>
      <c r="N4436" s="421" t="s">
        <v>127</v>
      </c>
      <c r="O4436" s="421" t="s">
        <v>128</v>
      </c>
      <c r="P4436" s="608"/>
      <c r="Q4436" s="604"/>
    </row>
    <row r="4437" spans="1:17" s="663" customFormat="1" ht="37.5">
      <c r="A4437" s="405">
        <v>4434</v>
      </c>
      <c r="B4437" s="406" t="s">
        <v>197</v>
      </c>
      <c r="C4437" s="425" t="s">
        <v>11255</v>
      </c>
      <c r="D4437" s="618">
        <v>330900011</v>
      </c>
      <c r="E4437" s="442" t="s">
        <v>11256</v>
      </c>
      <c r="F4437" s="442" t="s">
        <v>11257</v>
      </c>
      <c r="G4437" s="442" t="s">
        <v>8741</v>
      </c>
      <c r="H4437" s="604" t="s">
        <v>71</v>
      </c>
      <c r="I4437" s="664" t="s">
        <v>42</v>
      </c>
      <c r="J4437" s="504">
        <v>2985</v>
      </c>
      <c r="K4437" s="504">
        <v>2687</v>
      </c>
      <c r="L4437" s="620">
        <v>2388</v>
      </c>
      <c r="M4437" s="662"/>
      <c r="N4437" s="421" t="s">
        <v>127</v>
      </c>
      <c r="O4437" s="421" t="s">
        <v>128</v>
      </c>
      <c r="P4437" s="608"/>
      <c r="Q4437" s="604"/>
    </row>
    <row r="4438" spans="1:17" s="663" customFormat="1" ht="37.5">
      <c r="A4438" s="405">
        <v>4435</v>
      </c>
      <c r="B4438" s="406" t="s">
        <v>197</v>
      </c>
      <c r="C4438" s="425" t="s">
        <v>11258</v>
      </c>
      <c r="D4438" s="618">
        <v>330900012</v>
      </c>
      <c r="E4438" s="442" t="s">
        <v>11259</v>
      </c>
      <c r="F4438" s="442"/>
      <c r="G4438" s="442"/>
      <c r="H4438" s="604" t="s">
        <v>71</v>
      </c>
      <c r="I4438" s="664" t="s">
        <v>933</v>
      </c>
      <c r="J4438" s="504">
        <v>1200</v>
      </c>
      <c r="K4438" s="504">
        <v>1080</v>
      </c>
      <c r="L4438" s="504">
        <v>960</v>
      </c>
      <c r="M4438" s="662"/>
      <c r="N4438" s="421" t="s">
        <v>127</v>
      </c>
      <c r="O4438" s="421" t="s">
        <v>128</v>
      </c>
      <c r="P4438" s="608"/>
      <c r="Q4438" s="604"/>
    </row>
    <row r="4439" spans="1:17" s="663" customFormat="1" ht="56.25">
      <c r="A4439" s="405">
        <v>4436</v>
      </c>
      <c r="B4439" s="406" t="s">
        <v>197</v>
      </c>
      <c r="C4439" s="425" t="s">
        <v>11260</v>
      </c>
      <c r="D4439" s="618">
        <v>330900013</v>
      </c>
      <c r="E4439" s="442" t="s">
        <v>11261</v>
      </c>
      <c r="F4439" s="442"/>
      <c r="G4439" s="442"/>
      <c r="H4439" s="604" t="s">
        <v>71</v>
      </c>
      <c r="I4439" s="664" t="s">
        <v>10783</v>
      </c>
      <c r="J4439" s="504">
        <v>1200</v>
      </c>
      <c r="K4439" s="504">
        <v>1080</v>
      </c>
      <c r="L4439" s="504">
        <v>960</v>
      </c>
      <c r="M4439" s="662"/>
      <c r="N4439" s="421" t="s">
        <v>127</v>
      </c>
      <c r="O4439" s="421" t="s">
        <v>128</v>
      </c>
      <c r="P4439" s="608"/>
      <c r="Q4439" s="604"/>
    </row>
    <row r="4440" spans="1:17" s="663" customFormat="1" ht="37.5">
      <c r="A4440" s="405">
        <v>4437</v>
      </c>
      <c r="B4440" s="406" t="s">
        <v>197</v>
      </c>
      <c r="C4440" s="425" t="s">
        <v>11262</v>
      </c>
      <c r="D4440" s="618">
        <v>330900014</v>
      </c>
      <c r="E4440" s="442" t="s">
        <v>11263</v>
      </c>
      <c r="F4440" s="442"/>
      <c r="G4440" s="442"/>
      <c r="H4440" s="604" t="s">
        <v>71</v>
      </c>
      <c r="I4440" s="664" t="s">
        <v>933</v>
      </c>
      <c r="J4440" s="504">
        <v>1200</v>
      </c>
      <c r="K4440" s="504">
        <v>1080</v>
      </c>
      <c r="L4440" s="504">
        <v>960</v>
      </c>
      <c r="M4440" s="662"/>
      <c r="N4440" s="421" t="s">
        <v>127</v>
      </c>
      <c r="O4440" s="421" t="s">
        <v>128</v>
      </c>
      <c r="P4440" s="608"/>
      <c r="Q4440" s="604"/>
    </row>
    <row r="4441" spans="1:17" s="663" customFormat="1" ht="37.5">
      <c r="A4441" s="405">
        <v>4438</v>
      </c>
      <c r="B4441" s="406" t="s">
        <v>197</v>
      </c>
      <c r="C4441" s="425" t="s">
        <v>11264</v>
      </c>
      <c r="D4441" s="618">
        <v>330900015</v>
      </c>
      <c r="E4441" s="442" t="s">
        <v>11265</v>
      </c>
      <c r="F4441" s="442" t="s">
        <v>11266</v>
      </c>
      <c r="G4441" s="442"/>
      <c r="H4441" s="604" t="s">
        <v>71</v>
      </c>
      <c r="I4441" s="664" t="s">
        <v>42</v>
      </c>
      <c r="J4441" s="504">
        <v>1500</v>
      </c>
      <c r="K4441" s="504">
        <v>1350</v>
      </c>
      <c r="L4441" s="504">
        <v>1200</v>
      </c>
      <c r="M4441" s="662"/>
      <c r="N4441" s="421" t="s">
        <v>127</v>
      </c>
      <c r="O4441" s="421" t="s">
        <v>128</v>
      </c>
      <c r="P4441" s="608"/>
      <c r="Q4441" s="604"/>
    </row>
    <row r="4442" spans="1:17" s="663" customFormat="1" ht="37.5">
      <c r="A4442" s="405">
        <v>4439</v>
      </c>
      <c r="B4442" s="406" t="s">
        <v>197</v>
      </c>
      <c r="C4442" s="425" t="s">
        <v>11267</v>
      </c>
      <c r="D4442" s="618">
        <v>330900016</v>
      </c>
      <c r="E4442" s="442" t="s">
        <v>11268</v>
      </c>
      <c r="F4442" s="442"/>
      <c r="G4442" s="442"/>
      <c r="H4442" s="604" t="s">
        <v>71</v>
      </c>
      <c r="I4442" s="664" t="s">
        <v>42</v>
      </c>
      <c r="J4442" s="504">
        <v>1050</v>
      </c>
      <c r="K4442" s="504">
        <v>945</v>
      </c>
      <c r="L4442" s="504">
        <v>840</v>
      </c>
      <c r="M4442" s="629" t="s">
        <v>466</v>
      </c>
      <c r="N4442" s="421" t="s">
        <v>127</v>
      </c>
      <c r="O4442" s="421" t="s">
        <v>128</v>
      </c>
      <c r="P4442" s="608"/>
      <c r="Q4442" s="604"/>
    </row>
    <row r="4443" spans="1:17" s="663" customFormat="1" ht="37.5">
      <c r="A4443" s="405">
        <v>4440</v>
      </c>
      <c r="B4443" s="406" t="s">
        <v>197</v>
      </c>
      <c r="C4443" s="425" t="s">
        <v>11269</v>
      </c>
      <c r="D4443" s="618">
        <v>330900017</v>
      </c>
      <c r="E4443" s="442" t="s">
        <v>11270</v>
      </c>
      <c r="F4443" s="442"/>
      <c r="G4443" s="442"/>
      <c r="H4443" s="604" t="s">
        <v>71</v>
      </c>
      <c r="I4443" s="664" t="s">
        <v>42</v>
      </c>
      <c r="J4443" s="504">
        <v>1050</v>
      </c>
      <c r="K4443" s="504">
        <v>945</v>
      </c>
      <c r="L4443" s="504">
        <v>840</v>
      </c>
      <c r="M4443" s="629" t="s">
        <v>466</v>
      </c>
      <c r="N4443" s="421" t="s">
        <v>127</v>
      </c>
      <c r="O4443" s="421" t="s">
        <v>128</v>
      </c>
      <c r="P4443" s="608"/>
      <c r="Q4443" s="604"/>
    </row>
    <row r="4444" spans="1:17" s="663" customFormat="1" ht="56.25">
      <c r="A4444" s="405">
        <v>4441</v>
      </c>
      <c r="B4444" s="406" t="s">
        <v>197</v>
      </c>
      <c r="C4444" s="425" t="s">
        <v>11271</v>
      </c>
      <c r="D4444" s="618">
        <v>330900018</v>
      </c>
      <c r="E4444" s="442" t="s">
        <v>11272</v>
      </c>
      <c r="F4444" s="442" t="s">
        <v>11273</v>
      </c>
      <c r="G4444" s="442"/>
      <c r="H4444" s="604" t="s">
        <v>71</v>
      </c>
      <c r="I4444" s="664" t="s">
        <v>42</v>
      </c>
      <c r="J4444" s="504">
        <v>2380</v>
      </c>
      <c r="K4444" s="504">
        <v>2142</v>
      </c>
      <c r="L4444" s="504">
        <v>1904</v>
      </c>
      <c r="M4444" s="629" t="s">
        <v>466</v>
      </c>
      <c r="N4444" s="486" t="s">
        <v>8735</v>
      </c>
      <c r="O4444" s="486" t="s">
        <v>8736</v>
      </c>
      <c r="P4444" s="608"/>
      <c r="Q4444" s="604"/>
    </row>
    <row r="4445" spans="1:17" s="663" customFormat="1" ht="37.5">
      <c r="A4445" s="405">
        <v>4442</v>
      </c>
      <c r="B4445" s="406" t="s">
        <v>197</v>
      </c>
      <c r="C4445" s="425" t="s">
        <v>11274</v>
      </c>
      <c r="D4445" s="618">
        <v>330900019</v>
      </c>
      <c r="E4445" s="442" t="s">
        <v>11275</v>
      </c>
      <c r="F4445" s="442"/>
      <c r="G4445" s="442"/>
      <c r="H4445" s="604" t="s">
        <v>41</v>
      </c>
      <c r="I4445" s="664" t="s">
        <v>42</v>
      </c>
      <c r="J4445" s="504">
        <v>1500</v>
      </c>
      <c r="K4445" s="504">
        <v>1350</v>
      </c>
      <c r="L4445" s="504">
        <v>1200</v>
      </c>
      <c r="M4445" s="662"/>
      <c r="N4445" s="421" t="s">
        <v>127</v>
      </c>
      <c r="O4445" s="421" t="s">
        <v>128</v>
      </c>
      <c r="P4445" s="608"/>
      <c r="Q4445" s="604"/>
    </row>
    <row r="4446" spans="1:17" s="663" customFormat="1" ht="37.5">
      <c r="A4446" s="405">
        <v>4443</v>
      </c>
      <c r="B4446" s="406" t="s">
        <v>197</v>
      </c>
      <c r="C4446" s="425" t="s">
        <v>11276</v>
      </c>
      <c r="D4446" s="618">
        <v>330900020</v>
      </c>
      <c r="E4446" s="442" t="s">
        <v>11277</v>
      </c>
      <c r="F4446" s="442"/>
      <c r="G4446" s="442" t="s">
        <v>6997</v>
      </c>
      <c r="H4446" s="604" t="s">
        <v>41</v>
      </c>
      <c r="I4446" s="664" t="s">
        <v>42</v>
      </c>
      <c r="J4446" s="504">
        <v>1800</v>
      </c>
      <c r="K4446" s="504">
        <v>1620</v>
      </c>
      <c r="L4446" s="504">
        <v>1440</v>
      </c>
      <c r="M4446" s="662"/>
      <c r="N4446" s="421" t="s">
        <v>127</v>
      </c>
      <c r="O4446" s="421" t="s">
        <v>128</v>
      </c>
      <c r="P4446" s="608"/>
      <c r="Q4446" s="604"/>
    </row>
    <row r="4447" spans="1:17" s="663" customFormat="1" ht="37.5">
      <c r="A4447" s="405">
        <v>4444</v>
      </c>
      <c r="B4447" s="406" t="s">
        <v>134</v>
      </c>
      <c r="C4447" s="425" t="s">
        <v>11278</v>
      </c>
      <c r="D4447" s="618">
        <v>330900021</v>
      </c>
      <c r="E4447" s="442" t="s">
        <v>11279</v>
      </c>
      <c r="F4447" s="442" t="s">
        <v>11280</v>
      </c>
      <c r="G4447" s="442"/>
      <c r="H4447" s="604" t="s">
        <v>41</v>
      </c>
      <c r="I4447" s="664" t="s">
        <v>42</v>
      </c>
      <c r="J4447" s="496">
        <v>1200</v>
      </c>
      <c r="K4447" s="496">
        <v>1080</v>
      </c>
      <c r="L4447" s="496">
        <v>960</v>
      </c>
      <c r="M4447" s="662"/>
      <c r="N4447" s="442" t="s">
        <v>3434</v>
      </c>
      <c r="O4447" s="437" t="s">
        <v>3435</v>
      </c>
      <c r="P4447" s="608"/>
      <c r="Q4447" s="422" t="s">
        <v>150</v>
      </c>
    </row>
    <row r="4448" spans="1:17" s="663" customFormat="1">
      <c r="A4448" s="405">
        <v>4445</v>
      </c>
      <c r="B4448" s="406"/>
      <c r="C4448" s="405"/>
      <c r="D4448" s="615">
        <v>3310</v>
      </c>
      <c r="E4448" s="612" t="s">
        <v>11281</v>
      </c>
      <c r="F4448" s="442"/>
      <c r="G4448" s="442"/>
      <c r="H4448" s="604"/>
      <c r="I4448" s="664"/>
      <c r="J4448" s="504"/>
      <c r="K4448" s="504"/>
      <c r="L4448" s="504"/>
      <c r="M4448" s="662"/>
      <c r="N4448" s="442"/>
      <c r="O4448" s="442"/>
      <c r="P4448" s="608"/>
      <c r="Q4448" s="604"/>
    </row>
    <row r="4449" spans="1:17" s="663" customFormat="1">
      <c r="A4449" s="405">
        <v>4446</v>
      </c>
      <c r="B4449" s="406"/>
      <c r="C4449" s="405"/>
      <c r="D4449" s="615">
        <v>331001</v>
      </c>
      <c r="E4449" s="612" t="s">
        <v>11282</v>
      </c>
      <c r="F4449" s="442"/>
      <c r="G4449" s="442"/>
      <c r="H4449" s="604"/>
      <c r="I4449" s="664"/>
      <c r="J4449" s="504"/>
      <c r="K4449" s="504"/>
      <c r="L4449" s="504"/>
      <c r="M4449" s="662"/>
      <c r="N4449" s="442"/>
      <c r="O4449" s="442"/>
      <c r="P4449" s="608"/>
      <c r="Q4449" s="604"/>
    </row>
    <row r="4450" spans="1:17" s="663" customFormat="1" ht="37.5">
      <c r="A4450" s="405">
        <v>4447</v>
      </c>
      <c r="B4450" s="406" t="s">
        <v>197</v>
      </c>
      <c r="C4450" s="425" t="s">
        <v>11283</v>
      </c>
      <c r="D4450" s="618">
        <v>331001001</v>
      </c>
      <c r="E4450" s="442" t="s">
        <v>11284</v>
      </c>
      <c r="F4450" s="442"/>
      <c r="G4450" s="442" t="s">
        <v>466</v>
      </c>
      <c r="H4450" s="604" t="s">
        <v>71</v>
      </c>
      <c r="I4450" s="664" t="s">
        <v>42</v>
      </c>
      <c r="J4450" s="504">
        <v>1050</v>
      </c>
      <c r="K4450" s="504">
        <v>945</v>
      </c>
      <c r="L4450" s="504">
        <v>840</v>
      </c>
      <c r="M4450" s="662"/>
      <c r="N4450" s="421" t="s">
        <v>127</v>
      </c>
      <c r="O4450" s="421" t="s">
        <v>128</v>
      </c>
      <c r="P4450" s="608"/>
      <c r="Q4450" s="604"/>
    </row>
    <row r="4451" spans="1:17" s="663" customFormat="1" ht="37.5">
      <c r="A4451" s="405">
        <v>4448</v>
      </c>
      <c r="B4451" s="406" t="s">
        <v>197</v>
      </c>
      <c r="C4451" s="425" t="s">
        <v>11285</v>
      </c>
      <c r="D4451" s="618">
        <v>331001002</v>
      </c>
      <c r="E4451" s="442" t="s">
        <v>11286</v>
      </c>
      <c r="F4451" s="442" t="s">
        <v>11287</v>
      </c>
      <c r="G4451" s="442"/>
      <c r="H4451" s="604" t="s">
        <v>71</v>
      </c>
      <c r="I4451" s="664" t="s">
        <v>42</v>
      </c>
      <c r="J4451" s="504">
        <v>2400</v>
      </c>
      <c r="K4451" s="504">
        <v>2160</v>
      </c>
      <c r="L4451" s="620">
        <v>1920</v>
      </c>
      <c r="M4451" s="662" t="s">
        <v>466</v>
      </c>
      <c r="N4451" s="421" t="s">
        <v>127</v>
      </c>
      <c r="O4451" s="421" t="s">
        <v>128</v>
      </c>
      <c r="P4451" s="608"/>
      <c r="Q4451" s="604"/>
    </row>
    <row r="4452" spans="1:17" s="663" customFormat="1" ht="37.5">
      <c r="A4452" s="405">
        <v>4449</v>
      </c>
      <c r="B4452" s="406" t="s">
        <v>197</v>
      </c>
      <c r="C4452" s="425" t="s">
        <v>11288</v>
      </c>
      <c r="D4452" s="618">
        <v>331001003</v>
      </c>
      <c r="E4452" s="442" t="s">
        <v>11289</v>
      </c>
      <c r="F4452" s="442" t="s">
        <v>11290</v>
      </c>
      <c r="G4452" s="442"/>
      <c r="H4452" s="604" t="s">
        <v>71</v>
      </c>
      <c r="I4452" s="664" t="s">
        <v>42</v>
      </c>
      <c r="J4452" s="504">
        <v>1500</v>
      </c>
      <c r="K4452" s="504">
        <v>1350</v>
      </c>
      <c r="L4452" s="504">
        <v>1200</v>
      </c>
      <c r="M4452" s="662" t="s">
        <v>466</v>
      </c>
      <c r="N4452" s="421" t="s">
        <v>127</v>
      </c>
      <c r="O4452" s="421" t="s">
        <v>128</v>
      </c>
      <c r="P4452" s="608"/>
      <c r="Q4452" s="604"/>
    </row>
    <row r="4453" spans="1:17" s="663" customFormat="1" ht="37.5">
      <c r="A4453" s="405">
        <v>4450</v>
      </c>
      <c r="B4453" s="406" t="s">
        <v>197</v>
      </c>
      <c r="C4453" s="425" t="s">
        <v>11291</v>
      </c>
      <c r="D4453" s="618">
        <v>331001004</v>
      </c>
      <c r="E4453" s="442" t="s">
        <v>11292</v>
      </c>
      <c r="F4453" s="442" t="s">
        <v>11293</v>
      </c>
      <c r="G4453" s="442"/>
      <c r="H4453" s="604" t="s">
        <v>71</v>
      </c>
      <c r="I4453" s="664" t="s">
        <v>42</v>
      </c>
      <c r="J4453" s="504">
        <v>1500</v>
      </c>
      <c r="K4453" s="504">
        <v>1350</v>
      </c>
      <c r="L4453" s="504">
        <v>1200</v>
      </c>
      <c r="M4453" s="662" t="s">
        <v>466</v>
      </c>
      <c r="N4453" s="421" t="s">
        <v>127</v>
      </c>
      <c r="O4453" s="421" t="s">
        <v>128</v>
      </c>
      <c r="P4453" s="608"/>
      <c r="Q4453" s="604"/>
    </row>
    <row r="4454" spans="1:17" s="663" customFormat="1" ht="37.5">
      <c r="A4454" s="405">
        <v>4451</v>
      </c>
      <c r="B4454" s="406" t="s">
        <v>197</v>
      </c>
      <c r="C4454" s="425" t="s">
        <v>11294</v>
      </c>
      <c r="D4454" s="618">
        <v>331001005</v>
      </c>
      <c r="E4454" s="442" t="s">
        <v>11295</v>
      </c>
      <c r="F4454" s="442"/>
      <c r="G4454" s="442"/>
      <c r="H4454" s="604" t="s">
        <v>71</v>
      </c>
      <c r="I4454" s="664" t="s">
        <v>42</v>
      </c>
      <c r="J4454" s="504">
        <v>1500</v>
      </c>
      <c r="K4454" s="504">
        <v>1350</v>
      </c>
      <c r="L4454" s="504">
        <v>1200</v>
      </c>
      <c r="M4454" s="662" t="s">
        <v>466</v>
      </c>
      <c r="N4454" s="421" t="s">
        <v>127</v>
      </c>
      <c r="O4454" s="421" t="s">
        <v>128</v>
      </c>
      <c r="P4454" s="608"/>
      <c r="Q4454" s="604"/>
    </row>
    <row r="4455" spans="1:17" s="663" customFormat="1" ht="37.5">
      <c r="A4455" s="405">
        <v>4452</v>
      </c>
      <c r="B4455" s="406" t="s">
        <v>197</v>
      </c>
      <c r="C4455" s="425" t="s">
        <v>11296</v>
      </c>
      <c r="D4455" s="618">
        <v>331001006</v>
      </c>
      <c r="E4455" s="442" t="s">
        <v>11297</v>
      </c>
      <c r="F4455" s="442" t="s">
        <v>11298</v>
      </c>
      <c r="G4455" s="442"/>
      <c r="H4455" s="604" t="s">
        <v>71</v>
      </c>
      <c r="I4455" s="664" t="s">
        <v>42</v>
      </c>
      <c r="J4455" s="504">
        <v>1500</v>
      </c>
      <c r="K4455" s="504">
        <v>1350</v>
      </c>
      <c r="L4455" s="504">
        <v>1200</v>
      </c>
      <c r="M4455" s="662" t="s">
        <v>466</v>
      </c>
      <c r="N4455" s="421" t="s">
        <v>127</v>
      </c>
      <c r="O4455" s="421" t="s">
        <v>128</v>
      </c>
      <c r="P4455" s="608"/>
      <c r="Q4455" s="604"/>
    </row>
    <row r="4456" spans="1:17" s="663" customFormat="1" ht="37.5">
      <c r="A4456" s="405">
        <v>4453</v>
      </c>
      <c r="B4456" s="406" t="s">
        <v>197</v>
      </c>
      <c r="C4456" s="425" t="s">
        <v>11299</v>
      </c>
      <c r="D4456" s="618">
        <v>331001007</v>
      </c>
      <c r="E4456" s="442" t="s">
        <v>11300</v>
      </c>
      <c r="F4456" s="442" t="s">
        <v>11301</v>
      </c>
      <c r="G4456" s="442"/>
      <c r="H4456" s="604" t="s">
        <v>71</v>
      </c>
      <c r="I4456" s="664" t="s">
        <v>42</v>
      </c>
      <c r="J4456" s="504">
        <v>2376</v>
      </c>
      <c r="K4456" s="504">
        <v>2138</v>
      </c>
      <c r="L4456" s="620">
        <v>1901</v>
      </c>
      <c r="M4456" s="662"/>
      <c r="N4456" s="421" t="s">
        <v>127</v>
      </c>
      <c r="O4456" s="421" t="s">
        <v>128</v>
      </c>
      <c r="P4456" s="608"/>
      <c r="Q4456" s="604"/>
    </row>
    <row r="4457" spans="1:17" s="663" customFormat="1" ht="56.25">
      <c r="A4457" s="405">
        <v>4454</v>
      </c>
      <c r="B4457" s="406" t="s">
        <v>197</v>
      </c>
      <c r="C4457" s="425" t="s">
        <v>11302</v>
      </c>
      <c r="D4457" s="618">
        <v>331001008</v>
      </c>
      <c r="E4457" s="442" t="s">
        <v>11303</v>
      </c>
      <c r="F4457" s="442"/>
      <c r="G4457" s="442"/>
      <c r="H4457" s="604" t="s">
        <v>71</v>
      </c>
      <c r="I4457" s="664" t="s">
        <v>42</v>
      </c>
      <c r="J4457" s="504">
        <v>2550</v>
      </c>
      <c r="K4457" s="504">
        <v>2295</v>
      </c>
      <c r="L4457" s="504">
        <v>2040</v>
      </c>
      <c r="M4457" s="662"/>
      <c r="N4457" s="421" t="s">
        <v>127</v>
      </c>
      <c r="O4457" s="421" t="s">
        <v>128</v>
      </c>
      <c r="P4457" s="608"/>
      <c r="Q4457" s="604"/>
    </row>
    <row r="4458" spans="1:17" s="663" customFormat="1" ht="37.5">
      <c r="A4458" s="405">
        <v>4455</v>
      </c>
      <c r="B4458" s="406" t="s">
        <v>197</v>
      </c>
      <c r="C4458" s="425" t="s">
        <v>11304</v>
      </c>
      <c r="D4458" s="618">
        <v>331001009</v>
      </c>
      <c r="E4458" s="442" t="s">
        <v>11305</v>
      </c>
      <c r="F4458" s="442" t="s">
        <v>11306</v>
      </c>
      <c r="G4458" s="442" t="s">
        <v>11307</v>
      </c>
      <c r="H4458" s="604" t="s">
        <v>71</v>
      </c>
      <c r="I4458" s="664" t="s">
        <v>42</v>
      </c>
      <c r="J4458" s="504">
        <v>1800</v>
      </c>
      <c r="K4458" s="504">
        <v>1620</v>
      </c>
      <c r="L4458" s="504">
        <v>1440</v>
      </c>
      <c r="M4458" s="662"/>
      <c r="N4458" s="421" t="s">
        <v>127</v>
      </c>
      <c r="O4458" s="421" t="s">
        <v>128</v>
      </c>
      <c r="P4458" s="608"/>
      <c r="Q4458" s="604"/>
    </row>
    <row r="4459" spans="1:17" s="663" customFormat="1" ht="37.5">
      <c r="A4459" s="405">
        <v>4456</v>
      </c>
      <c r="B4459" s="406" t="s">
        <v>197</v>
      </c>
      <c r="C4459" s="425" t="s">
        <v>11308</v>
      </c>
      <c r="D4459" s="618">
        <v>331001010</v>
      </c>
      <c r="E4459" s="442" t="s">
        <v>11309</v>
      </c>
      <c r="F4459" s="442" t="s">
        <v>11310</v>
      </c>
      <c r="G4459" s="442" t="s">
        <v>6634</v>
      </c>
      <c r="H4459" s="604" t="s">
        <v>27</v>
      </c>
      <c r="I4459" s="664" t="s">
        <v>42</v>
      </c>
      <c r="J4459" s="504">
        <v>1950</v>
      </c>
      <c r="K4459" s="504">
        <v>1755</v>
      </c>
      <c r="L4459" s="504">
        <v>1560</v>
      </c>
      <c r="M4459" s="662"/>
      <c r="N4459" s="421" t="s">
        <v>127</v>
      </c>
      <c r="O4459" s="421" t="s">
        <v>128</v>
      </c>
      <c r="P4459" s="608"/>
      <c r="Q4459" s="604"/>
    </row>
    <row r="4460" spans="1:17" s="663" customFormat="1" ht="56.25">
      <c r="A4460" s="405">
        <v>4457</v>
      </c>
      <c r="B4460" s="406" t="s">
        <v>197</v>
      </c>
      <c r="C4460" s="425" t="s">
        <v>11311</v>
      </c>
      <c r="D4460" s="618">
        <v>331001011</v>
      </c>
      <c r="E4460" s="442" t="s">
        <v>11312</v>
      </c>
      <c r="F4460" s="442" t="s">
        <v>11313</v>
      </c>
      <c r="G4460" s="442"/>
      <c r="H4460" s="604" t="s">
        <v>71</v>
      </c>
      <c r="I4460" s="664" t="s">
        <v>42</v>
      </c>
      <c r="J4460" s="504">
        <v>5750</v>
      </c>
      <c r="K4460" s="504">
        <v>5175</v>
      </c>
      <c r="L4460" s="504">
        <v>4600</v>
      </c>
      <c r="M4460" s="662" t="s">
        <v>466</v>
      </c>
      <c r="N4460" s="486" t="s">
        <v>8735</v>
      </c>
      <c r="O4460" s="486" t="s">
        <v>8736</v>
      </c>
      <c r="P4460" s="650" t="s">
        <v>8737</v>
      </c>
      <c r="Q4460" s="604"/>
    </row>
    <row r="4461" spans="1:17" s="663" customFormat="1" ht="37.5">
      <c r="A4461" s="405">
        <v>4458</v>
      </c>
      <c r="B4461" s="406" t="s">
        <v>197</v>
      </c>
      <c r="C4461" s="425" t="s">
        <v>11311</v>
      </c>
      <c r="D4461" s="443" t="s">
        <v>11314</v>
      </c>
      <c r="E4461" s="447" t="s">
        <v>11312</v>
      </c>
      <c r="F4461" s="447"/>
      <c r="G4461" s="447"/>
      <c r="H4461" s="604" t="s">
        <v>71</v>
      </c>
      <c r="I4461" s="490" t="s">
        <v>42</v>
      </c>
      <c r="J4461" s="504">
        <v>1259</v>
      </c>
      <c r="K4461" s="504">
        <v>1259</v>
      </c>
      <c r="L4461" s="504">
        <v>1259</v>
      </c>
      <c r="M4461" s="530" t="s">
        <v>11315</v>
      </c>
      <c r="N4461" s="421" t="s">
        <v>127</v>
      </c>
      <c r="O4461" s="421" t="s">
        <v>128</v>
      </c>
      <c r="P4461" s="650" t="s">
        <v>8737</v>
      </c>
      <c r="Q4461" s="604"/>
    </row>
    <row r="4462" spans="1:17" s="663" customFormat="1" ht="37.5">
      <c r="A4462" s="405">
        <v>4459</v>
      </c>
      <c r="B4462" s="406" t="s">
        <v>197</v>
      </c>
      <c r="C4462" s="425" t="s">
        <v>11316</v>
      </c>
      <c r="D4462" s="618">
        <v>331001012</v>
      </c>
      <c r="E4462" s="442" t="s">
        <v>11317</v>
      </c>
      <c r="F4462" s="442" t="s">
        <v>11318</v>
      </c>
      <c r="G4462" s="442"/>
      <c r="H4462" s="604" t="s">
        <v>71</v>
      </c>
      <c r="I4462" s="664" t="s">
        <v>42</v>
      </c>
      <c r="J4462" s="504">
        <v>6000</v>
      </c>
      <c r="K4462" s="504">
        <v>5400</v>
      </c>
      <c r="L4462" s="620">
        <v>4800</v>
      </c>
      <c r="M4462" s="662"/>
      <c r="N4462" s="421" t="s">
        <v>127</v>
      </c>
      <c r="O4462" s="421" t="s">
        <v>128</v>
      </c>
      <c r="P4462" s="608"/>
      <c r="Q4462" s="604"/>
    </row>
    <row r="4463" spans="1:17" s="663" customFormat="1" ht="37.5">
      <c r="A4463" s="405">
        <v>4460</v>
      </c>
      <c r="B4463" s="406" t="s">
        <v>197</v>
      </c>
      <c r="C4463" s="425" t="s">
        <v>11319</v>
      </c>
      <c r="D4463" s="618">
        <v>331001013</v>
      </c>
      <c r="E4463" s="442" t="s">
        <v>11320</v>
      </c>
      <c r="F4463" s="442"/>
      <c r="G4463" s="442"/>
      <c r="H4463" s="604" t="s">
        <v>71</v>
      </c>
      <c r="I4463" s="664" t="s">
        <v>42</v>
      </c>
      <c r="J4463" s="504">
        <v>6000</v>
      </c>
      <c r="K4463" s="504">
        <v>5400</v>
      </c>
      <c r="L4463" s="620">
        <v>4800</v>
      </c>
      <c r="M4463" s="662"/>
      <c r="N4463" s="421" t="s">
        <v>127</v>
      </c>
      <c r="O4463" s="421" t="s">
        <v>128</v>
      </c>
      <c r="P4463" s="608"/>
      <c r="Q4463" s="604"/>
    </row>
    <row r="4464" spans="1:17" s="663" customFormat="1" ht="37.5">
      <c r="A4464" s="405">
        <v>4461</v>
      </c>
      <c r="B4464" s="406" t="s">
        <v>197</v>
      </c>
      <c r="C4464" s="425" t="s">
        <v>11321</v>
      </c>
      <c r="D4464" s="618">
        <v>331001014</v>
      </c>
      <c r="E4464" s="442" t="s">
        <v>11322</v>
      </c>
      <c r="F4464" s="442"/>
      <c r="G4464" s="442"/>
      <c r="H4464" s="604" t="s">
        <v>71</v>
      </c>
      <c r="I4464" s="664" t="s">
        <v>42</v>
      </c>
      <c r="J4464" s="504">
        <v>7034</v>
      </c>
      <c r="K4464" s="504">
        <v>6331</v>
      </c>
      <c r="L4464" s="620">
        <v>5627</v>
      </c>
      <c r="M4464" s="662" t="s">
        <v>466</v>
      </c>
      <c r="N4464" s="421" t="s">
        <v>127</v>
      </c>
      <c r="O4464" s="421" t="s">
        <v>128</v>
      </c>
      <c r="P4464" s="608"/>
      <c r="Q4464" s="604"/>
    </row>
    <row r="4465" spans="1:17" s="663" customFormat="1" ht="37.5">
      <c r="A4465" s="405">
        <v>4462</v>
      </c>
      <c r="B4465" s="406" t="s">
        <v>197</v>
      </c>
      <c r="C4465" s="425" t="s">
        <v>11323</v>
      </c>
      <c r="D4465" s="618">
        <v>331001015</v>
      </c>
      <c r="E4465" s="442" t="s">
        <v>11324</v>
      </c>
      <c r="F4465" s="442"/>
      <c r="G4465" s="442"/>
      <c r="H4465" s="604" t="s">
        <v>71</v>
      </c>
      <c r="I4465" s="664" t="s">
        <v>42</v>
      </c>
      <c r="J4465" s="504">
        <v>2250</v>
      </c>
      <c r="K4465" s="504">
        <v>2025</v>
      </c>
      <c r="L4465" s="504">
        <v>1800</v>
      </c>
      <c r="M4465" s="662"/>
      <c r="N4465" s="421" t="s">
        <v>127</v>
      </c>
      <c r="O4465" s="421" t="s">
        <v>128</v>
      </c>
      <c r="P4465" s="608"/>
      <c r="Q4465" s="604"/>
    </row>
    <row r="4466" spans="1:17" s="663" customFormat="1" ht="37.5">
      <c r="A4466" s="405">
        <v>4463</v>
      </c>
      <c r="B4466" s="406" t="s">
        <v>197</v>
      </c>
      <c r="C4466" s="425" t="s">
        <v>11325</v>
      </c>
      <c r="D4466" s="618">
        <v>331001016</v>
      </c>
      <c r="E4466" s="442" t="s">
        <v>11326</v>
      </c>
      <c r="F4466" s="442" t="s">
        <v>11327</v>
      </c>
      <c r="G4466" s="442"/>
      <c r="H4466" s="604" t="s">
        <v>71</v>
      </c>
      <c r="I4466" s="664" t="s">
        <v>42</v>
      </c>
      <c r="J4466" s="504">
        <v>2250</v>
      </c>
      <c r="K4466" s="504">
        <v>2025</v>
      </c>
      <c r="L4466" s="504">
        <v>1800</v>
      </c>
      <c r="M4466" s="662"/>
      <c r="N4466" s="421" t="s">
        <v>127</v>
      </c>
      <c r="O4466" s="421" t="s">
        <v>128</v>
      </c>
      <c r="P4466" s="608"/>
      <c r="Q4466" s="604"/>
    </row>
    <row r="4467" spans="1:17" s="663" customFormat="1" ht="56.25">
      <c r="A4467" s="405">
        <v>4464</v>
      </c>
      <c r="B4467" s="406" t="s">
        <v>197</v>
      </c>
      <c r="C4467" s="425" t="s">
        <v>11328</v>
      </c>
      <c r="D4467" s="618">
        <v>331001017</v>
      </c>
      <c r="E4467" s="442" t="s">
        <v>11329</v>
      </c>
      <c r="F4467" s="442" t="s">
        <v>11330</v>
      </c>
      <c r="G4467" s="442"/>
      <c r="H4467" s="604" t="s">
        <v>71</v>
      </c>
      <c r="I4467" s="664" t="s">
        <v>42</v>
      </c>
      <c r="J4467" s="504">
        <v>2250</v>
      </c>
      <c r="K4467" s="504">
        <v>2025</v>
      </c>
      <c r="L4467" s="504">
        <v>1800</v>
      </c>
      <c r="M4467" s="662"/>
      <c r="N4467" s="421" t="s">
        <v>127</v>
      </c>
      <c r="O4467" s="421" t="s">
        <v>128</v>
      </c>
      <c r="P4467" s="608"/>
      <c r="Q4467" s="604"/>
    </row>
    <row r="4468" spans="1:17" s="663" customFormat="1" ht="37.5">
      <c r="A4468" s="405">
        <v>4465</v>
      </c>
      <c r="B4468" s="406" t="s">
        <v>197</v>
      </c>
      <c r="C4468" s="425" t="s">
        <v>11331</v>
      </c>
      <c r="D4468" s="618">
        <v>331001018</v>
      </c>
      <c r="E4468" s="442" t="s">
        <v>11332</v>
      </c>
      <c r="F4468" s="442" t="s">
        <v>11333</v>
      </c>
      <c r="G4468" s="442"/>
      <c r="H4468" s="604" t="s">
        <v>71</v>
      </c>
      <c r="I4468" s="664" t="s">
        <v>42</v>
      </c>
      <c r="J4468" s="504">
        <v>4800</v>
      </c>
      <c r="K4468" s="504">
        <v>4320</v>
      </c>
      <c r="L4468" s="620">
        <v>3840</v>
      </c>
      <c r="M4468" s="662"/>
      <c r="N4468" s="421" t="s">
        <v>127</v>
      </c>
      <c r="O4468" s="421" t="s">
        <v>128</v>
      </c>
      <c r="P4468" s="650" t="s">
        <v>8737</v>
      </c>
      <c r="Q4468" s="604"/>
    </row>
    <row r="4469" spans="1:17" s="663" customFormat="1" ht="37.5">
      <c r="A4469" s="405">
        <v>4466</v>
      </c>
      <c r="B4469" s="406" t="s">
        <v>197</v>
      </c>
      <c r="C4469" s="425" t="s">
        <v>11334</v>
      </c>
      <c r="D4469" s="618">
        <v>331001019</v>
      </c>
      <c r="E4469" s="442" t="s">
        <v>11335</v>
      </c>
      <c r="F4469" s="442"/>
      <c r="G4469" s="442"/>
      <c r="H4469" s="604" t="s">
        <v>71</v>
      </c>
      <c r="I4469" s="664" t="s">
        <v>42</v>
      </c>
      <c r="J4469" s="504">
        <v>1650</v>
      </c>
      <c r="K4469" s="504">
        <v>1485</v>
      </c>
      <c r="L4469" s="504">
        <v>1320</v>
      </c>
      <c r="M4469" s="662"/>
      <c r="N4469" s="421" t="s">
        <v>127</v>
      </c>
      <c r="O4469" s="421" t="s">
        <v>128</v>
      </c>
      <c r="P4469" s="608"/>
      <c r="Q4469" s="604"/>
    </row>
    <row r="4470" spans="1:17" s="663" customFormat="1" ht="37.5">
      <c r="A4470" s="405">
        <v>4467</v>
      </c>
      <c r="B4470" s="406" t="s">
        <v>197</v>
      </c>
      <c r="C4470" s="425" t="s">
        <v>11336</v>
      </c>
      <c r="D4470" s="618">
        <v>331001020</v>
      </c>
      <c r="E4470" s="442" t="s">
        <v>11337</v>
      </c>
      <c r="F4470" s="442" t="s">
        <v>11338</v>
      </c>
      <c r="G4470" s="442"/>
      <c r="H4470" s="604" t="s">
        <v>71</v>
      </c>
      <c r="I4470" s="664" t="s">
        <v>42</v>
      </c>
      <c r="J4470" s="504">
        <v>3750</v>
      </c>
      <c r="K4470" s="504">
        <v>3375</v>
      </c>
      <c r="L4470" s="504">
        <v>3000</v>
      </c>
      <c r="M4470" s="662"/>
      <c r="N4470" s="421" t="s">
        <v>127</v>
      </c>
      <c r="O4470" s="421" t="s">
        <v>128</v>
      </c>
      <c r="P4470" s="608"/>
      <c r="Q4470" s="604"/>
    </row>
    <row r="4471" spans="1:17" s="663" customFormat="1" ht="37.5">
      <c r="A4471" s="405">
        <v>4468</v>
      </c>
      <c r="B4471" s="406" t="s">
        <v>197</v>
      </c>
      <c r="C4471" s="425" t="s">
        <v>11339</v>
      </c>
      <c r="D4471" s="618">
        <v>331001021</v>
      </c>
      <c r="E4471" s="442" t="s">
        <v>11340</v>
      </c>
      <c r="F4471" s="442" t="s">
        <v>11341</v>
      </c>
      <c r="G4471" s="442"/>
      <c r="H4471" s="604" t="s">
        <v>71</v>
      </c>
      <c r="I4471" s="664" t="s">
        <v>42</v>
      </c>
      <c r="J4471" s="504">
        <v>2849</v>
      </c>
      <c r="K4471" s="504">
        <v>2564</v>
      </c>
      <c r="L4471" s="620">
        <v>2279</v>
      </c>
      <c r="M4471" s="662" t="s">
        <v>466</v>
      </c>
      <c r="N4471" s="421" t="s">
        <v>127</v>
      </c>
      <c r="O4471" s="421" t="s">
        <v>128</v>
      </c>
      <c r="P4471" s="608"/>
      <c r="Q4471" s="604"/>
    </row>
    <row r="4472" spans="1:17" s="663" customFormat="1" ht="56.25">
      <c r="A4472" s="405">
        <v>4469</v>
      </c>
      <c r="B4472" s="406" t="s">
        <v>197</v>
      </c>
      <c r="C4472" s="425" t="s">
        <v>11342</v>
      </c>
      <c r="D4472" s="618">
        <v>331001022</v>
      </c>
      <c r="E4472" s="442" t="s">
        <v>11343</v>
      </c>
      <c r="F4472" s="442" t="s">
        <v>11344</v>
      </c>
      <c r="G4472" s="442"/>
      <c r="H4472" s="604" t="s">
        <v>71</v>
      </c>
      <c r="I4472" s="664" t="s">
        <v>42</v>
      </c>
      <c r="J4472" s="504">
        <v>4860</v>
      </c>
      <c r="K4472" s="504">
        <v>4374</v>
      </c>
      <c r="L4472" s="504">
        <v>3888</v>
      </c>
      <c r="M4472" s="662"/>
      <c r="N4472" s="486" t="s">
        <v>8735</v>
      </c>
      <c r="O4472" s="486" t="s">
        <v>8736</v>
      </c>
      <c r="P4472" s="650" t="s">
        <v>8737</v>
      </c>
      <c r="Q4472" s="604"/>
    </row>
    <row r="4473" spans="1:17" s="663" customFormat="1" ht="56.25">
      <c r="A4473" s="405">
        <v>4470</v>
      </c>
      <c r="B4473" s="406" t="s">
        <v>197</v>
      </c>
      <c r="C4473" s="425" t="s">
        <v>11345</v>
      </c>
      <c r="D4473" s="618">
        <v>331001023</v>
      </c>
      <c r="E4473" s="442" t="s">
        <v>11346</v>
      </c>
      <c r="F4473" s="442" t="s">
        <v>11347</v>
      </c>
      <c r="G4473" s="442"/>
      <c r="H4473" s="604" t="s">
        <v>71</v>
      </c>
      <c r="I4473" s="664" t="s">
        <v>42</v>
      </c>
      <c r="J4473" s="504">
        <v>6570</v>
      </c>
      <c r="K4473" s="504">
        <v>5913</v>
      </c>
      <c r="L4473" s="504">
        <v>5256</v>
      </c>
      <c r="M4473" s="662"/>
      <c r="N4473" s="486" t="s">
        <v>8735</v>
      </c>
      <c r="O4473" s="486" t="s">
        <v>8736</v>
      </c>
      <c r="P4473" s="650" t="s">
        <v>8737</v>
      </c>
      <c r="Q4473" s="604"/>
    </row>
    <row r="4474" spans="1:17" s="663" customFormat="1">
      <c r="A4474" s="405">
        <v>4471</v>
      </c>
      <c r="B4474" s="406"/>
      <c r="C4474" s="405"/>
      <c r="D4474" s="615">
        <v>331002</v>
      </c>
      <c r="E4474" s="612" t="s">
        <v>11348</v>
      </c>
      <c r="F4474" s="442"/>
      <c r="G4474" s="442" t="s">
        <v>466</v>
      </c>
      <c r="H4474" s="604"/>
      <c r="I4474" s="664"/>
      <c r="J4474" s="504"/>
      <c r="K4474" s="504"/>
      <c r="L4474" s="504"/>
      <c r="M4474" s="662"/>
      <c r="N4474" s="442"/>
      <c r="O4474" s="442"/>
      <c r="P4474" s="608"/>
      <c r="Q4474" s="604"/>
    </row>
    <row r="4475" spans="1:17" s="663" customFormat="1" ht="37.5">
      <c r="A4475" s="405">
        <v>4472</v>
      </c>
      <c r="B4475" s="406" t="s">
        <v>197</v>
      </c>
      <c r="C4475" s="425" t="s">
        <v>11349</v>
      </c>
      <c r="D4475" s="618">
        <v>331002001</v>
      </c>
      <c r="E4475" s="442" t="s">
        <v>11350</v>
      </c>
      <c r="F4475" s="442" t="s">
        <v>11351</v>
      </c>
      <c r="G4475" s="442"/>
      <c r="H4475" s="604" t="s">
        <v>71</v>
      </c>
      <c r="I4475" s="664" t="s">
        <v>42</v>
      </c>
      <c r="J4475" s="504">
        <v>1374</v>
      </c>
      <c r="K4475" s="504">
        <v>1237</v>
      </c>
      <c r="L4475" s="620">
        <v>1099</v>
      </c>
      <c r="M4475" s="662" t="s">
        <v>466</v>
      </c>
      <c r="N4475" s="421" t="s">
        <v>127</v>
      </c>
      <c r="O4475" s="421" t="s">
        <v>128</v>
      </c>
      <c r="P4475" s="608"/>
      <c r="Q4475" s="604"/>
    </row>
    <row r="4476" spans="1:17" s="663" customFormat="1" ht="37.5">
      <c r="A4476" s="405">
        <v>4473</v>
      </c>
      <c r="B4476" s="406" t="s">
        <v>197</v>
      </c>
      <c r="C4476" s="425" t="s">
        <v>11352</v>
      </c>
      <c r="D4476" s="618">
        <v>331002002</v>
      </c>
      <c r="E4476" s="442" t="s">
        <v>11353</v>
      </c>
      <c r="F4476" s="442"/>
      <c r="G4476" s="442"/>
      <c r="H4476" s="604" t="s">
        <v>71</v>
      </c>
      <c r="I4476" s="664" t="s">
        <v>42</v>
      </c>
      <c r="J4476" s="504">
        <v>1050</v>
      </c>
      <c r="K4476" s="504">
        <v>945</v>
      </c>
      <c r="L4476" s="504">
        <v>840</v>
      </c>
      <c r="M4476" s="662" t="s">
        <v>466</v>
      </c>
      <c r="N4476" s="421" t="s">
        <v>127</v>
      </c>
      <c r="O4476" s="421" t="s">
        <v>128</v>
      </c>
      <c r="P4476" s="608"/>
      <c r="Q4476" s="604"/>
    </row>
    <row r="4477" spans="1:17" s="663" customFormat="1" ht="56.25">
      <c r="A4477" s="405">
        <v>4474</v>
      </c>
      <c r="B4477" s="406" t="s">
        <v>197</v>
      </c>
      <c r="C4477" s="425" t="s">
        <v>11354</v>
      </c>
      <c r="D4477" s="618">
        <v>331002003</v>
      </c>
      <c r="E4477" s="442" t="s">
        <v>11355</v>
      </c>
      <c r="F4477" s="442"/>
      <c r="G4477" s="442"/>
      <c r="H4477" s="604" t="s">
        <v>71</v>
      </c>
      <c r="I4477" s="664" t="s">
        <v>42</v>
      </c>
      <c r="J4477" s="504">
        <v>3090</v>
      </c>
      <c r="K4477" s="504">
        <v>2781</v>
      </c>
      <c r="L4477" s="504">
        <v>2472</v>
      </c>
      <c r="M4477" s="662" t="s">
        <v>466</v>
      </c>
      <c r="N4477" s="486" t="s">
        <v>8735</v>
      </c>
      <c r="O4477" s="486" t="s">
        <v>8736</v>
      </c>
      <c r="P4477" s="608"/>
      <c r="Q4477" s="604"/>
    </row>
    <row r="4478" spans="1:17" s="663" customFormat="1" ht="75">
      <c r="A4478" s="405">
        <v>4475</v>
      </c>
      <c r="B4478" s="406" t="s">
        <v>197</v>
      </c>
      <c r="C4478" s="425" t="s">
        <v>11356</v>
      </c>
      <c r="D4478" s="618">
        <v>331002004</v>
      </c>
      <c r="E4478" s="442" t="s">
        <v>11357</v>
      </c>
      <c r="F4478" s="442" t="s">
        <v>11358</v>
      </c>
      <c r="G4478" s="442"/>
      <c r="H4478" s="604" t="s">
        <v>71</v>
      </c>
      <c r="I4478" s="664" t="s">
        <v>42</v>
      </c>
      <c r="J4478" s="504">
        <v>3040</v>
      </c>
      <c r="K4478" s="504">
        <v>2736</v>
      </c>
      <c r="L4478" s="504">
        <v>2432</v>
      </c>
      <c r="M4478" s="662" t="s">
        <v>466</v>
      </c>
      <c r="N4478" s="486" t="s">
        <v>8735</v>
      </c>
      <c r="O4478" s="486" t="s">
        <v>8736</v>
      </c>
      <c r="P4478" s="608"/>
      <c r="Q4478" s="604"/>
    </row>
    <row r="4479" spans="1:17" s="663" customFormat="1" ht="56.25">
      <c r="A4479" s="405">
        <v>4476</v>
      </c>
      <c r="B4479" s="406" t="s">
        <v>197</v>
      </c>
      <c r="C4479" s="425" t="s">
        <v>11359</v>
      </c>
      <c r="D4479" s="618">
        <v>331002005</v>
      </c>
      <c r="E4479" s="442" t="s">
        <v>11360</v>
      </c>
      <c r="F4479" s="442" t="s">
        <v>11361</v>
      </c>
      <c r="G4479" s="442"/>
      <c r="H4479" s="604" t="s">
        <v>71</v>
      </c>
      <c r="I4479" s="664" t="s">
        <v>42</v>
      </c>
      <c r="J4479" s="504">
        <v>4600</v>
      </c>
      <c r="K4479" s="504">
        <v>4140</v>
      </c>
      <c r="L4479" s="504">
        <v>3680</v>
      </c>
      <c r="M4479" s="662" t="s">
        <v>466</v>
      </c>
      <c r="N4479" s="486" t="s">
        <v>8735</v>
      </c>
      <c r="O4479" s="486" t="s">
        <v>8736</v>
      </c>
      <c r="P4479" s="608"/>
      <c r="Q4479" s="604"/>
    </row>
    <row r="4480" spans="1:17" s="663" customFormat="1" ht="37.5">
      <c r="A4480" s="405">
        <v>4477</v>
      </c>
      <c r="B4480" s="406" t="s">
        <v>197</v>
      </c>
      <c r="C4480" s="425" t="s">
        <v>11362</v>
      </c>
      <c r="D4480" s="618">
        <v>331002006</v>
      </c>
      <c r="E4480" s="442" t="s">
        <v>11363</v>
      </c>
      <c r="F4480" s="442" t="s">
        <v>11364</v>
      </c>
      <c r="G4480" s="442"/>
      <c r="H4480" s="604" t="s">
        <v>71</v>
      </c>
      <c r="I4480" s="664" t="s">
        <v>42</v>
      </c>
      <c r="J4480" s="504">
        <v>4400</v>
      </c>
      <c r="K4480" s="504">
        <v>3960</v>
      </c>
      <c r="L4480" s="620">
        <v>3520</v>
      </c>
      <c r="M4480" s="662"/>
      <c r="N4480" s="421" t="s">
        <v>127</v>
      </c>
      <c r="O4480" s="421" t="s">
        <v>128</v>
      </c>
      <c r="P4480" s="608"/>
      <c r="Q4480" s="604"/>
    </row>
    <row r="4481" spans="1:17" s="663" customFormat="1" ht="56.25">
      <c r="A4481" s="405">
        <v>4478</v>
      </c>
      <c r="B4481" s="406" t="s">
        <v>197</v>
      </c>
      <c r="C4481" s="425" t="s">
        <v>11365</v>
      </c>
      <c r="D4481" s="618">
        <v>331002007</v>
      </c>
      <c r="E4481" s="442" t="s">
        <v>11366</v>
      </c>
      <c r="F4481" s="442"/>
      <c r="G4481" s="442"/>
      <c r="H4481" s="604" t="s">
        <v>71</v>
      </c>
      <c r="I4481" s="664" t="s">
        <v>42</v>
      </c>
      <c r="J4481" s="504">
        <v>3074</v>
      </c>
      <c r="K4481" s="504">
        <v>2767</v>
      </c>
      <c r="L4481" s="504">
        <v>2459</v>
      </c>
      <c r="M4481" s="662"/>
      <c r="N4481" s="486" t="s">
        <v>4971</v>
      </c>
      <c r="O4481" s="486" t="s">
        <v>490</v>
      </c>
      <c r="P4481" s="608"/>
      <c r="Q4481" s="604"/>
    </row>
    <row r="4482" spans="1:17" s="663" customFormat="1" ht="56.25">
      <c r="A4482" s="405">
        <v>4479</v>
      </c>
      <c r="B4482" s="406" t="s">
        <v>197</v>
      </c>
      <c r="C4482" s="425" t="s">
        <v>11367</v>
      </c>
      <c r="D4482" s="618">
        <v>331002008</v>
      </c>
      <c r="E4482" s="442" t="s">
        <v>11368</v>
      </c>
      <c r="F4482" s="442" t="s">
        <v>11369</v>
      </c>
      <c r="G4482" s="442"/>
      <c r="H4482" s="604" t="s">
        <v>71</v>
      </c>
      <c r="I4482" s="664" t="s">
        <v>42</v>
      </c>
      <c r="J4482" s="504">
        <v>4000</v>
      </c>
      <c r="K4482" s="504">
        <v>3600</v>
      </c>
      <c r="L4482" s="504">
        <v>3200</v>
      </c>
      <c r="M4482" s="662"/>
      <c r="N4482" s="486" t="s">
        <v>4624</v>
      </c>
      <c r="O4482" s="486" t="s">
        <v>4625</v>
      </c>
      <c r="P4482" s="650" t="s">
        <v>8737</v>
      </c>
      <c r="Q4482" s="604"/>
    </row>
    <row r="4483" spans="1:17" s="663" customFormat="1" ht="37.5">
      <c r="A4483" s="405">
        <v>4480</v>
      </c>
      <c r="B4483" s="406" t="s">
        <v>197</v>
      </c>
      <c r="C4483" s="425" t="s">
        <v>11370</v>
      </c>
      <c r="D4483" s="618">
        <v>331002009</v>
      </c>
      <c r="E4483" s="442" t="s">
        <v>11371</v>
      </c>
      <c r="F4483" s="442" t="s">
        <v>11372</v>
      </c>
      <c r="G4483" s="442" t="s">
        <v>11373</v>
      </c>
      <c r="H4483" s="604" t="s">
        <v>71</v>
      </c>
      <c r="I4483" s="664" t="s">
        <v>42</v>
      </c>
      <c r="J4483" s="504">
        <v>1310</v>
      </c>
      <c r="K4483" s="504">
        <v>1179</v>
      </c>
      <c r="L4483" s="620">
        <v>1048</v>
      </c>
      <c r="M4483" s="662" t="s">
        <v>466</v>
      </c>
      <c r="N4483" s="421" t="s">
        <v>127</v>
      </c>
      <c r="O4483" s="421" t="s">
        <v>128</v>
      </c>
      <c r="P4483" s="608"/>
      <c r="Q4483" s="604"/>
    </row>
    <row r="4484" spans="1:17" s="663" customFormat="1" ht="37.5">
      <c r="A4484" s="405">
        <v>4481</v>
      </c>
      <c r="B4484" s="406" t="s">
        <v>197</v>
      </c>
      <c r="C4484" s="425" t="s">
        <v>11374</v>
      </c>
      <c r="D4484" s="618">
        <v>331002010</v>
      </c>
      <c r="E4484" s="442" t="s">
        <v>11375</v>
      </c>
      <c r="F4484" s="442"/>
      <c r="G4484" s="442"/>
      <c r="H4484" s="604" t="s">
        <v>71</v>
      </c>
      <c r="I4484" s="664" t="s">
        <v>42</v>
      </c>
      <c r="J4484" s="504">
        <v>1200</v>
      </c>
      <c r="K4484" s="504">
        <v>1080</v>
      </c>
      <c r="L4484" s="620">
        <v>960</v>
      </c>
      <c r="M4484" s="662" t="s">
        <v>466</v>
      </c>
      <c r="N4484" s="421" t="s">
        <v>127</v>
      </c>
      <c r="O4484" s="421" t="s">
        <v>128</v>
      </c>
      <c r="P4484" s="608"/>
      <c r="Q4484" s="604"/>
    </row>
    <row r="4485" spans="1:17" s="663" customFormat="1" ht="56.25">
      <c r="A4485" s="405">
        <v>4482</v>
      </c>
      <c r="B4485" s="406" t="s">
        <v>197</v>
      </c>
      <c r="C4485" s="425" t="s">
        <v>11376</v>
      </c>
      <c r="D4485" s="618">
        <v>331002011</v>
      </c>
      <c r="E4485" s="442" t="s">
        <v>11377</v>
      </c>
      <c r="F4485" s="442"/>
      <c r="G4485" s="442"/>
      <c r="H4485" s="604" t="s">
        <v>71</v>
      </c>
      <c r="I4485" s="664" t="s">
        <v>42</v>
      </c>
      <c r="J4485" s="504">
        <v>1336</v>
      </c>
      <c r="K4485" s="504">
        <v>1202</v>
      </c>
      <c r="L4485" s="504">
        <v>1069</v>
      </c>
      <c r="M4485" s="662" t="s">
        <v>466</v>
      </c>
      <c r="N4485" s="486" t="s">
        <v>4971</v>
      </c>
      <c r="O4485" s="486" t="s">
        <v>490</v>
      </c>
      <c r="P4485" s="608"/>
      <c r="Q4485" s="604"/>
    </row>
    <row r="4486" spans="1:17" s="492" customFormat="1" ht="75">
      <c r="A4486" s="405">
        <v>4483</v>
      </c>
      <c r="B4486" s="406" t="s">
        <v>197</v>
      </c>
      <c r="C4486" s="425" t="s">
        <v>11376</v>
      </c>
      <c r="D4486" s="488" t="s">
        <v>11378</v>
      </c>
      <c r="E4486" s="447" t="s">
        <v>11379</v>
      </c>
      <c r="F4486" s="447"/>
      <c r="G4486" s="447"/>
      <c r="H4486" s="489" t="s">
        <v>27</v>
      </c>
      <c r="I4486" s="490" t="s">
        <v>42</v>
      </c>
      <c r="J4486" s="439" t="s">
        <v>117</v>
      </c>
      <c r="K4486" s="439" t="s">
        <v>117</v>
      </c>
      <c r="L4486" s="439" t="s">
        <v>117</v>
      </c>
      <c r="M4486" s="447"/>
      <c r="N4486" s="491" t="s">
        <v>352</v>
      </c>
      <c r="O4486" s="447" t="s">
        <v>353</v>
      </c>
      <c r="P4486" s="491"/>
      <c r="Q4486" s="491"/>
    </row>
    <row r="4487" spans="1:17" s="663" customFormat="1" ht="37.5">
      <c r="A4487" s="405">
        <v>4484</v>
      </c>
      <c r="B4487" s="406" t="s">
        <v>197</v>
      </c>
      <c r="C4487" s="425" t="s">
        <v>11380</v>
      </c>
      <c r="D4487" s="618">
        <v>331002012</v>
      </c>
      <c r="E4487" s="442" t="s">
        <v>11381</v>
      </c>
      <c r="F4487" s="442" t="s">
        <v>11382</v>
      </c>
      <c r="G4487" s="442"/>
      <c r="H4487" s="604" t="s">
        <v>71</v>
      </c>
      <c r="I4487" s="664" t="s">
        <v>42</v>
      </c>
      <c r="J4487" s="504">
        <v>1200</v>
      </c>
      <c r="K4487" s="504">
        <v>1080</v>
      </c>
      <c r="L4487" s="504">
        <v>960</v>
      </c>
      <c r="M4487" s="662"/>
      <c r="N4487" s="421" t="s">
        <v>127</v>
      </c>
      <c r="O4487" s="421" t="s">
        <v>128</v>
      </c>
      <c r="P4487" s="608"/>
      <c r="Q4487" s="604"/>
    </row>
    <row r="4488" spans="1:17" s="663" customFormat="1" ht="37.5">
      <c r="A4488" s="405">
        <v>4485</v>
      </c>
      <c r="B4488" s="406" t="s">
        <v>197</v>
      </c>
      <c r="C4488" s="425" t="s">
        <v>11383</v>
      </c>
      <c r="D4488" s="618">
        <v>331002013</v>
      </c>
      <c r="E4488" s="442" t="s">
        <v>11384</v>
      </c>
      <c r="F4488" s="442" t="s">
        <v>11385</v>
      </c>
      <c r="G4488" s="442"/>
      <c r="H4488" s="604" t="s">
        <v>71</v>
      </c>
      <c r="I4488" s="664" t="s">
        <v>42</v>
      </c>
      <c r="J4488" s="504">
        <v>1200</v>
      </c>
      <c r="K4488" s="504">
        <v>1080</v>
      </c>
      <c r="L4488" s="504">
        <v>960</v>
      </c>
      <c r="M4488" s="662" t="s">
        <v>466</v>
      </c>
      <c r="N4488" s="421" t="s">
        <v>127</v>
      </c>
      <c r="O4488" s="421" t="s">
        <v>128</v>
      </c>
      <c r="P4488" s="608"/>
      <c r="Q4488" s="604"/>
    </row>
    <row r="4489" spans="1:17" s="663" customFormat="1" ht="37.5">
      <c r="A4489" s="405">
        <v>4486</v>
      </c>
      <c r="B4489" s="406" t="s">
        <v>197</v>
      </c>
      <c r="C4489" s="425" t="s">
        <v>11386</v>
      </c>
      <c r="D4489" s="618">
        <v>331002014</v>
      </c>
      <c r="E4489" s="442" t="s">
        <v>11387</v>
      </c>
      <c r="F4489" s="442" t="s">
        <v>11388</v>
      </c>
      <c r="G4489" s="442"/>
      <c r="H4489" s="604" t="s">
        <v>71</v>
      </c>
      <c r="I4489" s="664" t="s">
        <v>42</v>
      </c>
      <c r="J4489" s="504">
        <v>1500</v>
      </c>
      <c r="K4489" s="504">
        <v>1350</v>
      </c>
      <c r="L4489" s="504">
        <v>1200</v>
      </c>
      <c r="M4489" s="662" t="s">
        <v>466</v>
      </c>
      <c r="N4489" s="421" t="s">
        <v>127</v>
      </c>
      <c r="O4489" s="421" t="s">
        <v>128</v>
      </c>
      <c r="P4489" s="608"/>
      <c r="Q4489" s="604"/>
    </row>
    <row r="4490" spans="1:17" s="663" customFormat="1" ht="37.5">
      <c r="A4490" s="405">
        <v>4487</v>
      </c>
      <c r="B4490" s="406" t="s">
        <v>197</v>
      </c>
      <c r="C4490" s="425" t="s">
        <v>11389</v>
      </c>
      <c r="D4490" s="618">
        <v>331002015</v>
      </c>
      <c r="E4490" s="442" t="s">
        <v>11390</v>
      </c>
      <c r="F4490" s="442"/>
      <c r="G4490" s="442" t="s">
        <v>4890</v>
      </c>
      <c r="H4490" s="604" t="s">
        <v>71</v>
      </c>
      <c r="I4490" s="664" t="s">
        <v>42</v>
      </c>
      <c r="J4490" s="504">
        <v>2184</v>
      </c>
      <c r="K4490" s="504">
        <v>1966</v>
      </c>
      <c r="L4490" s="620">
        <v>1747</v>
      </c>
      <c r="M4490" s="662"/>
      <c r="N4490" s="421" t="s">
        <v>127</v>
      </c>
      <c r="O4490" s="421" t="s">
        <v>128</v>
      </c>
      <c r="P4490" s="608"/>
      <c r="Q4490" s="604"/>
    </row>
    <row r="4491" spans="1:17" s="663" customFormat="1" ht="56.25">
      <c r="A4491" s="405">
        <v>4488</v>
      </c>
      <c r="B4491" s="406" t="s">
        <v>197</v>
      </c>
      <c r="C4491" s="425" t="s">
        <v>11391</v>
      </c>
      <c r="D4491" s="618">
        <v>331002016</v>
      </c>
      <c r="E4491" s="442" t="s">
        <v>11392</v>
      </c>
      <c r="F4491" s="486" t="s">
        <v>11393</v>
      </c>
      <c r="G4491" s="442"/>
      <c r="H4491" s="604" t="s">
        <v>27</v>
      </c>
      <c r="I4491" s="664" t="s">
        <v>42</v>
      </c>
      <c r="J4491" s="504">
        <v>3643</v>
      </c>
      <c r="K4491" s="504">
        <v>3279</v>
      </c>
      <c r="L4491" s="620">
        <v>2914</v>
      </c>
      <c r="M4491" s="677" t="s">
        <v>9155</v>
      </c>
      <c r="N4491" s="486" t="s">
        <v>664</v>
      </c>
      <c r="O4491" s="486" t="s">
        <v>665</v>
      </c>
      <c r="P4491" s="608"/>
      <c r="Q4491" s="604"/>
    </row>
    <row r="4492" spans="1:17" s="492" customFormat="1" ht="75">
      <c r="A4492" s="405">
        <v>4489</v>
      </c>
      <c r="B4492" s="406" t="s">
        <v>197</v>
      </c>
      <c r="C4492" s="425" t="s">
        <v>11394</v>
      </c>
      <c r="D4492" s="443">
        <v>331002017</v>
      </c>
      <c r="E4492" s="447" t="s">
        <v>11395</v>
      </c>
      <c r="F4492" s="447" t="s">
        <v>11396</v>
      </c>
      <c r="G4492" s="447"/>
      <c r="H4492" s="489" t="s">
        <v>27</v>
      </c>
      <c r="I4492" s="490" t="s">
        <v>42</v>
      </c>
      <c r="J4492" s="439" t="s">
        <v>117</v>
      </c>
      <c r="K4492" s="439" t="s">
        <v>117</v>
      </c>
      <c r="L4492" s="439" t="s">
        <v>117</v>
      </c>
      <c r="M4492" s="447"/>
      <c r="N4492" s="491" t="s">
        <v>352</v>
      </c>
      <c r="O4492" s="447" t="s">
        <v>353</v>
      </c>
      <c r="P4492" s="491"/>
      <c r="Q4492" s="491"/>
    </row>
    <row r="4493" spans="1:17" s="492" customFormat="1" ht="75">
      <c r="A4493" s="405">
        <v>4490</v>
      </c>
      <c r="B4493" s="406" t="s">
        <v>197</v>
      </c>
      <c r="C4493" s="425" t="s">
        <v>11362</v>
      </c>
      <c r="D4493" s="488">
        <v>331002018</v>
      </c>
      <c r="E4493" s="447" t="s">
        <v>11397</v>
      </c>
      <c r="F4493" s="447" t="s">
        <v>11398</v>
      </c>
      <c r="G4493" s="447"/>
      <c r="H4493" s="489" t="s">
        <v>27</v>
      </c>
      <c r="I4493" s="490" t="s">
        <v>42</v>
      </c>
      <c r="J4493" s="439" t="s">
        <v>117</v>
      </c>
      <c r="K4493" s="439" t="s">
        <v>117</v>
      </c>
      <c r="L4493" s="439" t="s">
        <v>117</v>
      </c>
      <c r="M4493" s="447"/>
      <c r="N4493" s="491" t="s">
        <v>352</v>
      </c>
      <c r="O4493" s="447" t="s">
        <v>353</v>
      </c>
      <c r="P4493" s="491"/>
      <c r="Q4493" s="491"/>
    </row>
    <row r="4494" spans="1:17" s="663" customFormat="1">
      <c r="A4494" s="405">
        <v>4491</v>
      </c>
      <c r="B4494" s="406"/>
      <c r="C4494" s="405"/>
      <c r="D4494" s="615">
        <v>331003</v>
      </c>
      <c r="E4494" s="612" t="s">
        <v>11399</v>
      </c>
      <c r="F4494" s="442"/>
      <c r="G4494" s="442"/>
      <c r="H4494" s="604"/>
      <c r="I4494" s="664"/>
      <c r="J4494" s="504"/>
      <c r="K4494" s="504"/>
      <c r="L4494" s="504"/>
      <c r="M4494" s="662"/>
      <c r="N4494" s="442"/>
      <c r="O4494" s="442"/>
      <c r="P4494" s="608"/>
      <c r="Q4494" s="604"/>
    </row>
    <row r="4495" spans="1:17" s="675" customFormat="1" ht="37.5">
      <c r="A4495" s="405">
        <v>4492</v>
      </c>
      <c r="B4495" s="406" t="s">
        <v>197</v>
      </c>
      <c r="C4495" s="425" t="s">
        <v>11400</v>
      </c>
      <c r="D4495" s="623">
        <v>331003001</v>
      </c>
      <c r="E4495" s="457" t="s">
        <v>11401</v>
      </c>
      <c r="F4495" s="624" t="s">
        <v>11298</v>
      </c>
      <c r="G4495" s="624"/>
      <c r="H4495" s="620" t="s">
        <v>71</v>
      </c>
      <c r="I4495" s="673" t="s">
        <v>42</v>
      </c>
      <c r="J4495" s="504">
        <v>1583</v>
      </c>
      <c r="K4495" s="504">
        <v>1425</v>
      </c>
      <c r="L4495" s="620">
        <v>1266</v>
      </c>
      <c r="M4495" s="674"/>
      <c r="N4495" s="561" t="s">
        <v>657</v>
      </c>
      <c r="O4495" s="561" t="s">
        <v>658</v>
      </c>
      <c r="P4495" s="627"/>
      <c r="Q4495" s="620"/>
    </row>
    <row r="4496" spans="1:17" s="663" customFormat="1" ht="37.5">
      <c r="A4496" s="405">
        <v>4493</v>
      </c>
      <c r="B4496" s="406" t="s">
        <v>197</v>
      </c>
      <c r="C4496" s="425" t="s">
        <v>11402</v>
      </c>
      <c r="D4496" s="618">
        <v>331003002</v>
      </c>
      <c r="E4496" s="442" t="s">
        <v>11403</v>
      </c>
      <c r="F4496" s="442" t="s">
        <v>11404</v>
      </c>
      <c r="G4496" s="442"/>
      <c r="H4496" s="604" t="s">
        <v>71</v>
      </c>
      <c r="I4496" s="664" t="s">
        <v>42</v>
      </c>
      <c r="J4496" s="504">
        <v>1600</v>
      </c>
      <c r="K4496" s="504">
        <v>1440</v>
      </c>
      <c r="L4496" s="620">
        <v>1280</v>
      </c>
      <c r="M4496" s="662"/>
      <c r="N4496" s="421" t="s">
        <v>127</v>
      </c>
      <c r="O4496" s="421" t="s">
        <v>128</v>
      </c>
      <c r="P4496" s="608"/>
      <c r="Q4496" s="604"/>
    </row>
    <row r="4497" spans="1:17" s="663" customFormat="1" ht="37.5">
      <c r="A4497" s="405">
        <v>4494</v>
      </c>
      <c r="B4497" s="406" t="s">
        <v>197</v>
      </c>
      <c r="C4497" s="425" t="s">
        <v>11405</v>
      </c>
      <c r="D4497" s="618">
        <v>331003003</v>
      </c>
      <c r="E4497" s="442" t="s">
        <v>11406</v>
      </c>
      <c r="F4497" s="442"/>
      <c r="G4497" s="442"/>
      <c r="H4497" s="604" t="s">
        <v>71</v>
      </c>
      <c r="I4497" s="664" t="s">
        <v>42</v>
      </c>
      <c r="J4497" s="504">
        <v>1950</v>
      </c>
      <c r="K4497" s="504">
        <v>1755</v>
      </c>
      <c r="L4497" s="504">
        <v>1560</v>
      </c>
      <c r="M4497" s="662"/>
      <c r="N4497" s="421" t="s">
        <v>127</v>
      </c>
      <c r="O4497" s="421" t="s">
        <v>128</v>
      </c>
      <c r="P4497" s="608"/>
      <c r="Q4497" s="604"/>
    </row>
    <row r="4498" spans="1:17" s="663" customFormat="1" ht="56.25">
      <c r="A4498" s="405">
        <v>4495</v>
      </c>
      <c r="B4498" s="406" t="s">
        <v>197</v>
      </c>
      <c r="C4498" s="425" t="s">
        <v>11407</v>
      </c>
      <c r="D4498" s="618">
        <v>331003004</v>
      </c>
      <c r="E4498" s="442" t="s">
        <v>11408</v>
      </c>
      <c r="F4498" s="442" t="s">
        <v>11409</v>
      </c>
      <c r="G4498" s="442"/>
      <c r="H4498" s="604" t="s">
        <v>71</v>
      </c>
      <c r="I4498" s="664" t="s">
        <v>42</v>
      </c>
      <c r="J4498" s="504">
        <v>1500</v>
      </c>
      <c r="K4498" s="504">
        <v>1350</v>
      </c>
      <c r="L4498" s="504">
        <v>1200</v>
      </c>
      <c r="M4498" s="662"/>
      <c r="N4498" s="421" t="s">
        <v>127</v>
      </c>
      <c r="O4498" s="421" t="s">
        <v>128</v>
      </c>
      <c r="P4498" s="608"/>
      <c r="Q4498" s="604"/>
    </row>
    <row r="4499" spans="1:17" s="663" customFormat="1" ht="56.25">
      <c r="A4499" s="405">
        <v>4496</v>
      </c>
      <c r="B4499" s="406" t="s">
        <v>197</v>
      </c>
      <c r="C4499" s="425" t="s">
        <v>11410</v>
      </c>
      <c r="D4499" s="618">
        <v>331003005</v>
      </c>
      <c r="E4499" s="442" t="s">
        <v>11411</v>
      </c>
      <c r="F4499" s="442" t="s">
        <v>11412</v>
      </c>
      <c r="G4499" s="442"/>
      <c r="H4499" s="604" t="s">
        <v>41</v>
      </c>
      <c r="I4499" s="664" t="s">
        <v>42</v>
      </c>
      <c r="J4499" s="504">
        <v>1615</v>
      </c>
      <c r="K4499" s="504">
        <v>1454</v>
      </c>
      <c r="L4499" s="620">
        <v>1292</v>
      </c>
      <c r="M4499" s="662"/>
      <c r="N4499" s="421" t="s">
        <v>127</v>
      </c>
      <c r="O4499" s="421" t="s">
        <v>128</v>
      </c>
      <c r="P4499" s="608"/>
      <c r="Q4499" s="604"/>
    </row>
    <row r="4500" spans="1:17" s="663" customFormat="1" ht="37.5">
      <c r="A4500" s="405">
        <v>4497</v>
      </c>
      <c r="B4500" s="406" t="s">
        <v>197</v>
      </c>
      <c r="C4500" s="425" t="s">
        <v>11413</v>
      </c>
      <c r="D4500" s="618">
        <v>331003006</v>
      </c>
      <c r="E4500" s="442" t="s">
        <v>11414</v>
      </c>
      <c r="F4500" s="442"/>
      <c r="G4500" s="442"/>
      <c r="H4500" s="604" t="s">
        <v>71</v>
      </c>
      <c r="I4500" s="664" t="s">
        <v>42</v>
      </c>
      <c r="J4500" s="504">
        <v>1200</v>
      </c>
      <c r="K4500" s="504">
        <v>1080</v>
      </c>
      <c r="L4500" s="504">
        <v>960</v>
      </c>
      <c r="M4500" s="629" t="s">
        <v>466</v>
      </c>
      <c r="N4500" s="421" t="s">
        <v>127</v>
      </c>
      <c r="O4500" s="421" t="s">
        <v>128</v>
      </c>
      <c r="P4500" s="608"/>
      <c r="Q4500" s="604"/>
    </row>
    <row r="4501" spans="1:17" s="663" customFormat="1" ht="93.75">
      <c r="A4501" s="405">
        <v>4498</v>
      </c>
      <c r="B4501" s="406" t="s">
        <v>197</v>
      </c>
      <c r="C4501" s="425" t="s">
        <v>11415</v>
      </c>
      <c r="D4501" s="618">
        <v>331003007</v>
      </c>
      <c r="E4501" s="442" t="s">
        <v>11416</v>
      </c>
      <c r="F4501" s="442" t="s">
        <v>11417</v>
      </c>
      <c r="G4501" s="442"/>
      <c r="H4501" s="604" t="s">
        <v>71</v>
      </c>
      <c r="I4501" s="664" t="s">
        <v>42</v>
      </c>
      <c r="J4501" s="504">
        <v>2566</v>
      </c>
      <c r="K4501" s="504">
        <v>2309</v>
      </c>
      <c r="L4501" s="504">
        <v>2053</v>
      </c>
      <c r="M4501" s="629" t="s">
        <v>466</v>
      </c>
      <c r="N4501" s="446" t="s">
        <v>11418</v>
      </c>
      <c r="O4501" s="446" t="s">
        <v>11419</v>
      </c>
      <c r="P4501" s="608"/>
      <c r="Q4501" s="604"/>
    </row>
    <row r="4502" spans="1:17" s="663" customFormat="1" ht="56.25">
      <c r="A4502" s="405">
        <v>4499</v>
      </c>
      <c r="B4502" s="406" t="s">
        <v>197</v>
      </c>
      <c r="C4502" s="425" t="s">
        <v>11420</v>
      </c>
      <c r="D4502" s="618">
        <v>331003008</v>
      </c>
      <c r="E4502" s="442" t="s">
        <v>11421</v>
      </c>
      <c r="F4502" s="442"/>
      <c r="G4502" s="442"/>
      <c r="H4502" s="604" t="s">
        <v>71</v>
      </c>
      <c r="I4502" s="664" t="s">
        <v>42</v>
      </c>
      <c r="J4502" s="504">
        <v>1624</v>
      </c>
      <c r="K4502" s="504">
        <v>1462</v>
      </c>
      <c r="L4502" s="504">
        <v>1299</v>
      </c>
      <c r="M4502" s="629" t="s">
        <v>466</v>
      </c>
      <c r="N4502" s="486" t="s">
        <v>4624</v>
      </c>
      <c r="O4502" s="486" t="s">
        <v>4625</v>
      </c>
      <c r="P4502" s="608"/>
      <c r="Q4502" s="604"/>
    </row>
    <row r="4503" spans="1:17" s="663" customFormat="1" ht="37.5">
      <c r="A4503" s="405">
        <v>4500</v>
      </c>
      <c r="B4503" s="406" t="s">
        <v>197</v>
      </c>
      <c r="C4503" s="425" t="s">
        <v>11422</v>
      </c>
      <c r="D4503" s="618">
        <v>331003009</v>
      </c>
      <c r="E4503" s="442" t="s">
        <v>11423</v>
      </c>
      <c r="F4503" s="442"/>
      <c r="G4503" s="442"/>
      <c r="H4503" s="604" t="s">
        <v>71</v>
      </c>
      <c r="I4503" s="664" t="s">
        <v>42</v>
      </c>
      <c r="J4503" s="504">
        <v>1050</v>
      </c>
      <c r="K4503" s="504">
        <v>945</v>
      </c>
      <c r="L4503" s="504">
        <v>840</v>
      </c>
      <c r="M4503" s="662"/>
      <c r="N4503" s="421" t="s">
        <v>127</v>
      </c>
      <c r="O4503" s="421" t="s">
        <v>128</v>
      </c>
      <c r="P4503" s="608"/>
      <c r="Q4503" s="604"/>
    </row>
    <row r="4504" spans="1:17" s="663" customFormat="1" ht="37.5">
      <c r="A4504" s="405">
        <v>4501</v>
      </c>
      <c r="B4504" s="406" t="s">
        <v>197</v>
      </c>
      <c r="C4504" s="425" t="s">
        <v>11424</v>
      </c>
      <c r="D4504" s="618">
        <v>331003010</v>
      </c>
      <c r="E4504" s="442" t="s">
        <v>11425</v>
      </c>
      <c r="F4504" s="442" t="s">
        <v>193</v>
      </c>
      <c r="G4504" s="442" t="s">
        <v>6997</v>
      </c>
      <c r="H4504" s="604" t="s">
        <v>41</v>
      </c>
      <c r="I4504" s="664" t="s">
        <v>42</v>
      </c>
      <c r="J4504" s="504">
        <v>1500</v>
      </c>
      <c r="K4504" s="504">
        <v>1350</v>
      </c>
      <c r="L4504" s="504">
        <v>1200</v>
      </c>
      <c r="M4504" s="662"/>
      <c r="N4504" s="421" t="s">
        <v>127</v>
      </c>
      <c r="O4504" s="421" t="s">
        <v>128</v>
      </c>
      <c r="P4504" s="608"/>
      <c r="Q4504" s="604"/>
    </row>
    <row r="4505" spans="1:17" s="663" customFormat="1" ht="56.25">
      <c r="A4505" s="405">
        <v>4502</v>
      </c>
      <c r="B4505" s="406" t="s">
        <v>197</v>
      </c>
      <c r="C4505" s="425" t="s">
        <v>11426</v>
      </c>
      <c r="D4505" s="618">
        <v>331003011</v>
      </c>
      <c r="E4505" s="442" t="s">
        <v>11427</v>
      </c>
      <c r="F4505" s="442" t="s">
        <v>11428</v>
      </c>
      <c r="G4505" s="442"/>
      <c r="H4505" s="604" t="s">
        <v>71</v>
      </c>
      <c r="I4505" s="664" t="s">
        <v>42</v>
      </c>
      <c r="J4505" s="504">
        <v>1610</v>
      </c>
      <c r="K4505" s="504">
        <v>1449</v>
      </c>
      <c r="L4505" s="620">
        <v>1288</v>
      </c>
      <c r="M4505" s="662"/>
      <c r="N4505" s="486" t="s">
        <v>489</v>
      </c>
      <c r="O4505" s="486" t="s">
        <v>490</v>
      </c>
      <c r="P4505" s="608"/>
      <c r="Q4505" s="604"/>
    </row>
    <row r="4506" spans="1:17" s="663" customFormat="1" ht="37.5">
      <c r="A4506" s="405">
        <v>4503</v>
      </c>
      <c r="B4506" s="406" t="s">
        <v>197</v>
      </c>
      <c r="C4506" s="425" t="s">
        <v>11429</v>
      </c>
      <c r="D4506" s="618">
        <v>331003012</v>
      </c>
      <c r="E4506" s="442" t="s">
        <v>11430</v>
      </c>
      <c r="F4506" s="442"/>
      <c r="G4506" s="442"/>
      <c r="H4506" s="604" t="s">
        <v>71</v>
      </c>
      <c r="I4506" s="664" t="s">
        <v>42</v>
      </c>
      <c r="J4506" s="504">
        <v>2267</v>
      </c>
      <c r="K4506" s="504">
        <v>2040</v>
      </c>
      <c r="L4506" s="620">
        <v>1814</v>
      </c>
      <c r="M4506" s="662"/>
      <c r="N4506" s="421" t="s">
        <v>127</v>
      </c>
      <c r="O4506" s="421" t="s">
        <v>128</v>
      </c>
      <c r="P4506" s="608"/>
      <c r="Q4506" s="604"/>
    </row>
    <row r="4507" spans="1:17" s="663" customFormat="1" ht="37.5">
      <c r="A4507" s="405">
        <v>4504</v>
      </c>
      <c r="B4507" s="406" t="s">
        <v>197</v>
      </c>
      <c r="C4507" s="425" t="s">
        <v>11431</v>
      </c>
      <c r="D4507" s="443" t="s">
        <v>11432</v>
      </c>
      <c r="E4507" s="447" t="s">
        <v>11433</v>
      </c>
      <c r="F4507" s="447"/>
      <c r="G4507" s="447"/>
      <c r="H4507" s="604" t="s">
        <v>71</v>
      </c>
      <c r="I4507" s="490" t="s">
        <v>42</v>
      </c>
      <c r="J4507" s="504">
        <v>600</v>
      </c>
      <c r="K4507" s="504">
        <v>540</v>
      </c>
      <c r="L4507" s="504">
        <v>480</v>
      </c>
      <c r="M4507" s="662"/>
      <c r="N4507" s="421" t="s">
        <v>127</v>
      </c>
      <c r="O4507" s="421" t="s">
        <v>128</v>
      </c>
      <c r="P4507" s="608"/>
      <c r="Q4507" s="604"/>
    </row>
    <row r="4508" spans="1:17" s="663" customFormat="1" ht="37.5">
      <c r="A4508" s="405">
        <v>4505</v>
      </c>
      <c r="B4508" s="406" t="s">
        <v>197</v>
      </c>
      <c r="C4508" s="425" t="s">
        <v>11434</v>
      </c>
      <c r="D4508" s="618">
        <v>331003013</v>
      </c>
      <c r="E4508" s="442" t="s">
        <v>11435</v>
      </c>
      <c r="F4508" s="442"/>
      <c r="G4508" s="442"/>
      <c r="H4508" s="604" t="s">
        <v>71</v>
      </c>
      <c r="I4508" s="664" t="s">
        <v>42</v>
      </c>
      <c r="J4508" s="504">
        <v>1500</v>
      </c>
      <c r="K4508" s="504">
        <v>1350</v>
      </c>
      <c r="L4508" s="504">
        <v>1200</v>
      </c>
      <c r="M4508" s="629" t="s">
        <v>466</v>
      </c>
      <c r="N4508" s="421" t="s">
        <v>127</v>
      </c>
      <c r="O4508" s="421" t="s">
        <v>128</v>
      </c>
      <c r="P4508" s="608"/>
      <c r="Q4508" s="604"/>
    </row>
    <row r="4509" spans="1:17" s="663" customFormat="1" ht="37.5">
      <c r="A4509" s="405">
        <v>4506</v>
      </c>
      <c r="B4509" s="406" t="s">
        <v>197</v>
      </c>
      <c r="C4509" s="425" t="s">
        <v>11436</v>
      </c>
      <c r="D4509" s="618">
        <v>331003014</v>
      </c>
      <c r="E4509" s="442" t="s">
        <v>11437</v>
      </c>
      <c r="F4509" s="442"/>
      <c r="G4509" s="442"/>
      <c r="H4509" s="604" t="s">
        <v>71</v>
      </c>
      <c r="I4509" s="664" t="s">
        <v>42</v>
      </c>
      <c r="J4509" s="504">
        <v>2250</v>
      </c>
      <c r="K4509" s="504">
        <v>2025</v>
      </c>
      <c r="L4509" s="504">
        <v>1800</v>
      </c>
      <c r="M4509" s="662"/>
      <c r="N4509" s="421" t="s">
        <v>127</v>
      </c>
      <c r="O4509" s="421" t="s">
        <v>128</v>
      </c>
      <c r="P4509" s="608"/>
      <c r="Q4509" s="604"/>
    </row>
    <row r="4510" spans="1:17" s="663" customFormat="1" ht="37.5">
      <c r="A4510" s="405">
        <v>4507</v>
      </c>
      <c r="B4510" s="406" t="s">
        <v>197</v>
      </c>
      <c r="C4510" s="425" t="s">
        <v>11438</v>
      </c>
      <c r="D4510" s="618">
        <v>331003015</v>
      </c>
      <c r="E4510" s="442" t="s">
        <v>11439</v>
      </c>
      <c r="F4510" s="442"/>
      <c r="G4510" s="442"/>
      <c r="H4510" s="604" t="s">
        <v>71</v>
      </c>
      <c r="I4510" s="664" t="s">
        <v>42</v>
      </c>
      <c r="J4510" s="504">
        <v>1200</v>
      </c>
      <c r="K4510" s="504">
        <v>1080</v>
      </c>
      <c r="L4510" s="504">
        <v>960</v>
      </c>
      <c r="M4510" s="629" t="s">
        <v>466</v>
      </c>
      <c r="N4510" s="421" t="s">
        <v>127</v>
      </c>
      <c r="O4510" s="421" t="s">
        <v>128</v>
      </c>
      <c r="P4510" s="608"/>
      <c r="Q4510" s="604"/>
    </row>
    <row r="4511" spans="1:17" s="663" customFormat="1" ht="37.5">
      <c r="A4511" s="405">
        <v>4508</v>
      </c>
      <c r="B4511" s="406" t="s">
        <v>197</v>
      </c>
      <c r="C4511" s="425" t="s">
        <v>11440</v>
      </c>
      <c r="D4511" s="618">
        <v>331003016</v>
      </c>
      <c r="E4511" s="442" t="s">
        <v>11441</v>
      </c>
      <c r="F4511" s="442" t="s">
        <v>11442</v>
      </c>
      <c r="G4511" s="442"/>
      <c r="H4511" s="604" t="s">
        <v>41</v>
      </c>
      <c r="I4511" s="664" t="s">
        <v>42</v>
      </c>
      <c r="J4511" s="504">
        <v>1650</v>
      </c>
      <c r="K4511" s="504">
        <v>1485</v>
      </c>
      <c r="L4511" s="504">
        <v>1320</v>
      </c>
      <c r="M4511" s="662"/>
      <c r="N4511" s="421" t="s">
        <v>127</v>
      </c>
      <c r="O4511" s="421" t="s">
        <v>128</v>
      </c>
      <c r="P4511" s="608"/>
      <c r="Q4511" s="604"/>
    </row>
    <row r="4512" spans="1:17" s="492" customFormat="1" ht="75">
      <c r="A4512" s="405">
        <v>4509</v>
      </c>
      <c r="B4512" s="406" t="s">
        <v>197</v>
      </c>
      <c r="C4512" s="425" t="s">
        <v>11443</v>
      </c>
      <c r="D4512" s="488" t="s">
        <v>11444</v>
      </c>
      <c r="E4512" s="447" t="s">
        <v>11445</v>
      </c>
      <c r="F4512" s="447" t="s">
        <v>11446</v>
      </c>
      <c r="G4512" s="447"/>
      <c r="H4512" s="489" t="s">
        <v>27</v>
      </c>
      <c r="I4512" s="490" t="s">
        <v>42</v>
      </c>
      <c r="J4512" s="439" t="s">
        <v>117</v>
      </c>
      <c r="K4512" s="439" t="s">
        <v>117</v>
      </c>
      <c r="L4512" s="439" t="s">
        <v>117</v>
      </c>
      <c r="M4512" s="447"/>
      <c r="N4512" s="491" t="s">
        <v>352</v>
      </c>
      <c r="O4512" s="447" t="s">
        <v>353</v>
      </c>
      <c r="P4512" s="491"/>
      <c r="Q4512" s="491"/>
    </row>
    <row r="4513" spans="1:17" s="492" customFormat="1" ht="75">
      <c r="A4513" s="405">
        <v>4510</v>
      </c>
      <c r="B4513" s="406" t="s">
        <v>197</v>
      </c>
      <c r="C4513" s="425" t="s">
        <v>11440</v>
      </c>
      <c r="D4513" s="488" t="s">
        <v>11447</v>
      </c>
      <c r="E4513" s="447" t="s">
        <v>11448</v>
      </c>
      <c r="F4513" s="447" t="s">
        <v>11449</v>
      </c>
      <c r="G4513" s="447"/>
      <c r="H4513" s="489" t="s">
        <v>27</v>
      </c>
      <c r="I4513" s="490" t="s">
        <v>42</v>
      </c>
      <c r="J4513" s="439" t="s">
        <v>117</v>
      </c>
      <c r="K4513" s="439" t="s">
        <v>117</v>
      </c>
      <c r="L4513" s="439" t="s">
        <v>117</v>
      </c>
      <c r="M4513" s="447"/>
      <c r="N4513" s="491" t="s">
        <v>352</v>
      </c>
      <c r="O4513" s="447" t="s">
        <v>353</v>
      </c>
      <c r="P4513" s="491"/>
      <c r="Q4513" s="491"/>
    </row>
    <row r="4514" spans="1:17" s="663" customFormat="1" ht="37.5">
      <c r="A4514" s="405">
        <v>4511</v>
      </c>
      <c r="B4514" s="406" t="s">
        <v>197</v>
      </c>
      <c r="C4514" s="425" t="s">
        <v>11443</v>
      </c>
      <c r="D4514" s="618">
        <v>331003017</v>
      </c>
      <c r="E4514" s="442" t="s">
        <v>11450</v>
      </c>
      <c r="F4514" s="442" t="s">
        <v>11451</v>
      </c>
      <c r="G4514" s="442"/>
      <c r="H4514" s="604" t="s">
        <v>71</v>
      </c>
      <c r="I4514" s="664" t="s">
        <v>42</v>
      </c>
      <c r="J4514" s="504">
        <v>1561</v>
      </c>
      <c r="K4514" s="504">
        <v>1405</v>
      </c>
      <c r="L4514" s="620">
        <v>1249</v>
      </c>
      <c r="M4514" s="629" t="s">
        <v>466</v>
      </c>
      <c r="N4514" s="421" t="s">
        <v>127</v>
      </c>
      <c r="O4514" s="421" t="s">
        <v>128</v>
      </c>
      <c r="P4514" s="608"/>
      <c r="Q4514" s="604"/>
    </row>
    <row r="4515" spans="1:17" s="663" customFormat="1" ht="56.25">
      <c r="A4515" s="405">
        <v>4512</v>
      </c>
      <c r="B4515" s="406" t="s">
        <v>197</v>
      </c>
      <c r="C4515" s="425" t="s">
        <v>11452</v>
      </c>
      <c r="D4515" s="618">
        <v>331003018</v>
      </c>
      <c r="E4515" s="442" t="s">
        <v>11453</v>
      </c>
      <c r="F4515" s="442" t="s">
        <v>11454</v>
      </c>
      <c r="G4515" s="442"/>
      <c r="H4515" s="604" t="s">
        <v>71</v>
      </c>
      <c r="I4515" s="664" t="s">
        <v>42</v>
      </c>
      <c r="J4515" s="504">
        <v>4500</v>
      </c>
      <c r="K4515" s="504">
        <v>4050</v>
      </c>
      <c r="L4515" s="504">
        <v>3600</v>
      </c>
      <c r="M4515" s="662"/>
      <c r="N4515" s="486" t="s">
        <v>4971</v>
      </c>
      <c r="O4515" s="486" t="s">
        <v>490</v>
      </c>
      <c r="P4515" s="650" t="s">
        <v>8737</v>
      </c>
      <c r="Q4515" s="604"/>
    </row>
    <row r="4516" spans="1:17" s="663" customFormat="1" ht="56.25">
      <c r="A4516" s="405">
        <v>4513</v>
      </c>
      <c r="B4516" s="406" t="s">
        <v>197</v>
      </c>
      <c r="C4516" s="425" t="s">
        <v>11455</v>
      </c>
      <c r="D4516" s="618">
        <v>331003019</v>
      </c>
      <c r="E4516" s="442" t="s">
        <v>11456</v>
      </c>
      <c r="F4516" s="442" t="s">
        <v>11457</v>
      </c>
      <c r="G4516" s="442"/>
      <c r="H4516" s="604" t="s">
        <v>71</v>
      </c>
      <c r="I4516" s="664" t="s">
        <v>42</v>
      </c>
      <c r="J4516" s="504">
        <v>3200</v>
      </c>
      <c r="K4516" s="504">
        <v>2880</v>
      </c>
      <c r="L4516" s="620">
        <v>2560</v>
      </c>
      <c r="M4516" s="629" t="s">
        <v>466</v>
      </c>
      <c r="N4516" s="421" t="s">
        <v>127</v>
      </c>
      <c r="O4516" s="421" t="s">
        <v>128</v>
      </c>
      <c r="P4516" s="608"/>
      <c r="Q4516" s="604"/>
    </row>
    <row r="4517" spans="1:17" s="663" customFormat="1" ht="56.25">
      <c r="A4517" s="405">
        <v>4514</v>
      </c>
      <c r="B4517" s="406" t="s">
        <v>197</v>
      </c>
      <c r="C4517" s="425" t="s">
        <v>11458</v>
      </c>
      <c r="D4517" s="618">
        <v>331003020</v>
      </c>
      <c r="E4517" s="442" t="s">
        <v>11459</v>
      </c>
      <c r="F4517" s="442" t="s">
        <v>11460</v>
      </c>
      <c r="G4517" s="442"/>
      <c r="H4517" s="604" t="s">
        <v>71</v>
      </c>
      <c r="I4517" s="664" t="s">
        <v>42</v>
      </c>
      <c r="J4517" s="504">
        <v>3380</v>
      </c>
      <c r="K4517" s="504">
        <v>3042</v>
      </c>
      <c r="L4517" s="504">
        <v>2704</v>
      </c>
      <c r="M4517" s="629" t="s">
        <v>466</v>
      </c>
      <c r="N4517" s="486" t="s">
        <v>8735</v>
      </c>
      <c r="O4517" s="486" t="s">
        <v>8736</v>
      </c>
      <c r="P4517" s="608"/>
      <c r="Q4517" s="604"/>
    </row>
    <row r="4518" spans="1:17" s="663" customFormat="1" ht="56.25">
      <c r="A4518" s="405">
        <v>4515</v>
      </c>
      <c r="B4518" s="406" t="s">
        <v>197</v>
      </c>
      <c r="C4518" s="425" t="s">
        <v>11461</v>
      </c>
      <c r="D4518" s="618">
        <v>331003021</v>
      </c>
      <c r="E4518" s="442" t="s">
        <v>11462</v>
      </c>
      <c r="F4518" s="442" t="s">
        <v>11463</v>
      </c>
      <c r="G4518" s="442"/>
      <c r="H4518" s="604" t="s">
        <v>71</v>
      </c>
      <c r="I4518" s="664" t="s">
        <v>42</v>
      </c>
      <c r="J4518" s="504">
        <v>4000</v>
      </c>
      <c r="K4518" s="504">
        <v>3600</v>
      </c>
      <c r="L4518" s="504">
        <v>3200</v>
      </c>
      <c r="M4518" s="629"/>
      <c r="N4518" s="486" t="s">
        <v>4971</v>
      </c>
      <c r="O4518" s="486" t="s">
        <v>490</v>
      </c>
      <c r="P4518" s="650" t="s">
        <v>8737</v>
      </c>
      <c r="Q4518" s="604"/>
    </row>
    <row r="4519" spans="1:17" s="663" customFormat="1" ht="56.25">
      <c r="A4519" s="405">
        <v>4516</v>
      </c>
      <c r="B4519" s="406" t="s">
        <v>197</v>
      </c>
      <c r="C4519" s="425" t="s">
        <v>11464</v>
      </c>
      <c r="D4519" s="618">
        <v>331003022</v>
      </c>
      <c r="E4519" s="442" t="s">
        <v>11465</v>
      </c>
      <c r="F4519" s="442" t="s">
        <v>11466</v>
      </c>
      <c r="G4519" s="442"/>
      <c r="H4519" s="604" t="s">
        <v>71</v>
      </c>
      <c r="I4519" s="664" t="s">
        <v>42</v>
      </c>
      <c r="J4519" s="504">
        <v>865</v>
      </c>
      <c r="K4519" s="504">
        <v>779</v>
      </c>
      <c r="L4519" s="504">
        <v>692</v>
      </c>
      <c r="M4519" s="629" t="s">
        <v>466</v>
      </c>
      <c r="N4519" s="486" t="s">
        <v>4624</v>
      </c>
      <c r="O4519" s="486" t="s">
        <v>4625</v>
      </c>
      <c r="P4519" s="608"/>
      <c r="Q4519" s="604"/>
    </row>
    <row r="4520" spans="1:17" s="663" customFormat="1" ht="37.5">
      <c r="A4520" s="405">
        <v>4517</v>
      </c>
      <c r="B4520" s="406" t="s">
        <v>197</v>
      </c>
      <c r="C4520" s="425" t="s">
        <v>11467</v>
      </c>
      <c r="D4520" s="618">
        <v>331003023</v>
      </c>
      <c r="E4520" s="442" t="s">
        <v>11468</v>
      </c>
      <c r="F4520" s="442"/>
      <c r="G4520" s="442"/>
      <c r="H4520" s="604" t="s">
        <v>71</v>
      </c>
      <c r="I4520" s="664" t="s">
        <v>42</v>
      </c>
      <c r="J4520" s="504">
        <v>2219</v>
      </c>
      <c r="K4520" s="504">
        <v>1997</v>
      </c>
      <c r="L4520" s="620">
        <v>1775</v>
      </c>
      <c r="M4520" s="629"/>
      <c r="N4520" s="421" t="s">
        <v>127</v>
      </c>
      <c r="O4520" s="421" t="s">
        <v>128</v>
      </c>
      <c r="P4520" s="608"/>
      <c r="Q4520" s="604"/>
    </row>
    <row r="4521" spans="1:17" s="663" customFormat="1">
      <c r="A4521" s="405">
        <v>4518</v>
      </c>
      <c r="B4521" s="406"/>
      <c r="C4521" s="405"/>
      <c r="D4521" s="615">
        <v>331004</v>
      </c>
      <c r="E4521" s="612" t="s">
        <v>11469</v>
      </c>
      <c r="F4521" s="442"/>
      <c r="G4521" s="442" t="s">
        <v>466</v>
      </c>
      <c r="H4521" s="604"/>
      <c r="I4521" s="664"/>
      <c r="J4521" s="504"/>
      <c r="K4521" s="681"/>
      <c r="L4521" s="681"/>
      <c r="M4521" s="662"/>
      <c r="N4521" s="442"/>
      <c r="O4521" s="442"/>
      <c r="P4521" s="608"/>
      <c r="Q4521" s="604"/>
    </row>
    <row r="4522" spans="1:17" s="663" customFormat="1" ht="37.5">
      <c r="A4522" s="405">
        <v>4519</v>
      </c>
      <c r="B4522" s="406" t="s">
        <v>122</v>
      </c>
      <c r="C4522" s="425" t="s">
        <v>11470</v>
      </c>
      <c r="D4522" s="618">
        <v>331004001</v>
      </c>
      <c r="E4522" s="442" t="s">
        <v>11471</v>
      </c>
      <c r="F4522" s="442" t="s">
        <v>11472</v>
      </c>
      <c r="G4522" s="442"/>
      <c r="H4522" s="604" t="s">
        <v>71</v>
      </c>
      <c r="I4522" s="664" t="s">
        <v>42</v>
      </c>
      <c r="J4522" s="504">
        <v>828</v>
      </c>
      <c r="K4522" s="504">
        <v>745</v>
      </c>
      <c r="L4522" s="620">
        <v>662</v>
      </c>
      <c r="M4522" s="662"/>
      <c r="N4522" s="421" t="s">
        <v>127</v>
      </c>
      <c r="O4522" s="421" t="s">
        <v>128</v>
      </c>
      <c r="P4522" s="608"/>
      <c r="Q4522" s="604"/>
    </row>
    <row r="4523" spans="1:17" s="675" customFormat="1" ht="56.25">
      <c r="A4523" s="405">
        <v>4520</v>
      </c>
      <c r="B4523" s="406" t="s">
        <v>197</v>
      </c>
      <c r="C4523" s="425" t="s">
        <v>11473</v>
      </c>
      <c r="D4523" s="623">
        <v>331004002</v>
      </c>
      <c r="E4523" s="624" t="s">
        <v>11474</v>
      </c>
      <c r="F4523" s="624" t="s">
        <v>11475</v>
      </c>
      <c r="G4523" s="624"/>
      <c r="H4523" s="620" t="s">
        <v>71</v>
      </c>
      <c r="I4523" s="673" t="s">
        <v>42</v>
      </c>
      <c r="J4523" s="504">
        <v>1215</v>
      </c>
      <c r="K4523" s="504">
        <v>1094</v>
      </c>
      <c r="L4523" s="620">
        <v>972</v>
      </c>
      <c r="M4523" s="674"/>
      <c r="N4523" s="561" t="s">
        <v>657</v>
      </c>
      <c r="O4523" s="561" t="s">
        <v>658</v>
      </c>
      <c r="P4523" s="627"/>
      <c r="Q4523" s="620"/>
    </row>
    <row r="4524" spans="1:17" s="663" customFormat="1" ht="37.5">
      <c r="A4524" s="405">
        <v>4521</v>
      </c>
      <c r="B4524" s="406" t="s">
        <v>197</v>
      </c>
      <c r="C4524" s="425" t="s">
        <v>11476</v>
      </c>
      <c r="D4524" s="618">
        <v>331004003</v>
      </c>
      <c r="E4524" s="442" t="s">
        <v>11477</v>
      </c>
      <c r="F4524" s="442" t="s">
        <v>11478</v>
      </c>
      <c r="G4524" s="442"/>
      <c r="H4524" s="604" t="s">
        <v>41</v>
      </c>
      <c r="I4524" s="664" t="s">
        <v>42</v>
      </c>
      <c r="J4524" s="504">
        <v>1303</v>
      </c>
      <c r="K4524" s="504">
        <v>1173</v>
      </c>
      <c r="L4524" s="620">
        <v>1042</v>
      </c>
      <c r="M4524" s="662" t="s">
        <v>11479</v>
      </c>
      <c r="N4524" s="421" t="s">
        <v>127</v>
      </c>
      <c r="O4524" s="421" t="s">
        <v>128</v>
      </c>
      <c r="P4524" s="608"/>
      <c r="Q4524" s="604"/>
    </row>
    <row r="4525" spans="1:17" s="663" customFormat="1">
      <c r="A4525" s="405">
        <v>4522</v>
      </c>
      <c r="B4525" s="554" t="s">
        <v>197</v>
      </c>
      <c r="C4525" s="425" t="s">
        <v>11480</v>
      </c>
      <c r="D4525" s="618" t="s">
        <v>11481</v>
      </c>
      <c r="E4525" s="442"/>
      <c r="F4525" s="442"/>
      <c r="G4525" s="442"/>
      <c r="H4525" s="604" t="s">
        <v>41</v>
      </c>
      <c r="I4525" s="664" t="s">
        <v>42</v>
      </c>
      <c r="J4525" s="504">
        <v>150</v>
      </c>
      <c r="K4525" s="504">
        <v>150</v>
      </c>
      <c r="L4525" s="504">
        <v>150</v>
      </c>
      <c r="M4525" s="662" t="s">
        <v>9392</v>
      </c>
      <c r="N4525" s="442"/>
      <c r="O4525" s="442"/>
      <c r="P4525" s="608"/>
      <c r="Q4525" s="604"/>
    </row>
    <row r="4526" spans="1:17" s="663" customFormat="1" ht="37.5">
      <c r="A4526" s="405">
        <v>4523</v>
      </c>
      <c r="B4526" s="406" t="s">
        <v>122</v>
      </c>
      <c r="C4526" s="425" t="s">
        <v>11482</v>
      </c>
      <c r="D4526" s="618">
        <v>331004004</v>
      </c>
      <c r="E4526" s="442" t="s">
        <v>11483</v>
      </c>
      <c r="F4526" s="442" t="s">
        <v>193</v>
      </c>
      <c r="G4526" s="442"/>
      <c r="H4526" s="604" t="s">
        <v>71</v>
      </c>
      <c r="I4526" s="664" t="s">
        <v>42</v>
      </c>
      <c r="J4526" s="504">
        <v>750</v>
      </c>
      <c r="K4526" s="504">
        <v>675</v>
      </c>
      <c r="L4526" s="504">
        <v>600</v>
      </c>
      <c r="M4526" s="662"/>
      <c r="N4526" s="421" t="s">
        <v>127</v>
      </c>
      <c r="O4526" s="421" t="s">
        <v>128</v>
      </c>
      <c r="P4526" s="608"/>
      <c r="Q4526" s="604"/>
    </row>
    <row r="4527" spans="1:17" s="663" customFormat="1" ht="37.5">
      <c r="A4527" s="405">
        <v>4524</v>
      </c>
      <c r="B4527" s="406" t="s">
        <v>197</v>
      </c>
      <c r="C4527" s="425" t="s">
        <v>11484</v>
      </c>
      <c r="D4527" s="618">
        <v>331004005</v>
      </c>
      <c r="E4527" s="442" t="s">
        <v>11485</v>
      </c>
      <c r="F4527" s="442"/>
      <c r="G4527" s="442"/>
      <c r="H4527" s="604" t="s">
        <v>71</v>
      </c>
      <c r="I4527" s="664" t="s">
        <v>42</v>
      </c>
      <c r="J4527" s="504">
        <v>750</v>
      </c>
      <c r="K4527" s="504">
        <v>675</v>
      </c>
      <c r="L4527" s="504">
        <v>600</v>
      </c>
      <c r="M4527" s="662"/>
      <c r="N4527" s="421" t="s">
        <v>127</v>
      </c>
      <c r="O4527" s="421" t="s">
        <v>128</v>
      </c>
      <c r="P4527" s="608"/>
      <c r="Q4527" s="604"/>
    </row>
    <row r="4528" spans="1:17" s="663" customFormat="1" ht="37.5">
      <c r="A4528" s="405">
        <v>4525</v>
      </c>
      <c r="B4528" s="406" t="s">
        <v>11486</v>
      </c>
      <c r="C4528" s="425" t="s">
        <v>11487</v>
      </c>
      <c r="D4528" s="618">
        <v>331004006</v>
      </c>
      <c r="E4528" s="442" t="s">
        <v>11488</v>
      </c>
      <c r="F4528" s="442"/>
      <c r="G4528" s="442"/>
      <c r="H4528" s="604" t="s">
        <v>71</v>
      </c>
      <c r="I4528" s="664" t="s">
        <v>42</v>
      </c>
      <c r="J4528" s="504">
        <v>900</v>
      </c>
      <c r="K4528" s="504">
        <v>810</v>
      </c>
      <c r="L4528" s="504">
        <v>720</v>
      </c>
      <c r="M4528" s="662"/>
      <c r="N4528" s="421" t="s">
        <v>127</v>
      </c>
      <c r="O4528" s="421" t="s">
        <v>128</v>
      </c>
      <c r="P4528" s="608"/>
      <c r="Q4528" s="604"/>
    </row>
    <row r="4529" spans="1:17" s="663" customFormat="1" ht="37.5">
      <c r="A4529" s="405">
        <v>4526</v>
      </c>
      <c r="B4529" s="406" t="s">
        <v>11486</v>
      </c>
      <c r="C4529" s="425" t="s">
        <v>11489</v>
      </c>
      <c r="D4529" s="618">
        <v>331004007</v>
      </c>
      <c r="E4529" s="442" t="s">
        <v>11490</v>
      </c>
      <c r="F4529" s="442"/>
      <c r="G4529" s="442"/>
      <c r="H4529" s="604" t="s">
        <v>71</v>
      </c>
      <c r="I4529" s="664" t="s">
        <v>42</v>
      </c>
      <c r="J4529" s="504">
        <v>1791</v>
      </c>
      <c r="K4529" s="504">
        <v>1612</v>
      </c>
      <c r="L4529" s="620">
        <v>1433</v>
      </c>
      <c r="M4529" s="662"/>
      <c r="N4529" s="421" t="s">
        <v>127</v>
      </c>
      <c r="O4529" s="421" t="s">
        <v>128</v>
      </c>
      <c r="P4529" s="608"/>
      <c r="Q4529" s="604"/>
    </row>
    <row r="4530" spans="1:17" s="663" customFormat="1" ht="37.5">
      <c r="A4530" s="405">
        <v>4527</v>
      </c>
      <c r="B4530" s="406" t="s">
        <v>197</v>
      </c>
      <c r="C4530" s="425" t="s">
        <v>11491</v>
      </c>
      <c r="D4530" s="618">
        <v>331004008</v>
      </c>
      <c r="E4530" s="442" t="s">
        <v>11492</v>
      </c>
      <c r="F4530" s="442"/>
      <c r="G4530" s="442"/>
      <c r="H4530" s="604" t="s">
        <v>71</v>
      </c>
      <c r="I4530" s="664" t="s">
        <v>42</v>
      </c>
      <c r="J4530" s="504">
        <v>900</v>
      </c>
      <c r="K4530" s="504">
        <v>810</v>
      </c>
      <c r="L4530" s="504">
        <v>720</v>
      </c>
      <c r="M4530" s="662"/>
      <c r="N4530" s="421" t="s">
        <v>127</v>
      </c>
      <c r="O4530" s="421" t="s">
        <v>128</v>
      </c>
      <c r="P4530" s="608"/>
      <c r="Q4530" s="604"/>
    </row>
    <row r="4531" spans="1:17" s="663" customFormat="1" ht="37.5">
      <c r="A4531" s="405">
        <v>4528</v>
      </c>
      <c r="B4531" s="406" t="s">
        <v>197</v>
      </c>
      <c r="C4531" s="425" t="s">
        <v>11493</v>
      </c>
      <c r="D4531" s="618">
        <v>331004009</v>
      </c>
      <c r="E4531" s="442" t="s">
        <v>11494</v>
      </c>
      <c r="F4531" s="442"/>
      <c r="G4531" s="442"/>
      <c r="H4531" s="604" t="s">
        <v>71</v>
      </c>
      <c r="I4531" s="664" t="s">
        <v>42</v>
      </c>
      <c r="J4531" s="504">
        <v>608</v>
      </c>
      <c r="K4531" s="504">
        <v>547</v>
      </c>
      <c r="L4531" s="620">
        <v>486</v>
      </c>
      <c r="M4531" s="662"/>
      <c r="N4531" s="421" t="s">
        <v>127</v>
      </c>
      <c r="O4531" s="421" t="s">
        <v>128</v>
      </c>
      <c r="P4531" s="608"/>
      <c r="Q4531" s="604"/>
    </row>
    <row r="4532" spans="1:17" s="663" customFormat="1" ht="37.5">
      <c r="A4532" s="405">
        <v>4529</v>
      </c>
      <c r="B4532" s="406" t="s">
        <v>197</v>
      </c>
      <c r="C4532" s="425" t="s">
        <v>11495</v>
      </c>
      <c r="D4532" s="618">
        <v>331004010</v>
      </c>
      <c r="E4532" s="442" t="s">
        <v>11496</v>
      </c>
      <c r="F4532" s="442" t="s">
        <v>11497</v>
      </c>
      <c r="G4532" s="442"/>
      <c r="H4532" s="604" t="s">
        <v>71</v>
      </c>
      <c r="I4532" s="664" t="s">
        <v>42</v>
      </c>
      <c r="J4532" s="504">
        <v>2250</v>
      </c>
      <c r="K4532" s="504">
        <v>2025</v>
      </c>
      <c r="L4532" s="504">
        <v>1800</v>
      </c>
      <c r="M4532" s="662"/>
      <c r="N4532" s="421" t="s">
        <v>127</v>
      </c>
      <c r="O4532" s="421" t="s">
        <v>128</v>
      </c>
      <c r="P4532" s="608"/>
      <c r="Q4532" s="604"/>
    </row>
    <row r="4533" spans="1:17" s="663" customFormat="1" ht="56.25">
      <c r="A4533" s="405">
        <v>4530</v>
      </c>
      <c r="B4533" s="406" t="s">
        <v>197</v>
      </c>
      <c r="C4533" s="425" t="s">
        <v>11498</v>
      </c>
      <c r="D4533" s="618">
        <v>331004011</v>
      </c>
      <c r="E4533" s="442" t="s">
        <v>11499</v>
      </c>
      <c r="F4533" s="442" t="s">
        <v>11500</v>
      </c>
      <c r="G4533" s="442"/>
      <c r="H4533" s="604" t="s">
        <v>71</v>
      </c>
      <c r="I4533" s="664" t="s">
        <v>42</v>
      </c>
      <c r="J4533" s="504">
        <v>4640</v>
      </c>
      <c r="K4533" s="504">
        <v>4176</v>
      </c>
      <c r="L4533" s="504">
        <v>3712</v>
      </c>
      <c r="M4533" s="629" t="s">
        <v>466</v>
      </c>
      <c r="N4533" s="486" t="s">
        <v>8735</v>
      </c>
      <c r="O4533" s="486" t="s">
        <v>8736</v>
      </c>
      <c r="P4533" s="650" t="s">
        <v>8737</v>
      </c>
      <c r="Q4533" s="604"/>
    </row>
    <row r="4534" spans="1:17" s="663" customFormat="1" ht="56.25">
      <c r="A4534" s="405">
        <v>4531</v>
      </c>
      <c r="B4534" s="406" t="s">
        <v>197</v>
      </c>
      <c r="C4534" s="425" t="s">
        <v>11501</v>
      </c>
      <c r="D4534" s="618">
        <v>331004012</v>
      </c>
      <c r="E4534" s="442" t="s">
        <v>11502</v>
      </c>
      <c r="F4534" s="442" t="s">
        <v>11503</v>
      </c>
      <c r="G4534" s="442"/>
      <c r="H4534" s="604" t="s">
        <v>71</v>
      </c>
      <c r="I4534" s="664" t="s">
        <v>42</v>
      </c>
      <c r="J4534" s="504">
        <v>4600</v>
      </c>
      <c r="K4534" s="504">
        <v>4140</v>
      </c>
      <c r="L4534" s="504">
        <v>3680</v>
      </c>
      <c r="M4534" s="629" t="s">
        <v>466</v>
      </c>
      <c r="N4534" s="486" t="s">
        <v>8735</v>
      </c>
      <c r="O4534" s="486" t="s">
        <v>8736</v>
      </c>
      <c r="P4534" s="650" t="s">
        <v>8737</v>
      </c>
      <c r="Q4534" s="604"/>
    </row>
    <row r="4535" spans="1:17" s="428" customFormat="1" ht="56.25">
      <c r="A4535" s="405">
        <v>4532</v>
      </c>
      <c r="B4535" s="406" t="s">
        <v>197</v>
      </c>
      <c r="C4535" s="425" t="s">
        <v>11501</v>
      </c>
      <c r="D4535" s="443" t="s">
        <v>11504</v>
      </c>
      <c r="E4535" s="430" t="s">
        <v>11505</v>
      </c>
      <c r="F4535" s="447" t="s">
        <v>11506</v>
      </c>
      <c r="G4535" s="421"/>
      <c r="H4535" s="422" t="s">
        <v>27</v>
      </c>
      <c r="I4535" s="444" t="s">
        <v>42</v>
      </c>
      <c r="J4535" s="439" t="s">
        <v>117</v>
      </c>
      <c r="K4535" s="439" t="s">
        <v>117</v>
      </c>
      <c r="L4535" s="439" t="s">
        <v>117</v>
      </c>
      <c r="M4535" s="421"/>
      <c r="N4535" s="421" t="s">
        <v>119</v>
      </c>
      <c r="O4535" s="421" t="s">
        <v>120</v>
      </c>
      <c r="P4535" s="421"/>
      <c r="Q4535" s="422"/>
    </row>
    <row r="4536" spans="1:17" s="663" customFormat="1" ht="56.25">
      <c r="A4536" s="405">
        <v>4533</v>
      </c>
      <c r="B4536" s="406" t="s">
        <v>197</v>
      </c>
      <c r="C4536" s="425" t="s">
        <v>11507</v>
      </c>
      <c r="D4536" s="618">
        <v>331004013</v>
      </c>
      <c r="E4536" s="442" t="s">
        <v>11508</v>
      </c>
      <c r="F4536" s="442" t="s">
        <v>11509</v>
      </c>
      <c r="G4536" s="442"/>
      <c r="H4536" s="604" t="s">
        <v>71</v>
      </c>
      <c r="I4536" s="664" t="s">
        <v>42</v>
      </c>
      <c r="J4536" s="504">
        <v>4670</v>
      </c>
      <c r="K4536" s="504">
        <v>4203</v>
      </c>
      <c r="L4536" s="504">
        <v>3736</v>
      </c>
      <c r="M4536" s="666"/>
      <c r="N4536" s="486" t="s">
        <v>8735</v>
      </c>
      <c r="O4536" s="486" t="s">
        <v>8736</v>
      </c>
      <c r="P4536" s="650" t="s">
        <v>8737</v>
      </c>
      <c r="Q4536" s="604"/>
    </row>
    <row r="4537" spans="1:17" s="663" customFormat="1">
      <c r="A4537" s="405">
        <v>4534</v>
      </c>
      <c r="B4537" s="406" t="s">
        <v>197</v>
      </c>
      <c r="C4537" s="425" t="s">
        <v>11510</v>
      </c>
      <c r="D4537" s="618" t="s">
        <v>11511</v>
      </c>
      <c r="E4537" s="442"/>
      <c r="F4537" s="442"/>
      <c r="G4537" s="442"/>
      <c r="H4537" s="604" t="s">
        <v>71</v>
      </c>
      <c r="I4537" s="664" t="s">
        <v>42</v>
      </c>
      <c r="J4537" s="504">
        <v>450</v>
      </c>
      <c r="K4537" s="504">
        <v>450</v>
      </c>
      <c r="L4537" s="504">
        <v>450</v>
      </c>
      <c r="M4537" s="662" t="s">
        <v>11512</v>
      </c>
      <c r="N4537" s="442"/>
      <c r="O4537" s="442"/>
      <c r="P4537" s="608"/>
      <c r="Q4537" s="604"/>
    </row>
    <row r="4538" spans="1:17" s="663" customFormat="1" ht="37.5">
      <c r="A4538" s="405">
        <v>4535</v>
      </c>
      <c r="B4538" s="406" t="s">
        <v>197</v>
      </c>
      <c r="C4538" s="425" t="s">
        <v>11513</v>
      </c>
      <c r="D4538" s="618">
        <v>331004014</v>
      </c>
      <c r="E4538" s="442" t="s">
        <v>11514</v>
      </c>
      <c r="F4538" s="442" t="s">
        <v>11509</v>
      </c>
      <c r="G4538" s="442"/>
      <c r="H4538" s="604" t="s">
        <v>71</v>
      </c>
      <c r="I4538" s="664" t="s">
        <v>42</v>
      </c>
      <c r="J4538" s="504">
        <v>3000</v>
      </c>
      <c r="K4538" s="504">
        <v>2700</v>
      </c>
      <c r="L4538" s="504">
        <v>2400</v>
      </c>
      <c r="M4538" s="662"/>
      <c r="N4538" s="421" t="s">
        <v>127</v>
      </c>
      <c r="O4538" s="421" t="s">
        <v>128</v>
      </c>
      <c r="P4538" s="608"/>
      <c r="Q4538" s="604"/>
    </row>
    <row r="4539" spans="1:17" s="663" customFormat="1" ht="56.25">
      <c r="A4539" s="405">
        <v>4536</v>
      </c>
      <c r="B4539" s="406" t="s">
        <v>197</v>
      </c>
      <c r="C4539" s="425" t="s">
        <v>11515</v>
      </c>
      <c r="D4539" s="618">
        <v>331004015</v>
      </c>
      <c r="E4539" s="442" t="s">
        <v>11516</v>
      </c>
      <c r="F4539" s="442" t="s">
        <v>11517</v>
      </c>
      <c r="G4539" s="442"/>
      <c r="H4539" s="604" t="s">
        <v>71</v>
      </c>
      <c r="I4539" s="664" t="s">
        <v>42</v>
      </c>
      <c r="J4539" s="504">
        <v>1800</v>
      </c>
      <c r="K4539" s="504">
        <v>1620</v>
      </c>
      <c r="L4539" s="504">
        <v>1440</v>
      </c>
      <c r="M4539" s="662"/>
      <c r="N4539" s="421" t="s">
        <v>127</v>
      </c>
      <c r="O4539" s="421" t="s">
        <v>128</v>
      </c>
      <c r="P4539" s="608"/>
      <c r="Q4539" s="604"/>
    </row>
    <row r="4540" spans="1:17" s="663" customFormat="1" ht="37.5">
      <c r="A4540" s="405">
        <v>4537</v>
      </c>
      <c r="B4540" s="406" t="s">
        <v>197</v>
      </c>
      <c r="C4540" s="425" t="s">
        <v>11518</v>
      </c>
      <c r="D4540" s="618">
        <v>331004016</v>
      </c>
      <c r="E4540" s="442" t="s">
        <v>11519</v>
      </c>
      <c r="F4540" s="442"/>
      <c r="G4540" s="442"/>
      <c r="H4540" s="604" t="s">
        <v>71</v>
      </c>
      <c r="I4540" s="664" t="s">
        <v>42</v>
      </c>
      <c r="J4540" s="504">
        <v>1200</v>
      </c>
      <c r="K4540" s="504">
        <v>1080</v>
      </c>
      <c r="L4540" s="504">
        <v>960</v>
      </c>
      <c r="M4540" s="662"/>
      <c r="N4540" s="421" t="s">
        <v>127</v>
      </c>
      <c r="O4540" s="421" t="s">
        <v>128</v>
      </c>
      <c r="P4540" s="608"/>
      <c r="Q4540" s="604"/>
    </row>
    <row r="4541" spans="1:17" s="663" customFormat="1" ht="37.5">
      <c r="A4541" s="405">
        <v>4538</v>
      </c>
      <c r="B4541" s="406" t="s">
        <v>197</v>
      </c>
      <c r="C4541" s="425" t="s">
        <v>11520</v>
      </c>
      <c r="D4541" s="618">
        <v>331004017</v>
      </c>
      <c r="E4541" s="442" t="s">
        <v>11521</v>
      </c>
      <c r="F4541" s="442"/>
      <c r="G4541" s="442"/>
      <c r="H4541" s="604" t="s">
        <v>71</v>
      </c>
      <c r="I4541" s="664" t="s">
        <v>42</v>
      </c>
      <c r="J4541" s="504">
        <v>800</v>
      </c>
      <c r="K4541" s="504">
        <v>720</v>
      </c>
      <c r="L4541" s="620">
        <v>640</v>
      </c>
      <c r="M4541" s="662"/>
      <c r="N4541" s="421" t="s">
        <v>127</v>
      </c>
      <c r="O4541" s="421" t="s">
        <v>128</v>
      </c>
      <c r="P4541" s="608"/>
      <c r="Q4541" s="604"/>
    </row>
    <row r="4542" spans="1:17" s="663" customFormat="1" ht="37.5">
      <c r="A4542" s="405">
        <v>4539</v>
      </c>
      <c r="B4542" s="406" t="s">
        <v>197</v>
      </c>
      <c r="C4542" s="425" t="s">
        <v>11522</v>
      </c>
      <c r="D4542" s="618">
        <v>331004018</v>
      </c>
      <c r="E4542" s="442" t="s">
        <v>11523</v>
      </c>
      <c r="F4542" s="442" t="s">
        <v>11524</v>
      </c>
      <c r="G4542" s="442"/>
      <c r="H4542" s="604" t="s">
        <v>71</v>
      </c>
      <c r="I4542" s="664" t="s">
        <v>42</v>
      </c>
      <c r="J4542" s="504">
        <v>1110</v>
      </c>
      <c r="K4542" s="504">
        <v>999</v>
      </c>
      <c r="L4542" s="620">
        <v>888</v>
      </c>
      <c r="M4542" s="662"/>
      <c r="N4542" s="421" t="s">
        <v>127</v>
      </c>
      <c r="O4542" s="421" t="s">
        <v>128</v>
      </c>
      <c r="P4542" s="608"/>
      <c r="Q4542" s="604"/>
    </row>
    <row r="4543" spans="1:17" s="663" customFormat="1" ht="37.5">
      <c r="A4543" s="405">
        <v>4540</v>
      </c>
      <c r="B4543" s="406" t="s">
        <v>197</v>
      </c>
      <c r="C4543" s="425" t="s">
        <v>11525</v>
      </c>
      <c r="D4543" s="618">
        <v>331004019</v>
      </c>
      <c r="E4543" s="442" t="s">
        <v>11526</v>
      </c>
      <c r="F4543" s="442"/>
      <c r="G4543" s="442"/>
      <c r="H4543" s="604" t="s">
        <v>71</v>
      </c>
      <c r="I4543" s="664" t="s">
        <v>42</v>
      </c>
      <c r="J4543" s="504">
        <v>750</v>
      </c>
      <c r="K4543" s="504">
        <v>675</v>
      </c>
      <c r="L4543" s="504">
        <v>600</v>
      </c>
      <c r="M4543" s="662"/>
      <c r="N4543" s="421" t="s">
        <v>127</v>
      </c>
      <c r="O4543" s="421" t="s">
        <v>128</v>
      </c>
      <c r="P4543" s="608"/>
      <c r="Q4543" s="604"/>
    </row>
    <row r="4544" spans="1:17" s="663" customFormat="1" ht="56.25">
      <c r="A4544" s="405">
        <v>4541</v>
      </c>
      <c r="B4544" s="406" t="s">
        <v>197</v>
      </c>
      <c r="C4544" s="425" t="s">
        <v>11527</v>
      </c>
      <c r="D4544" s="618">
        <v>331004020</v>
      </c>
      <c r="E4544" s="442" t="s">
        <v>11528</v>
      </c>
      <c r="F4544" s="442" t="s">
        <v>11529</v>
      </c>
      <c r="G4544" s="442" t="s">
        <v>11530</v>
      </c>
      <c r="H4544" s="604" t="s">
        <v>71</v>
      </c>
      <c r="I4544" s="664" t="s">
        <v>42</v>
      </c>
      <c r="J4544" s="504">
        <v>600</v>
      </c>
      <c r="K4544" s="504">
        <v>540</v>
      </c>
      <c r="L4544" s="504">
        <v>480</v>
      </c>
      <c r="M4544" s="662" t="s">
        <v>11479</v>
      </c>
      <c r="N4544" s="421" t="s">
        <v>127</v>
      </c>
      <c r="O4544" s="421" t="s">
        <v>128</v>
      </c>
      <c r="P4544" s="608"/>
      <c r="Q4544" s="604"/>
    </row>
    <row r="4545" spans="1:17" s="663" customFormat="1">
      <c r="A4545" s="405">
        <v>4542</v>
      </c>
      <c r="B4545" s="406" t="s">
        <v>197</v>
      </c>
      <c r="C4545" s="425" t="s">
        <v>11527</v>
      </c>
      <c r="D4545" s="618" t="s">
        <v>11531</v>
      </c>
      <c r="E4545" s="442"/>
      <c r="F4545" s="442"/>
      <c r="G4545" s="442"/>
      <c r="H4545" s="604" t="s">
        <v>41</v>
      </c>
      <c r="I4545" s="664" t="s">
        <v>42</v>
      </c>
      <c r="J4545" s="504">
        <v>150</v>
      </c>
      <c r="K4545" s="504">
        <v>150</v>
      </c>
      <c r="L4545" s="504">
        <v>150</v>
      </c>
      <c r="M4545" s="662" t="s">
        <v>9392</v>
      </c>
      <c r="N4545" s="442"/>
      <c r="O4545" s="442"/>
      <c r="P4545" s="608"/>
      <c r="Q4545" s="604"/>
    </row>
    <row r="4546" spans="1:17" s="663" customFormat="1" ht="37.5">
      <c r="A4546" s="405">
        <v>4543</v>
      </c>
      <c r="B4546" s="406" t="s">
        <v>197</v>
      </c>
      <c r="C4546" s="425" t="s">
        <v>11532</v>
      </c>
      <c r="D4546" s="618">
        <v>331004021</v>
      </c>
      <c r="E4546" s="442" t="s">
        <v>11533</v>
      </c>
      <c r="F4546" s="442" t="s">
        <v>11534</v>
      </c>
      <c r="G4546" s="442"/>
      <c r="H4546" s="604" t="s">
        <v>71</v>
      </c>
      <c r="I4546" s="664" t="s">
        <v>42</v>
      </c>
      <c r="J4546" s="504">
        <v>935</v>
      </c>
      <c r="K4546" s="504">
        <v>842</v>
      </c>
      <c r="L4546" s="620">
        <v>748</v>
      </c>
      <c r="M4546" s="662"/>
      <c r="N4546" s="421" t="s">
        <v>127</v>
      </c>
      <c r="O4546" s="421" t="s">
        <v>128</v>
      </c>
      <c r="P4546" s="608"/>
      <c r="Q4546" s="604"/>
    </row>
    <row r="4547" spans="1:17" s="663" customFormat="1" ht="56.25">
      <c r="A4547" s="405">
        <v>4544</v>
      </c>
      <c r="B4547" s="406" t="s">
        <v>197</v>
      </c>
      <c r="C4547" s="425" t="s">
        <v>11535</v>
      </c>
      <c r="D4547" s="618">
        <v>331004022</v>
      </c>
      <c r="E4547" s="442" t="s">
        <v>11536</v>
      </c>
      <c r="F4547" s="442" t="s">
        <v>11537</v>
      </c>
      <c r="G4547" s="442"/>
      <c r="H4547" s="604" t="s">
        <v>71</v>
      </c>
      <c r="I4547" s="664" t="s">
        <v>42</v>
      </c>
      <c r="J4547" s="504">
        <v>945</v>
      </c>
      <c r="K4547" s="504">
        <v>851</v>
      </c>
      <c r="L4547" s="504">
        <v>756</v>
      </c>
      <c r="M4547" s="662"/>
      <c r="N4547" s="486" t="s">
        <v>4624</v>
      </c>
      <c r="O4547" s="486" t="s">
        <v>4625</v>
      </c>
      <c r="P4547" s="608"/>
      <c r="Q4547" s="604"/>
    </row>
    <row r="4548" spans="1:17" s="663" customFormat="1" ht="37.5">
      <c r="A4548" s="405">
        <v>4545</v>
      </c>
      <c r="B4548" s="406" t="s">
        <v>122</v>
      </c>
      <c r="C4548" s="425" t="s">
        <v>11538</v>
      </c>
      <c r="D4548" s="618">
        <v>331004023</v>
      </c>
      <c r="E4548" s="442" t="s">
        <v>11539</v>
      </c>
      <c r="F4548" s="442" t="s">
        <v>11540</v>
      </c>
      <c r="G4548" s="442"/>
      <c r="H4548" s="604" t="s">
        <v>71</v>
      </c>
      <c r="I4548" s="664" t="s">
        <v>42</v>
      </c>
      <c r="J4548" s="504">
        <v>750</v>
      </c>
      <c r="K4548" s="504">
        <v>675</v>
      </c>
      <c r="L4548" s="504">
        <v>600</v>
      </c>
      <c r="M4548" s="662"/>
      <c r="N4548" s="421" t="s">
        <v>127</v>
      </c>
      <c r="O4548" s="421" t="s">
        <v>128</v>
      </c>
      <c r="P4548" s="608"/>
      <c r="Q4548" s="604"/>
    </row>
    <row r="4549" spans="1:17" s="663" customFormat="1" ht="37.5">
      <c r="A4549" s="405">
        <v>4546</v>
      </c>
      <c r="B4549" s="406" t="s">
        <v>197</v>
      </c>
      <c r="C4549" s="425" t="s">
        <v>11541</v>
      </c>
      <c r="D4549" s="618">
        <v>331004024</v>
      </c>
      <c r="E4549" s="442" t="s">
        <v>11542</v>
      </c>
      <c r="F4549" s="442"/>
      <c r="G4549" s="442"/>
      <c r="H4549" s="604" t="s">
        <v>71</v>
      </c>
      <c r="I4549" s="664" t="s">
        <v>42</v>
      </c>
      <c r="J4549" s="504">
        <v>750</v>
      </c>
      <c r="K4549" s="504">
        <v>675</v>
      </c>
      <c r="L4549" s="504">
        <v>600</v>
      </c>
      <c r="M4549" s="662"/>
      <c r="N4549" s="421" t="s">
        <v>127</v>
      </c>
      <c r="O4549" s="421" t="s">
        <v>128</v>
      </c>
      <c r="P4549" s="608"/>
      <c r="Q4549" s="604"/>
    </row>
    <row r="4550" spans="1:17" s="663" customFormat="1" ht="37.5">
      <c r="A4550" s="405">
        <v>4547</v>
      </c>
      <c r="B4550" s="406" t="s">
        <v>197</v>
      </c>
      <c r="C4550" s="425" t="s">
        <v>11543</v>
      </c>
      <c r="D4550" s="618">
        <v>331004025</v>
      </c>
      <c r="E4550" s="442" t="s">
        <v>11544</v>
      </c>
      <c r="F4550" s="442" t="s">
        <v>11545</v>
      </c>
      <c r="G4550" s="442"/>
      <c r="H4550" s="604" t="s">
        <v>71</v>
      </c>
      <c r="I4550" s="664" t="s">
        <v>42</v>
      </c>
      <c r="J4550" s="504">
        <v>914</v>
      </c>
      <c r="K4550" s="504">
        <v>823</v>
      </c>
      <c r="L4550" s="620">
        <v>731</v>
      </c>
      <c r="M4550" s="662"/>
      <c r="N4550" s="421" t="s">
        <v>127</v>
      </c>
      <c r="O4550" s="421" t="s">
        <v>128</v>
      </c>
      <c r="P4550" s="608"/>
      <c r="Q4550" s="604"/>
    </row>
    <row r="4551" spans="1:17" s="663" customFormat="1" ht="37.5">
      <c r="A4551" s="405">
        <v>4548</v>
      </c>
      <c r="B4551" s="406" t="s">
        <v>197</v>
      </c>
      <c r="C4551" s="425" t="s">
        <v>11546</v>
      </c>
      <c r="D4551" s="618">
        <v>331004026</v>
      </c>
      <c r="E4551" s="442" t="s">
        <v>11547</v>
      </c>
      <c r="F4551" s="442" t="s">
        <v>11548</v>
      </c>
      <c r="G4551" s="442"/>
      <c r="H4551" s="604" t="s">
        <v>71</v>
      </c>
      <c r="I4551" s="664" t="s">
        <v>42</v>
      </c>
      <c r="J4551" s="504">
        <v>1405</v>
      </c>
      <c r="K4551" s="504">
        <v>1265</v>
      </c>
      <c r="L4551" s="620">
        <v>1124</v>
      </c>
      <c r="M4551" s="662"/>
      <c r="N4551" s="421" t="s">
        <v>127</v>
      </c>
      <c r="O4551" s="421" t="s">
        <v>128</v>
      </c>
      <c r="P4551" s="608"/>
      <c r="Q4551" s="604"/>
    </row>
    <row r="4552" spans="1:17" s="663" customFormat="1" ht="56.25">
      <c r="A4552" s="405">
        <v>4549</v>
      </c>
      <c r="B4552" s="406" t="s">
        <v>197</v>
      </c>
      <c r="C4552" s="425" t="s">
        <v>11549</v>
      </c>
      <c r="D4552" s="618">
        <v>331004027</v>
      </c>
      <c r="E4552" s="442" t="s">
        <v>11550</v>
      </c>
      <c r="F4552" s="442" t="s">
        <v>11551</v>
      </c>
      <c r="G4552" s="442"/>
      <c r="H4552" s="604" t="s">
        <v>71</v>
      </c>
      <c r="I4552" s="664" t="s">
        <v>42</v>
      </c>
      <c r="J4552" s="504">
        <v>1500</v>
      </c>
      <c r="K4552" s="504">
        <v>1350</v>
      </c>
      <c r="L4552" s="504">
        <v>1200</v>
      </c>
      <c r="M4552" s="662"/>
      <c r="N4552" s="421" t="s">
        <v>127</v>
      </c>
      <c r="O4552" s="421" t="s">
        <v>128</v>
      </c>
      <c r="P4552" s="608"/>
      <c r="Q4552" s="604"/>
    </row>
    <row r="4553" spans="1:17" s="663" customFormat="1" ht="93.75">
      <c r="A4553" s="405">
        <v>4550</v>
      </c>
      <c r="B4553" s="406" t="s">
        <v>197</v>
      </c>
      <c r="C4553" s="425" t="s">
        <v>11552</v>
      </c>
      <c r="D4553" s="618">
        <v>331004028</v>
      </c>
      <c r="E4553" s="442" t="s">
        <v>11553</v>
      </c>
      <c r="F4553" s="442" t="s">
        <v>11554</v>
      </c>
      <c r="G4553" s="442"/>
      <c r="H4553" s="604" t="s">
        <v>71</v>
      </c>
      <c r="I4553" s="664" t="s">
        <v>42</v>
      </c>
      <c r="J4553" s="504">
        <v>1350</v>
      </c>
      <c r="K4553" s="504">
        <v>1215</v>
      </c>
      <c r="L4553" s="504">
        <v>1080</v>
      </c>
      <c r="M4553" s="662"/>
      <c r="N4553" s="596" t="s">
        <v>4882</v>
      </c>
      <c r="O4553" s="596" t="s">
        <v>4883</v>
      </c>
      <c r="P4553" s="608"/>
      <c r="Q4553" s="604"/>
    </row>
    <row r="4554" spans="1:17" s="663" customFormat="1" ht="37.5">
      <c r="A4554" s="405">
        <v>4551</v>
      </c>
      <c r="B4554" s="406" t="s">
        <v>197</v>
      </c>
      <c r="C4554" s="425" t="s">
        <v>11555</v>
      </c>
      <c r="D4554" s="618">
        <v>331004029</v>
      </c>
      <c r="E4554" s="442" t="s">
        <v>11556</v>
      </c>
      <c r="F4554" s="442" t="s">
        <v>11557</v>
      </c>
      <c r="G4554" s="442"/>
      <c r="H4554" s="604" t="s">
        <v>71</v>
      </c>
      <c r="I4554" s="664" t="s">
        <v>42</v>
      </c>
      <c r="J4554" s="504">
        <v>1350</v>
      </c>
      <c r="K4554" s="504">
        <v>1215</v>
      </c>
      <c r="L4554" s="504">
        <v>1080</v>
      </c>
      <c r="M4554" s="662"/>
      <c r="N4554" s="421" t="s">
        <v>127</v>
      </c>
      <c r="O4554" s="421" t="s">
        <v>128</v>
      </c>
      <c r="P4554" s="608"/>
      <c r="Q4554" s="604"/>
    </row>
    <row r="4555" spans="1:17" s="663" customFormat="1" ht="37.5">
      <c r="A4555" s="405">
        <v>4552</v>
      </c>
      <c r="B4555" s="406" t="s">
        <v>197</v>
      </c>
      <c r="C4555" s="425" t="s">
        <v>11558</v>
      </c>
      <c r="D4555" s="618">
        <v>331004030</v>
      </c>
      <c r="E4555" s="442" t="s">
        <v>11559</v>
      </c>
      <c r="F4555" s="442" t="s">
        <v>11560</v>
      </c>
      <c r="G4555" s="442"/>
      <c r="H4555" s="604" t="s">
        <v>71</v>
      </c>
      <c r="I4555" s="664" t="s">
        <v>42</v>
      </c>
      <c r="J4555" s="504">
        <v>1500</v>
      </c>
      <c r="K4555" s="504">
        <v>1350</v>
      </c>
      <c r="L4555" s="504">
        <v>1200</v>
      </c>
      <c r="M4555" s="662"/>
      <c r="N4555" s="421" t="s">
        <v>127</v>
      </c>
      <c r="O4555" s="421" t="s">
        <v>128</v>
      </c>
      <c r="P4555" s="608"/>
      <c r="Q4555" s="604"/>
    </row>
    <row r="4556" spans="1:17" s="663" customFormat="1" ht="75">
      <c r="A4556" s="405">
        <v>4553</v>
      </c>
      <c r="B4556" s="406" t="s">
        <v>197</v>
      </c>
      <c r="C4556" s="425" t="s">
        <v>11561</v>
      </c>
      <c r="D4556" s="618">
        <v>331004031</v>
      </c>
      <c r="E4556" s="442" t="s">
        <v>11562</v>
      </c>
      <c r="F4556" s="442" t="s">
        <v>11563</v>
      </c>
      <c r="G4556" s="442"/>
      <c r="H4556" s="604" t="s">
        <v>41</v>
      </c>
      <c r="I4556" s="664" t="s">
        <v>42</v>
      </c>
      <c r="J4556" s="504">
        <v>1800</v>
      </c>
      <c r="K4556" s="504">
        <v>1620</v>
      </c>
      <c r="L4556" s="504">
        <v>1440</v>
      </c>
      <c r="M4556" s="662"/>
      <c r="N4556" s="421" t="s">
        <v>127</v>
      </c>
      <c r="O4556" s="421" t="s">
        <v>128</v>
      </c>
      <c r="P4556" s="608"/>
      <c r="Q4556" s="604"/>
    </row>
    <row r="4557" spans="1:17" s="663" customFormat="1" ht="37.5">
      <c r="A4557" s="405">
        <v>4554</v>
      </c>
      <c r="B4557" s="406" t="s">
        <v>197</v>
      </c>
      <c r="C4557" s="425" t="s">
        <v>11564</v>
      </c>
      <c r="D4557" s="618">
        <v>331004032</v>
      </c>
      <c r="E4557" s="442" t="s">
        <v>11565</v>
      </c>
      <c r="F4557" s="442" t="s">
        <v>11566</v>
      </c>
      <c r="G4557" s="442"/>
      <c r="H4557" s="604" t="s">
        <v>71</v>
      </c>
      <c r="I4557" s="664" t="s">
        <v>42</v>
      </c>
      <c r="J4557" s="504">
        <v>900</v>
      </c>
      <c r="K4557" s="504">
        <v>810</v>
      </c>
      <c r="L4557" s="504">
        <v>720</v>
      </c>
      <c r="M4557" s="662"/>
      <c r="N4557" s="421" t="s">
        <v>127</v>
      </c>
      <c r="O4557" s="421" t="s">
        <v>128</v>
      </c>
      <c r="P4557" s="608"/>
      <c r="Q4557" s="604"/>
    </row>
    <row r="4558" spans="1:17" s="663" customFormat="1" ht="37.5">
      <c r="A4558" s="405">
        <v>4555</v>
      </c>
      <c r="B4558" s="406" t="s">
        <v>197</v>
      </c>
      <c r="C4558" s="425" t="s">
        <v>11567</v>
      </c>
      <c r="D4558" s="618">
        <v>331004033</v>
      </c>
      <c r="E4558" s="442" t="s">
        <v>11568</v>
      </c>
      <c r="F4558" s="442"/>
      <c r="G4558" s="442"/>
      <c r="H4558" s="604" t="s">
        <v>41</v>
      </c>
      <c r="I4558" s="664" t="s">
        <v>42</v>
      </c>
      <c r="J4558" s="504">
        <v>1200</v>
      </c>
      <c r="K4558" s="504">
        <v>1080</v>
      </c>
      <c r="L4558" s="620">
        <v>960</v>
      </c>
      <c r="M4558" s="662"/>
      <c r="N4558" s="421" t="s">
        <v>127</v>
      </c>
      <c r="O4558" s="421" t="s">
        <v>128</v>
      </c>
      <c r="P4558" s="608"/>
      <c r="Q4558" s="604"/>
    </row>
    <row r="4559" spans="1:17" s="663" customFormat="1" ht="37.5">
      <c r="A4559" s="405">
        <v>4556</v>
      </c>
      <c r="B4559" s="406" t="s">
        <v>197</v>
      </c>
      <c r="C4559" s="425" t="s">
        <v>11569</v>
      </c>
      <c r="D4559" s="618">
        <v>331004034</v>
      </c>
      <c r="E4559" s="442" t="s">
        <v>11570</v>
      </c>
      <c r="F4559" s="442" t="s">
        <v>11571</v>
      </c>
      <c r="G4559" s="442"/>
      <c r="H4559" s="604" t="s">
        <v>71</v>
      </c>
      <c r="I4559" s="664" t="s">
        <v>42</v>
      </c>
      <c r="J4559" s="504">
        <v>1000</v>
      </c>
      <c r="K4559" s="504">
        <v>900</v>
      </c>
      <c r="L4559" s="620">
        <v>800</v>
      </c>
      <c r="M4559" s="662"/>
      <c r="N4559" s="421" t="s">
        <v>127</v>
      </c>
      <c r="O4559" s="421" t="s">
        <v>128</v>
      </c>
      <c r="P4559" s="608"/>
      <c r="Q4559" s="604"/>
    </row>
    <row r="4560" spans="1:17" s="663" customFormat="1" ht="37.5">
      <c r="A4560" s="405">
        <v>4557</v>
      </c>
      <c r="B4560" s="406" t="s">
        <v>197</v>
      </c>
      <c r="C4560" s="425" t="s">
        <v>11527</v>
      </c>
      <c r="D4560" s="443">
        <v>331004035</v>
      </c>
      <c r="E4560" s="447" t="s">
        <v>11572</v>
      </c>
      <c r="F4560" s="447" t="s">
        <v>11573</v>
      </c>
      <c r="G4560" s="447"/>
      <c r="H4560" s="604" t="s">
        <v>41</v>
      </c>
      <c r="I4560" s="490" t="s">
        <v>42</v>
      </c>
      <c r="J4560" s="504">
        <v>3000</v>
      </c>
      <c r="K4560" s="504">
        <v>2700</v>
      </c>
      <c r="L4560" s="620">
        <v>2400</v>
      </c>
      <c r="M4560" s="662"/>
      <c r="N4560" s="421" t="s">
        <v>127</v>
      </c>
      <c r="O4560" s="421" t="s">
        <v>128</v>
      </c>
      <c r="P4560" s="608"/>
      <c r="Q4560" s="604"/>
    </row>
    <row r="4561" spans="1:17" s="663" customFormat="1">
      <c r="A4561" s="405">
        <v>4558</v>
      </c>
      <c r="B4561" s="406"/>
      <c r="C4561" s="405"/>
      <c r="D4561" s="615">
        <v>331005</v>
      </c>
      <c r="E4561" s="612" t="s">
        <v>11574</v>
      </c>
      <c r="F4561" s="442"/>
      <c r="G4561" s="442"/>
      <c r="H4561" s="604"/>
      <c r="I4561" s="664"/>
      <c r="J4561" s="504"/>
      <c r="K4561" s="504"/>
      <c r="L4561" s="504"/>
      <c r="M4561" s="662"/>
      <c r="N4561" s="442"/>
      <c r="O4561" s="442"/>
      <c r="P4561" s="608"/>
      <c r="Q4561" s="604"/>
    </row>
    <row r="4562" spans="1:17" s="663" customFormat="1" ht="37.5">
      <c r="A4562" s="405">
        <v>4559</v>
      </c>
      <c r="B4562" s="406" t="s">
        <v>197</v>
      </c>
      <c r="C4562" s="425" t="s">
        <v>11575</v>
      </c>
      <c r="D4562" s="618">
        <v>331005001</v>
      </c>
      <c r="E4562" s="442" t="s">
        <v>11576</v>
      </c>
      <c r="F4562" s="442" t="s">
        <v>11577</v>
      </c>
      <c r="G4562" s="442"/>
      <c r="H4562" s="604" t="s">
        <v>71</v>
      </c>
      <c r="I4562" s="664" t="s">
        <v>42</v>
      </c>
      <c r="J4562" s="504">
        <v>2000</v>
      </c>
      <c r="K4562" s="504">
        <v>1800</v>
      </c>
      <c r="L4562" s="620">
        <v>1600</v>
      </c>
      <c r="M4562" s="666"/>
      <c r="N4562" s="421" t="s">
        <v>127</v>
      </c>
      <c r="O4562" s="421" t="s">
        <v>128</v>
      </c>
      <c r="P4562" s="608"/>
      <c r="Q4562" s="604"/>
    </row>
    <row r="4563" spans="1:17" s="663" customFormat="1" ht="37.5">
      <c r="A4563" s="405">
        <v>4560</v>
      </c>
      <c r="B4563" s="406" t="s">
        <v>197</v>
      </c>
      <c r="C4563" s="425" t="s">
        <v>11578</v>
      </c>
      <c r="D4563" s="618" t="s">
        <v>11579</v>
      </c>
      <c r="E4563" s="442"/>
      <c r="F4563" s="442"/>
      <c r="G4563" s="442"/>
      <c r="H4563" s="604" t="s">
        <v>71</v>
      </c>
      <c r="I4563" s="664" t="s">
        <v>42</v>
      </c>
      <c r="J4563" s="504">
        <v>450</v>
      </c>
      <c r="K4563" s="504">
        <v>450</v>
      </c>
      <c r="L4563" s="504">
        <v>450</v>
      </c>
      <c r="M4563" s="662" t="s">
        <v>11580</v>
      </c>
      <c r="N4563" s="442"/>
      <c r="O4563" s="442"/>
      <c r="P4563" s="608"/>
      <c r="Q4563" s="604"/>
    </row>
    <row r="4564" spans="1:17" s="663" customFormat="1" ht="56.25">
      <c r="A4564" s="405">
        <v>4561</v>
      </c>
      <c r="B4564" s="406" t="s">
        <v>197</v>
      </c>
      <c r="C4564" s="425" t="s">
        <v>11581</v>
      </c>
      <c r="D4564" s="618">
        <v>331005002</v>
      </c>
      <c r="E4564" s="442" t="s">
        <v>11582</v>
      </c>
      <c r="F4564" s="442" t="s">
        <v>11583</v>
      </c>
      <c r="G4564" s="442"/>
      <c r="H4564" s="604" t="s">
        <v>71</v>
      </c>
      <c r="I4564" s="664" t="s">
        <v>42</v>
      </c>
      <c r="J4564" s="504">
        <v>2167</v>
      </c>
      <c r="K4564" s="504">
        <v>1950</v>
      </c>
      <c r="L4564" s="620">
        <v>1734</v>
      </c>
      <c r="M4564" s="629"/>
      <c r="N4564" s="486" t="s">
        <v>664</v>
      </c>
      <c r="O4564" s="486" t="s">
        <v>665</v>
      </c>
      <c r="P4564" s="608"/>
      <c r="Q4564" s="604"/>
    </row>
    <row r="4565" spans="1:17" s="663" customFormat="1" ht="37.5">
      <c r="A4565" s="405">
        <v>4562</v>
      </c>
      <c r="B4565" s="406" t="s">
        <v>197</v>
      </c>
      <c r="C4565" s="425" t="s">
        <v>11584</v>
      </c>
      <c r="D4565" s="618">
        <v>331005003</v>
      </c>
      <c r="E4565" s="442" t="s">
        <v>11585</v>
      </c>
      <c r="F4565" s="442"/>
      <c r="G4565" s="442"/>
      <c r="H4565" s="604" t="s">
        <v>41</v>
      </c>
      <c r="I4565" s="664" t="s">
        <v>42</v>
      </c>
      <c r="J4565" s="504">
        <v>1500</v>
      </c>
      <c r="K4565" s="504">
        <v>1350</v>
      </c>
      <c r="L4565" s="504">
        <v>1200</v>
      </c>
      <c r="M4565" s="662"/>
      <c r="N4565" s="421" t="s">
        <v>127</v>
      </c>
      <c r="O4565" s="421" t="s">
        <v>128</v>
      </c>
      <c r="P4565" s="608"/>
      <c r="Q4565" s="604"/>
    </row>
    <row r="4566" spans="1:17" s="663" customFormat="1" ht="37.5">
      <c r="A4566" s="405">
        <v>4563</v>
      </c>
      <c r="B4566" s="406" t="s">
        <v>197</v>
      </c>
      <c r="C4566" s="425" t="s">
        <v>11586</v>
      </c>
      <c r="D4566" s="618">
        <v>331005004</v>
      </c>
      <c r="E4566" s="442" t="s">
        <v>11587</v>
      </c>
      <c r="F4566" s="442" t="s">
        <v>11588</v>
      </c>
      <c r="G4566" s="442"/>
      <c r="H4566" s="604" t="s">
        <v>71</v>
      </c>
      <c r="I4566" s="664" t="s">
        <v>42</v>
      </c>
      <c r="J4566" s="504">
        <v>1800</v>
      </c>
      <c r="K4566" s="504">
        <v>1620</v>
      </c>
      <c r="L4566" s="504">
        <v>1440</v>
      </c>
      <c r="M4566" s="662"/>
      <c r="N4566" s="421" t="s">
        <v>127</v>
      </c>
      <c r="O4566" s="421" t="s">
        <v>128</v>
      </c>
      <c r="P4566" s="608"/>
      <c r="Q4566" s="604"/>
    </row>
    <row r="4567" spans="1:17" s="663" customFormat="1" ht="37.5">
      <c r="A4567" s="405">
        <v>4564</v>
      </c>
      <c r="B4567" s="406" t="s">
        <v>197</v>
      </c>
      <c r="C4567" s="425" t="s">
        <v>11589</v>
      </c>
      <c r="D4567" s="618">
        <v>331005005</v>
      </c>
      <c r="E4567" s="442" t="s">
        <v>11590</v>
      </c>
      <c r="F4567" s="442" t="s">
        <v>11591</v>
      </c>
      <c r="G4567" s="442"/>
      <c r="H4567" s="604" t="s">
        <v>41</v>
      </c>
      <c r="I4567" s="664" t="s">
        <v>42</v>
      </c>
      <c r="J4567" s="504">
        <v>2100</v>
      </c>
      <c r="K4567" s="504">
        <v>1890</v>
      </c>
      <c r="L4567" s="620">
        <v>1680</v>
      </c>
      <c r="M4567" s="662"/>
      <c r="N4567" s="421" t="s">
        <v>127</v>
      </c>
      <c r="O4567" s="421" t="s">
        <v>128</v>
      </c>
      <c r="P4567" s="608"/>
      <c r="Q4567" s="604"/>
    </row>
    <row r="4568" spans="1:17" s="663" customFormat="1" ht="37.5">
      <c r="A4568" s="405">
        <v>4565</v>
      </c>
      <c r="B4568" s="406" t="s">
        <v>197</v>
      </c>
      <c r="C4568" s="425" t="s">
        <v>11592</v>
      </c>
      <c r="D4568" s="618">
        <v>331005006</v>
      </c>
      <c r="E4568" s="442" t="s">
        <v>11593</v>
      </c>
      <c r="F4568" s="442" t="s">
        <v>11594</v>
      </c>
      <c r="G4568" s="442"/>
      <c r="H4568" s="604" t="s">
        <v>71</v>
      </c>
      <c r="I4568" s="664" t="s">
        <v>42</v>
      </c>
      <c r="J4568" s="504">
        <v>2300</v>
      </c>
      <c r="K4568" s="504">
        <v>2070</v>
      </c>
      <c r="L4568" s="620">
        <v>1840</v>
      </c>
      <c r="M4568" s="662"/>
      <c r="N4568" s="421" t="s">
        <v>127</v>
      </c>
      <c r="O4568" s="421" t="s">
        <v>128</v>
      </c>
      <c r="P4568" s="608"/>
      <c r="Q4568" s="604"/>
    </row>
    <row r="4569" spans="1:17" s="663" customFormat="1" ht="56.25">
      <c r="A4569" s="405">
        <v>4566</v>
      </c>
      <c r="B4569" s="406" t="s">
        <v>197</v>
      </c>
      <c r="C4569" s="425" t="s">
        <v>11595</v>
      </c>
      <c r="D4569" s="618">
        <v>331005007</v>
      </c>
      <c r="E4569" s="442" t="s">
        <v>11596</v>
      </c>
      <c r="F4569" s="442" t="s">
        <v>11597</v>
      </c>
      <c r="G4569" s="442"/>
      <c r="H4569" s="604" t="s">
        <v>71</v>
      </c>
      <c r="I4569" s="664" t="s">
        <v>42</v>
      </c>
      <c r="J4569" s="504">
        <v>4450</v>
      </c>
      <c r="K4569" s="504">
        <v>4005</v>
      </c>
      <c r="L4569" s="504">
        <v>3560</v>
      </c>
      <c r="M4569" s="662"/>
      <c r="N4569" s="486" t="s">
        <v>8735</v>
      </c>
      <c r="O4569" s="486" t="s">
        <v>8736</v>
      </c>
      <c r="P4569" s="650" t="s">
        <v>8737</v>
      </c>
      <c r="Q4569" s="604"/>
    </row>
    <row r="4570" spans="1:17" s="663" customFormat="1" ht="37.5">
      <c r="A4570" s="405">
        <v>4567</v>
      </c>
      <c r="B4570" s="406" t="s">
        <v>197</v>
      </c>
      <c r="C4570" s="425" t="s">
        <v>11598</v>
      </c>
      <c r="D4570" s="618">
        <v>331005008</v>
      </c>
      <c r="E4570" s="442" t="s">
        <v>11599</v>
      </c>
      <c r="F4570" s="442"/>
      <c r="G4570" s="442" t="s">
        <v>11600</v>
      </c>
      <c r="H4570" s="604" t="s">
        <v>41</v>
      </c>
      <c r="I4570" s="664" t="s">
        <v>42</v>
      </c>
      <c r="J4570" s="504">
        <v>1200</v>
      </c>
      <c r="K4570" s="504">
        <v>1080</v>
      </c>
      <c r="L4570" s="504">
        <v>960</v>
      </c>
      <c r="M4570" s="662"/>
      <c r="N4570" s="421" t="s">
        <v>127</v>
      </c>
      <c r="O4570" s="421" t="s">
        <v>128</v>
      </c>
      <c r="P4570" s="608"/>
      <c r="Q4570" s="604"/>
    </row>
    <row r="4571" spans="1:17" s="663" customFormat="1" ht="56.25">
      <c r="A4571" s="405">
        <v>4568</v>
      </c>
      <c r="B4571" s="406" t="s">
        <v>197</v>
      </c>
      <c r="C4571" s="425" t="s">
        <v>11601</v>
      </c>
      <c r="D4571" s="618">
        <v>331005009</v>
      </c>
      <c r="E4571" s="442" t="s">
        <v>11602</v>
      </c>
      <c r="F4571" s="442"/>
      <c r="G4571" s="442" t="s">
        <v>8218</v>
      </c>
      <c r="H4571" s="604" t="s">
        <v>41</v>
      </c>
      <c r="I4571" s="664" t="s">
        <v>42</v>
      </c>
      <c r="J4571" s="504">
        <v>1200</v>
      </c>
      <c r="K4571" s="504">
        <v>1080</v>
      </c>
      <c r="L4571" s="504">
        <v>960</v>
      </c>
      <c r="M4571" s="662"/>
      <c r="N4571" s="421" t="s">
        <v>127</v>
      </c>
      <c r="O4571" s="421" t="s">
        <v>128</v>
      </c>
      <c r="P4571" s="608"/>
      <c r="Q4571" s="604"/>
    </row>
    <row r="4572" spans="1:17" s="663" customFormat="1" ht="37.5">
      <c r="A4572" s="405">
        <v>4569</v>
      </c>
      <c r="B4572" s="406" t="s">
        <v>197</v>
      </c>
      <c r="C4572" s="425" t="s">
        <v>11603</v>
      </c>
      <c r="D4572" s="618">
        <v>331005010</v>
      </c>
      <c r="E4572" s="442" t="s">
        <v>11604</v>
      </c>
      <c r="F4572" s="442" t="s">
        <v>11605</v>
      </c>
      <c r="G4572" s="442"/>
      <c r="H4572" s="604" t="s">
        <v>41</v>
      </c>
      <c r="I4572" s="664" t="s">
        <v>42</v>
      </c>
      <c r="J4572" s="504">
        <v>1350</v>
      </c>
      <c r="K4572" s="504">
        <v>1215</v>
      </c>
      <c r="L4572" s="504">
        <v>1080</v>
      </c>
      <c r="M4572" s="662" t="s">
        <v>11606</v>
      </c>
      <c r="N4572" s="421" t="s">
        <v>127</v>
      </c>
      <c r="O4572" s="421" t="s">
        <v>128</v>
      </c>
      <c r="P4572" s="608"/>
      <c r="Q4572" s="604"/>
    </row>
    <row r="4573" spans="1:17" s="663" customFormat="1">
      <c r="A4573" s="405">
        <v>4570</v>
      </c>
      <c r="B4573" s="406" t="s">
        <v>197</v>
      </c>
      <c r="C4573" s="425" t="s">
        <v>11603</v>
      </c>
      <c r="D4573" s="618" t="s">
        <v>11607</v>
      </c>
      <c r="E4573" s="442"/>
      <c r="F4573" s="442"/>
      <c r="G4573" s="442"/>
      <c r="H4573" s="604" t="s">
        <v>41</v>
      </c>
      <c r="I4573" s="664" t="s">
        <v>42</v>
      </c>
      <c r="J4573" s="504">
        <v>225</v>
      </c>
      <c r="K4573" s="504">
        <v>225</v>
      </c>
      <c r="L4573" s="504">
        <v>225</v>
      </c>
      <c r="M4573" s="662" t="s">
        <v>11608</v>
      </c>
      <c r="N4573" s="442"/>
      <c r="O4573" s="442"/>
      <c r="P4573" s="608"/>
      <c r="Q4573" s="604"/>
    </row>
    <row r="4574" spans="1:17" s="663" customFormat="1" ht="37.5">
      <c r="A4574" s="405">
        <v>4571</v>
      </c>
      <c r="B4574" s="406" t="s">
        <v>197</v>
      </c>
      <c r="C4574" s="425" t="s">
        <v>11609</v>
      </c>
      <c r="D4574" s="618">
        <v>331005011</v>
      </c>
      <c r="E4574" s="442" t="s">
        <v>11610</v>
      </c>
      <c r="F4574" s="442"/>
      <c r="G4574" s="442"/>
      <c r="H4574" s="604" t="s">
        <v>71</v>
      </c>
      <c r="I4574" s="664" t="s">
        <v>42</v>
      </c>
      <c r="J4574" s="504">
        <v>900</v>
      </c>
      <c r="K4574" s="504">
        <v>810</v>
      </c>
      <c r="L4574" s="504">
        <v>720</v>
      </c>
      <c r="M4574" s="662"/>
      <c r="N4574" s="421" t="s">
        <v>127</v>
      </c>
      <c r="O4574" s="421" t="s">
        <v>128</v>
      </c>
      <c r="P4574" s="608"/>
      <c r="Q4574" s="604"/>
    </row>
    <row r="4575" spans="1:17" s="663" customFormat="1" ht="37.5">
      <c r="A4575" s="405">
        <v>4572</v>
      </c>
      <c r="B4575" s="406" t="s">
        <v>197</v>
      </c>
      <c r="C4575" s="425" t="s">
        <v>11611</v>
      </c>
      <c r="D4575" s="618">
        <v>331005012</v>
      </c>
      <c r="E4575" s="442" t="s">
        <v>11612</v>
      </c>
      <c r="F4575" s="442"/>
      <c r="G4575" s="442"/>
      <c r="H4575" s="604" t="s">
        <v>71</v>
      </c>
      <c r="I4575" s="664" t="s">
        <v>42</v>
      </c>
      <c r="J4575" s="504">
        <v>900</v>
      </c>
      <c r="K4575" s="504">
        <v>810</v>
      </c>
      <c r="L4575" s="504">
        <v>720</v>
      </c>
      <c r="M4575" s="662"/>
      <c r="N4575" s="421" t="s">
        <v>127</v>
      </c>
      <c r="O4575" s="421" t="s">
        <v>128</v>
      </c>
      <c r="P4575" s="608"/>
      <c r="Q4575" s="604"/>
    </row>
    <row r="4576" spans="1:17" s="663" customFormat="1" ht="56.25">
      <c r="A4576" s="405">
        <v>4573</v>
      </c>
      <c r="B4576" s="406" t="s">
        <v>197</v>
      </c>
      <c r="C4576" s="425" t="s">
        <v>11613</v>
      </c>
      <c r="D4576" s="618">
        <v>331005013</v>
      </c>
      <c r="E4576" s="442" t="s">
        <v>11614</v>
      </c>
      <c r="F4576" s="442" t="s">
        <v>11615</v>
      </c>
      <c r="G4576" s="442"/>
      <c r="H4576" s="604" t="s">
        <v>71</v>
      </c>
      <c r="I4576" s="664" t="s">
        <v>42</v>
      </c>
      <c r="J4576" s="504">
        <v>3150</v>
      </c>
      <c r="K4576" s="504">
        <v>2835</v>
      </c>
      <c r="L4576" s="504">
        <v>2520</v>
      </c>
      <c r="M4576" s="662" t="s">
        <v>193</v>
      </c>
      <c r="N4576" s="486" t="s">
        <v>8735</v>
      </c>
      <c r="O4576" s="486" t="s">
        <v>8736</v>
      </c>
      <c r="P4576" s="608"/>
      <c r="Q4576" s="604"/>
    </row>
    <row r="4577" spans="1:17" s="663" customFormat="1" ht="37.5">
      <c r="A4577" s="405">
        <v>4574</v>
      </c>
      <c r="B4577" s="406" t="s">
        <v>197</v>
      </c>
      <c r="C4577" s="425" t="s">
        <v>11616</v>
      </c>
      <c r="D4577" s="618">
        <v>331005014</v>
      </c>
      <c r="E4577" s="442" t="s">
        <v>11617</v>
      </c>
      <c r="F4577" s="442" t="s">
        <v>11618</v>
      </c>
      <c r="G4577" s="442"/>
      <c r="H4577" s="604" t="s">
        <v>71</v>
      </c>
      <c r="I4577" s="664" t="s">
        <v>42</v>
      </c>
      <c r="J4577" s="504">
        <v>3200</v>
      </c>
      <c r="K4577" s="504">
        <v>2880</v>
      </c>
      <c r="L4577" s="620">
        <v>2560</v>
      </c>
      <c r="M4577" s="662"/>
      <c r="N4577" s="421" t="s">
        <v>127</v>
      </c>
      <c r="O4577" s="421" t="s">
        <v>128</v>
      </c>
      <c r="P4577" s="650" t="s">
        <v>8737</v>
      </c>
      <c r="Q4577" s="604"/>
    </row>
    <row r="4578" spans="1:17" s="663" customFormat="1" ht="56.25">
      <c r="A4578" s="405">
        <v>4575</v>
      </c>
      <c r="B4578" s="406" t="s">
        <v>197</v>
      </c>
      <c r="C4578" s="425" t="s">
        <v>11619</v>
      </c>
      <c r="D4578" s="618">
        <v>331005015</v>
      </c>
      <c r="E4578" s="442" t="s">
        <v>11620</v>
      </c>
      <c r="F4578" s="442" t="s">
        <v>11621</v>
      </c>
      <c r="G4578" s="442"/>
      <c r="H4578" s="604" t="s">
        <v>71</v>
      </c>
      <c r="I4578" s="664" t="s">
        <v>42</v>
      </c>
      <c r="J4578" s="504">
        <v>5200</v>
      </c>
      <c r="K4578" s="504">
        <v>4680</v>
      </c>
      <c r="L4578" s="504">
        <v>4160</v>
      </c>
      <c r="M4578" s="662"/>
      <c r="N4578" s="486" t="s">
        <v>8735</v>
      </c>
      <c r="O4578" s="486" t="s">
        <v>8736</v>
      </c>
      <c r="P4578" s="650" t="s">
        <v>8737</v>
      </c>
      <c r="Q4578" s="604"/>
    </row>
    <row r="4579" spans="1:17" s="663" customFormat="1" ht="37.5">
      <c r="A4579" s="405">
        <v>4576</v>
      </c>
      <c r="B4579" s="406" t="s">
        <v>197</v>
      </c>
      <c r="C4579" s="425" t="s">
        <v>11622</v>
      </c>
      <c r="D4579" s="618">
        <v>331005016</v>
      </c>
      <c r="E4579" s="442" t="s">
        <v>11623</v>
      </c>
      <c r="F4579" s="442" t="s">
        <v>11624</v>
      </c>
      <c r="G4579" s="442"/>
      <c r="H4579" s="604" t="s">
        <v>71</v>
      </c>
      <c r="I4579" s="664" t="s">
        <v>42</v>
      </c>
      <c r="J4579" s="504">
        <v>2250</v>
      </c>
      <c r="K4579" s="504">
        <v>2025</v>
      </c>
      <c r="L4579" s="504">
        <v>1800</v>
      </c>
      <c r="M4579" s="662"/>
      <c r="N4579" s="421" t="s">
        <v>127</v>
      </c>
      <c r="O4579" s="421" t="s">
        <v>128</v>
      </c>
      <c r="P4579" s="608"/>
      <c r="Q4579" s="604"/>
    </row>
    <row r="4580" spans="1:17" s="663" customFormat="1" ht="37.5">
      <c r="A4580" s="405">
        <v>4577</v>
      </c>
      <c r="B4580" s="406" t="s">
        <v>197</v>
      </c>
      <c r="C4580" s="425" t="s">
        <v>11625</v>
      </c>
      <c r="D4580" s="618">
        <v>331005017</v>
      </c>
      <c r="E4580" s="442" t="s">
        <v>11626</v>
      </c>
      <c r="F4580" s="442" t="s">
        <v>10558</v>
      </c>
      <c r="G4580" s="442"/>
      <c r="H4580" s="604" t="s">
        <v>27</v>
      </c>
      <c r="I4580" s="664" t="s">
        <v>42</v>
      </c>
      <c r="J4580" s="504">
        <v>2550</v>
      </c>
      <c r="K4580" s="504">
        <v>2295</v>
      </c>
      <c r="L4580" s="504">
        <v>2040</v>
      </c>
      <c r="M4580" s="662"/>
      <c r="N4580" s="421" t="s">
        <v>127</v>
      </c>
      <c r="O4580" s="421" t="s">
        <v>128</v>
      </c>
      <c r="P4580" s="608"/>
      <c r="Q4580" s="604"/>
    </row>
    <row r="4581" spans="1:17" s="663" customFormat="1" ht="37.5">
      <c r="A4581" s="405">
        <v>4578</v>
      </c>
      <c r="B4581" s="406" t="s">
        <v>197</v>
      </c>
      <c r="C4581" s="425" t="s">
        <v>11627</v>
      </c>
      <c r="D4581" s="618">
        <v>331005018</v>
      </c>
      <c r="E4581" s="442" t="s">
        <v>11628</v>
      </c>
      <c r="F4581" s="442" t="s">
        <v>11629</v>
      </c>
      <c r="G4581" s="442" t="s">
        <v>6997</v>
      </c>
      <c r="H4581" s="604" t="s">
        <v>41</v>
      </c>
      <c r="I4581" s="664" t="s">
        <v>42</v>
      </c>
      <c r="J4581" s="504">
        <v>31500</v>
      </c>
      <c r="K4581" s="504">
        <v>28350</v>
      </c>
      <c r="L4581" s="504">
        <v>25200</v>
      </c>
      <c r="M4581" s="662"/>
      <c r="N4581" s="421" t="s">
        <v>127</v>
      </c>
      <c r="O4581" s="421" t="s">
        <v>128</v>
      </c>
      <c r="P4581" s="650" t="s">
        <v>8737</v>
      </c>
      <c r="Q4581" s="604"/>
    </row>
    <row r="4582" spans="1:17" s="663" customFormat="1" ht="37.5">
      <c r="A4582" s="405">
        <v>4579</v>
      </c>
      <c r="B4582" s="406" t="s">
        <v>197</v>
      </c>
      <c r="C4582" s="425" t="s">
        <v>11630</v>
      </c>
      <c r="D4582" s="618">
        <v>331005019</v>
      </c>
      <c r="E4582" s="442" t="s">
        <v>11631</v>
      </c>
      <c r="F4582" s="442"/>
      <c r="G4582" s="442" t="s">
        <v>6997</v>
      </c>
      <c r="H4582" s="604" t="s">
        <v>41</v>
      </c>
      <c r="I4582" s="664" t="s">
        <v>42</v>
      </c>
      <c r="J4582" s="504">
        <v>27000</v>
      </c>
      <c r="K4582" s="504">
        <v>24300</v>
      </c>
      <c r="L4582" s="504">
        <v>21600</v>
      </c>
      <c r="M4582" s="662"/>
      <c r="N4582" s="421" t="s">
        <v>127</v>
      </c>
      <c r="O4582" s="421" t="s">
        <v>128</v>
      </c>
      <c r="P4582" s="608"/>
      <c r="Q4582" s="604"/>
    </row>
    <row r="4583" spans="1:17" s="663" customFormat="1" ht="37.5">
      <c r="A4583" s="405">
        <v>4580</v>
      </c>
      <c r="B4583" s="406" t="s">
        <v>197</v>
      </c>
      <c r="C4583" s="425" t="s">
        <v>11632</v>
      </c>
      <c r="D4583" s="618">
        <v>331005020</v>
      </c>
      <c r="E4583" s="442" t="s">
        <v>11633</v>
      </c>
      <c r="F4583" s="442"/>
      <c r="G4583" s="442" t="s">
        <v>6997</v>
      </c>
      <c r="H4583" s="604" t="s">
        <v>41</v>
      </c>
      <c r="I4583" s="664" t="s">
        <v>42</v>
      </c>
      <c r="J4583" s="504">
        <v>28500</v>
      </c>
      <c r="K4583" s="504">
        <v>25650</v>
      </c>
      <c r="L4583" s="504">
        <v>22800</v>
      </c>
      <c r="M4583" s="662"/>
      <c r="N4583" s="421" t="s">
        <v>127</v>
      </c>
      <c r="O4583" s="421" t="s">
        <v>128</v>
      </c>
      <c r="P4583" s="608"/>
      <c r="Q4583" s="604"/>
    </row>
    <row r="4584" spans="1:17" s="663" customFormat="1" ht="37.5">
      <c r="A4584" s="405">
        <v>4581</v>
      </c>
      <c r="B4584" s="406" t="s">
        <v>197</v>
      </c>
      <c r="C4584" s="425" t="s">
        <v>11634</v>
      </c>
      <c r="D4584" s="618">
        <v>331005021</v>
      </c>
      <c r="E4584" s="442" t="s">
        <v>11635</v>
      </c>
      <c r="F4584" s="442"/>
      <c r="G4584" s="442"/>
      <c r="H4584" s="604" t="s">
        <v>41</v>
      </c>
      <c r="I4584" s="664" t="s">
        <v>42</v>
      </c>
      <c r="J4584" s="504">
        <v>1950</v>
      </c>
      <c r="K4584" s="504">
        <v>1755</v>
      </c>
      <c r="L4584" s="504">
        <v>1560</v>
      </c>
      <c r="M4584" s="662"/>
      <c r="N4584" s="421" t="s">
        <v>127</v>
      </c>
      <c r="O4584" s="421" t="s">
        <v>128</v>
      </c>
      <c r="P4584" s="608"/>
      <c r="Q4584" s="604"/>
    </row>
    <row r="4585" spans="1:17" s="663" customFormat="1" ht="37.5">
      <c r="A4585" s="405">
        <v>4582</v>
      </c>
      <c r="B4585" s="406" t="s">
        <v>197</v>
      </c>
      <c r="C4585" s="425" t="s">
        <v>11636</v>
      </c>
      <c r="D4585" s="618">
        <v>331005022</v>
      </c>
      <c r="E4585" s="442" t="s">
        <v>11637</v>
      </c>
      <c r="F4585" s="442"/>
      <c r="G4585" s="442"/>
      <c r="H4585" s="604" t="s">
        <v>71</v>
      </c>
      <c r="I4585" s="664" t="s">
        <v>42</v>
      </c>
      <c r="J4585" s="504">
        <v>1950</v>
      </c>
      <c r="K4585" s="504">
        <v>1755</v>
      </c>
      <c r="L4585" s="504">
        <v>1560</v>
      </c>
      <c r="M4585" s="662"/>
      <c r="N4585" s="421" t="s">
        <v>127</v>
      </c>
      <c r="O4585" s="421" t="s">
        <v>128</v>
      </c>
      <c r="P4585" s="608"/>
      <c r="Q4585" s="604"/>
    </row>
    <row r="4586" spans="1:17" s="663" customFormat="1" ht="37.5">
      <c r="A4586" s="405">
        <v>4583</v>
      </c>
      <c r="B4586" s="406" t="s">
        <v>197</v>
      </c>
      <c r="C4586" s="425" t="s">
        <v>11638</v>
      </c>
      <c r="D4586" s="618">
        <v>331005023</v>
      </c>
      <c r="E4586" s="442" t="s">
        <v>11639</v>
      </c>
      <c r="F4586" s="442"/>
      <c r="G4586" s="442"/>
      <c r="H4586" s="604" t="s">
        <v>71</v>
      </c>
      <c r="I4586" s="664" t="s">
        <v>42</v>
      </c>
      <c r="J4586" s="504">
        <v>1500</v>
      </c>
      <c r="K4586" s="504">
        <v>1350</v>
      </c>
      <c r="L4586" s="504">
        <v>1200</v>
      </c>
      <c r="M4586" s="662"/>
      <c r="N4586" s="421" t="s">
        <v>127</v>
      </c>
      <c r="O4586" s="421" t="s">
        <v>128</v>
      </c>
      <c r="P4586" s="608"/>
      <c r="Q4586" s="604"/>
    </row>
    <row r="4587" spans="1:17" s="663" customFormat="1" ht="37.5">
      <c r="A4587" s="405">
        <v>4584</v>
      </c>
      <c r="B4587" s="406" t="s">
        <v>197</v>
      </c>
      <c r="C4587" s="425" t="s">
        <v>11640</v>
      </c>
      <c r="D4587" s="618">
        <v>331005024</v>
      </c>
      <c r="E4587" s="442" t="s">
        <v>11641</v>
      </c>
      <c r="F4587" s="442"/>
      <c r="G4587" s="442"/>
      <c r="H4587" s="604" t="s">
        <v>71</v>
      </c>
      <c r="I4587" s="664" t="s">
        <v>42</v>
      </c>
      <c r="J4587" s="504">
        <v>2745</v>
      </c>
      <c r="K4587" s="504">
        <v>2471</v>
      </c>
      <c r="L4587" s="620">
        <v>2196</v>
      </c>
      <c r="M4587" s="662"/>
      <c r="N4587" s="421" t="s">
        <v>127</v>
      </c>
      <c r="O4587" s="421" t="s">
        <v>128</v>
      </c>
      <c r="P4587" s="608"/>
      <c r="Q4587" s="604"/>
    </row>
    <row r="4588" spans="1:17" s="663" customFormat="1" ht="37.5">
      <c r="A4588" s="405">
        <v>4585</v>
      </c>
      <c r="B4588" s="406" t="s">
        <v>197</v>
      </c>
      <c r="C4588" s="425" t="s">
        <v>11642</v>
      </c>
      <c r="D4588" s="618">
        <v>331005025</v>
      </c>
      <c r="E4588" s="442" t="s">
        <v>11643</v>
      </c>
      <c r="F4588" s="442"/>
      <c r="G4588" s="442"/>
      <c r="H4588" s="604" t="s">
        <v>71</v>
      </c>
      <c r="I4588" s="664" t="s">
        <v>42</v>
      </c>
      <c r="J4588" s="504">
        <v>2700</v>
      </c>
      <c r="K4588" s="504">
        <v>2430</v>
      </c>
      <c r="L4588" s="620">
        <v>2160</v>
      </c>
      <c r="M4588" s="662"/>
      <c r="N4588" s="421" t="s">
        <v>127</v>
      </c>
      <c r="O4588" s="421" t="s">
        <v>128</v>
      </c>
      <c r="P4588" s="608"/>
      <c r="Q4588" s="604"/>
    </row>
    <row r="4589" spans="1:17" s="663" customFormat="1" ht="37.5">
      <c r="A4589" s="405">
        <v>4586</v>
      </c>
      <c r="B4589" s="406" t="s">
        <v>197</v>
      </c>
      <c r="C4589" s="425" t="s">
        <v>11644</v>
      </c>
      <c r="D4589" s="618">
        <v>331005026</v>
      </c>
      <c r="E4589" s="442" t="s">
        <v>11645</v>
      </c>
      <c r="F4589" s="442" t="s">
        <v>11646</v>
      </c>
      <c r="G4589" s="442"/>
      <c r="H4589" s="604" t="s">
        <v>71</v>
      </c>
      <c r="I4589" s="664" t="s">
        <v>42</v>
      </c>
      <c r="J4589" s="504">
        <v>1950</v>
      </c>
      <c r="K4589" s="504">
        <v>1755</v>
      </c>
      <c r="L4589" s="504">
        <v>1560</v>
      </c>
      <c r="M4589" s="662"/>
      <c r="N4589" s="421" t="s">
        <v>127</v>
      </c>
      <c r="O4589" s="421" t="s">
        <v>128</v>
      </c>
      <c r="P4589" s="608"/>
      <c r="Q4589" s="604"/>
    </row>
    <row r="4590" spans="1:17" s="663" customFormat="1" ht="37.5">
      <c r="A4590" s="405">
        <v>4587</v>
      </c>
      <c r="B4590" s="406" t="s">
        <v>197</v>
      </c>
      <c r="C4590" s="425" t="s">
        <v>11647</v>
      </c>
      <c r="D4590" s="618">
        <v>331005027</v>
      </c>
      <c r="E4590" s="442" t="s">
        <v>11648</v>
      </c>
      <c r="F4590" s="442"/>
      <c r="G4590" s="442"/>
      <c r="H4590" s="604" t="s">
        <v>71</v>
      </c>
      <c r="I4590" s="664" t="s">
        <v>42</v>
      </c>
      <c r="J4590" s="504">
        <v>1500</v>
      </c>
      <c r="K4590" s="504">
        <v>1350</v>
      </c>
      <c r="L4590" s="504">
        <v>1200</v>
      </c>
      <c r="M4590" s="662"/>
      <c r="N4590" s="421" t="s">
        <v>127</v>
      </c>
      <c r="O4590" s="421" t="s">
        <v>128</v>
      </c>
      <c r="P4590" s="608"/>
      <c r="Q4590" s="604"/>
    </row>
    <row r="4591" spans="1:17" s="675" customFormat="1" ht="75">
      <c r="A4591" s="405">
        <v>4588</v>
      </c>
      <c r="B4591" s="406" t="s">
        <v>197</v>
      </c>
      <c r="C4591" s="417" t="s">
        <v>11649</v>
      </c>
      <c r="D4591" s="623">
        <v>331005028</v>
      </c>
      <c r="E4591" s="623" t="s">
        <v>11650</v>
      </c>
      <c r="F4591" s="623" t="s">
        <v>11651</v>
      </c>
      <c r="G4591" s="623" t="s">
        <v>11652</v>
      </c>
      <c r="H4591" s="634" t="s">
        <v>27</v>
      </c>
      <c r="I4591" s="634" t="s">
        <v>42</v>
      </c>
      <c r="J4591" s="634" t="s">
        <v>117</v>
      </c>
      <c r="K4591" s="634" t="s">
        <v>117</v>
      </c>
      <c r="L4591" s="634" t="s">
        <v>117</v>
      </c>
      <c r="M4591" s="623"/>
      <c r="N4591" s="623" t="s">
        <v>657</v>
      </c>
      <c r="O4591" s="623" t="s">
        <v>658</v>
      </c>
      <c r="P4591" s="627"/>
      <c r="Q4591" s="620"/>
    </row>
    <row r="4592" spans="1:17" s="663" customFormat="1">
      <c r="A4592" s="405">
        <v>4589</v>
      </c>
      <c r="B4592" s="406"/>
      <c r="C4592" s="405"/>
      <c r="D4592" s="615">
        <v>331006</v>
      </c>
      <c r="E4592" s="612" t="s">
        <v>11653</v>
      </c>
      <c r="F4592" s="442"/>
      <c r="G4592" s="442" t="s">
        <v>466</v>
      </c>
      <c r="H4592" s="604"/>
      <c r="I4592" s="664"/>
      <c r="J4592" s="504"/>
      <c r="K4592" s="504"/>
      <c r="L4592" s="504"/>
      <c r="M4592" s="662"/>
      <c r="N4592" s="442"/>
      <c r="O4592" s="442"/>
      <c r="P4592" s="608"/>
      <c r="Q4592" s="604"/>
    </row>
    <row r="4593" spans="1:17" s="663" customFormat="1" ht="37.5">
      <c r="A4593" s="405">
        <v>4590</v>
      </c>
      <c r="B4593" s="406" t="s">
        <v>197</v>
      </c>
      <c r="C4593" s="425" t="s">
        <v>11654</v>
      </c>
      <c r="D4593" s="618">
        <v>331006001</v>
      </c>
      <c r="E4593" s="442" t="s">
        <v>11655</v>
      </c>
      <c r="F4593" s="442" t="s">
        <v>11656</v>
      </c>
      <c r="G4593" s="442"/>
      <c r="H4593" s="604" t="s">
        <v>71</v>
      </c>
      <c r="I4593" s="664" t="s">
        <v>42</v>
      </c>
      <c r="J4593" s="504">
        <v>1500</v>
      </c>
      <c r="K4593" s="504">
        <v>1350</v>
      </c>
      <c r="L4593" s="504">
        <v>1200</v>
      </c>
      <c r="M4593" s="629" t="s">
        <v>193</v>
      </c>
      <c r="N4593" s="421" t="s">
        <v>127</v>
      </c>
      <c r="O4593" s="421" t="s">
        <v>128</v>
      </c>
      <c r="P4593" s="608"/>
      <c r="Q4593" s="604"/>
    </row>
    <row r="4594" spans="1:17" s="663" customFormat="1" ht="56.25">
      <c r="A4594" s="405">
        <v>4591</v>
      </c>
      <c r="B4594" s="406" t="s">
        <v>197</v>
      </c>
      <c r="C4594" s="425" t="s">
        <v>11657</v>
      </c>
      <c r="D4594" s="618">
        <v>331006002</v>
      </c>
      <c r="E4594" s="442" t="s">
        <v>11658</v>
      </c>
      <c r="F4594" s="442"/>
      <c r="G4594" s="442"/>
      <c r="H4594" s="604" t="s">
        <v>71</v>
      </c>
      <c r="I4594" s="664" t="s">
        <v>42</v>
      </c>
      <c r="J4594" s="504">
        <v>1590</v>
      </c>
      <c r="K4594" s="504">
        <v>1431</v>
      </c>
      <c r="L4594" s="504">
        <v>1272</v>
      </c>
      <c r="M4594" s="662"/>
      <c r="N4594" s="486" t="s">
        <v>4624</v>
      </c>
      <c r="O4594" s="486" t="s">
        <v>4625</v>
      </c>
      <c r="P4594" s="608"/>
      <c r="Q4594" s="604"/>
    </row>
    <row r="4595" spans="1:17" s="663" customFormat="1" ht="37.5">
      <c r="A4595" s="405">
        <v>4592</v>
      </c>
      <c r="B4595" s="406" t="s">
        <v>197</v>
      </c>
      <c r="C4595" s="425" t="s">
        <v>11659</v>
      </c>
      <c r="D4595" s="618">
        <v>331006003</v>
      </c>
      <c r="E4595" s="442" t="s">
        <v>11660</v>
      </c>
      <c r="F4595" s="442"/>
      <c r="G4595" s="442"/>
      <c r="H4595" s="604" t="s">
        <v>71</v>
      </c>
      <c r="I4595" s="664" t="s">
        <v>42</v>
      </c>
      <c r="J4595" s="504">
        <v>1200</v>
      </c>
      <c r="K4595" s="504">
        <v>1080</v>
      </c>
      <c r="L4595" s="504">
        <v>960</v>
      </c>
      <c r="M4595" s="629"/>
      <c r="N4595" s="421" t="s">
        <v>127</v>
      </c>
      <c r="O4595" s="421" t="s">
        <v>128</v>
      </c>
      <c r="P4595" s="608"/>
      <c r="Q4595" s="604"/>
    </row>
    <row r="4596" spans="1:17" s="663" customFormat="1" ht="56.25">
      <c r="A4596" s="405">
        <v>4593</v>
      </c>
      <c r="B4596" s="406" t="s">
        <v>197</v>
      </c>
      <c r="C4596" s="425" t="s">
        <v>11661</v>
      </c>
      <c r="D4596" s="618">
        <v>331006004</v>
      </c>
      <c r="E4596" s="442" t="s">
        <v>11662</v>
      </c>
      <c r="F4596" s="442" t="s">
        <v>11663</v>
      </c>
      <c r="G4596" s="442"/>
      <c r="H4596" s="604" t="s">
        <v>71</v>
      </c>
      <c r="I4596" s="664" t="s">
        <v>42</v>
      </c>
      <c r="J4596" s="504">
        <v>5520</v>
      </c>
      <c r="K4596" s="504">
        <v>4968</v>
      </c>
      <c r="L4596" s="504">
        <v>4416</v>
      </c>
      <c r="M4596" s="629"/>
      <c r="N4596" s="486" t="s">
        <v>8735</v>
      </c>
      <c r="O4596" s="486" t="s">
        <v>8736</v>
      </c>
      <c r="P4596" s="650" t="s">
        <v>8737</v>
      </c>
      <c r="Q4596" s="604"/>
    </row>
    <row r="4597" spans="1:17" s="663" customFormat="1" ht="37.5">
      <c r="A4597" s="405">
        <v>4594</v>
      </c>
      <c r="B4597" s="406" t="s">
        <v>197</v>
      </c>
      <c r="C4597" s="425" t="s">
        <v>11664</v>
      </c>
      <c r="D4597" s="618">
        <v>331006005</v>
      </c>
      <c r="E4597" s="442" t="s">
        <v>11665</v>
      </c>
      <c r="F4597" s="442" t="s">
        <v>11666</v>
      </c>
      <c r="G4597" s="442"/>
      <c r="H4597" s="604" t="s">
        <v>71</v>
      </c>
      <c r="I4597" s="664" t="s">
        <v>42</v>
      </c>
      <c r="J4597" s="504">
        <v>3200</v>
      </c>
      <c r="K4597" s="504">
        <v>2880</v>
      </c>
      <c r="L4597" s="620">
        <v>2560</v>
      </c>
      <c r="M4597" s="629"/>
      <c r="N4597" s="421" t="s">
        <v>127</v>
      </c>
      <c r="O4597" s="421" t="s">
        <v>128</v>
      </c>
      <c r="P4597" s="608"/>
      <c r="Q4597" s="604"/>
    </row>
    <row r="4598" spans="1:17" s="663" customFormat="1" ht="56.25">
      <c r="A4598" s="405">
        <v>4595</v>
      </c>
      <c r="B4598" s="406" t="s">
        <v>197</v>
      </c>
      <c r="C4598" s="425" t="s">
        <v>11667</v>
      </c>
      <c r="D4598" s="618">
        <v>331006006</v>
      </c>
      <c r="E4598" s="442" t="s">
        <v>11668</v>
      </c>
      <c r="F4598" s="442" t="s">
        <v>11669</v>
      </c>
      <c r="G4598" s="442"/>
      <c r="H4598" s="604" t="s">
        <v>71</v>
      </c>
      <c r="I4598" s="664" t="s">
        <v>42</v>
      </c>
      <c r="J4598" s="504">
        <v>3200</v>
      </c>
      <c r="K4598" s="504">
        <v>2880</v>
      </c>
      <c r="L4598" s="504">
        <v>2560</v>
      </c>
      <c r="M4598" s="662"/>
      <c r="N4598" s="486" t="s">
        <v>4624</v>
      </c>
      <c r="O4598" s="486" t="s">
        <v>4625</v>
      </c>
      <c r="P4598" s="608"/>
      <c r="Q4598" s="604"/>
    </row>
    <row r="4599" spans="1:17" s="663" customFormat="1" ht="37.5">
      <c r="A4599" s="405">
        <v>4596</v>
      </c>
      <c r="B4599" s="406" t="s">
        <v>197</v>
      </c>
      <c r="C4599" s="425" t="s">
        <v>11670</v>
      </c>
      <c r="D4599" s="618">
        <v>331006007</v>
      </c>
      <c r="E4599" s="442" t="s">
        <v>11671</v>
      </c>
      <c r="F4599" s="442" t="s">
        <v>11672</v>
      </c>
      <c r="G4599" s="442"/>
      <c r="H4599" s="604" t="s">
        <v>71</v>
      </c>
      <c r="I4599" s="664" t="s">
        <v>42</v>
      </c>
      <c r="J4599" s="504">
        <v>1800</v>
      </c>
      <c r="K4599" s="504">
        <v>1620</v>
      </c>
      <c r="L4599" s="620">
        <v>1440</v>
      </c>
      <c r="M4599" s="662"/>
      <c r="N4599" s="421" t="s">
        <v>127</v>
      </c>
      <c r="O4599" s="421" t="s">
        <v>128</v>
      </c>
      <c r="P4599" s="608"/>
      <c r="Q4599" s="604"/>
    </row>
    <row r="4600" spans="1:17" s="663" customFormat="1" ht="37.5">
      <c r="A4600" s="405">
        <v>4597</v>
      </c>
      <c r="B4600" s="406" t="s">
        <v>197</v>
      </c>
      <c r="C4600" s="425" t="s">
        <v>11673</v>
      </c>
      <c r="D4600" s="618">
        <v>331006008</v>
      </c>
      <c r="E4600" s="442" t="s">
        <v>11674</v>
      </c>
      <c r="F4600" s="442"/>
      <c r="G4600" s="442"/>
      <c r="H4600" s="604" t="s">
        <v>71</v>
      </c>
      <c r="I4600" s="664" t="s">
        <v>42</v>
      </c>
      <c r="J4600" s="504">
        <v>2488</v>
      </c>
      <c r="K4600" s="504">
        <v>2239</v>
      </c>
      <c r="L4600" s="620">
        <v>1990</v>
      </c>
      <c r="M4600" s="662"/>
      <c r="N4600" s="421" t="s">
        <v>127</v>
      </c>
      <c r="O4600" s="421" t="s">
        <v>128</v>
      </c>
      <c r="P4600" s="608"/>
      <c r="Q4600" s="604"/>
    </row>
    <row r="4601" spans="1:17" s="663" customFormat="1" ht="37.5">
      <c r="A4601" s="405">
        <v>4598</v>
      </c>
      <c r="B4601" s="406" t="s">
        <v>197</v>
      </c>
      <c r="C4601" s="425" t="s">
        <v>11675</v>
      </c>
      <c r="D4601" s="618">
        <v>331006009</v>
      </c>
      <c r="E4601" s="442" t="s">
        <v>11676</v>
      </c>
      <c r="F4601" s="442"/>
      <c r="G4601" s="442"/>
      <c r="H4601" s="604" t="s">
        <v>71</v>
      </c>
      <c r="I4601" s="664" t="s">
        <v>42</v>
      </c>
      <c r="J4601" s="504">
        <v>1200</v>
      </c>
      <c r="K4601" s="504">
        <v>1080</v>
      </c>
      <c r="L4601" s="504">
        <v>960</v>
      </c>
      <c r="M4601" s="662"/>
      <c r="N4601" s="421" t="s">
        <v>127</v>
      </c>
      <c r="O4601" s="421" t="s">
        <v>128</v>
      </c>
      <c r="P4601" s="608"/>
      <c r="Q4601" s="604"/>
    </row>
    <row r="4602" spans="1:17" s="663" customFormat="1" ht="131.25">
      <c r="A4602" s="405">
        <v>4599</v>
      </c>
      <c r="B4602" s="406" t="s">
        <v>197</v>
      </c>
      <c r="C4602" s="425" t="s">
        <v>11677</v>
      </c>
      <c r="D4602" s="618">
        <v>331006010</v>
      </c>
      <c r="E4602" s="442" t="s">
        <v>11678</v>
      </c>
      <c r="F4602" s="442" t="s">
        <v>11679</v>
      </c>
      <c r="G4602" s="442"/>
      <c r="H4602" s="604" t="s">
        <v>71</v>
      </c>
      <c r="I4602" s="664" t="s">
        <v>42</v>
      </c>
      <c r="J4602" s="504">
        <v>2591</v>
      </c>
      <c r="K4602" s="504">
        <v>2332</v>
      </c>
      <c r="L4602" s="504">
        <v>2073</v>
      </c>
      <c r="M4602" s="662"/>
      <c r="N4602" s="486" t="s">
        <v>4971</v>
      </c>
      <c r="O4602" s="486" t="s">
        <v>490</v>
      </c>
      <c r="P4602" s="608"/>
      <c r="Q4602" s="604"/>
    </row>
    <row r="4603" spans="1:17" s="663" customFormat="1" ht="56.25">
      <c r="A4603" s="405">
        <v>4600</v>
      </c>
      <c r="B4603" s="406" t="s">
        <v>197</v>
      </c>
      <c r="C4603" s="425" t="s">
        <v>7331</v>
      </c>
      <c r="D4603" s="618">
        <v>331006011</v>
      </c>
      <c r="E4603" s="442" t="s">
        <v>11680</v>
      </c>
      <c r="F4603" s="442" t="s">
        <v>11681</v>
      </c>
      <c r="G4603" s="442"/>
      <c r="H4603" s="604" t="s">
        <v>71</v>
      </c>
      <c r="I4603" s="664" t="s">
        <v>42</v>
      </c>
      <c r="J4603" s="504">
        <v>1800</v>
      </c>
      <c r="K4603" s="504">
        <v>1620</v>
      </c>
      <c r="L4603" s="504">
        <v>1440</v>
      </c>
      <c r="M4603" s="666"/>
      <c r="N4603" s="486" t="s">
        <v>4624</v>
      </c>
      <c r="O4603" s="486" t="s">
        <v>4625</v>
      </c>
      <c r="P4603" s="608"/>
      <c r="Q4603" s="604"/>
    </row>
    <row r="4604" spans="1:17" s="663" customFormat="1">
      <c r="A4604" s="405">
        <v>4601</v>
      </c>
      <c r="B4604" s="406" t="s">
        <v>197</v>
      </c>
      <c r="C4604" s="425" t="s">
        <v>11682</v>
      </c>
      <c r="D4604" s="618" t="s">
        <v>11683</v>
      </c>
      <c r="E4604" s="442"/>
      <c r="F4604" s="442"/>
      <c r="G4604" s="442"/>
      <c r="H4604" s="604" t="s">
        <v>71</v>
      </c>
      <c r="I4604" s="664" t="s">
        <v>42</v>
      </c>
      <c r="J4604" s="504">
        <v>150</v>
      </c>
      <c r="K4604" s="504">
        <v>150</v>
      </c>
      <c r="L4604" s="504">
        <v>150</v>
      </c>
      <c r="M4604" s="662" t="s">
        <v>11684</v>
      </c>
      <c r="N4604" s="442"/>
      <c r="O4604" s="442"/>
      <c r="P4604" s="608"/>
      <c r="Q4604" s="604"/>
    </row>
    <row r="4605" spans="1:17" s="663" customFormat="1" ht="37.5">
      <c r="A4605" s="405">
        <v>4602</v>
      </c>
      <c r="B4605" s="406" t="s">
        <v>122</v>
      </c>
      <c r="C4605" s="425" t="s">
        <v>11685</v>
      </c>
      <c r="D4605" s="618">
        <v>331006013</v>
      </c>
      <c r="E4605" s="442" t="s">
        <v>11686</v>
      </c>
      <c r="F4605" s="442"/>
      <c r="G4605" s="442"/>
      <c r="H4605" s="604" t="s">
        <v>41</v>
      </c>
      <c r="I4605" s="664" t="s">
        <v>42</v>
      </c>
      <c r="J4605" s="504">
        <v>1500</v>
      </c>
      <c r="K4605" s="504">
        <v>1350</v>
      </c>
      <c r="L4605" s="504">
        <v>1200</v>
      </c>
      <c r="M4605" s="662"/>
      <c r="N4605" s="421" t="s">
        <v>127</v>
      </c>
      <c r="O4605" s="421" t="s">
        <v>128</v>
      </c>
      <c r="P4605" s="608"/>
      <c r="Q4605" s="604"/>
    </row>
    <row r="4606" spans="1:17" s="663" customFormat="1" ht="56.25">
      <c r="A4606" s="405">
        <v>4603</v>
      </c>
      <c r="B4606" s="406" t="s">
        <v>197</v>
      </c>
      <c r="C4606" s="425" t="s">
        <v>11687</v>
      </c>
      <c r="D4606" s="618">
        <v>331006014</v>
      </c>
      <c r="E4606" s="442" t="s">
        <v>11688</v>
      </c>
      <c r="F4606" s="442" t="s">
        <v>11689</v>
      </c>
      <c r="G4606" s="442"/>
      <c r="H4606" s="604" t="s">
        <v>41</v>
      </c>
      <c r="I4606" s="664" t="s">
        <v>42</v>
      </c>
      <c r="J4606" s="504">
        <v>2052</v>
      </c>
      <c r="K4606" s="504">
        <v>1847</v>
      </c>
      <c r="L4606" s="504">
        <v>1642</v>
      </c>
      <c r="M4606" s="662"/>
      <c r="N4606" s="486" t="s">
        <v>4624</v>
      </c>
      <c r="O4606" s="486" t="s">
        <v>4625</v>
      </c>
      <c r="P4606" s="608"/>
      <c r="Q4606" s="604"/>
    </row>
    <row r="4607" spans="1:17" s="663" customFormat="1" ht="37.5">
      <c r="A4607" s="405">
        <v>4604</v>
      </c>
      <c r="B4607" s="406" t="s">
        <v>197</v>
      </c>
      <c r="C4607" s="425" t="s">
        <v>11690</v>
      </c>
      <c r="D4607" s="618">
        <v>331006015</v>
      </c>
      <c r="E4607" s="442" t="s">
        <v>11691</v>
      </c>
      <c r="F4607" s="442" t="s">
        <v>11692</v>
      </c>
      <c r="G4607" s="442"/>
      <c r="H4607" s="604" t="s">
        <v>41</v>
      </c>
      <c r="I4607" s="664" t="s">
        <v>42</v>
      </c>
      <c r="J4607" s="504">
        <v>2128</v>
      </c>
      <c r="K4607" s="504">
        <v>1915</v>
      </c>
      <c r="L4607" s="620">
        <v>1702</v>
      </c>
      <c r="M4607" s="662"/>
      <c r="N4607" s="421" t="s">
        <v>127</v>
      </c>
      <c r="O4607" s="421" t="s">
        <v>128</v>
      </c>
      <c r="P4607" s="608"/>
      <c r="Q4607" s="604"/>
    </row>
    <row r="4608" spans="1:17" s="663" customFormat="1" ht="37.5">
      <c r="A4608" s="405">
        <v>4605</v>
      </c>
      <c r="B4608" s="406" t="s">
        <v>197</v>
      </c>
      <c r="C4608" s="425" t="s">
        <v>11693</v>
      </c>
      <c r="D4608" s="618">
        <v>331006016</v>
      </c>
      <c r="E4608" s="442" t="s">
        <v>11694</v>
      </c>
      <c r="F4608" s="442"/>
      <c r="G4608" s="442"/>
      <c r="H4608" s="604" t="s">
        <v>41</v>
      </c>
      <c r="I4608" s="664" t="s">
        <v>42</v>
      </c>
      <c r="J4608" s="504">
        <v>1800</v>
      </c>
      <c r="K4608" s="504">
        <v>1620</v>
      </c>
      <c r="L4608" s="504">
        <v>1440</v>
      </c>
      <c r="M4608" s="662"/>
      <c r="N4608" s="421" t="s">
        <v>127</v>
      </c>
      <c r="O4608" s="421" t="s">
        <v>128</v>
      </c>
      <c r="P4608" s="608"/>
      <c r="Q4608" s="604"/>
    </row>
    <row r="4609" spans="1:17" s="663" customFormat="1" ht="37.5">
      <c r="A4609" s="405">
        <v>4606</v>
      </c>
      <c r="B4609" s="406" t="s">
        <v>197</v>
      </c>
      <c r="C4609" s="425" t="s">
        <v>11695</v>
      </c>
      <c r="D4609" s="618">
        <v>331006017</v>
      </c>
      <c r="E4609" s="442" t="s">
        <v>11696</v>
      </c>
      <c r="F4609" s="442" t="s">
        <v>11692</v>
      </c>
      <c r="G4609" s="442"/>
      <c r="H4609" s="604" t="s">
        <v>41</v>
      </c>
      <c r="I4609" s="664" t="s">
        <v>42</v>
      </c>
      <c r="J4609" s="504">
        <v>1950</v>
      </c>
      <c r="K4609" s="504">
        <v>1755</v>
      </c>
      <c r="L4609" s="620">
        <v>1560</v>
      </c>
      <c r="M4609" s="662"/>
      <c r="N4609" s="421" t="s">
        <v>127</v>
      </c>
      <c r="O4609" s="421" t="s">
        <v>128</v>
      </c>
      <c r="P4609" s="608"/>
      <c r="Q4609" s="604"/>
    </row>
    <row r="4610" spans="1:17" s="663" customFormat="1" ht="56.25">
      <c r="A4610" s="405">
        <v>4607</v>
      </c>
      <c r="B4610" s="406" t="s">
        <v>197</v>
      </c>
      <c r="C4610" s="425" t="s">
        <v>11697</v>
      </c>
      <c r="D4610" s="618">
        <v>331006018</v>
      </c>
      <c r="E4610" s="442" t="s">
        <v>11698</v>
      </c>
      <c r="F4610" s="442" t="s">
        <v>11699</v>
      </c>
      <c r="G4610" s="442" t="s">
        <v>11700</v>
      </c>
      <c r="H4610" s="604" t="s">
        <v>27</v>
      </c>
      <c r="I4610" s="664" t="s">
        <v>42</v>
      </c>
      <c r="J4610" s="504">
        <v>2925</v>
      </c>
      <c r="K4610" s="504">
        <v>2633</v>
      </c>
      <c r="L4610" s="620">
        <v>2340</v>
      </c>
      <c r="M4610" s="662"/>
      <c r="N4610" s="421" t="s">
        <v>127</v>
      </c>
      <c r="O4610" s="421" t="s">
        <v>128</v>
      </c>
      <c r="P4610" s="608"/>
      <c r="Q4610" s="604"/>
    </row>
    <row r="4611" spans="1:17" s="663" customFormat="1" ht="37.5">
      <c r="A4611" s="405">
        <v>4608</v>
      </c>
      <c r="B4611" s="406" t="s">
        <v>197</v>
      </c>
      <c r="C4611" s="425" t="s">
        <v>11701</v>
      </c>
      <c r="D4611" s="618">
        <v>331006019</v>
      </c>
      <c r="E4611" s="442" t="s">
        <v>11702</v>
      </c>
      <c r="F4611" s="442"/>
      <c r="G4611" s="442" t="s">
        <v>6997</v>
      </c>
      <c r="H4611" s="604" t="s">
        <v>41</v>
      </c>
      <c r="I4611" s="664" t="s">
        <v>42</v>
      </c>
      <c r="J4611" s="504">
        <v>1500</v>
      </c>
      <c r="K4611" s="504">
        <v>1350</v>
      </c>
      <c r="L4611" s="504">
        <v>1200</v>
      </c>
      <c r="M4611" s="662"/>
      <c r="N4611" s="421" t="s">
        <v>127</v>
      </c>
      <c r="O4611" s="421" t="s">
        <v>128</v>
      </c>
      <c r="P4611" s="608"/>
      <c r="Q4611" s="604"/>
    </row>
    <row r="4612" spans="1:17" s="663" customFormat="1" ht="56.25">
      <c r="A4612" s="405">
        <v>4609</v>
      </c>
      <c r="B4612" s="406" t="s">
        <v>197</v>
      </c>
      <c r="C4612" s="425" t="s">
        <v>11703</v>
      </c>
      <c r="D4612" s="618">
        <v>331006020</v>
      </c>
      <c r="E4612" s="442" t="s">
        <v>11704</v>
      </c>
      <c r="F4612" s="442" t="s">
        <v>11705</v>
      </c>
      <c r="G4612" s="442"/>
      <c r="H4612" s="604" t="s">
        <v>41</v>
      </c>
      <c r="I4612" s="664" t="s">
        <v>42</v>
      </c>
      <c r="J4612" s="504">
        <v>4930</v>
      </c>
      <c r="K4612" s="504">
        <v>4437</v>
      </c>
      <c r="L4612" s="504">
        <v>3944</v>
      </c>
      <c r="M4612" s="662"/>
      <c r="N4612" s="486" t="s">
        <v>4971</v>
      </c>
      <c r="O4612" s="486" t="s">
        <v>490</v>
      </c>
      <c r="P4612" s="650" t="s">
        <v>8737</v>
      </c>
      <c r="Q4612" s="604"/>
    </row>
    <row r="4613" spans="1:17" s="663" customFormat="1">
      <c r="A4613" s="405">
        <v>4610</v>
      </c>
      <c r="B4613" s="406"/>
      <c r="C4613" s="405"/>
      <c r="D4613" s="615">
        <v>331007</v>
      </c>
      <c r="E4613" s="612" t="s">
        <v>11706</v>
      </c>
      <c r="F4613" s="442"/>
      <c r="G4613" s="442"/>
      <c r="H4613" s="604"/>
      <c r="I4613" s="664"/>
      <c r="J4613" s="504"/>
      <c r="K4613" s="504"/>
      <c r="L4613" s="504"/>
      <c r="M4613" s="662"/>
      <c r="N4613" s="442"/>
      <c r="O4613" s="442"/>
      <c r="P4613" s="608"/>
      <c r="Q4613" s="604"/>
    </row>
    <row r="4614" spans="1:17" s="663" customFormat="1" ht="37.5">
      <c r="A4614" s="405">
        <v>4611</v>
      </c>
      <c r="B4614" s="406" t="s">
        <v>134</v>
      </c>
      <c r="C4614" s="425" t="s">
        <v>11707</v>
      </c>
      <c r="D4614" s="618">
        <v>331007001</v>
      </c>
      <c r="E4614" s="442" t="s">
        <v>11708</v>
      </c>
      <c r="F4614" s="442" t="s">
        <v>5690</v>
      </c>
      <c r="G4614" s="442"/>
      <c r="H4614" s="604" t="s">
        <v>71</v>
      </c>
      <c r="I4614" s="664" t="s">
        <v>42</v>
      </c>
      <c r="J4614" s="504">
        <v>1050</v>
      </c>
      <c r="K4614" s="504">
        <v>945</v>
      </c>
      <c r="L4614" s="504">
        <v>840</v>
      </c>
      <c r="M4614" s="662"/>
      <c r="N4614" s="421" t="s">
        <v>127</v>
      </c>
      <c r="O4614" s="421" t="s">
        <v>128</v>
      </c>
      <c r="P4614" s="608"/>
      <c r="Q4614" s="604"/>
    </row>
    <row r="4615" spans="1:17" s="663" customFormat="1" ht="37.5">
      <c r="A4615" s="405">
        <v>4612</v>
      </c>
      <c r="B4615" s="406" t="s">
        <v>197</v>
      </c>
      <c r="C4615" s="425" t="s">
        <v>11709</v>
      </c>
      <c r="D4615" s="618">
        <v>331007002</v>
      </c>
      <c r="E4615" s="442" t="s">
        <v>11710</v>
      </c>
      <c r="F4615" s="442" t="s">
        <v>11711</v>
      </c>
      <c r="G4615" s="442"/>
      <c r="H4615" s="604" t="s">
        <v>71</v>
      </c>
      <c r="I4615" s="664" t="s">
        <v>42</v>
      </c>
      <c r="J4615" s="504">
        <v>2100</v>
      </c>
      <c r="K4615" s="504">
        <v>1890</v>
      </c>
      <c r="L4615" s="620">
        <v>1680</v>
      </c>
      <c r="M4615" s="662"/>
      <c r="N4615" s="421" t="s">
        <v>127</v>
      </c>
      <c r="O4615" s="421" t="s">
        <v>128</v>
      </c>
      <c r="P4615" s="608"/>
      <c r="Q4615" s="604"/>
    </row>
    <row r="4616" spans="1:17" s="663" customFormat="1" ht="37.5">
      <c r="A4616" s="405">
        <v>4613</v>
      </c>
      <c r="B4616" s="406" t="s">
        <v>122</v>
      </c>
      <c r="C4616" s="425" t="s">
        <v>11712</v>
      </c>
      <c r="D4616" s="618">
        <v>331007003</v>
      </c>
      <c r="E4616" s="442" t="s">
        <v>11713</v>
      </c>
      <c r="F4616" s="442" t="s">
        <v>11714</v>
      </c>
      <c r="G4616" s="442"/>
      <c r="H4616" s="604" t="s">
        <v>71</v>
      </c>
      <c r="I4616" s="664" t="s">
        <v>42</v>
      </c>
      <c r="J4616" s="504">
        <v>1500</v>
      </c>
      <c r="K4616" s="504">
        <v>1350</v>
      </c>
      <c r="L4616" s="504">
        <v>1200</v>
      </c>
      <c r="M4616" s="662"/>
      <c r="N4616" s="421" t="s">
        <v>127</v>
      </c>
      <c r="O4616" s="421" t="s">
        <v>128</v>
      </c>
      <c r="P4616" s="608"/>
      <c r="Q4616" s="604"/>
    </row>
    <row r="4617" spans="1:17" s="663" customFormat="1" ht="37.5">
      <c r="A4617" s="405">
        <v>4614</v>
      </c>
      <c r="B4617" s="406" t="s">
        <v>197</v>
      </c>
      <c r="C4617" s="425" t="s">
        <v>11715</v>
      </c>
      <c r="D4617" s="618">
        <v>331007004</v>
      </c>
      <c r="E4617" s="442" t="s">
        <v>11716</v>
      </c>
      <c r="F4617" s="442"/>
      <c r="G4617" s="442"/>
      <c r="H4617" s="604" t="s">
        <v>71</v>
      </c>
      <c r="I4617" s="664" t="s">
        <v>42</v>
      </c>
      <c r="J4617" s="504">
        <v>1500</v>
      </c>
      <c r="K4617" s="504">
        <v>1350</v>
      </c>
      <c r="L4617" s="504">
        <v>1200</v>
      </c>
      <c r="M4617" s="629" t="s">
        <v>193</v>
      </c>
      <c r="N4617" s="421" t="s">
        <v>127</v>
      </c>
      <c r="O4617" s="421" t="s">
        <v>128</v>
      </c>
      <c r="P4617" s="608"/>
      <c r="Q4617" s="604"/>
    </row>
    <row r="4618" spans="1:17" s="663" customFormat="1" ht="56.25">
      <c r="A4618" s="405">
        <v>4615</v>
      </c>
      <c r="B4618" s="406" t="s">
        <v>197</v>
      </c>
      <c r="C4618" s="425" t="s">
        <v>11717</v>
      </c>
      <c r="D4618" s="618">
        <v>331007005</v>
      </c>
      <c r="E4618" s="442" t="s">
        <v>11718</v>
      </c>
      <c r="F4618" s="442"/>
      <c r="G4618" s="442"/>
      <c r="H4618" s="604" t="s">
        <v>71</v>
      </c>
      <c r="I4618" s="664" t="s">
        <v>42</v>
      </c>
      <c r="J4618" s="504">
        <v>2535</v>
      </c>
      <c r="K4618" s="504">
        <v>2282</v>
      </c>
      <c r="L4618" s="504">
        <v>2028</v>
      </c>
      <c r="M4618" s="662"/>
      <c r="N4618" s="486" t="s">
        <v>4624</v>
      </c>
      <c r="O4618" s="486" t="s">
        <v>4625</v>
      </c>
      <c r="P4618" s="608"/>
      <c r="Q4618" s="604"/>
    </row>
    <row r="4619" spans="1:17" s="663" customFormat="1" ht="75">
      <c r="A4619" s="405">
        <v>4616</v>
      </c>
      <c r="B4619" s="406" t="s">
        <v>197</v>
      </c>
      <c r="C4619" s="425" t="s">
        <v>11719</v>
      </c>
      <c r="D4619" s="618">
        <v>331007006</v>
      </c>
      <c r="E4619" s="442" t="s">
        <v>11720</v>
      </c>
      <c r="F4619" s="442" t="s">
        <v>11721</v>
      </c>
      <c r="G4619" s="442"/>
      <c r="H4619" s="604" t="s">
        <v>71</v>
      </c>
      <c r="I4619" s="664" t="s">
        <v>42</v>
      </c>
      <c r="J4619" s="504">
        <v>6900</v>
      </c>
      <c r="K4619" s="504">
        <v>6210</v>
      </c>
      <c r="L4619" s="504">
        <v>5520</v>
      </c>
      <c r="M4619" s="662"/>
      <c r="N4619" s="486" t="s">
        <v>8735</v>
      </c>
      <c r="O4619" s="486" t="s">
        <v>8736</v>
      </c>
      <c r="P4619" s="650" t="s">
        <v>8737</v>
      </c>
      <c r="Q4619" s="604"/>
    </row>
    <row r="4620" spans="1:17" s="663" customFormat="1" ht="56.25">
      <c r="A4620" s="405">
        <v>4617</v>
      </c>
      <c r="B4620" s="406" t="s">
        <v>197</v>
      </c>
      <c r="C4620" s="425" t="s">
        <v>11722</v>
      </c>
      <c r="D4620" s="618">
        <v>331007007</v>
      </c>
      <c r="E4620" s="442" t="s">
        <v>11723</v>
      </c>
      <c r="F4620" s="442" t="s">
        <v>11724</v>
      </c>
      <c r="G4620" s="442"/>
      <c r="H4620" s="604" t="s">
        <v>71</v>
      </c>
      <c r="I4620" s="664" t="s">
        <v>42</v>
      </c>
      <c r="J4620" s="504">
        <v>4270</v>
      </c>
      <c r="K4620" s="504">
        <v>3843</v>
      </c>
      <c r="L4620" s="504">
        <v>3416</v>
      </c>
      <c r="M4620" s="629" t="s">
        <v>193</v>
      </c>
      <c r="N4620" s="486" t="s">
        <v>8735</v>
      </c>
      <c r="O4620" s="486" t="s">
        <v>8736</v>
      </c>
      <c r="P4620" s="650" t="s">
        <v>8737</v>
      </c>
      <c r="Q4620" s="604"/>
    </row>
    <row r="4621" spans="1:17" s="663" customFormat="1" ht="56.25">
      <c r="A4621" s="405">
        <v>4618</v>
      </c>
      <c r="B4621" s="406" t="s">
        <v>197</v>
      </c>
      <c r="C4621" s="425" t="s">
        <v>11725</v>
      </c>
      <c r="D4621" s="618">
        <v>331007008</v>
      </c>
      <c r="E4621" s="442" t="s">
        <v>11726</v>
      </c>
      <c r="F4621" s="442" t="s">
        <v>11727</v>
      </c>
      <c r="G4621" s="442"/>
      <c r="H4621" s="604" t="s">
        <v>71</v>
      </c>
      <c r="I4621" s="664" t="s">
        <v>42</v>
      </c>
      <c r="J4621" s="504">
        <v>4270</v>
      </c>
      <c r="K4621" s="504">
        <v>3843</v>
      </c>
      <c r="L4621" s="504">
        <v>3416</v>
      </c>
      <c r="M4621" s="662"/>
      <c r="N4621" s="486" t="s">
        <v>4624</v>
      </c>
      <c r="O4621" s="486" t="s">
        <v>4625</v>
      </c>
      <c r="P4621" s="608"/>
      <c r="Q4621" s="604"/>
    </row>
    <row r="4622" spans="1:17" s="663" customFormat="1" ht="56.25">
      <c r="A4622" s="405">
        <v>4619</v>
      </c>
      <c r="B4622" s="554" t="s">
        <v>197</v>
      </c>
      <c r="C4622" s="425" t="s">
        <v>11725</v>
      </c>
      <c r="D4622" s="618" t="s">
        <v>11728</v>
      </c>
      <c r="E4622" s="442" t="s">
        <v>11729</v>
      </c>
      <c r="F4622" s="442"/>
      <c r="G4622" s="442"/>
      <c r="H4622" s="604" t="s">
        <v>71</v>
      </c>
      <c r="I4622" s="664" t="s">
        <v>42</v>
      </c>
      <c r="J4622" s="504">
        <v>5000</v>
      </c>
      <c r="K4622" s="504">
        <v>4500</v>
      </c>
      <c r="L4622" s="620">
        <v>4000</v>
      </c>
      <c r="M4622" s="662"/>
      <c r="N4622" s="442" t="s">
        <v>5704</v>
      </c>
      <c r="O4622" s="442" t="s">
        <v>128</v>
      </c>
      <c r="P4622" s="650" t="s">
        <v>8737</v>
      </c>
      <c r="Q4622" s="604"/>
    </row>
    <row r="4623" spans="1:17" s="663" customFormat="1" ht="56.25">
      <c r="A4623" s="405">
        <v>4620</v>
      </c>
      <c r="B4623" s="554" t="s">
        <v>197</v>
      </c>
      <c r="C4623" s="425" t="s">
        <v>11725</v>
      </c>
      <c r="D4623" s="618" t="s">
        <v>11730</v>
      </c>
      <c r="E4623" s="442" t="s">
        <v>11731</v>
      </c>
      <c r="F4623" s="442"/>
      <c r="G4623" s="442"/>
      <c r="H4623" s="604" t="s">
        <v>71</v>
      </c>
      <c r="I4623" s="664" t="s">
        <v>42</v>
      </c>
      <c r="J4623" s="504">
        <v>3920</v>
      </c>
      <c r="K4623" s="504">
        <v>3528</v>
      </c>
      <c r="L4623" s="504">
        <v>3136</v>
      </c>
      <c r="M4623" s="662"/>
      <c r="N4623" s="442" t="s">
        <v>5704</v>
      </c>
      <c r="O4623" s="442" t="s">
        <v>128</v>
      </c>
      <c r="P4623" s="650" t="s">
        <v>8737</v>
      </c>
      <c r="Q4623" s="604"/>
    </row>
    <row r="4624" spans="1:17" s="663" customFormat="1" ht="37.5">
      <c r="A4624" s="405">
        <v>4621</v>
      </c>
      <c r="B4624" s="406" t="s">
        <v>197</v>
      </c>
      <c r="C4624" s="425" t="s">
        <v>11732</v>
      </c>
      <c r="D4624" s="618">
        <v>331007009</v>
      </c>
      <c r="E4624" s="442" t="s">
        <v>11733</v>
      </c>
      <c r="F4624" s="442" t="s">
        <v>11734</v>
      </c>
      <c r="G4624" s="442"/>
      <c r="H4624" s="604" t="s">
        <v>71</v>
      </c>
      <c r="I4624" s="664" t="s">
        <v>42</v>
      </c>
      <c r="J4624" s="504">
        <v>1950</v>
      </c>
      <c r="K4624" s="504">
        <v>1755</v>
      </c>
      <c r="L4624" s="504">
        <v>1560</v>
      </c>
      <c r="M4624" s="662"/>
      <c r="N4624" s="421" t="s">
        <v>127</v>
      </c>
      <c r="O4624" s="421" t="s">
        <v>128</v>
      </c>
      <c r="P4624" s="608"/>
      <c r="Q4624" s="604"/>
    </row>
    <row r="4625" spans="1:17" s="663" customFormat="1" ht="56.25">
      <c r="A4625" s="405">
        <v>4622</v>
      </c>
      <c r="B4625" s="406" t="s">
        <v>197</v>
      </c>
      <c r="C4625" s="425" t="s">
        <v>11732</v>
      </c>
      <c r="D4625" s="618" t="s">
        <v>11735</v>
      </c>
      <c r="E4625" s="442" t="s">
        <v>11736</v>
      </c>
      <c r="F4625" s="442"/>
      <c r="G4625" s="442"/>
      <c r="H4625" s="604" t="s">
        <v>71</v>
      </c>
      <c r="I4625" s="664" t="s">
        <v>42</v>
      </c>
      <c r="J4625" s="504">
        <v>4800</v>
      </c>
      <c r="K4625" s="504">
        <v>4320</v>
      </c>
      <c r="L4625" s="620">
        <v>3840</v>
      </c>
      <c r="M4625" s="662"/>
      <c r="N4625" s="442" t="s">
        <v>5704</v>
      </c>
      <c r="O4625" s="442" t="s">
        <v>128</v>
      </c>
      <c r="P4625" s="650" t="s">
        <v>8737</v>
      </c>
      <c r="Q4625" s="604"/>
    </row>
    <row r="4626" spans="1:17" s="663" customFormat="1" ht="37.5">
      <c r="A4626" s="405">
        <v>4623</v>
      </c>
      <c r="B4626" s="406" t="s">
        <v>197</v>
      </c>
      <c r="C4626" s="425" t="s">
        <v>11737</v>
      </c>
      <c r="D4626" s="618">
        <v>331007010</v>
      </c>
      <c r="E4626" s="442" t="s">
        <v>11738</v>
      </c>
      <c r="F4626" s="442"/>
      <c r="G4626" s="442"/>
      <c r="H4626" s="604" t="s">
        <v>71</v>
      </c>
      <c r="I4626" s="664" t="s">
        <v>42</v>
      </c>
      <c r="J4626" s="504">
        <v>2250</v>
      </c>
      <c r="K4626" s="504">
        <v>2025</v>
      </c>
      <c r="L4626" s="504">
        <v>1800</v>
      </c>
      <c r="M4626" s="662"/>
      <c r="N4626" s="421" t="s">
        <v>127</v>
      </c>
      <c r="O4626" s="421" t="s">
        <v>128</v>
      </c>
      <c r="P4626" s="608"/>
      <c r="Q4626" s="604"/>
    </row>
    <row r="4627" spans="1:17" s="663" customFormat="1" ht="56.25">
      <c r="A4627" s="405">
        <v>4624</v>
      </c>
      <c r="B4627" s="554" t="s">
        <v>197</v>
      </c>
      <c r="C4627" s="425" t="s">
        <v>11737</v>
      </c>
      <c r="D4627" s="618" t="s">
        <v>11739</v>
      </c>
      <c r="E4627" s="442" t="s">
        <v>11740</v>
      </c>
      <c r="F4627" s="442"/>
      <c r="G4627" s="442"/>
      <c r="H4627" s="604" t="s">
        <v>71</v>
      </c>
      <c r="I4627" s="664" t="s">
        <v>42</v>
      </c>
      <c r="J4627" s="504">
        <v>5160</v>
      </c>
      <c r="K4627" s="504">
        <v>4644</v>
      </c>
      <c r="L4627" s="620">
        <v>4128</v>
      </c>
      <c r="M4627" s="662"/>
      <c r="N4627" s="442" t="s">
        <v>5704</v>
      </c>
      <c r="O4627" s="442" t="s">
        <v>128</v>
      </c>
      <c r="P4627" s="608"/>
      <c r="Q4627" s="604"/>
    </row>
    <row r="4628" spans="1:17" s="663" customFormat="1" ht="37.5">
      <c r="A4628" s="405">
        <v>4625</v>
      </c>
      <c r="B4628" s="406" t="s">
        <v>197</v>
      </c>
      <c r="C4628" s="425" t="s">
        <v>11741</v>
      </c>
      <c r="D4628" s="618">
        <v>331007011</v>
      </c>
      <c r="E4628" s="442" t="s">
        <v>11742</v>
      </c>
      <c r="F4628" s="442"/>
      <c r="G4628" s="442"/>
      <c r="H4628" s="604" t="s">
        <v>71</v>
      </c>
      <c r="I4628" s="664" t="s">
        <v>42</v>
      </c>
      <c r="J4628" s="504">
        <v>2600</v>
      </c>
      <c r="K4628" s="504">
        <v>2340</v>
      </c>
      <c r="L4628" s="620">
        <v>2080</v>
      </c>
      <c r="M4628" s="662"/>
      <c r="N4628" s="421" t="s">
        <v>127</v>
      </c>
      <c r="O4628" s="421" t="s">
        <v>128</v>
      </c>
      <c r="P4628" s="608"/>
      <c r="Q4628" s="604"/>
    </row>
    <row r="4629" spans="1:17" s="663" customFormat="1" ht="75">
      <c r="A4629" s="405">
        <v>4626</v>
      </c>
      <c r="B4629" s="406" t="s">
        <v>197</v>
      </c>
      <c r="C4629" s="425" t="s">
        <v>11743</v>
      </c>
      <c r="D4629" s="618">
        <v>331007012</v>
      </c>
      <c r="E4629" s="442" t="s">
        <v>11744</v>
      </c>
      <c r="F4629" s="442" t="s">
        <v>11745</v>
      </c>
      <c r="G4629" s="442"/>
      <c r="H4629" s="604" t="s">
        <v>71</v>
      </c>
      <c r="I4629" s="664" t="s">
        <v>42</v>
      </c>
      <c r="J4629" s="504">
        <v>2550</v>
      </c>
      <c r="K4629" s="504">
        <v>2295</v>
      </c>
      <c r="L4629" s="620">
        <v>2040</v>
      </c>
      <c r="M4629" s="662"/>
      <c r="N4629" s="421" t="s">
        <v>127</v>
      </c>
      <c r="O4629" s="421" t="s">
        <v>128</v>
      </c>
      <c r="P4629" s="608"/>
      <c r="Q4629" s="604"/>
    </row>
    <row r="4630" spans="1:17" s="663" customFormat="1" ht="37.5">
      <c r="A4630" s="405">
        <v>4627</v>
      </c>
      <c r="B4630" s="406" t="s">
        <v>197</v>
      </c>
      <c r="C4630" s="425" t="s">
        <v>11746</v>
      </c>
      <c r="D4630" s="618">
        <v>331007013</v>
      </c>
      <c r="E4630" s="442" t="s">
        <v>11747</v>
      </c>
      <c r="F4630" s="442"/>
      <c r="G4630" s="442"/>
      <c r="H4630" s="604" t="s">
        <v>71</v>
      </c>
      <c r="I4630" s="664" t="s">
        <v>42</v>
      </c>
      <c r="J4630" s="504">
        <v>1500</v>
      </c>
      <c r="K4630" s="504">
        <v>1350</v>
      </c>
      <c r="L4630" s="504">
        <v>1200</v>
      </c>
      <c r="M4630" s="662"/>
      <c r="N4630" s="421" t="s">
        <v>127</v>
      </c>
      <c r="O4630" s="421" t="s">
        <v>128</v>
      </c>
      <c r="P4630" s="608"/>
      <c r="Q4630" s="604"/>
    </row>
    <row r="4631" spans="1:17" s="663" customFormat="1" ht="37.5">
      <c r="A4631" s="405">
        <v>4628</v>
      </c>
      <c r="B4631" s="406" t="s">
        <v>197</v>
      </c>
      <c r="C4631" s="425" t="s">
        <v>11748</v>
      </c>
      <c r="D4631" s="618">
        <v>331007014</v>
      </c>
      <c r="E4631" s="442" t="s">
        <v>11749</v>
      </c>
      <c r="F4631" s="442" t="s">
        <v>10558</v>
      </c>
      <c r="G4631" s="442"/>
      <c r="H4631" s="604" t="s">
        <v>27</v>
      </c>
      <c r="I4631" s="664" t="s">
        <v>42</v>
      </c>
      <c r="J4631" s="504">
        <v>3750</v>
      </c>
      <c r="K4631" s="504">
        <v>3375</v>
      </c>
      <c r="L4631" s="504">
        <v>3000</v>
      </c>
      <c r="M4631" s="662"/>
      <c r="N4631" s="421" t="s">
        <v>127</v>
      </c>
      <c r="O4631" s="421" t="s">
        <v>128</v>
      </c>
      <c r="P4631" s="608"/>
      <c r="Q4631" s="604"/>
    </row>
    <row r="4632" spans="1:17" s="663" customFormat="1" ht="37.5">
      <c r="A4632" s="405">
        <v>4629</v>
      </c>
      <c r="B4632" s="406" t="s">
        <v>197</v>
      </c>
      <c r="C4632" s="425" t="s">
        <v>11750</v>
      </c>
      <c r="D4632" s="618">
        <v>331007015</v>
      </c>
      <c r="E4632" s="442" t="s">
        <v>11751</v>
      </c>
      <c r="F4632" s="442" t="s">
        <v>11752</v>
      </c>
      <c r="G4632" s="442" t="s">
        <v>6997</v>
      </c>
      <c r="H4632" s="604" t="s">
        <v>41</v>
      </c>
      <c r="I4632" s="664" t="s">
        <v>42</v>
      </c>
      <c r="J4632" s="504">
        <v>20250</v>
      </c>
      <c r="K4632" s="504">
        <v>18225</v>
      </c>
      <c r="L4632" s="504">
        <v>16200</v>
      </c>
      <c r="M4632" s="662"/>
      <c r="N4632" s="421" t="s">
        <v>127</v>
      </c>
      <c r="O4632" s="421" t="s">
        <v>128</v>
      </c>
      <c r="P4632" s="608"/>
      <c r="Q4632" s="604"/>
    </row>
    <row r="4633" spans="1:17" s="663" customFormat="1" ht="37.5">
      <c r="A4633" s="405">
        <v>4630</v>
      </c>
      <c r="B4633" s="406" t="s">
        <v>197</v>
      </c>
      <c r="C4633" s="425" t="s">
        <v>11753</v>
      </c>
      <c r="D4633" s="618">
        <v>331007016</v>
      </c>
      <c r="E4633" s="442" t="s">
        <v>11754</v>
      </c>
      <c r="F4633" s="442" t="s">
        <v>11755</v>
      </c>
      <c r="G4633" s="442"/>
      <c r="H4633" s="604" t="s">
        <v>41</v>
      </c>
      <c r="I4633" s="664" t="s">
        <v>42</v>
      </c>
      <c r="J4633" s="504">
        <v>2250</v>
      </c>
      <c r="K4633" s="504">
        <v>2025</v>
      </c>
      <c r="L4633" s="504">
        <v>1800</v>
      </c>
      <c r="M4633" s="662"/>
      <c r="N4633" s="421" t="s">
        <v>127</v>
      </c>
      <c r="O4633" s="421" t="s">
        <v>128</v>
      </c>
      <c r="P4633" s="608"/>
      <c r="Q4633" s="604"/>
    </row>
    <row r="4634" spans="1:17" s="663" customFormat="1" ht="37.5">
      <c r="A4634" s="405">
        <v>4631</v>
      </c>
      <c r="B4634" s="406" t="s">
        <v>197</v>
      </c>
      <c r="C4634" s="425" t="s">
        <v>11756</v>
      </c>
      <c r="D4634" s="618">
        <v>331007017</v>
      </c>
      <c r="E4634" s="442" t="s">
        <v>11757</v>
      </c>
      <c r="F4634" s="442" t="s">
        <v>9029</v>
      </c>
      <c r="G4634" s="442"/>
      <c r="H4634" s="604" t="s">
        <v>41</v>
      </c>
      <c r="I4634" s="664" t="s">
        <v>42</v>
      </c>
      <c r="J4634" s="504">
        <v>2250</v>
      </c>
      <c r="K4634" s="504">
        <v>2025</v>
      </c>
      <c r="L4634" s="504">
        <v>1800</v>
      </c>
      <c r="M4634" s="662"/>
      <c r="N4634" s="421" t="s">
        <v>127</v>
      </c>
      <c r="O4634" s="421" t="s">
        <v>128</v>
      </c>
      <c r="P4634" s="608"/>
      <c r="Q4634" s="604"/>
    </row>
    <row r="4635" spans="1:17" s="663" customFormat="1" ht="37.5">
      <c r="A4635" s="405">
        <v>4632</v>
      </c>
      <c r="B4635" s="406" t="s">
        <v>197</v>
      </c>
      <c r="C4635" s="425" t="s">
        <v>11758</v>
      </c>
      <c r="D4635" s="618">
        <v>331007018</v>
      </c>
      <c r="E4635" s="442" t="s">
        <v>11759</v>
      </c>
      <c r="F4635" s="442" t="s">
        <v>11760</v>
      </c>
      <c r="G4635" s="442"/>
      <c r="H4635" s="604" t="s">
        <v>71</v>
      </c>
      <c r="I4635" s="664" t="s">
        <v>42</v>
      </c>
      <c r="J4635" s="504">
        <v>1800</v>
      </c>
      <c r="K4635" s="504">
        <v>1620</v>
      </c>
      <c r="L4635" s="504">
        <v>1440</v>
      </c>
      <c r="M4635" s="662"/>
      <c r="N4635" s="421" t="s">
        <v>127</v>
      </c>
      <c r="O4635" s="421" t="s">
        <v>128</v>
      </c>
      <c r="P4635" s="608"/>
      <c r="Q4635" s="604"/>
    </row>
    <row r="4636" spans="1:17" s="663" customFormat="1" ht="37.5">
      <c r="A4636" s="405">
        <v>4633</v>
      </c>
      <c r="B4636" s="406" t="s">
        <v>197</v>
      </c>
      <c r="C4636" s="425" t="s">
        <v>11761</v>
      </c>
      <c r="D4636" s="618">
        <v>331007019</v>
      </c>
      <c r="E4636" s="442" t="s">
        <v>11762</v>
      </c>
      <c r="F4636" s="442"/>
      <c r="G4636" s="442" t="s">
        <v>4890</v>
      </c>
      <c r="H4636" s="604" t="s">
        <v>71</v>
      </c>
      <c r="I4636" s="664" t="s">
        <v>42</v>
      </c>
      <c r="J4636" s="504">
        <v>3360</v>
      </c>
      <c r="K4636" s="504">
        <v>3024</v>
      </c>
      <c r="L4636" s="504">
        <v>2688</v>
      </c>
      <c r="M4636" s="662"/>
      <c r="N4636" s="421" t="s">
        <v>127</v>
      </c>
      <c r="O4636" s="421" t="s">
        <v>128</v>
      </c>
      <c r="P4636" s="608"/>
      <c r="Q4636" s="604"/>
    </row>
    <row r="4637" spans="1:17" s="428" customFormat="1" ht="56.25">
      <c r="A4637" s="405">
        <v>4634</v>
      </c>
      <c r="B4637" s="406" t="s">
        <v>197</v>
      </c>
      <c r="C4637" s="425" t="s">
        <v>11763</v>
      </c>
      <c r="D4637" s="443">
        <v>331007020</v>
      </c>
      <c r="E4637" s="430" t="s">
        <v>11764</v>
      </c>
      <c r="F4637" s="447" t="s">
        <v>11765</v>
      </c>
      <c r="G4637" s="421"/>
      <c r="H4637" s="422" t="s">
        <v>27</v>
      </c>
      <c r="I4637" s="444" t="s">
        <v>42</v>
      </c>
      <c r="J4637" s="439" t="s">
        <v>117</v>
      </c>
      <c r="K4637" s="439" t="s">
        <v>117</v>
      </c>
      <c r="L4637" s="439" t="s">
        <v>117</v>
      </c>
      <c r="M4637" s="421" t="s">
        <v>11766</v>
      </c>
      <c r="N4637" s="421" t="s">
        <v>119</v>
      </c>
      <c r="O4637" s="421" t="s">
        <v>120</v>
      </c>
      <c r="P4637" s="421"/>
      <c r="Q4637" s="422"/>
    </row>
    <row r="4638" spans="1:17" s="428" customFormat="1" ht="56.25">
      <c r="A4638" s="405">
        <v>4635</v>
      </c>
      <c r="B4638" s="406" t="s">
        <v>197</v>
      </c>
      <c r="C4638" s="425" t="s">
        <v>11767</v>
      </c>
      <c r="D4638" s="443">
        <v>331007021</v>
      </c>
      <c r="E4638" s="430" t="s">
        <v>11768</v>
      </c>
      <c r="F4638" s="447"/>
      <c r="G4638" s="421"/>
      <c r="H4638" s="422" t="s">
        <v>27</v>
      </c>
      <c r="I4638" s="444" t="s">
        <v>42</v>
      </c>
      <c r="J4638" s="439" t="s">
        <v>117</v>
      </c>
      <c r="K4638" s="439" t="s">
        <v>117</v>
      </c>
      <c r="L4638" s="439" t="s">
        <v>117</v>
      </c>
      <c r="M4638" s="421"/>
      <c r="N4638" s="421" t="s">
        <v>119</v>
      </c>
      <c r="O4638" s="421" t="s">
        <v>120</v>
      </c>
      <c r="P4638" s="421"/>
      <c r="Q4638" s="422"/>
    </row>
    <row r="4639" spans="1:17" s="675" customFormat="1" ht="56.25">
      <c r="A4639" s="405">
        <v>4636</v>
      </c>
      <c r="B4639" s="406" t="s">
        <v>197</v>
      </c>
      <c r="C4639" s="417" t="s">
        <v>11769</v>
      </c>
      <c r="D4639" s="644">
        <v>331007022</v>
      </c>
      <c r="E4639" s="645" t="s">
        <v>11770</v>
      </c>
      <c r="F4639" s="645" t="s">
        <v>11771</v>
      </c>
      <c r="G4639" s="645"/>
      <c r="H4639" s="434" t="s">
        <v>27</v>
      </c>
      <c r="I4639" s="434" t="s">
        <v>42</v>
      </c>
      <c r="J4639" s="434" t="s">
        <v>117</v>
      </c>
      <c r="K4639" s="434" t="s">
        <v>117</v>
      </c>
      <c r="L4639" s="434" t="s">
        <v>117</v>
      </c>
      <c r="M4639" s="645"/>
      <c r="N4639" s="645" t="s">
        <v>657</v>
      </c>
      <c r="O4639" s="645" t="s">
        <v>658</v>
      </c>
      <c r="P4639" s="627"/>
      <c r="Q4639" s="620"/>
    </row>
    <row r="4640" spans="1:17" s="663" customFormat="1">
      <c r="A4640" s="405">
        <v>4637</v>
      </c>
      <c r="B4640" s="406"/>
      <c r="C4640" s="405"/>
      <c r="D4640" s="615">
        <v>331008</v>
      </c>
      <c r="E4640" s="612" t="s">
        <v>11772</v>
      </c>
      <c r="F4640" s="442"/>
      <c r="G4640" s="442" t="s">
        <v>11773</v>
      </c>
      <c r="H4640" s="604"/>
      <c r="I4640" s="664"/>
      <c r="J4640" s="504"/>
      <c r="K4640" s="504"/>
      <c r="L4640" s="504"/>
      <c r="M4640" s="662"/>
      <c r="N4640" s="442"/>
      <c r="O4640" s="442"/>
      <c r="P4640" s="608"/>
      <c r="Q4640" s="604"/>
    </row>
    <row r="4641" spans="1:17" s="663" customFormat="1" ht="56.25">
      <c r="A4641" s="405">
        <v>4638</v>
      </c>
      <c r="B4641" s="406" t="s">
        <v>197</v>
      </c>
      <c r="C4641" s="425" t="s">
        <v>11774</v>
      </c>
      <c r="D4641" s="618">
        <v>331008001</v>
      </c>
      <c r="E4641" s="442" t="s">
        <v>11775</v>
      </c>
      <c r="F4641" s="442" t="s">
        <v>11776</v>
      </c>
      <c r="G4641" s="442" t="s">
        <v>466</v>
      </c>
      <c r="H4641" s="604" t="s">
        <v>71</v>
      </c>
      <c r="I4641" s="664" t="s">
        <v>933</v>
      </c>
      <c r="J4641" s="504">
        <v>2080</v>
      </c>
      <c r="K4641" s="504">
        <v>1872</v>
      </c>
      <c r="L4641" s="504">
        <v>1664</v>
      </c>
      <c r="M4641" s="629" t="s">
        <v>193</v>
      </c>
      <c r="N4641" s="486" t="s">
        <v>8735</v>
      </c>
      <c r="O4641" s="486" t="s">
        <v>8736</v>
      </c>
      <c r="P4641" s="608"/>
      <c r="Q4641" s="604"/>
    </row>
    <row r="4642" spans="1:17" s="663" customFormat="1" ht="37.5">
      <c r="A4642" s="405">
        <v>4639</v>
      </c>
      <c r="B4642" s="406" t="s">
        <v>197</v>
      </c>
      <c r="C4642" s="425" t="s">
        <v>11777</v>
      </c>
      <c r="D4642" s="618">
        <v>331008002</v>
      </c>
      <c r="E4642" s="442" t="s">
        <v>11778</v>
      </c>
      <c r="F4642" s="442" t="s">
        <v>11779</v>
      </c>
      <c r="G4642" s="442" t="s">
        <v>466</v>
      </c>
      <c r="H4642" s="604" t="s">
        <v>71</v>
      </c>
      <c r="I4642" s="664" t="s">
        <v>933</v>
      </c>
      <c r="J4642" s="504">
        <v>1200</v>
      </c>
      <c r="K4642" s="504">
        <v>1080</v>
      </c>
      <c r="L4642" s="504">
        <v>960</v>
      </c>
      <c r="M4642" s="662"/>
      <c r="N4642" s="421" t="s">
        <v>127</v>
      </c>
      <c r="O4642" s="421" t="s">
        <v>128</v>
      </c>
      <c r="P4642" s="608"/>
      <c r="Q4642" s="604"/>
    </row>
    <row r="4643" spans="1:17" s="663" customFormat="1" ht="37.5">
      <c r="A4643" s="405">
        <v>4640</v>
      </c>
      <c r="B4643" s="406" t="s">
        <v>197</v>
      </c>
      <c r="C4643" s="425" t="s">
        <v>11777</v>
      </c>
      <c r="D4643" s="618" t="s">
        <v>11780</v>
      </c>
      <c r="E4643" s="442" t="s">
        <v>11781</v>
      </c>
      <c r="F4643" s="442"/>
      <c r="G4643" s="442"/>
      <c r="H4643" s="604" t="s">
        <v>41</v>
      </c>
      <c r="I4643" s="664" t="s">
        <v>933</v>
      </c>
      <c r="J4643" s="496">
        <v>100</v>
      </c>
      <c r="K4643" s="496">
        <v>90</v>
      </c>
      <c r="L4643" s="496">
        <v>80</v>
      </c>
      <c r="M4643" s="662"/>
      <c r="N4643" s="442" t="s">
        <v>3434</v>
      </c>
      <c r="O4643" s="437" t="s">
        <v>3435</v>
      </c>
      <c r="P4643" s="608"/>
      <c r="Q4643" s="422" t="s">
        <v>150</v>
      </c>
    </row>
    <row r="4644" spans="1:17" s="663" customFormat="1" ht="37.5">
      <c r="A4644" s="405">
        <v>4641</v>
      </c>
      <c r="B4644" s="406" t="s">
        <v>197</v>
      </c>
      <c r="C4644" s="425" t="s">
        <v>11782</v>
      </c>
      <c r="D4644" s="618">
        <v>331008003</v>
      </c>
      <c r="E4644" s="442" t="s">
        <v>11783</v>
      </c>
      <c r="F4644" s="442"/>
      <c r="G4644" s="442" t="s">
        <v>11784</v>
      </c>
      <c r="H4644" s="604" t="s">
        <v>71</v>
      </c>
      <c r="I4644" s="664" t="s">
        <v>11785</v>
      </c>
      <c r="J4644" s="504">
        <v>1801</v>
      </c>
      <c r="K4644" s="504">
        <v>1621</v>
      </c>
      <c r="L4644" s="620">
        <v>1441</v>
      </c>
      <c r="M4644" s="662"/>
      <c r="N4644" s="421" t="s">
        <v>127</v>
      </c>
      <c r="O4644" s="421" t="s">
        <v>128</v>
      </c>
      <c r="P4644" s="608"/>
      <c r="Q4644" s="604"/>
    </row>
    <row r="4645" spans="1:17" s="663" customFormat="1" ht="37.5">
      <c r="A4645" s="405">
        <v>4642</v>
      </c>
      <c r="B4645" s="406" t="s">
        <v>197</v>
      </c>
      <c r="C4645" s="425" t="s">
        <v>11786</v>
      </c>
      <c r="D4645" s="618">
        <v>331008004</v>
      </c>
      <c r="E4645" s="442" t="s">
        <v>11787</v>
      </c>
      <c r="F4645" s="442"/>
      <c r="G4645" s="442" t="s">
        <v>466</v>
      </c>
      <c r="H4645" s="604" t="s">
        <v>71</v>
      </c>
      <c r="I4645" s="664" t="s">
        <v>42</v>
      </c>
      <c r="J4645" s="504">
        <v>1200</v>
      </c>
      <c r="K4645" s="504">
        <v>1080</v>
      </c>
      <c r="L4645" s="504">
        <v>960</v>
      </c>
      <c r="M4645" s="662"/>
      <c r="N4645" s="421" t="s">
        <v>127</v>
      </c>
      <c r="O4645" s="421" t="s">
        <v>128</v>
      </c>
      <c r="P4645" s="608"/>
      <c r="Q4645" s="604"/>
    </row>
    <row r="4646" spans="1:17" s="663" customFormat="1" ht="56.25">
      <c r="A4646" s="405">
        <v>4643</v>
      </c>
      <c r="B4646" s="406" t="s">
        <v>197</v>
      </c>
      <c r="C4646" s="425" t="s">
        <v>11788</v>
      </c>
      <c r="D4646" s="618">
        <v>331008005</v>
      </c>
      <c r="E4646" s="442" t="s">
        <v>11789</v>
      </c>
      <c r="F4646" s="442" t="s">
        <v>11790</v>
      </c>
      <c r="G4646" s="442" t="s">
        <v>466</v>
      </c>
      <c r="H4646" s="604" t="s">
        <v>71</v>
      </c>
      <c r="I4646" s="664" t="s">
        <v>42</v>
      </c>
      <c r="J4646" s="504">
        <v>1600</v>
      </c>
      <c r="K4646" s="504">
        <v>1440</v>
      </c>
      <c r="L4646" s="504">
        <v>1280</v>
      </c>
      <c r="M4646" s="662"/>
      <c r="N4646" s="486" t="s">
        <v>4624</v>
      </c>
      <c r="O4646" s="486" t="s">
        <v>4625</v>
      </c>
      <c r="P4646" s="608"/>
      <c r="Q4646" s="604"/>
    </row>
    <row r="4647" spans="1:17" s="663" customFormat="1" ht="37.5">
      <c r="A4647" s="405">
        <v>4644</v>
      </c>
      <c r="B4647" s="406" t="s">
        <v>197</v>
      </c>
      <c r="C4647" s="425" t="s">
        <v>11791</v>
      </c>
      <c r="D4647" s="618">
        <v>331008006</v>
      </c>
      <c r="E4647" s="442" t="s">
        <v>11792</v>
      </c>
      <c r="F4647" s="442"/>
      <c r="G4647" s="442" t="s">
        <v>466</v>
      </c>
      <c r="H4647" s="604" t="s">
        <v>71</v>
      </c>
      <c r="I4647" s="664" t="s">
        <v>42</v>
      </c>
      <c r="J4647" s="504">
        <v>1200</v>
      </c>
      <c r="K4647" s="504">
        <v>1080</v>
      </c>
      <c r="L4647" s="504">
        <v>960</v>
      </c>
      <c r="M4647" s="662"/>
      <c r="N4647" s="421" t="s">
        <v>127</v>
      </c>
      <c r="O4647" s="421" t="s">
        <v>128</v>
      </c>
      <c r="P4647" s="608"/>
      <c r="Q4647" s="604"/>
    </row>
    <row r="4648" spans="1:17" s="663" customFormat="1" ht="37.5">
      <c r="A4648" s="405">
        <v>4645</v>
      </c>
      <c r="B4648" s="406" t="s">
        <v>197</v>
      </c>
      <c r="C4648" s="425" t="s">
        <v>11793</v>
      </c>
      <c r="D4648" s="618">
        <v>331008007</v>
      </c>
      <c r="E4648" s="442" t="s">
        <v>11794</v>
      </c>
      <c r="F4648" s="442" t="s">
        <v>11795</v>
      </c>
      <c r="G4648" s="442"/>
      <c r="H4648" s="604" t="s">
        <v>71</v>
      </c>
      <c r="I4648" s="664" t="s">
        <v>42</v>
      </c>
      <c r="J4648" s="504">
        <v>1200</v>
      </c>
      <c r="K4648" s="504">
        <v>1080</v>
      </c>
      <c r="L4648" s="504">
        <v>960</v>
      </c>
      <c r="M4648" s="662"/>
      <c r="N4648" s="421" t="s">
        <v>127</v>
      </c>
      <c r="O4648" s="421" t="s">
        <v>128</v>
      </c>
      <c r="P4648" s="608"/>
      <c r="Q4648" s="604"/>
    </row>
    <row r="4649" spans="1:17" s="663" customFormat="1" ht="93.75">
      <c r="A4649" s="405">
        <v>4646</v>
      </c>
      <c r="B4649" s="406" t="s">
        <v>197</v>
      </c>
      <c r="C4649" s="425" t="s">
        <v>11793</v>
      </c>
      <c r="D4649" s="443" t="s">
        <v>11796</v>
      </c>
      <c r="E4649" s="447" t="s">
        <v>11797</v>
      </c>
      <c r="F4649" s="447"/>
      <c r="G4649" s="447"/>
      <c r="H4649" s="604" t="s">
        <v>71</v>
      </c>
      <c r="I4649" s="490" t="s">
        <v>42</v>
      </c>
      <c r="J4649" s="504">
        <v>300</v>
      </c>
      <c r="K4649" s="504">
        <v>270</v>
      </c>
      <c r="L4649" s="504">
        <v>240</v>
      </c>
      <c r="M4649" s="447"/>
      <c r="N4649" s="440" t="s">
        <v>8584</v>
      </c>
      <c r="O4649" s="440" t="s">
        <v>7118</v>
      </c>
      <c r="P4649" s="608"/>
      <c r="Q4649" s="604"/>
    </row>
    <row r="4650" spans="1:17" s="663" customFormat="1" ht="37.5">
      <c r="A4650" s="405">
        <v>4647</v>
      </c>
      <c r="B4650" s="406" t="s">
        <v>197</v>
      </c>
      <c r="C4650" s="425" t="s">
        <v>11798</v>
      </c>
      <c r="D4650" s="618">
        <v>331008008</v>
      </c>
      <c r="E4650" s="442" t="s">
        <v>11799</v>
      </c>
      <c r="F4650" s="442" t="s">
        <v>11800</v>
      </c>
      <c r="G4650" s="442"/>
      <c r="H4650" s="604" t="s">
        <v>71</v>
      </c>
      <c r="I4650" s="664" t="s">
        <v>42</v>
      </c>
      <c r="J4650" s="504">
        <v>2128</v>
      </c>
      <c r="K4650" s="504">
        <v>1915</v>
      </c>
      <c r="L4650" s="620">
        <v>1702</v>
      </c>
      <c r="M4650" s="662"/>
      <c r="N4650" s="421" t="s">
        <v>127</v>
      </c>
      <c r="O4650" s="421" t="s">
        <v>128</v>
      </c>
      <c r="P4650" s="608"/>
      <c r="Q4650" s="604"/>
    </row>
    <row r="4651" spans="1:17" s="663" customFormat="1" ht="56.25">
      <c r="A4651" s="405">
        <v>4648</v>
      </c>
      <c r="B4651" s="406" t="s">
        <v>122</v>
      </c>
      <c r="C4651" s="425" t="s">
        <v>11801</v>
      </c>
      <c r="D4651" s="618">
        <v>331008009</v>
      </c>
      <c r="E4651" s="442" t="s">
        <v>11802</v>
      </c>
      <c r="F4651" s="442" t="s">
        <v>11803</v>
      </c>
      <c r="G4651" s="442"/>
      <c r="H4651" s="604" t="s">
        <v>71</v>
      </c>
      <c r="I4651" s="664" t="s">
        <v>42</v>
      </c>
      <c r="J4651" s="504">
        <v>1200</v>
      </c>
      <c r="K4651" s="504">
        <v>1080</v>
      </c>
      <c r="L4651" s="504">
        <v>960</v>
      </c>
      <c r="M4651" s="662"/>
      <c r="N4651" s="421" t="s">
        <v>127</v>
      </c>
      <c r="O4651" s="421" t="s">
        <v>128</v>
      </c>
      <c r="P4651" s="608"/>
      <c r="Q4651" s="604"/>
    </row>
    <row r="4652" spans="1:17" s="663" customFormat="1" ht="37.5">
      <c r="A4652" s="405">
        <v>4649</v>
      </c>
      <c r="B4652" s="406" t="s">
        <v>197</v>
      </c>
      <c r="C4652" s="425" t="s">
        <v>11804</v>
      </c>
      <c r="D4652" s="618">
        <v>331008010</v>
      </c>
      <c r="E4652" s="442" t="s">
        <v>11805</v>
      </c>
      <c r="F4652" s="442"/>
      <c r="G4652" s="442"/>
      <c r="H4652" s="604" t="s">
        <v>71</v>
      </c>
      <c r="I4652" s="664" t="s">
        <v>42</v>
      </c>
      <c r="J4652" s="504">
        <v>1200</v>
      </c>
      <c r="K4652" s="504">
        <v>1080</v>
      </c>
      <c r="L4652" s="504">
        <v>960</v>
      </c>
      <c r="M4652" s="666"/>
      <c r="N4652" s="421" t="s">
        <v>127</v>
      </c>
      <c r="O4652" s="421" t="s">
        <v>128</v>
      </c>
      <c r="P4652" s="608"/>
      <c r="Q4652" s="604"/>
    </row>
    <row r="4653" spans="1:17" s="663" customFormat="1">
      <c r="A4653" s="405">
        <v>4650</v>
      </c>
      <c r="B4653" s="554" t="s">
        <v>197</v>
      </c>
      <c r="C4653" s="425" t="s">
        <v>11806</v>
      </c>
      <c r="D4653" s="618" t="s">
        <v>11807</v>
      </c>
      <c r="E4653" s="442"/>
      <c r="F4653" s="442"/>
      <c r="G4653" s="442"/>
      <c r="H4653" s="604" t="s">
        <v>71</v>
      </c>
      <c r="I4653" s="664" t="s">
        <v>42</v>
      </c>
      <c r="J4653" s="504">
        <v>150</v>
      </c>
      <c r="K4653" s="504">
        <v>150</v>
      </c>
      <c r="L4653" s="504">
        <v>150</v>
      </c>
      <c r="M4653" s="662" t="s">
        <v>11808</v>
      </c>
      <c r="N4653" s="442"/>
      <c r="O4653" s="442"/>
      <c r="P4653" s="608"/>
      <c r="Q4653" s="604"/>
    </row>
    <row r="4654" spans="1:17" s="663" customFormat="1" ht="37.5">
      <c r="A4654" s="405">
        <v>4651</v>
      </c>
      <c r="B4654" s="406" t="s">
        <v>197</v>
      </c>
      <c r="C4654" s="425" t="s">
        <v>11809</v>
      </c>
      <c r="D4654" s="618">
        <v>331008011</v>
      </c>
      <c r="E4654" s="442" t="s">
        <v>11810</v>
      </c>
      <c r="F4654" s="442" t="s">
        <v>11811</v>
      </c>
      <c r="G4654" s="442"/>
      <c r="H4654" s="604" t="s">
        <v>71</v>
      </c>
      <c r="I4654" s="664" t="s">
        <v>42</v>
      </c>
      <c r="J4654" s="504">
        <v>1200</v>
      </c>
      <c r="K4654" s="504">
        <v>1080</v>
      </c>
      <c r="L4654" s="504">
        <v>960</v>
      </c>
      <c r="M4654" s="662"/>
      <c r="N4654" s="421" t="s">
        <v>127</v>
      </c>
      <c r="O4654" s="421" t="s">
        <v>128</v>
      </c>
      <c r="P4654" s="608"/>
      <c r="Q4654" s="604"/>
    </row>
    <row r="4655" spans="1:17" s="663" customFormat="1" ht="37.5">
      <c r="A4655" s="405">
        <v>4652</v>
      </c>
      <c r="B4655" s="406" t="s">
        <v>197</v>
      </c>
      <c r="C4655" s="425" t="s">
        <v>11812</v>
      </c>
      <c r="D4655" s="618">
        <v>331008012</v>
      </c>
      <c r="E4655" s="442" t="s">
        <v>11813</v>
      </c>
      <c r="F4655" s="442" t="s">
        <v>11814</v>
      </c>
      <c r="G4655" s="442"/>
      <c r="H4655" s="604" t="s">
        <v>71</v>
      </c>
      <c r="I4655" s="664" t="s">
        <v>42</v>
      </c>
      <c r="J4655" s="504">
        <v>2100</v>
      </c>
      <c r="K4655" s="504">
        <v>1890</v>
      </c>
      <c r="L4655" s="620">
        <v>1680</v>
      </c>
      <c r="M4655" s="629" t="s">
        <v>193</v>
      </c>
      <c r="N4655" s="421" t="s">
        <v>127</v>
      </c>
      <c r="O4655" s="421" t="s">
        <v>128</v>
      </c>
      <c r="P4655" s="608"/>
      <c r="Q4655" s="604"/>
    </row>
    <row r="4656" spans="1:17" s="663" customFormat="1" ht="37.5">
      <c r="A4656" s="405">
        <v>4653</v>
      </c>
      <c r="B4656" s="406" t="s">
        <v>197</v>
      </c>
      <c r="C4656" s="425" t="s">
        <v>11815</v>
      </c>
      <c r="D4656" s="618">
        <v>331008013</v>
      </c>
      <c r="E4656" s="442" t="s">
        <v>11816</v>
      </c>
      <c r="F4656" s="442"/>
      <c r="G4656" s="442"/>
      <c r="H4656" s="604" t="s">
        <v>41</v>
      </c>
      <c r="I4656" s="664" t="s">
        <v>42</v>
      </c>
      <c r="J4656" s="504">
        <v>1350</v>
      </c>
      <c r="K4656" s="504">
        <v>1215</v>
      </c>
      <c r="L4656" s="504">
        <v>1080</v>
      </c>
      <c r="M4656" s="662" t="s">
        <v>11817</v>
      </c>
      <c r="N4656" s="421" t="s">
        <v>127</v>
      </c>
      <c r="O4656" s="421" t="s">
        <v>128</v>
      </c>
      <c r="P4656" s="608"/>
      <c r="Q4656" s="604"/>
    </row>
    <row r="4657" spans="1:17" s="663" customFormat="1">
      <c r="A4657" s="405">
        <v>4654</v>
      </c>
      <c r="B4657" s="554" t="s">
        <v>197</v>
      </c>
      <c r="C4657" s="425" t="s">
        <v>11815</v>
      </c>
      <c r="D4657" s="618" t="s">
        <v>11818</v>
      </c>
      <c r="E4657" s="442"/>
      <c r="F4657" s="442"/>
      <c r="G4657" s="442"/>
      <c r="H4657" s="604" t="s">
        <v>41</v>
      </c>
      <c r="I4657" s="664" t="s">
        <v>42</v>
      </c>
      <c r="J4657" s="504">
        <v>300</v>
      </c>
      <c r="K4657" s="504">
        <v>300</v>
      </c>
      <c r="L4657" s="504">
        <v>300</v>
      </c>
      <c r="M4657" s="662" t="s">
        <v>11819</v>
      </c>
      <c r="N4657" s="442"/>
      <c r="O4657" s="442"/>
      <c r="P4657" s="608"/>
      <c r="Q4657" s="604"/>
    </row>
    <row r="4658" spans="1:17" s="663" customFormat="1" ht="37.5">
      <c r="A4658" s="405">
        <v>4655</v>
      </c>
      <c r="B4658" s="406" t="s">
        <v>197</v>
      </c>
      <c r="C4658" s="425" t="s">
        <v>11820</v>
      </c>
      <c r="D4658" s="618">
        <v>331008014</v>
      </c>
      <c r="E4658" s="442" t="s">
        <v>11821</v>
      </c>
      <c r="F4658" s="442" t="s">
        <v>11822</v>
      </c>
      <c r="G4658" s="442"/>
      <c r="H4658" s="604" t="s">
        <v>71</v>
      </c>
      <c r="I4658" s="664" t="s">
        <v>42</v>
      </c>
      <c r="J4658" s="504">
        <v>1350</v>
      </c>
      <c r="K4658" s="504">
        <v>1215</v>
      </c>
      <c r="L4658" s="504">
        <v>1080</v>
      </c>
      <c r="M4658" s="662"/>
      <c r="N4658" s="421" t="s">
        <v>127</v>
      </c>
      <c r="O4658" s="421" t="s">
        <v>128</v>
      </c>
      <c r="P4658" s="608"/>
      <c r="Q4658" s="604"/>
    </row>
    <row r="4659" spans="1:17" s="663" customFormat="1" ht="56.25">
      <c r="A4659" s="405">
        <v>4656</v>
      </c>
      <c r="B4659" s="406" t="s">
        <v>197</v>
      </c>
      <c r="C4659" s="425" t="s">
        <v>11823</v>
      </c>
      <c r="D4659" s="618">
        <v>331008015</v>
      </c>
      <c r="E4659" s="442" t="s">
        <v>11824</v>
      </c>
      <c r="F4659" s="442" t="s">
        <v>11825</v>
      </c>
      <c r="G4659" s="442"/>
      <c r="H4659" s="604" t="s">
        <v>71</v>
      </c>
      <c r="I4659" s="664" t="s">
        <v>42</v>
      </c>
      <c r="J4659" s="504">
        <v>4360</v>
      </c>
      <c r="K4659" s="504">
        <v>3924</v>
      </c>
      <c r="L4659" s="504">
        <v>3488</v>
      </c>
      <c r="M4659" s="662"/>
      <c r="N4659" s="486" t="s">
        <v>8735</v>
      </c>
      <c r="O4659" s="486" t="s">
        <v>8736</v>
      </c>
      <c r="P4659" s="650" t="s">
        <v>8737</v>
      </c>
      <c r="Q4659" s="604"/>
    </row>
    <row r="4660" spans="1:17" s="663" customFormat="1" ht="37.5">
      <c r="A4660" s="405">
        <v>4657</v>
      </c>
      <c r="B4660" s="406" t="s">
        <v>197</v>
      </c>
      <c r="C4660" s="425" t="s">
        <v>11826</v>
      </c>
      <c r="D4660" s="618">
        <v>331008016</v>
      </c>
      <c r="E4660" s="442" t="s">
        <v>11827</v>
      </c>
      <c r="F4660" s="442"/>
      <c r="G4660" s="442"/>
      <c r="H4660" s="604" t="s">
        <v>71</v>
      </c>
      <c r="I4660" s="664" t="s">
        <v>42</v>
      </c>
      <c r="J4660" s="504">
        <v>2250</v>
      </c>
      <c r="K4660" s="504">
        <v>2025</v>
      </c>
      <c r="L4660" s="504">
        <v>1800</v>
      </c>
      <c r="M4660" s="662"/>
      <c r="N4660" s="421" t="s">
        <v>127</v>
      </c>
      <c r="O4660" s="421" t="s">
        <v>128</v>
      </c>
      <c r="P4660" s="608"/>
      <c r="Q4660" s="604"/>
    </row>
    <row r="4661" spans="1:17" s="663" customFormat="1" ht="37.5">
      <c r="A4661" s="405">
        <v>4658</v>
      </c>
      <c r="B4661" s="406" t="s">
        <v>197</v>
      </c>
      <c r="C4661" s="425" t="s">
        <v>11828</v>
      </c>
      <c r="D4661" s="618">
        <v>331008017</v>
      </c>
      <c r="E4661" s="442" t="s">
        <v>11829</v>
      </c>
      <c r="F4661" s="442" t="s">
        <v>11830</v>
      </c>
      <c r="G4661" s="442"/>
      <c r="H4661" s="604" t="s">
        <v>71</v>
      </c>
      <c r="I4661" s="664" t="s">
        <v>42</v>
      </c>
      <c r="J4661" s="504">
        <v>1832</v>
      </c>
      <c r="K4661" s="504">
        <v>1649</v>
      </c>
      <c r="L4661" s="620">
        <v>1466</v>
      </c>
      <c r="M4661" s="666"/>
      <c r="N4661" s="421" t="s">
        <v>127</v>
      </c>
      <c r="O4661" s="421" t="s">
        <v>128</v>
      </c>
      <c r="P4661" s="608"/>
      <c r="Q4661" s="604"/>
    </row>
    <row r="4662" spans="1:17" s="663" customFormat="1">
      <c r="A4662" s="405">
        <v>4659</v>
      </c>
      <c r="B4662" s="406" t="s">
        <v>197</v>
      </c>
      <c r="C4662" s="425" t="s">
        <v>11831</v>
      </c>
      <c r="D4662" s="618" t="s">
        <v>11832</v>
      </c>
      <c r="E4662" s="442"/>
      <c r="F4662" s="442"/>
      <c r="G4662" s="442"/>
      <c r="H4662" s="604" t="s">
        <v>71</v>
      </c>
      <c r="I4662" s="664" t="s">
        <v>42</v>
      </c>
      <c r="J4662" s="504">
        <v>150</v>
      </c>
      <c r="K4662" s="504">
        <v>150</v>
      </c>
      <c r="L4662" s="504">
        <v>150</v>
      </c>
      <c r="M4662" s="662" t="s">
        <v>11833</v>
      </c>
      <c r="N4662" s="442"/>
      <c r="O4662" s="442"/>
      <c r="P4662" s="608"/>
      <c r="Q4662" s="604"/>
    </row>
    <row r="4663" spans="1:17" s="663" customFormat="1" ht="37.5">
      <c r="A4663" s="405">
        <v>4660</v>
      </c>
      <c r="B4663" s="406" t="s">
        <v>197</v>
      </c>
      <c r="C4663" s="425" t="s">
        <v>11834</v>
      </c>
      <c r="D4663" s="618">
        <v>331008018</v>
      </c>
      <c r="E4663" s="442" t="s">
        <v>11835</v>
      </c>
      <c r="F4663" s="442" t="s">
        <v>11836</v>
      </c>
      <c r="G4663" s="442"/>
      <c r="H4663" s="604" t="s">
        <v>27</v>
      </c>
      <c r="I4663" s="664" t="s">
        <v>42</v>
      </c>
      <c r="J4663" s="504">
        <v>1350</v>
      </c>
      <c r="K4663" s="504">
        <v>1215</v>
      </c>
      <c r="L4663" s="504">
        <v>1080</v>
      </c>
      <c r="M4663" s="662"/>
      <c r="N4663" s="421" t="s">
        <v>127</v>
      </c>
      <c r="O4663" s="421" t="s">
        <v>128</v>
      </c>
      <c r="P4663" s="608"/>
      <c r="Q4663" s="604"/>
    </row>
    <row r="4664" spans="1:17" s="663" customFormat="1" ht="37.5">
      <c r="A4664" s="405">
        <v>4661</v>
      </c>
      <c r="B4664" s="406" t="s">
        <v>197</v>
      </c>
      <c r="C4664" s="425" t="s">
        <v>11837</v>
      </c>
      <c r="D4664" s="618">
        <v>331008019</v>
      </c>
      <c r="E4664" s="442" t="s">
        <v>11838</v>
      </c>
      <c r="F4664" s="442"/>
      <c r="G4664" s="442"/>
      <c r="H4664" s="604" t="s">
        <v>27</v>
      </c>
      <c r="I4664" s="664" t="s">
        <v>42</v>
      </c>
      <c r="J4664" s="504">
        <v>1350</v>
      </c>
      <c r="K4664" s="504">
        <v>1215</v>
      </c>
      <c r="L4664" s="504">
        <v>1080</v>
      </c>
      <c r="M4664" s="662"/>
      <c r="N4664" s="421" t="s">
        <v>127</v>
      </c>
      <c r="O4664" s="421" t="s">
        <v>128</v>
      </c>
      <c r="P4664" s="608"/>
      <c r="Q4664" s="604"/>
    </row>
    <row r="4665" spans="1:17" s="663" customFormat="1" ht="37.5">
      <c r="A4665" s="405">
        <v>4662</v>
      </c>
      <c r="B4665" s="406" t="s">
        <v>197</v>
      </c>
      <c r="C4665" s="425" t="s">
        <v>11839</v>
      </c>
      <c r="D4665" s="618">
        <v>331008020</v>
      </c>
      <c r="E4665" s="442" t="s">
        <v>11840</v>
      </c>
      <c r="F4665" s="442" t="s">
        <v>11841</v>
      </c>
      <c r="G4665" s="442" t="s">
        <v>466</v>
      </c>
      <c r="H4665" s="604" t="s">
        <v>27</v>
      </c>
      <c r="I4665" s="664" t="s">
        <v>42</v>
      </c>
      <c r="J4665" s="504">
        <v>1350</v>
      </c>
      <c r="K4665" s="504">
        <v>1215</v>
      </c>
      <c r="L4665" s="504">
        <v>1080</v>
      </c>
      <c r="M4665" s="662"/>
      <c r="N4665" s="421" t="s">
        <v>127</v>
      </c>
      <c r="O4665" s="421" t="s">
        <v>128</v>
      </c>
      <c r="P4665" s="608"/>
      <c r="Q4665" s="604"/>
    </row>
    <row r="4666" spans="1:17" s="663" customFormat="1" ht="37.5">
      <c r="A4666" s="405">
        <v>4663</v>
      </c>
      <c r="B4666" s="406" t="s">
        <v>197</v>
      </c>
      <c r="C4666" s="425" t="s">
        <v>11842</v>
      </c>
      <c r="D4666" s="618">
        <v>331008021</v>
      </c>
      <c r="E4666" s="442" t="s">
        <v>11843</v>
      </c>
      <c r="F4666" s="442" t="s">
        <v>11844</v>
      </c>
      <c r="G4666" s="442" t="s">
        <v>466</v>
      </c>
      <c r="H4666" s="604" t="s">
        <v>41</v>
      </c>
      <c r="I4666" s="664" t="s">
        <v>42</v>
      </c>
      <c r="J4666" s="504">
        <v>1500</v>
      </c>
      <c r="K4666" s="504">
        <v>1350</v>
      </c>
      <c r="L4666" s="504">
        <v>1200</v>
      </c>
      <c r="M4666" s="662"/>
      <c r="N4666" s="421" t="s">
        <v>127</v>
      </c>
      <c r="O4666" s="421" t="s">
        <v>128</v>
      </c>
      <c r="P4666" s="608"/>
      <c r="Q4666" s="604"/>
    </row>
    <row r="4667" spans="1:17" s="663" customFormat="1" ht="37.5">
      <c r="A4667" s="405">
        <v>4664</v>
      </c>
      <c r="B4667" s="406" t="s">
        <v>197</v>
      </c>
      <c r="C4667" s="425" t="s">
        <v>11845</v>
      </c>
      <c r="D4667" s="618">
        <v>331008022</v>
      </c>
      <c r="E4667" s="442" t="s">
        <v>11846</v>
      </c>
      <c r="F4667" s="442" t="s">
        <v>11847</v>
      </c>
      <c r="G4667" s="442" t="s">
        <v>466</v>
      </c>
      <c r="H4667" s="604" t="s">
        <v>71</v>
      </c>
      <c r="I4667" s="664" t="s">
        <v>42</v>
      </c>
      <c r="J4667" s="504">
        <v>1500</v>
      </c>
      <c r="K4667" s="504">
        <v>1350</v>
      </c>
      <c r="L4667" s="504">
        <v>1200</v>
      </c>
      <c r="M4667" s="662"/>
      <c r="N4667" s="421" t="s">
        <v>127</v>
      </c>
      <c r="O4667" s="421" t="s">
        <v>128</v>
      </c>
      <c r="P4667" s="608"/>
      <c r="Q4667" s="604"/>
    </row>
    <row r="4668" spans="1:17" s="663" customFormat="1" ht="37.5">
      <c r="A4668" s="405">
        <v>4665</v>
      </c>
      <c r="B4668" s="406" t="s">
        <v>197</v>
      </c>
      <c r="C4668" s="425" t="s">
        <v>11848</v>
      </c>
      <c r="D4668" s="618">
        <v>331008023</v>
      </c>
      <c r="E4668" s="442" t="s">
        <v>11849</v>
      </c>
      <c r="F4668" s="442" t="s">
        <v>11850</v>
      </c>
      <c r="G4668" s="442"/>
      <c r="H4668" s="604" t="s">
        <v>71</v>
      </c>
      <c r="I4668" s="664" t="s">
        <v>42</v>
      </c>
      <c r="J4668" s="504">
        <v>1950</v>
      </c>
      <c r="K4668" s="504">
        <v>1755</v>
      </c>
      <c r="L4668" s="504">
        <v>1560</v>
      </c>
      <c r="M4668" s="662"/>
      <c r="N4668" s="421" t="s">
        <v>127</v>
      </c>
      <c r="O4668" s="421" t="s">
        <v>128</v>
      </c>
      <c r="P4668" s="608"/>
      <c r="Q4668" s="604"/>
    </row>
    <row r="4669" spans="1:17" s="663" customFormat="1" ht="56.25">
      <c r="A4669" s="405">
        <v>4666</v>
      </c>
      <c r="B4669" s="406" t="s">
        <v>197</v>
      </c>
      <c r="C4669" s="425" t="s">
        <v>11851</v>
      </c>
      <c r="D4669" s="618">
        <v>331008024</v>
      </c>
      <c r="E4669" s="442" t="s">
        <v>11852</v>
      </c>
      <c r="F4669" s="442" t="s">
        <v>11853</v>
      </c>
      <c r="G4669" s="442"/>
      <c r="H4669" s="604" t="s">
        <v>71</v>
      </c>
      <c r="I4669" s="664" t="s">
        <v>42</v>
      </c>
      <c r="J4669" s="504">
        <v>2250</v>
      </c>
      <c r="K4669" s="504">
        <v>2025</v>
      </c>
      <c r="L4669" s="504">
        <v>1800</v>
      </c>
      <c r="M4669" s="662"/>
      <c r="N4669" s="421" t="s">
        <v>127</v>
      </c>
      <c r="O4669" s="421" t="s">
        <v>128</v>
      </c>
      <c r="P4669" s="608"/>
      <c r="Q4669" s="604"/>
    </row>
    <row r="4670" spans="1:17" s="663" customFormat="1" ht="56.25">
      <c r="A4670" s="405">
        <v>4667</v>
      </c>
      <c r="B4670" s="406" t="s">
        <v>197</v>
      </c>
      <c r="C4670" s="425" t="s">
        <v>11854</v>
      </c>
      <c r="D4670" s="618">
        <v>331008025</v>
      </c>
      <c r="E4670" s="442" t="s">
        <v>11855</v>
      </c>
      <c r="F4670" s="442" t="s">
        <v>11856</v>
      </c>
      <c r="G4670" s="442"/>
      <c r="H4670" s="604" t="s">
        <v>71</v>
      </c>
      <c r="I4670" s="664" t="s">
        <v>42</v>
      </c>
      <c r="J4670" s="504">
        <v>2250</v>
      </c>
      <c r="K4670" s="504">
        <v>2025</v>
      </c>
      <c r="L4670" s="504">
        <v>1800</v>
      </c>
      <c r="M4670" s="662"/>
      <c r="N4670" s="421" t="s">
        <v>127</v>
      </c>
      <c r="O4670" s="421" t="s">
        <v>128</v>
      </c>
      <c r="P4670" s="608"/>
      <c r="Q4670" s="604"/>
    </row>
    <row r="4671" spans="1:17" s="663" customFormat="1" ht="56.25">
      <c r="A4671" s="405">
        <v>4668</v>
      </c>
      <c r="B4671" s="406" t="s">
        <v>197</v>
      </c>
      <c r="C4671" s="425" t="s">
        <v>11857</v>
      </c>
      <c r="D4671" s="618">
        <v>331008026</v>
      </c>
      <c r="E4671" s="442" t="s">
        <v>11858</v>
      </c>
      <c r="F4671" s="442" t="s">
        <v>11859</v>
      </c>
      <c r="G4671" s="442" t="s">
        <v>466</v>
      </c>
      <c r="H4671" s="604" t="s">
        <v>71</v>
      </c>
      <c r="I4671" s="664" t="s">
        <v>42</v>
      </c>
      <c r="J4671" s="504">
        <v>2997</v>
      </c>
      <c r="K4671" s="504">
        <v>2697</v>
      </c>
      <c r="L4671" s="504">
        <v>2398</v>
      </c>
      <c r="M4671" s="666"/>
      <c r="N4671" s="486" t="s">
        <v>4971</v>
      </c>
      <c r="O4671" s="486" t="s">
        <v>490</v>
      </c>
      <c r="P4671" s="608"/>
      <c r="Q4671" s="604"/>
    </row>
    <row r="4672" spans="1:17" s="663" customFormat="1">
      <c r="A4672" s="405">
        <v>4669</v>
      </c>
      <c r="B4672" s="406" t="s">
        <v>197</v>
      </c>
      <c r="C4672" s="425" t="s">
        <v>11860</v>
      </c>
      <c r="D4672" s="618" t="s">
        <v>11861</v>
      </c>
      <c r="E4672" s="442"/>
      <c r="F4672" s="442"/>
      <c r="G4672" s="442"/>
      <c r="H4672" s="604" t="s">
        <v>71</v>
      </c>
      <c r="I4672" s="664" t="s">
        <v>42</v>
      </c>
      <c r="J4672" s="504">
        <v>300</v>
      </c>
      <c r="K4672" s="504">
        <v>300</v>
      </c>
      <c r="L4672" s="504">
        <v>300</v>
      </c>
      <c r="M4672" s="662" t="s">
        <v>11862</v>
      </c>
      <c r="N4672" s="442"/>
      <c r="O4672" s="442"/>
      <c r="P4672" s="608"/>
      <c r="Q4672" s="604"/>
    </row>
    <row r="4673" spans="1:17" s="663" customFormat="1" ht="37.5">
      <c r="A4673" s="405">
        <v>4670</v>
      </c>
      <c r="B4673" s="406" t="s">
        <v>197</v>
      </c>
      <c r="C4673" s="425" t="s">
        <v>11851</v>
      </c>
      <c r="D4673" s="443" t="s">
        <v>11863</v>
      </c>
      <c r="E4673" s="447" t="s">
        <v>11864</v>
      </c>
      <c r="F4673" s="447"/>
      <c r="G4673" s="447"/>
      <c r="H4673" s="604" t="s">
        <v>71</v>
      </c>
      <c r="I4673" s="490" t="s">
        <v>42</v>
      </c>
      <c r="J4673" s="504">
        <v>150</v>
      </c>
      <c r="K4673" s="504">
        <v>150</v>
      </c>
      <c r="L4673" s="504">
        <v>150</v>
      </c>
      <c r="M4673" s="662"/>
      <c r="N4673" s="442"/>
      <c r="O4673" s="442"/>
      <c r="P4673" s="608"/>
      <c r="Q4673" s="604"/>
    </row>
    <row r="4674" spans="1:17" s="663" customFormat="1" ht="37.5">
      <c r="A4674" s="405">
        <v>4671</v>
      </c>
      <c r="B4674" s="406" t="s">
        <v>197</v>
      </c>
      <c r="C4674" s="425" t="s">
        <v>11865</v>
      </c>
      <c r="D4674" s="618">
        <v>331008027</v>
      </c>
      <c r="E4674" s="442" t="s">
        <v>11866</v>
      </c>
      <c r="F4674" s="442"/>
      <c r="G4674" s="442"/>
      <c r="H4674" s="604" t="s">
        <v>71</v>
      </c>
      <c r="I4674" s="664" t="s">
        <v>42</v>
      </c>
      <c r="J4674" s="504">
        <v>1500</v>
      </c>
      <c r="K4674" s="504">
        <v>1350</v>
      </c>
      <c r="L4674" s="504">
        <v>1200</v>
      </c>
      <c r="M4674" s="662"/>
      <c r="N4674" s="421" t="s">
        <v>127</v>
      </c>
      <c r="O4674" s="421" t="s">
        <v>128</v>
      </c>
      <c r="P4674" s="608"/>
      <c r="Q4674" s="604"/>
    </row>
    <row r="4675" spans="1:17" s="663" customFormat="1" ht="37.5">
      <c r="A4675" s="405">
        <v>4672</v>
      </c>
      <c r="B4675" s="406" t="s">
        <v>197</v>
      </c>
      <c r="C4675" s="425" t="s">
        <v>11867</v>
      </c>
      <c r="D4675" s="618">
        <v>331008028</v>
      </c>
      <c r="E4675" s="442" t="s">
        <v>11868</v>
      </c>
      <c r="F4675" s="442" t="s">
        <v>11869</v>
      </c>
      <c r="G4675" s="442" t="s">
        <v>11870</v>
      </c>
      <c r="H4675" s="604" t="s">
        <v>71</v>
      </c>
      <c r="I4675" s="664" t="s">
        <v>42</v>
      </c>
      <c r="J4675" s="504">
        <v>1500</v>
      </c>
      <c r="K4675" s="504">
        <v>1350</v>
      </c>
      <c r="L4675" s="504">
        <v>1200</v>
      </c>
      <c r="M4675" s="662"/>
      <c r="N4675" s="421" t="s">
        <v>127</v>
      </c>
      <c r="O4675" s="421" t="s">
        <v>128</v>
      </c>
      <c r="P4675" s="608"/>
      <c r="Q4675" s="604"/>
    </row>
    <row r="4676" spans="1:17" s="663" customFormat="1" ht="37.5">
      <c r="A4676" s="405">
        <v>4673</v>
      </c>
      <c r="B4676" s="406" t="s">
        <v>197</v>
      </c>
      <c r="C4676" s="425" t="s">
        <v>11871</v>
      </c>
      <c r="D4676" s="618">
        <v>331008029</v>
      </c>
      <c r="E4676" s="442" t="s">
        <v>11872</v>
      </c>
      <c r="F4676" s="442"/>
      <c r="G4676" s="442"/>
      <c r="H4676" s="604" t="s">
        <v>41</v>
      </c>
      <c r="I4676" s="664" t="s">
        <v>42</v>
      </c>
      <c r="J4676" s="504">
        <v>1500</v>
      </c>
      <c r="K4676" s="504">
        <v>1350</v>
      </c>
      <c r="L4676" s="504">
        <v>1200</v>
      </c>
      <c r="M4676" s="662"/>
      <c r="N4676" s="421" t="s">
        <v>127</v>
      </c>
      <c r="O4676" s="421" t="s">
        <v>128</v>
      </c>
      <c r="P4676" s="608"/>
      <c r="Q4676" s="604"/>
    </row>
    <row r="4677" spans="1:17" s="663" customFormat="1" ht="93.75">
      <c r="A4677" s="405">
        <v>4674</v>
      </c>
      <c r="B4677" s="406" t="s">
        <v>197</v>
      </c>
      <c r="C4677" s="425" t="s">
        <v>11873</v>
      </c>
      <c r="D4677" s="443">
        <v>331008030</v>
      </c>
      <c r="E4677" s="447" t="s">
        <v>11874</v>
      </c>
      <c r="F4677" s="447"/>
      <c r="G4677" s="447"/>
      <c r="H4677" s="604" t="s">
        <v>71</v>
      </c>
      <c r="I4677" s="490" t="s">
        <v>42</v>
      </c>
      <c r="J4677" s="504">
        <v>590</v>
      </c>
      <c r="K4677" s="504">
        <v>531</v>
      </c>
      <c r="L4677" s="504">
        <v>472</v>
      </c>
      <c r="M4677" s="447"/>
      <c r="N4677" s="440" t="s">
        <v>8584</v>
      </c>
      <c r="O4677" s="440" t="s">
        <v>7118</v>
      </c>
      <c r="P4677" s="608"/>
      <c r="Q4677" s="604"/>
    </row>
    <row r="4678" spans="1:17" s="663" customFormat="1" ht="93.75">
      <c r="A4678" s="405">
        <v>4675</v>
      </c>
      <c r="B4678" s="406" t="s">
        <v>197</v>
      </c>
      <c r="C4678" s="425" t="s">
        <v>11873</v>
      </c>
      <c r="D4678" s="443">
        <v>331008031</v>
      </c>
      <c r="E4678" s="447" t="s">
        <v>11875</v>
      </c>
      <c r="F4678" s="447"/>
      <c r="G4678" s="447"/>
      <c r="H4678" s="604" t="s">
        <v>71</v>
      </c>
      <c r="I4678" s="490" t="s">
        <v>42</v>
      </c>
      <c r="J4678" s="504">
        <v>2010</v>
      </c>
      <c r="K4678" s="504">
        <v>1809</v>
      </c>
      <c r="L4678" s="504">
        <v>1608</v>
      </c>
      <c r="M4678" s="447"/>
      <c r="N4678" s="440" t="s">
        <v>8584</v>
      </c>
      <c r="O4678" s="440" t="s">
        <v>7118</v>
      </c>
      <c r="P4678" s="608"/>
      <c r="Q4678" s="604"/>
    </row>
    <row r="4679" spans="1:17" s="492" customFormat="1" ht="93.75">
      <c r="A4679" s="405">
        <v>4676</v>
      </c>
      <c r="B4679" s="406" t="s">
        <v>197</v>
      </c>
      <c r="C4679" s="425" t="s">
        <v>11774</v>
      </c>
      <c r="D4679" s="488">
        <v>331008032</v>
      </c>
      <c r="E4679" s="447" t="s">
        <v>11876</v>
      </c>
      <c r="F4679" s="447" t="s">
        <v>11877</v>
      </c>
      <c r="G4679" s="447"/>
      <c r="H4679" s="489" t="s">
        <v>27</v>
      </c>
      <c r="I4679" s="490" t="s">
        <v>42</v>
      </c>
      <c r="J4679" s="439" t="s">
        <v>117</v>
      </c>
      <c r="K4679" s="439" t="s">
        <v>117</v>
      </c>
      <c r="L4679" s="439" t="s">
        <v>117</v>
      </c>
      <c r="M4679" s="447"/>
      <c r="N4679" s="491" t="s">
        <v>352</v>
      </c>
      <c r="O4679" s="447" t="s">
        <v>353</v>
      </c>
      <c r="P4679" s="491"/>
      <c r="Q4679" s="491"/>
    </row>
    <row r="4680" spans="1:17" s="492" customFormat="1" ht="93.75">
      <c r="A4680" s="405">
        <v>4677</v>
      </c>
      <c r="B4680" s="406" t="s">
        <v>197</v>
      </c>
      <c r="C4680" s="425" t="s">
        <v>11774</v>
      </c>
      <c r="D4680" s="488">
        <v>331008033</v>
      </c>
      <c r="E4680" s="447" t="s">
        <v>11878</v>
      </c>
      <c r="F4680" s="447" t="s">
        <v>11877</v>
      </c>
      <c r="G4680" s="447"/>
      <c r="H4680" s="489" t="s">
        <v>27</v>
      </c>
      <c r="I4680" s="490" t="s">
        <v>42</v>
      </c>
      <c r="J4680" s="439" t="s">
        <v>117</v>
      </c>
      <c r="K4680" s="439" t="s">
        <v>117</v>
      </c>
      <c r="L4680" s="439" t="s">
        <v>117</v>
      </c>
      <c r="M4680" s="447"/>
      <c r="N4680" s="491" t="s">
        <v>352</v>
      </c>
      <c r="O4680" s="447" t="s">
        <v>353</v>
      </c>
      <c r="P4680" s="491"/>
      <c r="Q4680" s="491"/>
    </row>
    <row r="4681" spans="1:17" s="492" customFormat="1" ht="75">
      <c r="A4681" s="405">
        <v>4678</v>
      </c>
      <c r="B4681" s="406" t="s">
        <v>197</v>
      </c>
      <c r="C4681" s="425" t="s">
        <v>11774</v>
      </c>
      <c r="D4681" s="488">
        <v>331008034</v>
      </c>
      <c r="E4681" s="447" t="s">
        <v>11879</v>
      </c>
      <c r="F4681" s="447" t="s">
        <v>11880</v>
      </c>
      <c r="G4681" s="447"/>
      <c r="H4681" s="489" t="s">
        <v>27</v>
      </c>
      <c r="I4681" s="490" t="s">
        <v>42</v>
      </c>
      <c r="J4681" s="439" t="s">
        <v>117</v>
      </c>
      <c r="K4681" s="439" t="s">
        <v>117</v>
      </c>
      <c r="L4681" s="439" t="s">
        <v>117</v>
      </c>
      <c r="M4681" s="447" t="s">
        <v>11881</v>
      </c>
      <c r="N4681" s="491" t="s">
        <v>352</v>
      </c>
      <c r="O4681" s="447" t="s">
        <v>353</v>
      </c>
      <c r="P4681" s="491"/>
      <c r="Q4681" s="491"/>
    </row>
    <row r="4682" spans="1:17" s="492" customFormat="1" ht="75">
      <c r="A4682" s="405">
        <v>4679</v>
      </c>
      <c r="B4682" s="406" t="s">
        <v>197</v>
      </c>
      <c r="C4682" s="425" t="s">
        <v>11788</v>
      </c>
      <c r="D4682" s="488">
        <v>331008035</v>
      </c>
      <c r="E4682" s="447" t="s">
        <v>11882</v>
      </c>
      <c r="F4682" s="447" t="s">
        <v>11883</v>
      </c>
      <c r="G4682" s="447"/>
      <c r="H4682" s="489" t="s">
        <v>27</v>
      </c>
      <c r="I4682" s="490" t="s">
        <v>42</v>
      </c>
      <c r="J4682" s="439" t="s">
        <v>117</v>
      </c>
      <c r="K4682" s="439" t="s">
        <v>117</v>
      </c>
      <c r="L4682" s="439" t="s">
        <v>117</v>
      </c>
      <c r="M4682" s="447"/>
      <c r="N4682" s="491" t="s">
        <v>352</v>
      </c>
      <c r="O4682" s="447" t="s">
        <v>353</v>
      </c>
      <c r="P4682" s="491"/>
      <c r="Q4682" s="491"/>
    </row>
    <row r="4683" spans="1:17" s="663" customFormat="1" ht="37.5">
      <c r="A4683" s="405">
        <v>4680</v>
      </c>
      <c r="B4683" s="406"/>
      <c r="C4683" s="405"/>
      <c r="D4683" s="615">
        <v>3311</v>
      </c>
      <c r="E4683" s="612" t="s">
        <v>11884</v>
      </c>
      <c r="F4683" s="442"/>
      <c r="G4683" s="442" t="s">
        <v>11885</v>
      </c>
      <c r="H4683" s="604"/>
      <c r="I4683" s="664"/>
      <c r="J4683" s="504"/>
      <c r="K4683" s="504"/>
      <c r="L4683" s="504"/>
      <c r="M4683" s="662"/>
      <c r="N4683" s="442"/>
      <c r="O4683" s="442"/>
      <c r="P4683" s="608"/>
      <c r="Q4683" s="604"/>
    </row>
    <row r="4684" spans="1:17" s="663" customFormat="1" ht="56.25">
      <c r="A4684" s="405">
        <v>4681</v>
      </c>
      <c r="B4684" s="554" t="s">
        <v>197</v>
      </c>
      <c r="C4684" s="425" t="s">
        <v>4798</v>
      </c>
      <c r="D4684" s="618" t="s">
        <v>11886</v>
      </c>
      <c r="E4684" s="442" t="s">
        <v>11887</v>
      </c>
      <c r="F4684" s="442"/>
      <c r="G4684" s="442"/>
      <c r="H4684" s="604" t="s">
        <v>27</v>
      </c>
      <c r="I4684" s="664" t="s">
        <v>42</v>
      </c>
      <c r="J4684" s="504">
        <v>3560</v>
      </c>
      <c r="K4684" s="504">
        <v>3560</v>
      </c>
      <c r="L4684" s="504">
        <v>2848</v>
      </c>
      <c r="M4684" s="662"/>
      <c r="N4684" s="447" t="s">
        <v>11888</v>
      </c>
      <c r="O4684" s="442"/>
      <c r="P4684" s="666"/>
      <c r="Q4684" s="604"/>
    </row>
    <row r="4685" spans="1:17" s="663" customFormat="1" ht="75">
      <c r="A4685" s="405">
        <v>4682</v>
      </c>
      <c r="B4685" s="554" t="s">
        <v>197</v>
      </c>
      <c r="C4685" s="425" t="s">
        <v>4798</v>
      </c>
      <c r="D4685" s="443" t="s">
        <v>11889</v>
      </c>
      <c r="E4685" s="447" t="s">
        <v>11890</v>
      </c>
      <c r="F4685" s="447"/>
      <c r="G4685" s="447"/>
      <c r="H4685" s="604" t="s">
        <v>27</v>
      </c>
      <c r="I4685" s="490" t="s">
        <v>42</v>
      </c>
      <c r="J4685" s="504">
        <v>2000</v>
      </c>
      <c r="K4685" s="504">
        <v>2000</v>
      </c>
      <c r="L4685" s="504">
        <v>2000</v>
      </c>
      <c r="M4685" s="447"/>
      <c r="N4685" s="440" t="s">
        <v>3689</v>
      </c>
      <c r="O4685" s="440" t="s">
        <v>608</v>
      </c>
      <c r="P4685" s="608"/>
      <c r="Q4685" s="604"/>
    </row>
    <row r="4686" spans="1:17" s="663" customFormat="1">
      <c r="A4686" s="405">
        <v>4683</v>
      </c>
      <c r="B4686" s="406"/>
      <c r="C4686" s="405"/>
      <c r="D4686" s="615">
        <v>331101</v>
      </c>
      <c r="E4686" s="612" t="s">
        <v>11891</v>
      </c>
      <c r="F4686" s="442"/>
      <c r="G4686" s="442"/>
      <c r="H4686" s="604"/>
      <c r="I4686" s="664"/>
      <c r="J4686" s="504"/>
      <c r="K4686" s="504"/>
      <c r="L4686" s="504"/>
      <c r="M4686" s="662"/>
      <c r="N4686" s="442"/>
      <c r="O4686" s="442"/>
      <c r="P4686" s="608"/>
      <c r="Q4686" s="604"/>
    </row>
    <row r="4687" spans="1:17" s="663" customFormat="1" ht="37.5">
      <c r="A4687" s="405">
        <v>4684</v>
      </c>
      <c r="B4687" s="406" t="s">
        <v>197</v>
      </c>
      <c r="C4687" s="425" t="s">
        <v>11892</v>
      </c>
      <c r="D4687" s="618">
        <v>331101001</v>
      </c>
      <c r="E4687" s="442" t="s">
        <v>11893</v>
      </c>
      <c r="F4687" s="442"/>
      <c r="G4687" s="442"/>
      <c r="H4687" s="604" t="s">
        <v>71</v>
      </c>
      <c r="I4687" s="664" t="s">
        <v>42</v>
      </c>
      <c r="J4687" s="504">
        <v>1500</v>
      </c>
      <c r="K4687" s="504">
        <v>1350</v>
      </c>
      <c r="L4687" s="504">
        <v>1200</v>
      </c>
      <c r="M4687" s="662"/>
      <c r="N4687" s="421" t="s">
        <v>127</v>
      </c>
      <c r="O4687" s="421" t="s">
        <v>128</v>
      </c>
      <c r="P4687" s="608"/>
      <c r="Q4687" s="604"/>
    </row>
    <row r="4688" spans="1:17" s="663" customFormat="1" ht="37.5">
      <c r="A4688" s="405">
        <v>4685</v>
      </c>
      <c r="B4688" s="406" t="s">
        <v>197</v>
      </c>
      <c r="C4688" s="425" t="s">
        <v>11894</v>
      </c>
      <c r="D4688" s="618">
        <v>331101002</v>
      </c>
      <c r="E4688" s="442" t="s">
        <v>11895</v>
      </c>
      <c r="F4688" s="442"/>
      <c r="G4688" s="442"/>
      <c r="H4688" s="604" t="s">
        <v>71</v>
      </c>
      <c r="I4688" s="664" t="s">
        <v>42</v>
      </c>
      <c r="J4688" s="504">
        <v>1200</v>
      </c>
      <c r="K4688" s="504">
        <v>1080</v>
      </c>
      <c r="L4688" s="504">
        <v>960</v>
      </c>
      <c r="M4688" s="662"/>
      <c r="N4688" s="421" t="s">
        <v>127</v>
      </c>
      <c r="O4688" s="421" t="s">
        <v>128</v>
      </c>
      <c r="P4688" s="608"/>
      <c r="Q4688" s="604"/>
    </row>
    <row r="4689" spans="1:17" s="663" customFormat="1" ht="37.5">
      <c r="A4689" s="405">
        <v>4686</v>
      </c>
      <c r="B4689" s="406" t="s">
        <v>197</v>
      </c>
      <c r="C4689" s="425" t="s">
        <v>11896</v>
      </c>
      <c r="D4689" s="618">
        <v>331101003</v>
      </c>
      <c r="E4689" s="442" t="s">
        <v>11897</v>
      </c>
      <c r="F4689" s="442"/>
      <c r="G4689" s="442"/>
      <c r="H4689" s="604" t="s">
        <v>71</v>
      </c>
      <c r="I4689" s="664" t="s">
        <v>42</v>
      </c>
      <c r="J4689" s="504">
        <v>1200</v>
      </c>
      <c r="K4689" s="504">
        <v>1080</v>
      </c>
      <c r="L4689" s="504">
        <v>960</v>
      </c>
      <c r="M4689" s="662"/>
      <c r="N4689" s="421" t="s">
        <v>127</v>
      </c>
      <c r="O4689" s="421" t="s">
        <v>128</v>
      </c>
      <c r="P4689" s="608"/>
      <c r="Q4689" s="604"/>
    </row>
    <row r="4690" spans="1:17" s="663" customFormat="1" ht="37.5">
      <c r="A4690" s="405">
        <v>4687</v>
      </c>
      <c r="B4690" s="406" t="s">
        <v>197</v>
      </c>
      <c r="C4690" s="425" t="s">
        <v>11898</v>
      </c>
      <c r="D4690" s="618">
        <v>331101004</v>
      </c>
      <c r="E4690" s="442" t="s">
        <v>11899</v>
      </c>
      <c r="F4690" s="442"/>
      <c r="G4690" s="442"/>
      <c r="H4690" s="604" t="s">
        <v>71</v>
      </c>
      <c r="I4690" s="664" t="s">
        <v>42</v>
      </c>
      <c r="J4690" s="504">
        <v>1200</v>
      </c>
      <c r="K4690" s="504">
        <v>1080</v>
      </c>
      <c r="L4690" s="504">
        <v>960</v>
      </c>
      <c r="M4690" s="662"/>
      <c r="N4690" s="421" t="s">
        <v>127</v>
      </c>
      <c r="O4690" s="421" t="s">
        <v>128</v>
      </c>
      <c r="P4690" s="608"/>
      <c r="Q4690" s="604"/>
    </row>
    <row r="4691" spans="1:17" s="663" customFormat="1" ht="37.5">
      <c r="A4691" s="405">
        <v>4688</v>
      </c>
      <c r="B4691" s="406" t="s">
        <v>197</v>
      </c>
      <c r="C4691" s="425" t="s">
        <v>11900</v>
      </c>
      <c r="D4691" s="618">
        <v>331101005</v>
      </c>
      <c r="E4691" s="442" t="s">
        <v>11901</v>
      </c>
      <c r="F4691" s="442"/>
      <c r="G4691" s="442"/>
      <c r="H4691" s="604" t="s">
        <v>71</v>
      </c>
      <c r="I4691" s="664" t="s">
        <v>42</v>
      </c>
      <c r="J4691" s="504">
        <v>1500</v>
      </c>
      <c r="K4691" s="504">
        <v>1350</v>
      </c>
      <c r="L4691" s="504">
        <v>1200</v>
      </c>
      <c r="M4691" s="662"/>
      <c r="N4691" s="421" t="s">
        <v>127</v>
      </c>
      <c r="O4691" s="421" t="s">
        <v>128</v>
      </c>
      <c r="P4691" s="608"/>
      <c r="Q4691" s="604"/>
    </row>
    <row r="4692" spans="1:17" s="663" customFormat="1" ht="37.5">
      <c r="A4692" s="405">
        <v>4689</v>
      </c>
      <c r="B4692" s="406" t="s">
        <v>197</v>
      </c>
      <c r="C4692" s="425" t="s">
        <v>11902</v>
      </c>
      <c r="D4692" s="618">
        <v>331101006</v>
      </c>
      <c r="E4692" s="442" t="s">
        <v>11903</v>
      </c>
      <c r="F4692" s="442"/>
      <c r="G4692" s="442"/>
      <c r="H4692" s="604" t="s">
        <v>71</v>
      </c>
      <c r="I4692" s="664" t="s">
        <v>42</v>
      </c>
      <c r="J4692" s="504">
        <v>1200</v>
      </c>
      <c r="K4692" s="504">
        <v>1080</v>
      </c>
      <c r="L4692" s="504">
        <v>960</v>
      </c>
      <c r="M4692" s="662"/>
      <c r="N4692" s="421" t="s">
        <v>127</v>
      </c>
      <c r="O4692" s="421" t="s">
        <v>128</v>
      </c>
      <c r="P4692" s="608"/>
      <c r="Q4692" s="604"/>
    </row>
    <row r="4693" spans="1:17" s="663" customFormat="1" ht="37.5">
      <c r="A4693" s="405">
        <v>4690</v>
      </c>
      <c r="B4693" s="406" t="s">
        <v>197</v>
      </c>
      <c r="C4693" s="425" t="s">
        <v>11904</v>
      </c>
      <c r="D4693" s="618">
        <v>331101007</v>
      </c>
      <c r="E4693" s="442" t="s">
        <v>11905</v>
      </c>
      <c r="F4693" s="442"/>
      <c r="G4693" s="442"/>
      <c r="H4693" s="604" t="s">
        <v>71</v>
      </c>
      <c r="I4693" s="664" t="s">
        <v>42</v>
      </c>
      <c r="J4693" s="504">
        <v>1500</v>
      </c>
      <c r="K4693" s="504">
        <v>1350</v>
      </c>
      <c r="L4693" s="504">
        <v>1200</v>
      </c>
      <c r="M4693" s="629"/>
      <c r="N4693" s="421" t="s">
        <v>127</v>
      </c>
      <c r="O4693" s="421" t="s">
        <v>128</v>
      </c>
      <c r="P4693" s="608"/>
      <c r="Q4693" s="604"/>
    </row>
    <row r="4694" spans="1:17" s="663" customFormat="1" ht="56.25">
      <c r="A4694" s="405">
        <v>4691</v>
      </c>
      <c r="B4694" s="406" t="s">
        <v>197</v>
      </c>
      <c r="C4694" s="425" t="s">
        <v>11906</v>
      </c>
      <c r="D4694" s="618">
        <v>331101008</v>
      </c>
      <c r="E4694" s="442" t="s">
        <v>11907</v>
      </c>
      <c r="F4694" s="442"/>
      <c r="G4694" s="442" t="s">
        <v>11908</v>
      </c>
      <c r="H4694" s="604" t="s">
        <v>71</v>
      </c>
      <c r="I4694" s="664" t="s">
        <v>42</v>
      </c>
      <c r="J4694" s="504">
        <v>2275</v>
      </c>
      <c r="K4694" s="504">
        <v>2048</v>
      </c>
      <c r="L4694" s="504">
        <v>1820</v>
      </c>
      <c r="M4694" s="629" t="s">
        <v>193</v>
      </c>
      <c r="N4694" s="486" t="s">
        <v>4624</v>
      </c>
      <c r="O4694" s="486" t="s">
        <v>4625</v>
      </c>
      <c r="P4694" s="608"/>
      <c r="Q4694" s="604"/>
    </row>
    <row r="4695" spans="1:17" s="663" customFormat="1" ht="56.25">
      <c r="A4695" s="405">
        <v>4692</v>
      </c>
      <c r="B4695" s="406" t="s">
        <v>197</v>
      </c>
      <c r="C4695" s="425" t="s">
        <v>11909</v>
      </c>
      <c r="D4695" s="618">
        <v>331101009</v>
      </c>
      <c r="E4695" s="442" t="s">
        <v>11910</v>
      </c>
      <c r="F4695" s="442"/>
      <c r="G4695" s="442"/>
      <c r="H4695" s="604" t="s">
        <v>71</v>
      </c>
      <c r="I4695" s="664" t="s">
        <v>42</v>
      </c>
      <c r="J4695" s="504">
        <v>3500</v>
      </c>
      <c r="K4695" s="504">
        <v>3150</v>
      </c>
      <c r="L4695" s="504">
        <v>2800</v>
      </c>
      <c r="M4695" s="662"/>
      <c r="N4695" s="486" t="s">
        <v>4624</v>
      </c>
      <c r="O4695" s="486" t="s">
        <v>4625</v>
      </c>
      <c r="P4695" s="650" t="s">
        <v>8737</v>
      </c>
      <c r="Q4695" s="604"/>
    </row>
    <row r="4696" spans="1:17" s="663" customFormat="1" ht="56.25">
      <c r="A4696" s="405">
        <v>4693</v>
      </c>
      <c r="B4696" s="406" t="s">
        <v>197</v>
      </c>
      <c r="C4696" s="425" t="s">
        <v>11911</v>
      </c>
      <c r="D4696" s="618">
        <v>331101010</v>
      </c>
      <c r="E4696" s="442" t="s">
        <v>11912</v>
      </c>
      <c r="F4696" s="442" t="s">
        <v>11913</v>
      </c>
      <c r="G4696" s="442"/>
      <c r="H4696" s="604" t="s">
        <v>71</v>
      </c>
      <c r="I4696" s="664" t="s">
        <v>42</v>
      </c>
      <c r="J4696" s="504">
        <v>3500</v>
      </c>
      <c r="K4696" s="504">
        <v>3150</v>
      </c>
      <c r="L4696" s="504">
        <v>2800</v>
      </c>
      <c r="M4696" s="662"/>
      <c r="N4696" s="486" t="s">
        <v>4624</v>
      </c>
      <c r="O4696" s="486" t="s">
        <v>4625</v>
      </c>
      <c r="P4696" s="650" t="s">
        <v>8737</v>
      </c>
      <c r="Q4696" s="604"/>
    </row>
    <row r="4697" spans="1:17" s="663" customFormat="1" ht="37.5">
      <c r="A4697" s="405">
        <v>4694</v>
      </c>
      <c r="B4697" s="406" t="s">
        <v>197</v>
      </c>
      <c r="C4697" s="425" t="s">
        <v>11914</v>
      </c>
      <c r="D4697" s="618">
        <v>331101011</v>
      </c>
      <c r="E4697" s="442" t="s">
        <v>11915</v>
      </c>
      <c r="F4697" s="442"/>
      <c r="G4697" s="442"/>
      <c r="H4697" s="604" t="s">
        <v>71</v>
      </c>
      <c r="I4697" s="664" t="s">
        <v>42</v>
      </c>
      <c r="J4697" s="504">
        <v>1500</v>
      </c>
      <c r="K4697" s="504">
        <v>1350</v>
      </c>
      <c r="L4697" s="504">
        <v>1200</v>
      </c>
      <c r="M4697" s="662"/>
      <c r="N4697" s="421" t="s">
        <v>127</v>
      </c>
      <c r="O4697" s="421" t="s">
        <v>128</v>
      </c>
      <c r="P4697" s="608"/>
      <c r="Q4697" s="604"/>
    </row>
    <row r="4698" spans="1:17" s="663" customFormat="1" ht="37.5">
      <c r="A4698" s="405">
        <v>4695</v>
      </c>
      <c r="B4698" s="406" t="s">
        <v>197</v>
      </c>
      <c r="C4698" s="425" t="s">
        <v>11916</v>
      </c>
      <c r="D4698" s="618">
        <v>331101012</v>
      </c>
      <c r="E4698" s="442" t="s">
        <v>11917</v>
      </c>
      <c r="F4698" s="442"/>
      <c r="G4698" s="442"/>
      <c r="H4698" s="604" t="s">
        <v>71</v>
      </c>
      <c r="I4698" s="664" t="s">
        <v>42</v>
      </c>
      <c r="J4698" s="504">
        <v>1350</v>
      </c>
      <c r="K4698" s="504">
        <v>1215</v>
      </c>
      <c r="L4698" s="504">
        <v>1080</v>
      </c>
      <c r="M4698" s="662"/>
      <c r="N4698" s="421" t="s">
        <v>127</v>
      </c>
      <c r="O4698" s="421" t="s">
        <v>128</v>
      </c>
      <c r="P4698" s="608"/>
      <c r="Q4698" s="604"/>
    </row>
    <row r="4699" spans="1:17" s="663" customFormat="1" ht="37.5">
      <c r="A4699" s="405">
        <v>4696</v>
      </c>
      <c r="B4699" s="406" t="s">
        <v>197</v>
      </c>
      <c r="C4699" s="425" t="s">
        <v>11918</v>
      </c>
      <c r="D4699" s="618">
        <v>331101013</v>
      </c>
      <c r="E4699" s="442" t="s">
        <v>11919</v>
      </c>
      <c r="F4699" s="442"/>
      <c r="G4699" s="442"/>
      <c r="H4699" s="604" t="s">
        <v>71</v>
      </c>
      <c r="I4699" s="664" t="s">
        <v>42</v>
      </c>
      <c r="J4699" s="504">
        <v>1350</v>
      </c>
      <c r="K4699" s="504">
        <v>1215</v>
      </c>
      <c r="L4699" s="504">
        <v>1080</v>
      </c>
      <c r="M4699" s="662"/>
      <c r="N4699" s="421" t="s">
        <v>127</v>
      </c>
      <c r="O4699" s="421" t="s">
        <v>128</v>
      </c>
      <c r="P4699" s="608"/>
      <c r="Q4699" s="604"/>
    </row>
    <row r="4700" spans="1:17" s="663" customFormat="1" ht="37.5">
      <c r="A4700" s="405">
        <v>4697</v>
      </c>
      <c r="B4700" s="406" t="s">
        <v>197</v>
      </c>
      <c r="C4700" s="425" t="s">
        <v>11920</v>
      </c>
      <c r="D4700" s="618">
        <v>331101014</v>
      </c>
      <c r="E4700" s="442" t="s">
        <v>11921</v>
      </c>
      <c r="F4700" s="442" t="s">
        <v>11922</v>
      </c>
      <c r="G4700" s="442"/>
      <c r="H4700" s="604" t="s">
        <v>71</v>
      </c>
      <c r="I4700" s="664" t="s">
        <v>42</v>
      </c>
      <c r="J4700" s="504">
        <v>1598</v>
      </c>
      <c r="K4700" s="504">
        <v>1438</v>
      </c>
      <c r="L4700" s="620">
        <v>1278</v>
      </c>
      <c r="M4700" s="629" t="s">
        <v>193</v>
      </c>
      <c r="N4700" s="421" t="s">
        <v>127</v>
      </c>
      <c r="O4700" s="421" t="s">
        <v>128</v>
      </c>
      <c r="P4700" s="608"/>
      <c r="Q4700" s="604"/>
    </row>
    <row r="4701" spans="1:17" s="663" customFormat="1" ht="37.5">
      <c r="A4701" s="405">
        <v>4698</v>
      </c>
      <c r="B4701" s="406" t="s">
        <v>197</v>
      </c>
      <c r="C4701" s="425" t="s">
        <v>11923</v>
      </c>
      <c r="D4701" s="618">
        <v>331101015</v>
      </c>
      <c r="E4701" s="442" t="s">
        <v>11924</v>
      </c>
      <c r="F4701" s="442"/>
      <c r="G4701" s="442"/>
      <c r="H4701" s="604" t="s">
        <v>71</v>
      </c>
      <c r="I4701" s="664" t="s">
        <v>933</v>
      </c>
      <c r="J4701" s="504">
        <v>2396</v>
      </c>
      <c r="K4701" s="504">
        <v>2156</v>
      </c>
      <c r="L4701" s="620">
        <v>1917</v>
      </c>
      <c r="M4701" s="662"/>
      <c r="N4701" s="421" t="s">
        <v>127</v>
      </c>
      <c r="O4701" s="421" t="s">
        <v>128</v>
      </c>
      <c r="P4701" s="608"/>
      <c r="Q4701" s="604"/>
    </row>
    <row r="4702" spans="1:17" s="663" customFormat="1" ht="37.5">
      <c r="A4702" s="405">
        <v>4699</v>
      </c>
      <c r="B4702" s="406" t="s">
        <v>197</v>
      </c>
      <c r="C4702" s="425" t="s">
        <v>11925</v>
      </c>
      <c r="D4702" s="618">
        <v>331101016</v>
      </c>
      <c r="E4702" s="442" t="s">
        <v>11926</v>
      </c>
      <c r="F4702" s="442" t="s">
        <v>11927</v>
      </c>
      <c r="G4702" s="442"/>
      <c r="H4702" s="604" t="s">
        <v>71</v>
      </c>
      <c r="I4702" s="664" t="s">
        <v>42</v>
      </c>
      <c r="J4702" s="504">
        <v>1800</v>
      </c>
      <c r="K4702" s="504">
        <v>1620</v>
      </c>
      <c r="L4702" s="620">
        <v>1440</v>
      </c>
      <c r="M4702" s="662"/>
      <c r="N4702" s="421" t="s">
        <v>127</v>
      </c>
      <c r="O4702" s="421" t="s">
        <v>128</v>
      </c>
      <c r="P4702" s="608"/>
      <c r="Q4702" s="604"/>
    </row>
    <row r="4703" spans="1:17" s="663" customFormat="1" ht="37.5">
      <c r="A4703" s="405">
        <v>4700</v>
      </c>
      <c r="B4703" s="406" t="s">
        <v>197</v>
      </c>
      <c r="C4703" s="425" t="s">
        <v>11928</v>
      </c>
      <c r="D4703" s="618">
        <v>331101017</v>
      </c>
      <c r="E4703" s="442" t="s">
        <v>11929</v>
      </c>
      <c r="F4703" s="442" t="s">
        <v>11930</v>
      </c>
      <c r="G4703" s="442" t="s">
        <v>8741</v>
      </c>
      <c r="H4703" s="604" t="s">
        <v>71</v>
      </c>
      <c r="I4703" s="664" t="s">
        <v>42</v>
      </c>
      <c r="J4703" s="504">
        <v>2550</v>
      </c>
      <c r="K4703" s="504">
        <v>2295</v>
      </c>
      <c r="L4703" s="504">
        <v>2040</v>
      </c>
      <c r="M4703" s="662"/>
      <c r="N4703" s="421" t="s">
        <v>127</v>
      </c>
      <c r="O4703" s="421" t="s">
        <v>128</v>
      </c>
      <c r="P4703" s="608"/>
      <c r="Q4703" s="604"/>
    </row>
    <row r="4704" spans="1:17" s="663" customFormat="1" ht="37.5">
      <c r="A4704" s="405">
        <v>4701</v>
      </c>
      <c r="B4704" s="406" t="s">
        <v>197</v>
      </c>
      <c r="C4704" s="425" t="s">
        <v>11931</v>
      </c>
      <c r="D4704" s="618">
        <v>331101018</v>
      </c>
      <c r="E4704" s="442" t="s">
        <v>11932</v>
      </c>
      <c r="F4704" s="442"/>
      <c r="G4704" s="442"/>
      <c r="H4704" s="604" t="s">
        <v>41</v>
      </c>
      <c r="I4704" s="664" t="s">
        <v>42</v>
      </c>
      <c r="J4704" s="504">
        <v>3300</v>
      </c>
      <c r="K4704" s="504">
        <v>2970</v>
      </c>
      <c r="L4704" s="504">
        <v>2640</v>
      </c>
      <c r="M4704" s="662"/>
      <c r="N4704" s="421" t="s">
        <v>127</v>
      </c>
      <c r="O4704" s="421" t="s">
        <v>128</v>
      </c>
      <c r="P4704" s="608"/>
      <c r="Q4704" s="604"/>
    </row>
    <row r="4705" spans="1:17" s="663" customFormat="1" ht="37.5">
      <c r="A4705" s="405">
        <v>4702</v>
      </c>
      <c r="B4705" s="406" t="s">
        <v>197</v>
      </c>
      <c r="C4705" s="425" t="s">
        <v>11933</v>
      </c>
      <c r="D4705" s="618">
        <v>331101019</v>
      </c>
      <c r="E4705" s="442" t="s">
        <v>11934</v>
      </c>
      <c r="F4705" s="442" t="s">
        <v>11935</v>
      </c>
      <c r="G4705" s="442" t="s">
        <v>6997</v>
      </c>
      <c r="H4705" s="604" t="s">
        <v>41</v>
      </c>
      <c r="I4705" s="664" t="s">
        <v>42</v>
      </c>
      <c r="J4705" s="504">
        <v>3850</v>
      </c>
      <c r="K4705" s="504">
        <v>3465</v>
      </c>
      <c r="L4705" s="504">
        <v>3080</v>
      </c>
      <c r="M4705" s="662"/>
      <c r="N4705" s="421" t="s">
        <v>127</v>
      </c>
      <c r="O4705" s="421" t="s">
        <v>128</v>
      </c>
      <c r="P4705" s="650" t="s">
        <v>8737</v>
      </c>
      <c r="Q4705" s="604"/>
    </row>
    <row r="4706" spans="1:17" s="663" customFormat="1" ht="37.5">
      <c r="A4706" s="405">
        <v>4703</v>
      </c>
      <c r="B4706" s="406" t="s">
        <v>197</v>
      </c>
      <c r="C4706" s="425" t="s">
        <v>11936</v>
      </c>
      <c r="D4706" s="618">
        <v>331101020</v>
      </c>
      <c r="E4706" s="442" t="s">
        <v>11937</v>
      </c>
      <c r="F4706" s="442"/>
      <c r="G4706" s="442"/>
      <c r="H4706" s="604" t="s">
        <v>27</v>
      </c>
      <c r="I4706" s="664" t="s">
        <v>42</v>
      </c>
      <c r="J4706" s="504">
        <v>2800</v>
      </c>
      <c r="K4706" s="504">
        <v>2520</v>
      </c>
      <c r="L4706" s="620">
        <v>2240</v>
      </c>
      <c r="M4706" s="662"/>
      <c r="N4706" s="421" t="s">
        <v>127</v>
      </c>
      <c r="O4706" s="421" t="s">
        <v>128</v>
      </c>
      <c r="P4706" s="608"/>
      <c r="Q4706" s="604"/>
    </row>
    <row r="4707" spans="1:17" s="663" customFormat="1" ht="37.5">
      <c r="A4707" s="405">
        <v>4704</v>
      </c>
      <c r="B4707" s="406" t="s">
        <v>197</v>
      </c>
      <c r="C4707" s="425" t="s">
        <v>11938</v>
      </c>
      <c r="D4707" s="618">
        <v>331101021</v>
      </c>
      <c r="E4707" s="442" t="s">
        <v>11939</v>
      </c>
      <c r="F4707" s="442"/>
      <c r="G4707" s="442"/>
      <c r="H4707" s="604" t="s">
        <v>27</v>
      </c>
      <c r="I4707" s="664" t="s">
        <v>42</v>
      </c>
      <c r="J4707" s="504">
        <v>1170</v>
      </c>
      <c r="K4707" s="504">
        <v>1053</v>
      </c>
      <c r="L4707" s="620">
        <v>936</v>
      </c>
      <c r="M4707" s="662"/>
      <c r="N4707" s="421" t="s">
        <v>127</v>
      </c>
      <c r="O4707" s="421" t="s">
        <v>128</v>
      </c>
      <c r="P4707" s="608"/>
      <c r="Q4707" s="604"/>
    </row>
    <row r="4708" spans="1:17" s="663" customFormat="1" ht="37.5">
      <c r="A4708" s="405">
        <v>4705</v>
      </c>
      <c r="B4708" s="406" t="s">
        <v>197</v>
      </c>
      <c r="C4708" s="425" t="s">
        <v>11940</v>
      </c>
      <c r="D4708" s="618">
        <v>331101022</v>
      </c>
      <c r="E4708" s="442" t="s">
        <v>11941</v>
      </c>
      <c r="F4708" s="442"/>
      <c r="G4708" s="442"/>
      <c r="H4708" s="604" t="s">
        <v>41</v>
      </c>
      <c r="I4708" s="664" t="s">
        <v>42</v>
      </c>
      <c r="J4708" s="504">
        <v>1200</v>
      </c>
      <c r="K4708" s="504">
        <v>1080</v>
      </c>
      <c r="L4708" s="504">
        <v>960</v>
      </c>
      <c r="M4708" s="662"/>
      <c r="N4708" s="421" t="s">
        <v>127</v>
      </c>
      <c r="O4708" s="421" t="s">
        <v>128</v>
      </c>
      <c r="P4708" s="608"/>
      <c r="Q4708" s="604"/>
    </row>
    <row r="4709" spans="1:17" s="663" customFormat="1" ht="37.5">
      <c r="A4709" s="405">
        <v>4706</v>
      </c>
      <c r="B4709" s="406" t="s">
        <v>197</v>
      </c>
      <c r="C4709" s="425" t="s">
        <v>11942</v>
      </c>
      <c r="D4709" s="618">
        <v>331101023</v>
      </c>
      <c r="E4709" s="442" t="s">
        <v>11943</v>
      </c>
      <c r="F4709" s="442"/>
      <c r="G4709" s="442"/>
      <c r="H4709" s="604" t="s">
        <v>41</v>
      </c>
      <c r="I4709" s="664" t="s">
        <v>42</v>
      </c>
      <c r="J4709" s="504">
        <v>1050</v>
      </c>
      <c r="K4709" s="504">
        <v>945</v>
      </c>
      <c r="L4709" s="504">
        <v>840</v>
      </c>
      <c r="M4709" s="662"/>
      <c r="N4709" s="421" t="s">
        <v>127</v>
      </c>
      <c r="O4709" s="421" t="s">
        <v>128</v>
      </c>
      <c r="P4709" s="608"/>
      <c r="Q4709" s="604"/>
    </row>
    <row r="4710" spans="1:17" s="663" customFormat="1" ht="37.5">
      <c r="A4710" s="405">
        <v>4707</v>
      </c>
      <c r="B4710" s="406" t="s">
        <v>197</v>
      </c>
      <c r="C4710" s="425" t="s">
        <v>11944</v>
      </c>
      <c r="D4710" s="618">
        <v>331101024</v>
      </c>
      <c r="E4710" s="442" t="s">
        <v>11945</v>
      </c>
      <c r="F4710" s="442"/>
      <c r="G4710" s="442" t="s">
        <v>193</v>
      </c>
      <c r="H4710" s="604" t="s">
        <v>27</v>
      </c>
      <c r="I4710" s="664" t="s">
        <v>42</v>
      </c>
      <c r="J4710" s="504">
        <v>3300</v>
      </c>
      <c r="K4710" s="504">
        <v>2970</v>
      </c>
      <c r="L4710" s="504">
        <v>2640</v>
      </c>
      <c r="M4710" s="662"/>
      <c r="N4710" s="421" t="s">
        <v>127</v>
      </c>
      <c r="O4710" s="421" t="s">
        <v>128</v>
      </c>
      <c r="P4710" s="608"/>
      <c r="Q4710" s="604"/>
    </row>
    <row r="4711" spans="1:17" s="663" customFormat="1" ht="37.5">
      <c r="A4711" s="405">
        <v>4708</v>
      </c>
      <c r="B4711" s="406" t="s">
        <v>197</v>
      </c>
      <c r="C4711" s="425" t="s">
        <v>11946</v>
      </c>
      <c r="D4711" s="618">
        <v>331101025</v>
      </c>
      <c r="E4711" s="442" t="s">
        <v>11947</v>
      </c>
      <c r="F4711" s="442"/>
      <c r="G4711" s="442"/>
      <c r="H4711" s="604" t="s">
        <v>71</v>
      </c>
      <c r="I4711" s="664" t="s">
        <v>42</v>
      </c>
      <c r="J4711" s="504">
        <v>5643</v>
      </c>
      <c r="K4711" s="504">
        <v>5079</v>
      </c>
      <c r="L4711" s="620">
        <v>4514</v>
      </c>
      <c r="M4711" s="666"/>
      <c r="N4711" s="421" t="s">
        <v>127</v>
      </c>
      <c r="O4711" s="421" t="s">
        <v>128</v>
      </c>
      <c r="P4711" s="608"/>
      <c r="Q4711" s="604"/>
    </row>
    <row r="4712" spans="1:17" s="663" customFormat="1">
      <c r="A4712" s="405">
        <v>4709</v>
      </c>
      <c r="B4712" s="406" t="s">
        <v>197</v>
      </c>
      <c r="C4712" s="425" t="s">
        <v>11948</v>
      </c>
      <c r="D4712" s="618" t="s">
        <v>11949</v>
      </c>
      <c r="E4712" s="442"/>
      <c r="F4712" s="442"/>
      <c r="G4712" s="442"/>
      <c r="H4712" s="604" t="s">
        <v>71</v>
      </c>
      <c r="I4712" s="664" t="s">
        <v>42</v>
      </c>
      <c r="J4712" s="504">
        <v>450</v>
      </c>
      <c r="K4712" s="504">
        <v>450</v>
      </c>
      <c r="L4712" s="504">
        <v>450</v>
      </c>
      <c r="M4712" s="662" t="s">
        <v>11950</v>
      </c>
      <c r="N4712" s="442"/>
      <c r="O4712" s="442"/>
      <c r="P4712" s="608"/>
      <c r="Q4712" s="604"/>
    </row>
    <row r="4713" spans="1:17" s="663" customFormat="1">
      <c r="A4713" s="405">
        <v>4710</v>
      </c>
      <c r="B4713" s="406"/>
      <c r="C4713" s="405"/>
      <c r="D4713" s="615">
        <v>331102</v>
      </c>
      <c r="E4713" s="612" t="s">
        <v>11951</v>
      </c>
      <c r="F4713" s="442"/>
      <c r="G4713" s="442"/>
      <c r="H4713" s="604"/>
      <c r="I4713" s="664"/>
      <c r="J4713" s="504"/>
      <c r="K4713" s="504"/>
      <c r="L4713" s="504"/>
      <c r="M4713" s="662"/>
      <c r="N4713" s="442"/>
      <c r="O4713" s="442"/>
      <c r="P4713" s="608"/>
      <c r="Q4713" s="604"/>
    </row>
    <row r="4714" spans="1:17" s="663" customFormat="1" ht="37.5">
      <c r="A4714" s="405">
        <v>4711</v>
      </c>
      <c r="B4714" s="554" t="s">
        <v>197</v>
      </c>
      <c r="C4714" s="425" t="s">
        <v>4798</v>
      </c>
      <c r="D4714" s="618" t="s">
        <v>11952</v>
      </c>
      <c r="E4714" s="442" t="s">
        <v>11953</v>
      </c>
      <c r="F4714" s="442" t="s">
        <v>11954</v>
      </c>
      <c r="G4714" s="442"/>
      <c r="H4714" s="604" t="s">
        <v>41</v>
      </c>
      <c r="I4714" s="664" t="s">
        <v>42</v>
      </c>
      <c r="J4714" s="504">
        <v>1770</v>
      </c>
      <c r="K4714" s="504">
        <v>1770</v>
      </c>
      <c r="L4714" s="504">
        <v>1770</v>
      </c>
      <c r="M4714" s="629"/>
      <c r="N4714" s="447" t="s">
        <v>4244</v>
      </c>
      <c r="O4714" s="442"/>
      <c r="P4714" s="608"/>
      <c r="Q4714" s="604"/>
    </row>
    <row r="4715" spans="1:17" s="663" customFormat="1" ht="56.25">
      <c r="A4715" s="405">
        <v>4712</v>
      </c>
      <c r="B4715" s="406" t="s">
        <v>197</v>
      </c>
      <c r="C4715" s="425" t="s">
        <v>11955</v>
      </c>
      <c r="D4715" s="618">
        <v>331102001</v>
      </c>
      <c r="E4715" s="442" t="s">
        <v>11956</v>
      </c>
      <c r="F4715" s="442" t="s">
        <v>11957</v>
      </c>
      <c r="G4715" s="442"/>
      <c r="H4715" s="604" t="s">
        <v>71</v>
      </c>
      <c r="I4715" s="664" t="s">
        <v>42</v>
      </c>
      <c r="J4715" s="504">
        <v>4000</v>
      </c>
      <c r="K4715" s="504">
        <v>3600</v>
      </c>
      <c r="L4715" s="504">
        <v>3200</v>
      </c>
      <c r="M4715" s="629" t="s">
        <v>193</v>
      </c>
      <c r="N4715" s="486" t="s">
        <v>4624</v>
      </c>
      <c r="O4715" s="486" t="s">
        <v>4625</v>
      </c>
      <c r="P4715" s="608"/>
      <c r="Q4715" s="604"/>
    </row>
    <row r="4716" spans="1:17" s="663" customFormat="1" ht="56.25">
      <c r="A4716" s="405">
        <v>4713</v>
      </c>
      <c r="B4716" s="406" t="s">
        <v>197</v>
      </c>
      <c r="C4716" s="425" t="s">
        <v>11958</v>
      </c>
      <c r="D4716" s="618">
        <v>331102002</v>
      </c>
      <c r="E4716" s="442" t="s">
        <v>11959</v>
      </c>
      <c r="F4716" s="442"/>
      <c r="G4716" s="442"/>
      <c r="H4716" s="604" t="s">
        <v>71</v>
      </c>
      <c r="I4716" s="664" t="s">
        <v>42</v>
      </c>
      <c r="J4716" s="504">
        <v>2400</v>
      </c>
      <c r="K4716" s="504">
        <v>2160</v>
      </c>
      <c r="L4716" s="504">
        <v>1920</v>
      </c>
      <c r="M4716" s="662"/>
      <c r="N4716" s="486" t="s">
        <v>4624</v>
      </c>
      <c r="O4716" s="486" t="s">
        <v>4625</v>
      </c>
      <c r="P4716" s="608"/>
      <c r="Q4716" s="604"/>
    </row>
    <row r="4717" spans="1:17" s="663" customFormat="1" ht="37.5">
      <c r="A4717" s="405">
        <v>4714</v>
      </c>
      <c r="B4717" s="406" t="s">
        <v>197</v>
      </c>
      <c r="C4717" s="425" t="s">
        <v>11960</v>
      </c>
      <c r="D4717" s="618">
        <v>331102003</v>
      </c>
      <c r="E4717" s="442" t="s">
        <v>11961</v>
      </c>
      <c r="F4717" s="442"/>
      <c r="G4717" s="442"/>
      <c r="H4717" s="604" t="s">
        <v>41</v>
      </c>
      <c r="I4717" s="664" t="s">
        <v>42</v>
      </c>
      <c r="J4717" s="504">
        <v>2340</v>
      </c>
      <c r="K4717" s="504">
        <v>2106</v>
      </c>
      <c r="L4717" s="620">
        <v>1872</v>
      </c>
      <c r="M4717" s="662"/>
      <c r="N4717" s="421" t="s">
        <v>127</v>
      </c>
      <c r="O4717" s="421" t="s">
        <v>128</v>
      </c>
      <c r="P4717" s="608"/>
      <c r="Q4717" s="604"/>
    </row>
    <row r="4718" spans="1:17" s="663" customFormat="1" ht="37.5">
      <c r="A4718" s="405">
        <v>4715</v>
      </c>
      <c r="B4718" s="406" t="s">
        <v>197</v>
      </c>
      <c r="C4718" s="425" t="s">
        <v>11962</v>
      </c>
      <c r="D4718" s="443" t="s">
        <v>11963</v>
      </c>
      <c r="E4718" s="447" t="s">
        <v>11964</v>
      </c>
      <c r="F4718" s="447"/>
      <c r="G4718" s="447" t="s">
        <v>7425</v>
      </c>
      <c r="H4718" s="604" t="s">
        <v>41</v>
      </c>
      <c r="I4718" s="664" t="s">
        <v>42</v>
      </c>
      <c r="J4718" s="504">
        <v>2264</v>
      </c>
      <c r="K4718" s="504">
        <v>2038</v>
      </c>
      <c r="L4718" s="620">
        <v>1811</v>
      </c>
      <c r="M4718" s="662"/>
      <c r="N4718" s="421" t="s">
        <v>127</v>
      </c>
      <c r="O4718" s="421" t="s">
        <v>128</v>
      </c>
      <c r="P4718" s="608"/>
      <c r="Q4718" s="604"/>
    </row>
    <row r="4719" spans="1:17" s="663" customFormat="1" ht="37.5">
      <c r="A4719" s="405">
        <v>4716</v>
      </c>
      <c r="B4719" s="406" t="s">
        <v>197</v>
      </c>
      <c r="C4719" s="425" t="s">
        <v>11965</v>
      </c>
      <c r="D4719" s="618">
        <v>331102004</v>
      </c>
      <c r="E4719" s="442" t="s">
        <v>11966</v>
      </c>
      <c r="F4719" s="442"/>
      <c r="G4719" s="442"/>
      <c r="H4719" s="604" t="s">
        <v>71</v>
      </c>
      <c r="I4719" s="664" t="s">
        <v>42</v>
      </c>
      <c r="J4719" s="504">
        <v>1800</v>
      </c>
      <c r="K4719" s="504">
        <v>1620</v>
      </c>
      <c r="L4719" s="504">
        <v>1440</v>
      </c>
      <c r="M4719" s="662"/>
      <c r="N4719" s="421" t="s">
        <v>127</v>
      </c>
      <c r="O4719" s="421" t="s">
        <v>128</v>
      </c>
      <c r="P4719" s="608"/>
      <c r="Q4719" s="604"/>
    </row>
    <row r="4720" spans="1:17" s="663" customFormat="1" ht="37.5">
      <c r="A4720" s="405">
        <v>4717</v>
      </c>
      <c r="B4720" s="406" t="s">
        <v>197</v>
      </c>
      <c r="C4720" s="425" t="s">
        <v>11967</v>
      </c>
      <c r="D4720" s="618">
        <v>331102005</v>
      </c>
      <c r="E4720" s="442" t="s">
        <v>11968</v>
      </c>
      <c r="F4720" s="442" t="s">
        <v>11969</v>
      </c>
      <c r="G4720" s="442"/>
      <c r="H4720" s="604" t="s">
        <v>71</v>
      </c>
      <c r="I4720" s="664" t="s">
        <v>42</v>
      </c>
      <c r="J4720" s="504">
        <v>2808</v>
      </c>
      <c r="K4720" s="504">
        <v>2527</v>
      </c>
      <c r="L4720" s="620">
        <v>2246</v>
      </c>
      <c r="M4720" s="666"/>
      <c r="N4720" s="421" t="s">
        <v>127</v>
      </c>
      <c r="O4720" s="421" t="s">
        <v>128</v>
      </c>
      <c r="P4720" s="608"/>
      <c r="Q4720" s="604"/>
    </row>
    <row r="4721" spans="1:17" s="663" customFormat="1" ht="37.5">
      <c r="A4721" s="405">
        <v>4718</v>
      </c>
      <c r="B4721" s="406" t="s">
        <v>197</v>
      </c>
      <c r="C4721" s="425" t="s">
        <v>11970</v>
      </c>
      <c r="D4721" s="618" t="s">
        <v>11971</v>
      </c>
      <c r="E4721" s="442"/>
      <c r="F4721" s="442"/>
      <c r="G4721" s="442"/>
      <c r="H4721" s="604" t="s">
        <v>71</v>
      </c>
      <c r="I4721" s="664" t="s">
        <v>42</v>
      </c>
      <c r="J4721" s="504">
        <v>600</v>
      </c>
      <c r="K4721" s="504">
        <v>600</v>
      </c>
      <c r="L4721" s="504">
        <v>600</v>
      </c>
      <c r="M4721" s="662" t="s">
        <v>11972</v>
      </c>
      <c r="N4721" s="442"/>
      <c r="O4721" s="442"/>
      <c r="P4721" s="608"/>
      <c r="Q4721" s="604"/>
    </row>
    <row r="4722" spans="1:17" s="663" customFormat="1" ht="56.25">
      <c r="A4722" s="405">
        <v>4719</v>
      </c>
      <c r="B4722" s="406" t="s">
        <v>197</v>
      </c>
      <c r="C4722" s="425" t="s">
        <v>11973</v>
      </c>
      <c r="D4722" s="618">
        <v>331102007</v>
      </c>
      <c r="E4722" s="442" t="s">
        <v>11974</v>
      </c>
      <c r="F4722" s="442"/>
      <c r="G4722" s="442"/>
      <c r="H4722" s="604" t="s">
        <v>71</v>
      </c>
      <c r="I4722" s="664" t="s">
        <v>42</v>
      </c>
      <c r="J4722" s="504">
        <v>1350</v>
      </c>
      <c r="K4722" s="504">
        <v>1215</v>
      </c>
      <c r="L4722" s="504">
        <v>1080</v>
      </c>
      <c r="M4722" s="629" t="s">
        <v>193</v>
      </c>
      <c r="N4722" s="486" t="s">
        <v>4624</v>
      </c>
      <c r="O4722" s="486" t="s">
        <v>4625</v>
      </c>
      <c r="P4722" s="608"/>
      <c r="Q4722" s="604"/>
    </row>
    <row r="4723" spans="1:17" s="663" customFormat="1" ht="37.5">
      <c r="A4723" s="405">
        <v>4720</v>
      </c>
      <c r="B4723" s="406" t="s">
        <v>197</v>
      </c>
      <c r="C4723" s="425" t="s">
        <v>11975</v>
      </c>
      <c r="D4723" s="618">
        <v>331102008</v>
      </c>
      <c r="E4723" s="442" t="s">
        <v>11976</v>
      </c>
      <c r="F4723" s="442"/>
      <c r="G4723" s="442"/>
      <c r="H4723" s="604" t="s">
        <v>71</v>
      </c>
      <c r="I4723" s="664" t="s">
        <v>42</v>
      </c>
      <c r="J4723" s="504">
        <v>900</v>
      </c>
      <c r="K4723" s="504">
        <v>810</v>
      </c>
      <c r="L4723" s="504">
        <v>720</v>
      </c>
      <c r="M4723" s="662"/>
      <c r="N4723" s="421" t="s">
        <v>127</v>
      </c>
      <c r="O4723" s="421" t="s">
        <v>128</v>
      </c>
      <c r="P4723" s="608"/>
      <c r="Q4723" s="604"/>
    </row>
    <row r="4724" spans="1:17" s="663" customFormat="1" ht="37.5">
      <c r="A4724" s="405">
        <v>4721</v>
      </c>
      <c r="B4724" s="406" t="s">
        <v>197</v>
      </c>
      <c r="C4724" s="425" t="s">
        <v>11977</v>
      </c>
      <c r="D4724" s="618">
        <v>331102009</v>
      </c>
      <c r="E4724" s="442" t="s">
        <v>11978</v>
      </c>
      <c r="F4724" s="442"/>
      <c r="G4724" s="442"/>
      <c r="H4724" s="604" t="s">
        <v>71</v>
      </c>
      <c r="I4724" s="664" t="s">
        <v>42</v>
      </c>
      <c r="J4724" s="504">
        <v>1500</v>
      </c>
      <c r="K4724" s="504">
        <v>1350</v>
      </c>
      <c r="L4724" s="504">
        <v>1200</v>
      </c>
      <c r="M4724" s="662"/>
      <c r="N4724" s="421" t="s">
        <v>127</v>
      </c>
      <c r="O4724" s="421" t="s">
        <v>128</v>
      </c>
      <c r="P4724" s="608"/>
      <c r="Q4724" s="604"/>
    </row>
    <row r="4725" spans="1:17" s="663" customFormat="1" ht="37.5">
      <c r="A4725" s="405">
        <v>4722</v>
      </c>
      <c r="B4725" s="406" t="s">
        <v>197</v>
      </c>
      <c r="C4725" s="425" t="s">
        <v>11979</v>
      </c>
      <c r="D4725" s="618">
        <v>331102010</v>
      </c>
      <c r="E4725" s="442" t="s">
        <v>11980</v>
      </c>
      <c r="F4725" s="442"/>
      <c r="G4725" s="442"/>
      <c r="H4725" s="604" t="s">
        <v>71</v>
      </c>
      <c r="I4725" s="664" t="s">
        <v>42</v>
      </c>
      <c r="J4725" s="504">
        <v>1706</v>
      </c>
      <c r="K4725" s="504">
        <v>1535</v>
      </c>
      <c r="L4725" s="620">
        <v>1365</v>
      </c>
      <c r="M4725" s="662" t="s">
        <v>193</v>
      </c>
      <c r="N4725" s="421" t="s">
        <v>127</v>
      </c>
      <c r="O4725" s="421" t="s">
        <v>128</v>
      </c>
      <c r="P4725" s="608"/>
      <c r="Q4725" s="604"/>
    </row>
    <row r="4726" spans="1:17" s="663" customFormat="1" ht="37.5">
      <c r="A4726" s="405">
        <v>4723</v>
      </c>
      <c r="B4726" s="406" t="s">
        <v>197</v>
      </c>
      <c r="C4726" s="425" t="s">
        <v>11981</v>
      </c>
      <c r="D4726" s="618">
        <v>331102011</v>
      </c>
      <c r="E4726" s="442" t="s">
        <v>11982</v>
      </c>
      <c r="F4726" s="442"/>
      <c r="G4726" s="442"/>
      <c r="H4726" s="604" t="s">
        <v>71</v>
      </c>
      <c r="I4726" s="664" t="s">
        <v>42</v>
      </c>
      <c r="J4726" s="504">
        <v>900</v>
      </c>
      <c r="K4726" s="504">
        <v>810</v>
      </c>
      <c r="L4726" s="504">
        <v>720</v>
      </c>
      <c r="M4726" s="662"/>
      <c r="N4726" s="421" t="s">
        <v>127</v>
      </c>
      <c r="O4726" s="421" t="s">
        <v>128</v>
      </c>
      <c r="P4726" s="608"/>
      <c r="Q4726" s="604"/>
    </row>
    <row r="4727" spans="1:17" s="663" customFormat="1" ht="37.5">
      <c r="A4727" s="405">
        <v>4724</v>
      </c>
      <c r="B4727" s="406" t="s">
        <v>197</v>
      </c>
      <c r="C4727" s="425" t="s">
        <v>11983</v>
      </c>
      <c r="D4727" s="618">
        <v>331102012</v>
      </c>
      <c r="E4727" s="442" t="s">
        <v>11984</v>
      </c>
      <c r="F4727" s="442"/>
      <c r="G4727" s="442"/>
      <c r="H4727" s="604" t="s">
        <v>71</v>
      </c>
      <c r="I4727" s="664" t="s">
        <v>42</v>
      </c>
      <c r="J4727" s="504">
        <v>1500</v>
      </c>
      <c r="K4727" s="504">
        <v>1350</v>
      </c>
      <c r="L4727" s="504">
        <v>1200</v>
      </c>
      <c r="M4727" s="662"/>
      <c r="N4727" s="421" t="s">
        <v>127</v>
      </c>
      <c r="O4727" s="421" t="s">
        <v>128</v>
      </c>
      <c r="P4727" s="608"/>
      <c r="Q4727" s="604"/>
    </row>
    <row r="4728" spans="1:17" s="663" customFormat="1" ht="37.5">
      <c r="A4728" s="405">
        <v>4725</v>
      </c>
      <c r="B4728" s="406" t="s">
        <v>197</v>
      </c>
      <c r="C4728" s="425" t="s">
        <v>11985</v>
      </c>
      <c r="D4728" s="618">
        <v>331102013</v>
      </c>
      <c r="E4728" s="442" t="s">
        <v>11986</v>
      </c>
      <c r="F4728" s="442"/>
      <c r="G4728" s="442"/>
      <c r="H4728" s="604" t="s">
        <v>71</v>
      </c>
      <c r="I4728" s="664" t="s">
        <v>42</v>
      </c>
      <c r="J4728" s="504">
        <v>1800</v>
      </c>
      <c r="K4728" s="504">
        <v>1620</v>
      </c>
      <c r="L4728" s="620">
        <v>1440</v>
      </c>
      <c r="M4728" s="662" t="s">
        <v>11987</v>
      </c>
      <c r="N4728" s="421" t="s">
        <v>127</v>
      </c>
      <c r="O4728" s="421" t="s">
        <v>128</v>
      </c>
      <c r="P4728" s="608"/>
      <c r="Q4728" s="604"/>
    </row>
    <row r="4729" spans="1:17" s="663" customFormat="1" ht="37.5">
      <c r="A4729" s="405">
        <v>4726</v>
      </c>
      <c r="B4729" s="406" t="s">
        <v>197</v>
      </c>
      <c r="C4729" s="425" t="s">
        <v>11988</v>
      </c>
      <c r="D4729" s="618">
        <v>331102014</v>
      </c>
      <c r="E4729" s="442" t="s">
        <v>11989</v>
      </c>
      <c r="F4729" s="442"/>
      <c r="G4729" s="442"/>
      <c r="H4729" s="604" t="s">
        <v>71</v>
      </c>
      <c r="I4729" s="664" t="s">
        <v>42</v>
      </c>
      <c r="J4729" s="504">
        <v>1500</v>
      </c>
      <c r="K4729" s="504">
        <v>1350</v>
      </c>
      <c r="L4729" s="504">
        <v>1200</v>
      </c>
      <c r="M4729" s="662"/>
      <c r="N4729" s="421" t="s">
        <v>127</v>
      </c>
      <c r="O4729" s="421" t="s">
        <v>128</v>
      </c>
      <c r="P4729" s="608"/>
      <c r="Q4729" s="604"/>
    </row>
    <row r="4730" spans="1:17" s="663" customFormat="1" ht="37.5">
      <c r="A4730" s="405">
        <v>4727</v>
      </c>
      <c r="B4730" s="406" t="s">
        <v>197</v>
      </c>
      <c r="C4730" s="425" t="s">
        <v>11990</v>
      </c>
      <c r="D4730" s="618">
        <v>331102015</v>
      </c>
      <c r="E4730" s="442" t="s">
        <v>11991</v>
      </c>
      <c r="F4730" s="442"/>
      <c r="G4730" s="442"/>
      <c r="H4730" s="604" t="s">
        <v>71</v>
      </c>
      <c r="I4730" s="664" t="s">
        <v>42</v>
      </c>
      <c r="J4730" s="504">
        <v>1500</v>
      </c>
      <c r="K4730" s="504">
        <v>1350</v>
      </c>
      <c r="L4730" s="504">
        <v>1200</v>
      </c>
      <c r="M4730" s="662"/>
      <c r="N4730" s="421" t="s">
        <v>127</v>
      </c>
      <c r="O4730" s="421" t="s">
        <v>128</v>
      </c>
      <c r="P4730" s="608"/>
      <c r="Q4730" s="604"/>
    </row>
    <row r="4731" spans="1:17" s="663" customFormat="1" ht="56.25">
      <c r="A4731" s="405">
        <v>4728</v>
      </c>
      <c r="B4731" s="406" t="s">
        <v>197</v>
      </c>
      <c r="C4731" s="425" t="s">
        <v>11992</v>
      </c>
      <c r="D4731" s="618">
        <v>331102016</v>
      </c>
      <c r="E4731" s="442" t="s">
        <v>11993</v>
      </c>
      <c r="F4731" s="447" t="s">
        <v>11994</v>
      </c>
      <c r="G4731" s="442"/>
      <c r="H4731" s="604" t="s">
        <v>71</v>
      </c>
      <c r="I4731" s="664" t="s">
        <v>42</v>
      </c>
      <c r="J4731" s="504">
        <v>1750</v>
      </c>
      <c r="K4731" s="504">
        <v>1575</v>
      </c>
      <c r="L4731" s="504">
        <v>1400</v>
      </c>
      <c r="M4731" s="662"/>
      <c r="N4731" s="447" t="s">
        <v>4939</v>
      </c>
      <c r="O4731" s="442" t="s">
        <v>128</v>
      </c>
      <c r="P4731" s="650" t="s">
        <v>8737</v>
      </c>
      <c r="Q4731" s="604"/>
    </row>
    <row r="4732" spans="1:17" s="663" customFormat="1" ht="37.5">
      <c r="A4732" s="405">
        <v>4729</v>
      </c>
      <c r="B4732" s="406" t="s">
        <v>197</v>
      </c>
      <c r="C4732" s="425" t="s">
        <v>11995</v>
      </c>
      <c r="D4732" s="618">
        <v>331102017</v>
      </c>
      <c r="E4732" s="442" t="s">
        <v>11996</v>
      </c>
      <c r="F4732" s="442"/>
      <c r="G4732" s="442"/>
      <c r="H4732" s="604" t="s">
        <v>71</v>
      </c>
      <c r="I4732" s="664" t="s">
        <v>42</v>
      </c>
      <c r="J4732" s="504">
        <v>1860</v>
      </c>
      <c r="K4732" s="504">
        <v>1674</v>
      </c>
      <c r="L4732" s="620">
        <v>1488</v>
      </c>
      <c r="M4732" s="662"/>
      <c r="N4732" s="421" t="s">
        <v>127</v>
      </c>
      <c r="O4732" s="421" t="s">
        <v>128</v>
      </c>
      <c r="P4732" s="608"/>
      <c r="Q4732" s="604"/>
    </row>
    <row r="4733" spans="1:17" s="663" customFormat="1" ht="37.5">
      <c r="A4733" s="405">
        <v>4730</v>
      </c>
      <c r="B4733" s="406" t="s">
        <v>197</v>
      </c>
      <c r="C4733" s="425" t="s">
        <v>11997</v>
      </c>
      <c r="D4733" s="618">
        <v>331102018</v>
      </c>
      <c r="E4733" s="442" t="s">
        <v>11998</v>
      </c>
      <c r="F4733" s="442"/>
      <c r="G4733" s="442"/>
      <c r="H4733" s="604" t="s">
        <v>71</v>
      </c>
      <c r="I4733" s="664" t="s">
        <v>42</v>
      </c>
      <c r="J4733" s="504">
        <v>2250</v>
      </c>
      <c r="K4733" s="504">
        <v>2025</v>
      </c>
      <c r="L4733" s="504">
        <v>1800</v>
      </c>
      <c r="M4733" s="662"/>
      <c r="N4733" s="421" t="s">
        <v>127</v>
      </c>
      <c r="O4733" s="421" t="s">
        <v>128</v>
      </c>
      <c r="P4733" s="608"/>
      <c r="Q4733" s="604"/>
    </row>
    <row r="4734" spans="1:17" s="663" customFormat="1" ht="37.5">
      <c r="A4734" s="405">
        <v>4731</v>
      </c>
      <c r="B4734" s="406" t="s">
        <v>197</v>
      </c>
      <c r="C4734" s="425" t="s">
        <v>11999</v>
      </c>
      <c r="D4734" s="618">
        <v>331102019</v>
      </c>
      <c r="E4734" s="442" t="s">
        <v>12000</v>
      </c>
      <c r="F4734" s="442"/>
      <c r="G4734" s="442"/>
      <c r="H4734" s="604" t="s">
        <v>71</v>
      </c>
      <c r="I4734" s="664" t="s">
        <v>42</v>
      </c>
      <c r="J4734" s="504">
        <v>2100</v>
      </c>
      <c r="K4734" s="504">
        <v>1890</v>
      </c>
      <c r="L4734" s="504">
        <v>1680</v>
      </c>
      <c r="M4734" s="662"/>
      <c r="N4734" s="421" t="s">
        <v>127</v>
      </c>
      <c r="O4734" s="421" t="s">
        <v>128</v>
      </c>
      <c r="P4734" s="608"/>
      <c r="Q4734" s="604"/>
    </row>
    <row r="4735" spans="1:17" s="663" customFormat="1">
      <c r="A4735" s="405">
        <v>4732</v>
      </c>
      <c r="B4735" s="406"/>
      <c r="C4735" s="405"/>
      <c r="D4735" s="615">
        <v>331103</v>
      </c>
      <c r="E4735" s="612" t="s">
        <v>12001</v>
      </c>
      <c r="F4735" s="442"/>
      <c r="G4735" s="442"/>
      <c r="H4735" s="604"/>
      <c r="I4735" s="664"/>
      <c r="J4735" s="504"/>
      <c r="K4735" s="504"/>
      <c r="L4735" s="504"/>
      <c r="M4735" s="662"/>
      <c r="N4735" s="442"/>
      <c r="O4735" s="442"/>
      <c r="P4735" s="608"/>
      <c r="Q4735" s="604"/>
    </row>
    <row r="4736" spans="1:17" s="663" customFormat="1" ht="37.5">
      <c r="A4736" s="405">
        <v>4733</v>
      </c>
      <c r="B4736" s="406" t="s">
        <v>197</v>
      </c>
      <c r="C4736" s="425" t="s">
        <v>12002</v>
      </c>
      <c r="D4736" s="618">
        <v>331103001</v>
      </c>
      <c r="E4736" s="442" t="s">
        <v>12003</v>
      </c>
      <c r="F4736" s="442"/>
      <c r="G4736" s="442"/>
      <c r="H4736" s="604" t="s">
        <v>71</v>
      </c>
      <c r="I4736" s="664" t="s">
        <v>42</v>
      </c>
      <c r="J4736" s="504">
        <v>1867</v>
      </c>
      <c r="K4736" s="504">
        <v>1680</v>
      </c>
      <c r="L4736" s="620">
        <v>1494</v>
      </c>
      <c r="M4736" s="662"/>
      <c r="N4736" s="421" t="s">
        <v>127</v>
      </c>
      <c r="O4736" s="421" t="s">
        <v>128</v>
      </c>
      <c r="P4736" s="608"/>
      <c r="Q4736" s="604"/>
    </row>
    <row r="4737" spans="1:17" s="663" customFormat="1" ht="37.5">
      <c r="A4737" s="405">
        <v>4734</v>
      </c>
      <c r="B4737" s="406" t="s">
        <v>197</v>
      </c>
      <c r="C4737" s="425" t="s">
        <v>12004</v>
      </c>
      <c r="D4737" s="618">
        <v>331103002</v>
      </c>
      <c r="E4737" s="442" t="s">
        <v>12005</v>
      </c>
      <c r="F4737" s="442"/>
      <c r="G4737" s="442"/>
      <c r="H4737" s="604" t="s">
        <v>71</v>
      </c>
      <c r="I4737" s="664" t="s">
        <v>42</v>
      </c>
      <c r="J4737" s="504">
        <v>2110</v>
      </c>
      <c r="K4737" s="504">
        <v>1899</v>
      </c>
      <c r="L4737" s="620">
        <v>1688</v>
      </c>
      <c r="M4737" s="662"/>
      <c r="N4737" s="421" t="s">
        <v>127</v>
      </c>
      <c r="O4737" s="421" t="s">
        <v>128</v>
      </c>
      <c r="P4737" s="608"/>
      <c r="Q4737" s="604"/>
    </row>
    <row r="4738" spans="1:17" s="663" customFormat="1" ht="56.25">
      <c r="A4738" s="405">
        <v>4735</v>
      </c>
      <c r="B4738" s="406" t="s">
        <v>197</v>
      </c>
      <c r="C4738" s="425" t="s">
        <v>12006</v>
      </c>
      <c r="D4738" s="618">
        <v>331103003</v>
      </c>
      <c r="E4738" s="442" t="s">
        <v>12007</v>
      </c>
      <c r="F4738" s="442"/>
      <c r="G4738" s="442"/>
      <c r="H4738" s="604" t="s">
        <v>71</v>
      </c>
      <c r="I4738" s="664" t="s">
        <v>42</v>
      </c>
      <c r="J4738" s="504">
        <v>1800</v>
      </c>
      <c r="K4738" s="504">
        <v>1620</v>
      </c>
      <c r="L4738" s="504">
        <v>1440</v>
      </c>
      <c r="M4738" s="662"/>
      <c r="N4738" s="486" t="s">
        <v>4624</v>
      </c>
      <c r="O4738" s="486" t="s">
        <v>4625</v>
      </c>
      <c r="P4738" s="608"/>
      <c r="Q4738" s="604"/>
    </row>
    <row r="4739" spans="1:17" s="663" customFormat="1" ht="37.5">
      <c r="A4739" s="405">
        <v>4736</v>
      </c>
      <c r="B4739" s="406" t="s">
        <v>197</v>
      </c>
      <c r="C4739" s="425" t="s">
        <v>12008</v>
      </c>
      <c r="D4739" s="618">
        <v>331103004</v>
      </c>
      <c r="E4739" s="442" t="s">
        <v>12009</v>
      </c>
      <c r="F4739" s="442"/>
      <c r="G4739" s="442"/>
      <c r="H4739" s="604" t="s">
        <v>71</v>
      </c>
      <c r="I4739" s="664" t="s">
        <v>42</v>
      </c>
      <c r="J4739" s="504">
        <v>1200</v>
      </c>
      <c r="K4739" s="504">
        <v>1080</v>
      </c>
      <c r="L4739" s="504">
        <v>960</v>
      </c>
      <c r="M4739" s="662"/>
      <c r="N4739" s="421" t="s">
        <v>127</v>
      </c>
      <c r="O4739" s="421" t="s">
        <v>128</v>
      </c>
      <c r="P4739" s="608"/>
      <c r="Q4739" s="604"/>
    </row>
    <row r="4740" spans="1:17" s="663" customFormat="1" ht="37.5">
      <c r="A4740" s="405">
        <v>4737</v>
      </c>
      <c r="B4740" s="406" t="s">
        <v>197</v>
      </c>
      <c r="C4740" s="425" t="s">
        <v>12010</v>
      </c>
      <c r="D4740" s="618">
        <v>331103005</v>
      </c>
      <c r="E4740" s="442" t="s">
        <v>12011</v>
      </c>
      <c r="F4740" s="442" t="s">
        <v>12012</v>
      </c>
      <c r="G4740" s="442" t="s">
        <v>12013</v>
      </c>
      <c r="H4740" s="604" t="s">
        <v>41</v>
      </c>
      <c r="I4740" s="664" t="s">
        <v>42</v>
      </c>
      <c r="J4740" s="504">
        <v>750</v>
      </c>
      <c r="K4740" s="504">
        <v>675</v>
      </c>
      <c r="L4740" s="504">
        <v>600</v>
      </c>
      <c r="M4740" s="662"/>
      <c r="N4740" s="421" t="s">
        <v>127</v>
      </c>
      <c r="O4740" s="421" t="s">
        <v>128</v>
      </c>
      <c r="P4740" s="608"/>
      <c r="Q4740" s="604"/>
    </row>
    <row r="4741" spans="1:17" s="663" customFormat="1" ht="56.25">
      <c r="A4741" s="405">
        <v>4738</v>
      </c>
      <c r="B4741" s="406" t="s">
        <v>197</v>
      </c>
      <c r="C4741" s="425" t="s">
        <v>12014</v>
      </c>
      <c r="D4741" s="618">
        <v>331103006</v>
      </c>
      <c r="E4741" s="442" t="s">
        <v>12015</v>
      </c>
      <c r="F4741" s="442" t="s">
        <v>12016</v>
      </c>
      <c r="G4741" s="442" t="s">
        <v>466</v>
      </c>
      <c r="H4741" s="604" t="s">
        <v>71</v>
      </c>
      <c r="I4741" s="664" t="s">
        <v>42</v>
      </c>
      <c r="J4741" s="504">
        <v>4800</v>
      </c>
      <c r="K4741" s="504">
        <v>4320</v>
      </c>
      <c r="L4741" s="504">
        <v>3840</v>
      </c>
      <c r="M4741" s="662"/>
      <c r="N4741" s="486" t="s">
        <v>4624</v>
      </c>
      <c r="O4741" s="486" t="s">
        <v>4625</v>
      </c>
      <c r="P4741" s="650" t="s">
        <v>8737</v>
      </c>
      <c r="Q4741" s="604"/>
    </row>
    <row r="4742" spans="1:17" s="663" customFormat="1" ht="37.5">
      <c r="A4742" s="405">
        <v>4739</v>
      </c>
      <c r="B4742" s="406" t="s">
        <v>197</v>
      </c>
      <c r="C4742" s="425" t="s">
        <v>12017</v>
      </c>
      <c r="D4742" s="618">
        <v>331103007</v>
      </c>
      <c r="E4742" s="442" t="s">
        <v>12018</v>
      </c>
      <c r="F4742" s="442"/>
      <c r="G4742" s="442"/>
      <c r="H4742" s="604" t="s">
        <v>71</v>
      </c>
      <c r="I4742" s="664" t="s">
        <v>42</v>
      </c>
      <c r="J4742" s="504">
        <v>2250</v>
      </c>
      <c r="K4742" s="504">
        <v>2025</v>
      </c>
      <c r="L4742" s="504">
        <v>1800</v>
      </c>
      <c r="M4742" s="662"/>
      <c r="N4742" s="421" t="s">
        <v>127</v>
      </c>
      <c r="O4742" s="421" t="s">
        <v>128</v>
      </c>
      <c r="P4742" s="608"/>
      <c r="Q4742" s="604"/>
    </row>
    <row r="4743" spans="1:17" s="663" customFormat="1" ht="37.5">
      <c r="A4743" s="405">
        <v>4740</v>
      </c>
      <c r="B4743" s="406" t="s">
        <v>197</v>
      </c>
      <c r="C4743" s="425" t="s">
        <v>12019</v>
      </c>
      <c r="D4743" s="618">
        <v>331103008</v>
      </c>
      <c r="E4743" s="442" t="s">
        <v>12020</v>
      </c>
      <c r="F4743" s="442" t="s">
        <v>12021</v>
      </c>
      <c r="G4743" s="442"/>
      <c r="H4743" s="604" t="s">
        <v>71</v>
      </c>
      <c r="I4743" s="664" t="s">
        <v>42</v>
      </c>
      <c r="J4743" s="504">
        <v>3000</v>
      </c>
      <c r="K4743" s="504">
        <v>2700</v>
      </c>
      <c r="L4743" s="504">
        <v>2400</v>
      </c>
      <c r="M4743" s="662"/>
      <c r="N4743" s="421" t="s">
        <v>127</v>
      </c>
      <c r="O4743" s="421" t="s">
        <v>128</v>
      </c>
      <c r="P4743" s="608"/>
      <c r="Q4743" s="604"/>
    </row>
    <row r="4744" spans="1:17" s="663" customFormat="1" ht="37.5">
      <c r="A4744" s="405">
        <v>4741</v>
      </c>
      <c r="B4744" s="406" t="s">
        <v>197</v>
      </c>
      <c r="C4744" s="425" t="s">
        <v>12022</v>
      </c>
      <c r="D4744" s="618">
        <v>331103009</v>
      </c>
      <c r="E4744" s="442" t="s">
        <v>12023</v>
      </c>
      <c r="F4744" s="442" t="s">
        <v>12024</v>
      </c>
      <c r="G4744" s="442"/>
      <c r="H4744" s="604" t="s">
        <v>71</v>
      </c>
      <c r="I4744" s="664" t="s">
        <v>42</v>
      </c>
      <c r="J4744" s="504">
        <v>3084</v>
      </c>
      <c r="K4744" s="504">
        <v>2776</v>
      </c>
      <c r="L4744" s="620">
        <v>2467</v>
      </c>
      <c r="M4744" s="662"/>
      <c r="N4744" s="421" t="s">
        <v>127</v>
      </c>
      <c r="O4744" s="421" t="s">
        <v>128</v>
      </c>
      <c r="P4744" s="650" t="s">
        <v>8737</v>
      </c>
      <c r="Q4744" s="604"/>
    </row>
    <row r="4745" spans="1:17" s="663" customFormat="1" ht="37.5">
      <c r="A4745" s="405">
        <v>4742</v>
      </c>
      <c r="B4745" s="406" t="s">
        <v>197</v>
      </c>
      <c r="C4745" s="425" t="s">
        <v>12025</v>
      </c>
      <c r="D4745" s="618">
        <v>331103010</v>
      </c>
      <c r="E4745" s="442" t="s">
        <v>12026</v>
      </c>
      <c r="F4745" s="442" t="s">
        <v>12024</v>
      </c>
      <c r="G4745" s="442"/>
      <c r="H4745" s="604" t="s">
        <v>71</v>
      </c>
      <c r="I4745" s="664" t="s">
        <v>42</v>
      </c>
      <c r="J4745" s="504">
        <v>2600</v>
      </c>
      <c r="K4745" s="504">
        <v>2340</v>
      </c>
      <c r="L4745" s="620">
        <v>2080</v>
      </c>
      <c r="M4745" s="662"/>
      <c r="N4745" s="421" t="s">
        <v>127</v>
      </c>
      <c r="O4745" s="421" t="s">
        <v>128</v>
      </c>
      <c r="P4745" s="608"/>
      <c r="Q4745" s="604"/>
    </row>
    <row r="4746" spans="1:17" s="663" customFormat="1" ht="37.5">
      <c r="A4746" s="405">
        <v>4743</v>
      </c>
      <c r="B4746" s="406" t="s">
        <v>197</v>
      </c>
      <c r="C4746" s="425" t="s">
        <v>12027</v>
      </c>
      <c r="D4746" s="618">
        <v>331103011</v>
      </c>
      <c r="E4746" s="442" t="s">
        <v>12028</v>
      </c>
      <c r="F4746" s="442" t="s">
        <v>12029</v>
      </c>
      <c r="G4746" s="442"/>
      <c r="H4746" s="604" t="s">
        <v>71</v>
      </c>
      <c r="I4746" s="664" t="s">
        <v>42</v>
      </c>
      <c r="J4746" s="504">
        <v>2250</v>
      </c>
      <c r="K4746" s="504">
        <v>2025</v>
      </c>
      <c r="L4746" s="504">
        <v>1800</v>
      </c>
      <c r="M4746" s="662"/>
      <c r="N4746" s="421" t="s">
        <v>127</v>
      </c>
      <c r="O4746" s="421" t="s">
        <v>128</v>
      </c>
      <c r="P4746" s="608"/>
      <c r="Q4746" s="604"/>
    </row>
    <row r="4747" spans="1:17" s="663" customFormat="1" ht="37.5">
      <c r="A4747" s="405">
        <v>4744</v>
      </c>
      <c r="B4747" s="406" t="s">
        <v>197</v>
      </c>
      <c r="C4747" s="425" t="s">
        <v>12030</v>
      </c>
      <c r="D4747" s="618">
        <v>331103012</v>
      </c>
      <c r="E4747" s="442" t="s">
        <v>12031</v>
      </c>
      <c r="F4747" s="442" t="s">
        <v>12032</v>
      </c>
      <c r="G4747" s="442"/>
      <c r="H4747" s="604" t="s">
        <v>71</v>
      </c>
      <c r="I4747" s="664" t="s">
        <v>42</v>
      </c>
      <c r="J4747" s="504">
        <v>2100</v>
      </c>
      <c r="K4747" s="504">
        <v>1890</v>
      </c>
      <c r="L4747" s="504">
        <v>1680</v>
      </c>
      <c r="M4747" s="662"/>
      <c r="N4747" s="421" t="s">
        <v>127</v>
      </c>
      <c r="O4747" s="421" t="s">
        <v>128</v>
      </c>
      <c r="P4747" s="608"/>
      <c r="Q4747" s="604"/>
    </row>
    <row r="4748" spans="1:17" s="663" customFormat="1" ht="37.5">
      <c r="A4748" s="405">
        <v>4745</v>
      </c>
      <c r="B4748" s="406" t="s">
        <v>197</v>
      </c>
      <c r="C4748" s="425" t="s">
        <v>12033</v>
      </c>
      <c r="D4748" s="618">
        <v>331103013</v>
      </c>
      <c r="E4748" s="442" t="s">
        <v>12034</v>
      </c>
      <c r="F4748" s="442"/>
      <c r="G4748" s="442"/>
      <c r="H4748" s="604" t="s">
        <v>71</v>
      </c>
      <c r="I4748" s="664" t="s">
        <v>42</v>
      </c>
      <c r="J4748" s="504">
        <v>1950</v>
      </c>
      <c r="K4748" s="504">
        <v>1755</v>
      </c>
      <c r="L4748" s="504">
        <v>1560</v>
      </c>
      <c r="M4748" s="662"/>
      <c r="N4748" s="421" t="s">
        <v>127</v>
      </c>
      <c r="O4748" s="421" t="s">
        <v>128</v>
      </c>
      <c r="P4748" s="608"/>
      <c r="Q4748" s="604"/>
    </row>
    <row r="4749" spans="1:17" s="663" customFormat="1" ht="37.5">
      <c r="A4749" s="405">
        <v>4746</v>
      </c>
      <c r="B4749" s="406" t="s">
        <v>197</v>
      </c>
      <c r="C4749" s="425" t="s">
        <v>12035</v>
      </c>
      <c r="D4749" s="618">
        <v>331103014</v>
      </c>
      <c r="E4749" s="442" t="s">
        <v>12036</v>
      </c>
      <c r="F4749" s="442"/>
      <c r="G4749" s="442"/>
      <c r="H4749" s="604" t="s">
        <v>71</v>
      </c>
      <c r="I4749" s="664" t="s">
        <v>42</v>
      </c>
      <c r="J4749" s="504">
        <v>1950</v>
      </c>
      <c r="K4749" s="504">
        <v>1755</v>
      </c>
      <c r="L4749" s="504">
        <v>1560</v>
      </c>
      <c r="M4749" s="662"/>
      <c r="N4749" s="421" t="s">
        <v>127</v>
      </c>
      <c r="O4749" s="421" t="s">
        <v>128</v>
      </c>
      <c r="P4749" s="608"/>
      <c r="Q4749" s="604"/>
    </row>
    <row r="4750" spans="1:17" s="663" customFormat="1" ht="37.5">
      <c r="A4750" s="405">
        <v>4747</v>
      </c>
      <c r="B4750" s="406" t="s">
        <v>197</v>
      </c>
      <c r="C4750" s="425" t="s">
        <v>12037</v>
      </c>
      <c r="D4750" s="618">
        <v>331103015</v>
      </c>
      <c r="E4750" s="442" t="s">
        <v>12038</v>
      </c>
      <c r="F4750" s="442"/>
      <c r="G4750" s="442"/>
      <c r="H4750" s="604" t="s">
        <v>71</v>
      </c>
      <c r="I4750" s="664" t="s">
        <v>42</v>
      </c>
      <c r="J4750" s="504">
        <v>1200</v>
      </c>
      <c r="K4750" s="504">
        <v>1080</v>
      </c>
      <c r="L4750" s="504">
        <v>960</v>
      </c>
      <c r="M4750" s="662"/>
      <c r="N4750" s="421" t="s">
        <v>127</v>
      </c>
      <c r="O4750" s="421" t="s">
        <v>128</v>
      </c>
      <c r="P4750" s="608"/>
      <c r="Q4750" s="604"/>
    </row>
    <row r="4751" spans="1:17" s="663" customFormat="1" ht="37.5">
      <c r="A4751" s="405">
        <v>4748</v>
      </c>
      <c r="B4751" s="406" t="s">
        <v>197</v>
      </c>
      <c r="C4751" s="425" t="s">
        <v>12039</v>
      </c>
      <c r="D4751" s="618">
        <v>331103016</v>
      </c>
      <c r="E4751" s="442" t="s">
        <v>12040</v>
      </c>
      <c r="F4751" s="442"/>
      <c r="G4751" s="442"/>
      <c r="H4751" s="604" t="s">
        <v>71</v>
      </c>
      <c r="I4751" s="664" t="s">
        <v>42</v>
      </c>
      <c r="J4751" s="504">
        <v>1200</v>
      </c>
      <c r="K4751" s="504">
        <v>1080</v>
      </c>
      <c r="L4751" s="504">
        <v>960</v>
      </c>
      <c r="M4751" s="629" t="s">
        <v>193</v>
      </c>
      <c r="N4751" s="421" t="s">
        <v>127</v>
      </c>
      <c r="O4751" s="421" t="s">
        <v>128</v>
      </c>
      <c r="P4751" s="608"/>
      <c r="Q4751" s="604"/>
    </row>
    <row r="4752" spans="1:17" s="663" customFormat="1" ht="37.5">
      <c r="A4752" s="405">
        <v>4749</v>
      </c>
      <c r="B4752" s="406" t="s">
        <v>197</v>
      </c>
      <c r="C4752" s="425" t="s">
        <v>12041</v>
      </c>
      <c r="D4752" s="618">
        <v>331103017</v>
      </c>
      <c r="E4752" s="442" t="s">
        <v>12042</v>
      </c>
      <c r="F4752" s="442"/>
      <c r="G4752" s="442"/>
      <c r="H4752" s="604" t="s">
        <v>71</v>
      </c>
      <c r="I4752" s="664" t="s">
        <v>42</v>
      </c>
      <c r="J4752" s="504">
        <v>1200</v>
      </c>
      <c r="K4752" s="504">
        <v>1080</v>
      </c>
      <c r="L4752" s="504">
        <v>960</v>
      </c>
      <c r="M4752" s="662"/>
      <c r="N4752" s="421" t="s">
        <v>127</v>
      </c>
      <c r="O4752" s="421" t="s">
        <v>128</v>
      </c>
      <c r="P4752" s="608"/>
      <c r="Q4752" s="604"/>
    </row>
    <row r="4753" spans="1:17" s="663" customFormat="1" ht="37.5">
      <c r="A4753" s="405">
        <v>4750</v>
      </c>
      <c r="B4753" s="406" t="s">
        <v>197</v>
      </c>
      <c r="C4753" s="425" t="s">
        <v>12043</v>
      </c>
      <c r="D4753" s="618">
        <v>331103018</v>
      </c>
      <c r="E4753" s="442" t="s">
        <v>12044</v>
      </c>
      <c r="F4753" s="442" t="s">
        <v>12045</v>
      </c>
      <c r="G4753" s="442"/>
      <c r="H4753" s="604" t="s">
        <v>71</v>
      </c>
      <c r="I4753" s="664" t="s">
        <v>42</v>
      </c>
      <c r="J4753" s="504">
        <v>2800</v>
      </c>
      <c r="K4753" s="504">
        <v>2520</v>
      </c>
      <c r="L4753" s="620">
        <v>2240</v>
      </c>
      <c r="M4753" s="662"/>
      <c r="N4753" s="421" t="s">
        <v>127</v>
      </c>
      <c r="O4753" s="421" t="s">
        <v>128</v>
      </c>
      <c r="P4753" s="608"/>
      <c r="Q4753" s="604"/>
    </row>
    <row r="4754" spans="1:17" s="663" customFormat="1" ht="37.5">
      <c r="A4754" s="405">
        <v>4751</v>
      </c>
      <c r="B4754" s="406" t="s">
        <v>197</v>
      </c>
      <c r="C4754" s="425" t="s">
        <v>12046</v>
      </c>
      <c r="D4754" s="618">
        <v>331103019</v>
      </c>
      <c r="E4754" s="442" t="s">
        <v>12047</v>
      </c>
      <c r="F4754" s="442"/>
      <c r="G4754" s="442"/>
      <c r="H4754" s="604" t="s">
        <v>71</v>
      </c>
      <c r="I4754" s="664" t="s">
        <v>42</v>
      </c>
      <c r="J4754" s="504">
        <v>1500</v>
      </c>
      <c r="K4754" s="504">
        <v>1350</v>
      </c>
      <c r="L4754" s="504">
        <v>1200</v>
      </c>
      <c r="M4754" s="662"/>
      <c r="N4754" s="421" t="s">
        <v>127</v>
      </c>
      <c r="O4754" s="421" t="s">
        <v>128</v>
      </c>
      <c r="P4754" s="608"/>
      <c r="Q4754" s="604"/>
    </row>
    <row r="4755" spans="1:17" s="663" customFormat="1" ht="37.5">
      <c r="A4755" s="405">
        <v>4752</v>
      </c>
      <c r="B4755" s="406" t="s">
        <v>197</v>
      </c>
      <c r="C4755" s="425" t="s">
        <v>12048</v>
      </c>
      <c r="D4755" s="618">
        <v>331103020</v>
      </c>
      <c r="E4755" s="442" t="s">
        <v>12049</v>
      </c>
      <c r="F4755" s="442"/>
      <c r="G4755" s="442"/>
      <c r="H4755" s="604" t="s">
        <v>71</v>
      </c>
      <c r="I4755" s="664" t="s">
        <v>42</v>
      </c>
      <c r="J4755" s="504">
        <v>1500</v>
      </c>
      <c r="K4755" s="504">
        <v>1350</v>
      </c>
      <c r="L4755" s="504">
        <v>1200</v>
      </c>
      <c r="M4755" s="662"/>
      <c r="N4755" s="421" t="s">
        <v>127</v>
      </c>
      <c r="O4755" s="421" t="s">
        <v>128</v>
      </c>
      <c r="P4755" s="608"/>
      <c r="Q4755" s="604"/>
    </row>
    <row r="4756" spans="1:17" s="663" customFormat="1" ht="37.5">
      <c r="A4756" s="405">
        <v>4753</v>
      </c>
      <c r="B4756" s="406" t="s">
        <v>197</v>
      </c>
      <c r="C4756" s="425" t="s">
        <v>12050</v>
      </c>
      <c r="D4756" s="618">
        <v>331103021</v>
      </c>
      <c r="E4756" s="442" t="s">
        <v>12051</v>
      </c>
      <c r="F4756" s="442" t="s">
        <v>12052</v>
      </c>
      <c r="G4756" s="442"/>
      <c r="H4756" s="604" t="s">
        <v>71</v>
      </c>
      <c r="I4756" s="664" t="s">
        <v>42</v>
      </c>
      <c r="J4756" s="504">
        <v>1500</v>
      </c>
      <c r="K4756" s="504">
        <v>1350</v>
      </c>
      <c r="L4756" s="504">
        <v>1200</v>
      </c>
      <c r="M4756" s="662"/>
      <c r="N4756" s="421" t="s">
        <v>127</v>
      </c>
      <c r="O4756" s="421" t="s">
        <v>128</v>
      </c>
      <c r="P4756" s="608"/>
      <c r="Q4756" s="604"/>
    </row>
    <row r="4757" spans="1:17" s="663" customFormat="1" ht="37.5">
      <c r="A4757" s="405">
        <v>4754</v>
      </c>
      <c r="B4757" s="406" t="s">
        <v>197</v>
      </c>
      <c r="C4757" s="425" t="s">
        <v>12053</v>
      </c>
      <c r="D4757" s="618">
        <v>331103022</v>
      </c>
      <c r="E4757" s="442" t="s">
        <v>12054</v>
      </c>
      <c r="F4757" s="442"/>
      <c r="G4757" s="442"/>
      <c r="H4757" s="604" t="s">
        <v>71</v>
      </c>
      <c r="I4757" s="664" t="s">
        <v>42</v>
      </c>
      <c r="J4757" s="504">
        <v>2000</v>
      </c>
      <c r="K4757" s="504">
        <v>1800</v>
      </c>
      <c r="L4757" s="620">
        <v>1600</v>
      </c>
      <c r="M4757" s="629" t="s">
        <v>193</v>
      </c>
      <c r="N4757" s="421" t="s">
        <v>127</v>
      </c>
      <c r="O4757" s="421" t="s">
        <v>128</v>
      </c>
      <c r="P4757" s="608"/>
      <c r="Q4757" s="604"/>
    </row>
    <row r="4758" spans="1:17" s="663" customFormat="1" ht="37.5">
      <c r="A4758" s="405">
        <v>4755</v>
      </c>
      <c r="B4758" s="406" t="s">
        <v>197</v>
      </c>
      <c r="C4758" s="425" t="s">
        <v>12055</v>
      </c>
      <c r="D4758" s="618">
        <v>331103023</v>
      </c>
      <c r="E4758" s="442" t="s">
        <v>12056</v>
      </c>
      <c r="F4758" s="442"/>
      <c r="G4758" s="442"/>
      <c r="H4758" s="604" t="s">
        <v>71</v>
      </c>
      <c r="I4758" s="664" t="s">
        <v>42</v>
      </c>
      <c r="J4758" s="504">
        <v>1500</v>
      </c>
      <c r="K4758" s="504">
        <v>1350</v>
      </c>
      <c r="L4758" s="504">
        <v>1200</v>
      </c>
      <c r="M4758" s="662"/>
      <c r="N4758" s="421" t="s">
        <v>127</v>
      </c>
      <c r="O4758" s="421" t="s">
        <v>128</v>
      </c>
      <c r="P4758" s="608"/>
      <c r="Q4758" s="604"/>
    </row>
    <row r="4759" spans="1:17" s="663" customFormat="1" ht="37.5">
      <c r="A4759" s="405">
        <v>4756</v>
      </c>
      <c r="B4759" s="406" t="s">
        <v>197</v>
      </c>
      <c r="C4759" s="425" t="s">
        <v>12057</v>
      </c>
      <c r="D4759" s="618">
        <v>331103024</v>
      </c>
      <c r="E4759" s="442" t="s">
        <v>12058</v>
      </c>
      <c r="F4759" s="442"/>
      <c r="G4759" s="442"/>
      <c r="H4759" s="604" t="s">
        <v>71</v>
      </c>
      <c r="I4759" s="664" t="s">
        <v>42</v>
      </c>
      <c r="J4759" s="504">
        <v>1050</v>
      </c>
      <c r="K4759" s="504">
        <v>945</v>
      </c>
      <c r="L4759" s="504">
        <v>840</v>
      </c>
      <c r="M4759" s="662"/>
      <c r="N4759" s="421" t="s">
        <v>127</v>
      </c>
      <c r="O4759" s="421" t="s">
        <v>128</v>
      </c>
      <c r="P4759" s="608"/>
      <c r="Q4759" s="604"/>
    </row>
    <row r="4760" spans="1:17" s="663" customFormat="1" ht="37.5">
      <c r="A4760" s="405">
        <v>4757</v>
      </c>
      <c r="B4760" s="406" t="s">
        <v>197</v>
      </c>
      <c r="C4760" s="425" t="s">
        <v>12059</v>
      </c>
      <c r="D4760" s="618">
        <v>331103025</v>
      </c>
      <c r="E4760" s="442" t="s">
        <v>12060</v>
      </c>
      <c r="F4760" s="442"/>
      <c r="G4760" s="442"/>
      <c r="H4760" s="604" t="s">
        <v>41</v>
      </c>
      <c r="I4760" s="664" t="s">
        <v>42</v>
      </c>
      <c r="J4760" s="504">
        <v>1800</v>
      </c>
      <c r="K4760" s="504">
        <v>1620</v>
      </c>
      <c r="L4760" s="504">
        <v>1440</v>
      </c>
      <c r="M4760" s="662"/>
      <c r="N4760" s="421" t="s">
        <v>127</v>
      </c>
      <c r="O4760" s="421" t="s">
        <v>128</v>
      </c>
      <c r="P4760" s="608"/>
      <c r="Q4760" s="604"/>
    </row>
    <row r="4761" spans="1:17" s="663" customFormat="1" ht="37.5">
      <c r="A4761" s="405">
        <v>4758</v>
      </c>
      <c r="B4761" s="406" t="s">
        <v>197</v>
      </c>
      <c r="C4761" s="425" t="s">
        <v>12061</v>
      </c>
      <c r="D4761" s="618">
        <v>331103026</v>
      </c>
      <c r="E4761" s="442" t="s">
        <v>12062</v>
      </c>
      <c r="F4761" s="442"/>
      <c r="G4761" s="442"/>
      <c r="H4761" s="604" t="s">
        <v>41</v>
      </c>
      <c r="I4761" s="664" t="s">
        <v>42</v>
      </c>
      <c r="J4761" s="504">
        <v>2559</v>
      </c>
      <c r="K4761" s="504">
        <v>2303</v>
      </c>
      <c r="L4761" s="620">
        <v>2047</v>
      </c>
      <c r="M4761" s="662" t="s">
        <v>193</v>
      </c>
      <c r="N4761" s="421" t="s">
        <v>127</v>
      </c>
      <c r="O4761" s="421" t="s">
        <v>128</v>
      </c>
      <c r="P4761" s="650" t="s">
        <v>8737</v>
      </c>
      <c r="Q4761" s="604"/>
    </row>
    <row r="4762" spans="1:17" s="663" customFormat="1" ht="37.5">
      <c r="A4762" s="405">
        <v>4759</v>
      </c>
      <c r="B4762" s="406" t="s">
        <v>197</v>
      </c>
      <c r="C4762" s="425" t="s">
        <v>12063</v>
      </c>
      <c r="D4762" s="618">
        <v>331103027</v>
      </c>
      <c r="E4762" s="442" t="s">
        <v>12064</v>
      </c>
      <c r="F4762" s="442" t="s">
        <v>12065</v>
      </c>
      <c r="G4762" s="442"/>
      <c r="H4762" s="604" t="s">
        <v>41</v>
      </c>
      <c r="I4762" s="664" t="s">
        <v>42</v>
      </c>
      <c r="J4762" s="504">
        <v>2009</v>
      </c>
      <c r="K4762" s="504">
        <v>1808</v>
      </c>
      <c r="L4762" s="620">
        <v>1607</v>
      </c>
      <c r="M4762" s="662"/>
      <c r="N4762" s="421" t="s">
        <v>127</v>
      </c>
      <c r="O4762" s="421" t="s">
        <v>128</v>
      </c>
      <c r="P4762" s="608"/>
      <c r="Q4762" s="604"/>
    </row>
    <row r="4763" spans="1:17" s="663" customFormat="1" ht="37.5">
      <c r="A4763" s="405">
        <v>4760</v>
      </c>
      <c r="B4763" s="406" t="s">
        <v>197</v>
      </c>
      <c r="C4763" s="425" t="s">
        <v>12066</v>
      </c>
      <c r="D4763" s="618">
        <v>331103028</v>
      </c>
      <c r="E4763" s="442" t="s">
        <v>12067</v>
      </c>
      <c r="F4763" s="442"/>
      <c r="G4763" s="442"/>
      <c r="H4763" s="604" t="s">
        <v>71</v>
      </c>
      <c r="I4763" s="664" t="s">
        <v>42</v>
      </c>
      <c r="J4763" s="504">
        <v>1050</v>
      </c>
      <c r="K4763" s="504">
        <v>945</v>
      </c>
      <c r="L4763" s="504">
        <v>840</v>
      </c>
      <c r="M4763" s="662"/>
      <c r="N4763" s="421" t="s">
        <v>127</v>
      </c>
      <c r="O4763" s="421" t="s">
        <v>128</v>
      </c>
      <c r="P4763" s="608"/>
      <c r="Q4763" s="604"/>
    </row>
    <row r="4764" spans="1:17" s="663" customFormat="1" ht="75">
      <c r="A4764" s="405">
        <v>4761</v>
      </c>
      <c r="B4764" s="406" t="s">
        <v>197</v>
      </c>
      <c r="C4764" s="425" t="s">
        <v>12061</v>
      </c>
      <c r="D4764" s="488">
        <v>331103029</v>
      </c>
      <c r="E4764" s="485" t="s">
        <v>12068</v>
      </c>
      <c r="F4764" s="485"/>
      <c r="G4764" s="485" t="s">
        <v>11219</v>
      </c>
      <c r="H4764" s="604" t="s">
        <v>41</v>
      </c>
      <c r="I4764" s="577" t="s">
        <v>42</v>
      </c>
      <c r="J4764" s="504">
        <v>1950</v>
      </c>
      <c r="K4764" s="504">
        <v>1755</v>
      </c>
      <c r="L4764" s="504">
        <v>1560</v>
      </c>
      <c r="M4764" s="662"/>
      <c r="N4764" s="443" t="s">
        <v>5577</v>
      </c>
      <c r="O4764" s="443" t="s">
        <v>5578</v>
      </c>
      <c r="P4764" s="608"/>
      <c r="Q4764" s="604"/>
    </row>
    <row r="4765" spans="1:17" s="663" customFormat="1">
      <c r="A4765" s="405">
        <v>4762</v>
      </c>
      <c r="B4765" s="406"/>
      <c r="C4765" s="405"/>
      <c r="D4765" s="618">
        <v>331104</v>
      </c>
      <c r="E4765" s="612" t="s">
        <v>12069</v>
      </c>
      <c r="F4765" s="442"/>
      <c r="G4765" s="442"/>
      <c r="H4765" s="604"/>
      <c r="I4765" s="664"/>
      <c r="J4765" s="504"/>
      <c r="K4765" s="504"/>
      <c r="L4765" s="504"/>
      <c r="M4765" s="662"/>
      <c r="N4765" s="442"/>
      <c r="O4765" s="442"/>
      <c r="P4765" s="608"/>
      <c r="Q4765" s="604"/>
    </row>
    <row r="4766" spans="1:17" s="663" customFormat="1" ht="37.5">
      <c r="A4766" s="405">
        <v>4763</v>
      </c>
      <c r="B4766" s="406" t="s">
        <v>197</v>
      </c>
      <c r="C4766" s="425" t="s">
        <v>12070</v>
      </c>
      <c r="D4766" s="618">
        <v>331104001</v>
      </c>
      <c r="E4766" s="442" t="s">
        <v>12071</v>
      </c>
      <c r="F4766" s="442" t="s">
        <v>12072</v>
      </c>
      <c r="G4766" s="442"/>
      <c r="H4766" s="604" t="s">
        <v>71</v>
      </c>
      <c r="I4766" s="664" t="s">
        <v>42</v>
      </c>
      <c r="J4766" s="504">
        <v>1950</v>
      </c>
      <c r="K4766" s="504">
        <v>1755</v>
      </c>
      <c r="L4766" s="504">
        <v>1560</v>
      </c>
      <c r="M4766" s="662"/>
      <c r="N4766" s="421" t="s">
        <v>127</v>
      </c>
      <c r="O4766" s="421" t="s">
        <v>128</v>
      </c>
      <c r="P4766" s="608"/>
      <c r="Q4766" s="604"/>
    </row>
    <row r="4767" spans="1:17" s="663" customFormat="1" ht="37.5">
      <c r="A4767" s="405">
        <v>4764</v>
      </c>
      <c r="B4767" s="406" t="s">
        <v>197</v>
      </c>
      <c r="C4767" s="425" t="s">
        <v>12073</v>
      </c>
      <c r="D4767" s="618">
        <v>331104002</v>
      </c>
      <c r="E4767" s="442" t="s">
        <v>12074</v>
      </c>
      <c r="F4767" s="442"/>
      <c r="G4767" s="442"/>
      <c r="H4767" s="604" t="s">
        <v>71</v>
      </c>
      <c r="I4767" s="664" t="s">
        <v>42</v>
      </c>
      <c r="J4767" s="504">
        <v>1200</v>
      </c>
      <c r="K4767" s="504">
        <v>1080</v>
      </c>
      <c r="L4767" s="504">
        <v>960</v>
      </c>
      <c r="M4767" s="662"/>
      <c r="N4767" s="421" t="s">
        <v>127</v>
      </c>
      <c r="O4767" s="421" t="s">
        <v>128</v>
      </c>
      <c r="P4767" s="608"/>
      <c r="Q4767" s="604"/>
    </row>
    <row r="4768" spans="1:17" s="663" customFormat="1" ht="37.5">
      <c r="A4768" s="405">
        <v>4765</v>
      </c>
      <c r="B4768" s="406" t="s">
        <v>197</v>
      </c>
      <c r="C4768" s="425" t="s">
        <v>12075</v>
      </c>
      <c r="D4768" s="618">
        <v>331104003</v>
      </c>
      <c r="E4768" s="442" t="s">
        <v>12076</v>
      </c>
      <c r="F4768" s="442"/>
      <c r="G4768" s="442"/>
      <c r="H4768" s="604" t="s">
        <v>71</v>
      </c>
      <c r="I4768" s="664" t="s">
        <v>42</v>
      </c>
      <c r="J4768" s="504">
        <v>1200</v>
      </c>
      <c r="K4768" s="504">
        <v>1080</v>
      </c>
      <c r="L4768" s="504">
        <v>960</v>
      </c>
      <c r="M4768" s="662"/>
      <c r="N4768" s="421" t="s">
        <v>127</v>
      </c>
      <c r="O4768" s="421" t="s">
        <v>128</v>
      </c>
      <c r="P4768" s="608"/>
      <c r="Q4768" s="604"/>
    </row>
    <row r="4769" spans="1:17" s="663" customFormat="1" ht="37.5">
      <c r="A4769" s="405">
        <v>4766</v>
      </c>
      <c r="B4769" s="406" t="s">
        <v>197</v>
      </c>
      <c r="C4769" s="425" t="s">
        <v>12077</v>
      </c>
      <c r="D4769" s="618">
        <v>331104004</v>
      </c>
      <c r="E4769" s="442" t="s">
        <v>12078</v>
      </c>
      <c r="F4769" s="442"/>
      <c r="G4769" s="442"/>
      <c r="H4769" s="604" t="s">
        <v>71</v>
      </c>
      <c r="I4769" s="664" t="s">
        <v>42</v>
      </c>
      <c r="J4769" s="504">
        <v>2000</v>
      </c>
      <c r="K4769" s="504">
        <v>1800</v>
      </c>
      <c r="L4769" s="620">
        <v>1600</v>
      </c>
      <c r="M4769" s="662"/>
      <c r="N4769" s="421" t="s">
        <v>127</v>
      </c>
      <c r="O4769" s="421" t="s">
        <v>128</v>
      </c>
      <c r="P4769" s="608"/>
      <c r="Q4769" s="604"/>
    </row>
    <row r="4770" spans="1:17" s="663" customFormat="1" ht="37.5">
      <c r="A4770" s="405">
        <v>4767</v>
      </c>
      <c r="B4770" s="406" t="s">
        <v>197</v>
      </c>
      <c r="C4770" s="425" t="s">
        <v>12079</v>
      </c>
      <c r="D4770" s="618">
        <v>331104005</v>
      </c>
      <c r="E4770" s="442" t="s">
        <v>12080</v>
      </c>
      <c r="F4770" s="442" t="s">
        <v>12081</v>
      </c>
      <c r="G4770" s="442"/>
      <c r="H4770" s="604" t="s">
        <v>71</v>
      </c>
      <c r="I4770" s="664" t="s">
        <v>42</v>
      </c>
      <c r="J4770" s="504">
        <v>1200</v>
      </c>
      <c r="K4770" s="504">
        <v>1080</v>
      </c>
      <c r="L4770" s="504">
        <v>960</v>
      </c>
      <c r="M4770" s="662"/>
      <c r="N4770" s="421" t="s">
        <v>127</v>
      </c>
      <c r="O4770" s="421" t="s">
        <v>128</v>
      </c>
      <c r="P4770" s="608"/>
      <c r="Q4770" s="604"/>
    </row>
    <row r="4771" spans="1:17" s="663" customFormat="1" ht="37.5">
      <c r="A4771" s="405">
        <v>4768</v>
      </c>
      <c r="B4771" s="406" t="s">
        <v>197</v>
      </c>
      <c r="C4771" s="425" t="s">
        <v>12082</v>
      </c>
      <c r="D4771" s="618">
        <v>331104006</v>
      </c>
      <c r="E4771" s="442" t="s">
        <v>12083</v>
      </c>
      <c r="F4771" s="442"/>
      <c r="G4771" s="442"/>
      <c r="H4771" s="604" t="s">
        <v>71</v>
      </c>
      <c r="I4771" s="664" t="s">
        <v>42</v>
      </c>
      <c r="J4771" s="504">
        <v>1200</v>
      </c>
      <c r="K4771" s="504">
        <v>1080</v>
      </c>
      <c r="L4771" s="504">
        <v>960</v>
      </c>
      <c r="M4771" s="662"/>
      <c r="N4771" s="421" t="s">
        <v>127</v>
      </c>
      <c r="O4771" s="421" t="s">
        <v>128</v>
      </c>
      <c r="P4771" s="608"/>
      <c r="Q4771" s="604"/>
    </row>
    <row r="4772" spans="1:17" s="663" customFormat="1" ht="37.5">
      <c r="A4772" s="405">
        <v>4769</v>
      </c>
      <c r="B4772" s="406" t="s">
        <v>197</v>
      </c>
      <c r="C4772" s="425" t="s">
        <v>12084</v>
      </c>
      <c r="D4772" s="618">
        <v>331104007</v>
      </c>
      <c r="E4772" s="442" t="s">
        <v>12085</v>
      </c>
      <c r="F4772" s="442"/>
      <c r="G4772" s="442"/>
      <c r="H4772" s="604" t="s">
        <v>71</v>
      </c>
      <c r="I4772" s="664" t="s">
        <v>42</v>
      </c>
      <c r="J4772" s="504">
        <v>1993</v>
      </c>
      <c r="K4772" s="504">
        <v>1794</v>
      </c>
      <c r="L4772" s="620">
        <v>1594</v>
      </c>
      <c r="M4772" s="662"/>
      <c r="N4772" s="421" t="s">
        <v>127</v>
      </c>
      <c r="O4772" s="421" t="s">
        <v>128</v>
      </c>
      <c r="P4772" s="608"/>
      <c r="Q4772" s="604"/>
    </row>
    <row r="4773" spans="1:17" s="663" customFormat="1" ht="37.5">
      <c r="A4773" s="405">
        <v>4770</v>
      </c>
      <c r="B4773" s="406" t="s">
        <v>197</v>
      </c>
      <c r="C4773" s="425" t="s">
        <v>12086</v>
      </c>
      <c r="D4773" s="618">
        <v>331104008</v>
      </c>
      <c r="E4773" s="442" t="s">
        <v>12087</v>
      </c>
      <c r="F4773" s="442"/>
      <c r="G4773" s="442"/>
      <c r="H4773" s="604" t="s">
        <v>71</v>
      </c>
      <c r="I4773" s="664" t="s">
        <v>42</v>
      </c>
      <c r="J4773" s="504">
        <v>2087</v>
      </c>
      <c r="K4773" s="504">
        <v>1878</v>
      </c>
      <c r="L4773" s="620">
        <v>1670</v>
      </c>
      <c r="M4773" s="662" t="s">
        <v>193</v>
      </c>
      <c r="N4773" s="421" t="s">
        <v>127</v>
      </c>
      <c r="O4773" s="421" t="s">
        <v>128</v>
      </c>
      <c r="P4773" s="608"/>
      <c r="Q4773" s="604"/>
    </row>
    <row r="4774" spans="1:17" s="663" customFormat="1" ht="37.5">
      <c r="A4774" s="405">
        <v>4771</v>
      </c>
      <c r="B4774" s="406" t="s">
        <v>197</v>
      </c>
      <c r="C4774" s="425" t="s">
        <v>12088</v>
      </c>
      <c r="D4774" s="618">
        <v>331104009</v>
      </c>
      <c r="E4774" s="442" t="s">
        <v>12089</v>
      </c>
      <c r="F4774" s="442"/>
      <c r="G4774" s="442"/>
      <c r="H4774" s="604" t="s">
        <v>71</v>
      </c>
      <c r="I4774" s="664" t="s">
        <v>42</v>
      </c>
      <c r="J4774" s="504">
        <v>1050</v>
      </c>
      <c r="K4774" s="504">
        <v>945</v>
      </c>
      <c r="L4774" s="504">
        <v>840</v>
      </c>
      <c r="M4774" s="662"/>
      <c r="N4774" s="421" t="s">
        <v>127</v>
      </c>
      <c r="O4774" s="421" t="s">
        <v>128</v>
      </c>
      <c r="P4774" s="608"/>
      <c r="Q4774" s="604"/>
    </row>
    <row r="4775" spans="1:17" s="663" customFormat="1" ht="37.5">
      <c r="A4775" s="405">
        <v>4772</v>
      </c>
      <c r="B4775" s="406" t="s">
        <v>197</v>
      </c>
      <c r="C4775" s="425" t="s">
        <v>12090</v>
      </c>
      <c r="D4775" s="618">
        <v>331104010</v>
      </c>
      <c r="E4775" s="442" t="s">
        <v>12091</v>
      </c>
      <c r="F4775" s="442"/>
      <c r="G4775" s="442"/>
      <c r="H4775" s="604" t="s">
        <v>71</v>
      </c>
      <c r="I4775" s="664" t="s">
        <v>42</v>
      </c>
      <c r="J4775" s="504">
        <v>1050</v>
      </c>
      <c r="K4775" s="504">
        <v>945</v>
      </c>
      <c r="L4775" s="504">
        <v>840</v>
      </c>
      <c r="M4775" s="662"/>
      <c r="N4775" s="421" t="s">
        <v>127</v>
      </c>
      <c r="O4775" s="421" t="s">
        <v>128</v>
      </c>
      <c r="P4775" s="608"/>
      <c r="Q4775" s="604"/>
    </row>
    <row r="4776" spans="1:17" s="663" customFormat="1" ht="37.5">
      <c r="A4776" s="405">
        <v>4773</v>
      </c>
      <c r="B4776" s="406" t="s">
        <v>197</v>
      </c>
      <c r="C4776" s="425" t="s">
        <v>12092</v>
      </c>
      <c r="D4776" s="618">
        <v>331104011</v>
      </c>
      <c r="E4776" s="442" t="s">
        <v>12093</v>
      </c>
      <c r="F4776" s="442"/>
      <c r="G4776" s="442"/>
      <c r="H4776" s="604" t="s">
        <v>71</v>
      </c>
      <c r="I4776" s="664" t="s">
        <v>42</v>
      </c>
      <c r="J4776" s="504">
        <v>1950</v>
      </c>
      <c r="K4776" s="504">
        <v>1755</v>
      </c>
      <c r="L4776" s="504">
        <v>1560</v>
      </c>
      <c r="M4776" s="666"/>
      <c r="N4776" s="421" t="s">
        <v>127</v>
      </c>
      <c r="O4776" s="421" t="s">
        <v>128</v>
      </c>
      <c r="P4776" s="608"/>
      <c r="Q4776" s="604"/>
    </row>
    <row r="4777" spans="1:17" s="663" customFormat="1" ht="37.5">
      <c r="A4777" s="405">
        <v>4774</v>
      </c>
      <c r="B4777" s="406" t="s">
        <v>197</v>
      </c>
      <c r="C4777" s="425" t="s">
        <v>12092</v>
      </c>
      <c r="D4777" s="618" t="s">
        <v>12094</v>
      </c>
      <c r="E4777" s="442"/>
      <c r="F4777" s="442"/>
      <c r="G4777" s="442"/>
      <c r="H4777" s="604" t="s">
        <v>71</v>
      </c>
      <c r="I4777" s="664" t="s">
        <v>42</v>
      </c>
      <c r="J4777" s="504">
        <v>750</v>
      </c>
      <c r="K4777" s="504">
        <v>750</v>
      </c>
      <c r="L4777" s="504">
        <v>750</v>
      </c>
      <c r="M4777" s="662" t="s">
        <v>12095</v>
      </c>
      <c r="N4777" s="442"/>
      <c r="O4777" s="442"/>
      <c r="P4777" s="608"/>
      <c r="Q4777" s="604"/>
    </row>
    <row r="4778" spans="1:17" s="663" customFormat="1" ht="37.5">
      <c r="A4778" s="405">
        <v>4775</v>
      </c>
      <c r="B4778" s="406" t="s">
        <v>197</v>
      </c>
      <c r="C4778" s="425" t="s">
        <v>12096</v>
      </c>
      <c r="D4778" s="618">
        <v>331104012</v>
      </c>
      <c r="E4778" s="442" t="s">
        <v>12097</v>
      </c>
      <c r="F4778" s="442" t="s">
        <v>12098</v>
      </c>
      <c r="G4778" s="442"/>
      <c r="H4778" s="604" t="s">
        <v>71</v>
      </c>
      <c r="I4778" s="664" t="s">
        <v>42</v>
      </c>
      <c r="J4778" s="504">
        <v>1360</v>
      </c>
      <c r="K4778" s="504">
        <v>1224</v>
      </c>
      <c r="L4778" s="620">
        <v>1088</v>
      </c>
      <c r="M4778" s="662"/>
      <c r="N4778" s="421" t="s">
        <v>127</v>
      </c>
      <c r="O4778" s="421" t="s">
        <v>128</v>
      </c>
      <c r="P4778" s="608"/>
      <c r="Q4778" s="604"/>
    </row>
    <row r="4779" spans="1:17" s="663" customFormat="1" ht="37.5">
      <c r="A4779" s="405">
        <v>4776</v>
      </c>
      <c r="B4779" s="406" t="s">
        <v>197</v>
      </c>
      <c r="C4779" s="425" t="s">
        <v>12099</v>
      </c>
      <c r="D4779" s="618">
        <v>331104013</v>
      </c>
      <c r="E4779" s="442" t="s">
        <v>12100</v>
      </c>
      <c r="F4779" s="442" t="s">
        <v>12101</v>
      </c>
      <c r="G4779" s="442"/>
      <c r="H4779" s="604" t="s">
        <v>71</v>
      </c>
      <c r="I4779" s="664" t="s">
        <v>42</v>
      </c>
      <c r="J4779" s="504">
        <v>1800</v>
      </c>
      <c r="K4779" s="504">
        <v>1620</v>
      </c>
      <c r="L4779" s="504">
        <v>1440</v>
      </c>
      <c r="M4779" s="662"/>
      <c r="N4779" s="421" t="s">
        <v>127</v>
      </c>
      <c r="O4779" s="421" t="s">
        <v>128</v>
      </c>
      <c r="P4779" s="608"/>
      <c r="Q4779" s="604"/>
    </row>
    <row r="4780" spans="1:17" s="663" customFormat="1" ht="37.5">
      <c r="A4780" s="405">
        <v>4777</v>
      </c>
      <c r="B4780" s="406" t="s">
        <v>197</v>
      </c>
      <c r="C4780" s="425" t="s">
        <v>12102</v>
      </c>
      <c r="D4780" s="618">
        <v>331104014</v>
      </c>
      <c r="E4780" s="442" t="s">
        <v>12103</v>
      </c>
      <c r="F4780" s="442"/>
      <c r="G4780" s="442"/>
      <c r="H4780" s="604" t="s">
        <v>71</v>
      </c>
      <c r="I4780" s="664" t="s">
        <v>42</v>
      </c>
      <c r="J4780" s="504">
        <v>1800</v>
      </c>
      <c r="K4780" s="504">
        <v>1620</v>
      </c>
      <c r="L4780" s="504">
        <v>1440</v>
      </c>
      <c r="M4780" s="662"/>
      <c r="N4780" s="421" t="s">
        <v>127</v>
      </c>
      <c r="O4780" s="421" t="s">
        <v>128</v>
      </c>
      <c r="P4780" s="608"/>
      <c r="Q4780" s="604"/>
    </row>
    <row r="4781" spans="1:17" s="663" customFormat="1" ht="37.5">
      <c r="A4781" s="405">
        <v>4778</v>
      </c>
      <c r="B4781" s="406" t="s">
        <v>197</v>
      </c>
      <c r="C4781" s="425" t="s">
        <v>12104</v>
      </c>
      <c r="D4781" s="618">
        <v>331104015</v>
      </c>
      <c r="E4781" s="442" t="s">
        <v>12105</v>
      </c>
      <c r="F4781" s="442"/>
      <c r="G4781" s="442"/>
      <c r="H4781" s="604" t="s">
        <v>71</v>
      </c>
      <c r="I4781" s="664" t="s">
        <v>42</v>
      </c>
      <c r="J4781" s="504">
        <v>2000</v>
      </c>
      <c r="K4781" s="504">
        <v>1800</v>
      </c>
      <c r="L4781" s="620">
        <v>1600</v>
      </c>
      <c r="M4781" s="662"/>
      <c r="N4781" s="421" t="s">
        <v>127</v>
      </c>
      <c r="O4781" s="421" t="s">
        <v>128</v>
      </c>
      <c r="P4781" s="608"/>
      <c r="Q4781" s="604"/>
    </row>
    <row r="4782" spans="1:17" s="663" customFormat="1" ht="37.5">
      <c r="A4782" s="405">
        <v>4779</v>
      </c>
      <c r="B4782" s="406" t="s">
        <v>197</v>
      </c>
      <c r="C4782" s="425" t="s">
        <v>12106</v>
      </c>
      <c r="D4782" s="618">
        <v>331104016</v>
      </c>
      <c r="E4782" s="442" t="s">
        <v>12107</v>
      </c>
      <c r="F4782" s="442"/>
      <c r="G4782" s="442"/>
      <c r="H4782" s="604" t="s">
        <v>71</v>
      </c>
      <c r="I4782" s="664" t="s">
        <v>42</v>
      </c>
      <c r="J4782" s="504">
        <v>1650</v>
      </c>
      <c r="K4782" s="504">
        <v>1485</v>
      </c>
      <c r="L4782" s="504">
        <v>1320</v>
      </c>
      <c r="M4782" s="662"/>
      <c r="N4782" s="421" t="s">
        <v>127</v>
      </c>
      <c r="O4782" s="421" t="s">
        <v>128</v>
      </c>
      <c r="P4782" s="608"/>
      <c r="Q4782" s="604"/>
    </row>
    <row r="4783" spans="1:17" s="663" customFormat="1" ht="37.5">
      <c r="A4783" s="405">
        <v>4780</v>
      </c>
      <c r="B4783" s="406" t="s">
        <v>197</v>
      </c>
      <c r="C4783" s="425" t="s">
        <v>12108</v>
      </c>
      <c r="D4783" s="618">
        <v>331104017</v>
      </c>
      <c r="E4783" s="442" t="s">
        <v>12109</v>
      </c>
      <c r="F4783" s="442"/>
      <c r="G4783" s="442"/>
      <c r="H4783" s="604" t="s">
        <v>71</v>
      </c>
      <c r="I4783" s="664" t="s">
        <v>42</v>
      </c>
      <c r="J4783" s="504">
        <v>900</v>
      </c>
      <c r="K4783" s="504">
        <v>810</v>
      </c>
      <c r="L4783" s="504">
        <v>720</v>
      </c>
      <c r="M4783" s="662"/>
      <c r="N4783" s="421" t="s">
        <v>127</v>
      </c>
      <c r="O4783" s="421" t="s">
        <v>128</v>
      </c>
      <c r="P4783" s="608"/>
      <c r="Q4783" s="604"/>
    </row>
    <row r="4784" spans="1:17" s="663" customFormat="1" ht="37.5">
      <c r="A4784" s="405">
        <v>4781</v>
      </c>
      <c r="B4784" s="406" t="s">
        <v>197</v>
      </c>
      <c r="C4784" s="425" t="s">
        <v>12110</v>
      </c>
      <c r="D4784" s="618">
        <v>331104018</v>
      </c>
      <c r="E4784" s="442" t="s">
        <v>12111</v>
      </c>
      <c r="F4784" s="442" t="s">
        <v>12112</v>
      </c>
      <c r="G4784" s="442"/>
      <c r="H4784" s="604" t="s">
        <v>71</v>
      </c>
      <c r="I4784" s="664" t="s">
        <v>42</v>
      </c>
      <c r="J4784" s="504">
        <v>900</v>
      </c>
      <c r="K4784" s="504">
        <v>810</v>
      </c>
      <c r="L4784" s="504">
        <v>720</v>
      </c>
      <c r="M4784" s="662"/>
      <c r="N4784" s="421" t="s">
        <v>127</v>
      </c>
      <c r="O4784" s="421" t="s">
        <v>128</v>
      </c>
      <c r="P4784" s="608"/>
      <c r="Q4784" s="604"/>
    </row>
    <row r="4785" spans="1:17" s="663" customFormat="1" ht="37.5">
      <c r="A4785" s="405">
        <v>4782</v>
      </c>
      <c r="B4785" s="406" t="s">
        <v>197</v>
      </c>
      <c r="C4785" s="425" t="s">
        <v>12113</v>
      </c>
      <c r="D4785" s="618">
        <v>331104019</v>
      </c>
      <c r="E4785" s="442" t="s">
        <v>12114</v>
      </c>
      <c r="F4785" s="442"/>
      <c r="G4785" s="442"/>
      <c r="H4785" s="604" t="s">
        <v>71</v>
      </c>
      <c r="I4785" s="664" t="s">
        <v>42</v>
      </c>
      <c r="J4785" s="504">
        <v>900</v>
      </c>
      <c r="K4785" s="504">
        <v>810</v>
      </c>
      <c r="L4785" s="504">
        <v>720</v>
      </c>
      <c r="M4785" s="662"/>
      <c r="N4785" s="421" t="s">
        <v>127</v>
      </c>
      <c r="O4785" s="421" t="s">
        <v>128</v>
      </c>
      <c r="P4785" s="608"/>
      <c r="Q4785" s="604"/>
    </row>
    <row r="4786" spans="1:17" s="663" customFormat="1" ht="37.5">
      <c r="A4786" s="405">
        <v>4783</v>
      </c>
      <c r="B4786" s="406" t="s">
        <v>197</v>
      </c>
      <c r="C4786" s="425" t="s">
        <v>12115</v>
      </c>
      <c r="D4786" s="618">
        <v>331104020</v>
      </c>
      <c r="E4786" s="442" t="s">
        <v>12116</v>
      </c>
      <c r="F4786" s="442"/>
      <c r="G4786" s="442"/>
      <c r="H4786" s="604" t="s">
        <v>71</v>
      </c>
      <c r="I4786" s="664" t="s">
        <v>42</v>
      </c>
      <c r="J4786" s="504">
        <v>900</v>
      </c>
      <c r="K4786" s="504">
        <v>810</v>
      </c>
      <c r="L4786" s="504">
        <v>720</v>
      </c>
      <c r="M4786" s="662"/>
      <c r="N4786" s="421" t="s">
        <v>127</v>
      </c>
      <c r="O4786" s="421" t="s">
        <v>128</v>
      </c>
      <c r="P4786" s="608"/>
      <c r="Q4786" s="604"/>
    </row>
    <row r="4787" spans="1:17" s="663" customFormat="1" ht="37.5">
      <c r="A4787" s="405">
        <v>4784</v>
      </c>
      <c r="B4787" s="406" t="s">
        <v>197</v>
      </c>
      <c r="C4787" s="425" t="s">
        <v>12117</v>
      </c>
      <c r="D4787" s="618">
        <v>331104021</v>
      </c>
      <c r="E4787" s="442" t="s">
        <v>12118</v>
      </c>
      <c r="F4787" s="442"/>
      <c r="G4787" s="442"/>
      <c r="H4787" s="604" t="s">
        <v>71</v>
      </c>
      <c r="I4787" s="664" t="s">
        <v>42</v>
      </c>
      <c r="J4787" s="504">
        <v>900</v>
      </c>
      <c r="K4787" s="504">
        <v>810</v>
      </c>
      <c r="L4787" s="504">
        <v>720</v>
      </c>
      <c r="M4787" s="662"/>
      <c r="N4787" s="421" t="s">
        <v>127</v>
      </c>
      <c r="O4787" s="421" t="s">
        <v>128</v>
      </c>
      <c r="P4787" s="608"/>
      <c r="Q4787" s="604"/>
    </row>
    <row r="4788" spans="1:17" s="663" customFormat="1" ht="37.5">
      <c r="A4788" s="405">
        <v>4785</v>
      </c>
      <c r="B4788" s="406" t="s">
        <v>197</v>
      </c>
      <c r="C4788" s="425" t="s">
        <v>12119</v>
      </c>
      <c r="D4788" s="618">
        <v>331104022</v>
      </c>
      <c r="E4788" s="442" t="s">
        <v>12120</v>
      </c>
      <c r="F4788" s="442"/>
      <c r="G4788" s="442" t="s">
        <v>12121</v>
      </c>
      <c r="H4788" s="604" t="s">
        <v>71</v>
      </c>
      <c r="I4788" s="664" t="s">
        <v>42</v>
      </c>
      <c r="J4788" s="504">
        <v>1200</v>
      </c>
      <c r="K4788" s="504">
        <v>1080</v>
      </c>
      <c r="L4788" s="504">
        <v>960</v>
      </c>
      <c r="M4788" s="662"/>
      <c r="N4788" s="421" t="s">
        <v>127</v>
      </c>
      <c r="O4788" s="421" t="s">
        <v>128</v>
      </c>
      <c r="P4788" s="608"/>
      <c r="Q4788" s="604"/>
    </row>
    <row r="4789" spans="1:17" s="663" customFormat="1" ht="37.5">
      <c r="A4789" s="405">
        <v>4786</v>
      </c>
      <c r="B4789" s="406" t="s">
        <v>197</v>
      </c>
      <c r="C4789" s="425" t="s">
        <v>12122</v>
      </c>
      <c r="D4789" s="618">
        <v>331104023</v>
      </c>
      <c r="E4789" s="442" t="s">
        <v>12123</v>
      </c>
      <c r="F4789" s="442"/>
      <c r="G4789" s="442"/>
      <c r="H4789" s="604" t="s">
        <v>27</v>
      </c>
      <c r="I4789" s="664" t="s">
        <v>42</v>
      </c>
      <c r="J4789" s="504">
        <v>1350</v>
      </c>
      <c r="K4789" s="504">
        <v>1215</v>
      </c>
      <c r="L4789" s="504">
        <v>1080</v>
      </c>
      <c r="M4789" s="662"/>
      <c r="N4789" s="421" t="s">
        <v>127</v>
      </c>
      <c r="O4789" s="421" t="s">
        <v>128</v>
      </c>
      <c r="P4789" s="608"/>
      <c r="Q4789" s="604"/>
    </row>
    <row r="4790" spans="1:17" s="663" customFormat="1" ht="37.5">
      <c r="A4790" s="405">
        <v>4787</v>
      </c>
      <c r="B4790" s="406" t="s">
        <v>197</v>
      </c>
      <c r="C4790" s="425" t="s">
        <v>12124</v>
      </c>
      <c r="D4790" s="618">
        <v>331104024</v>
      </c>
      <c r="E4790" s="442" t="s">
        <v>12125</v>
      </c>
      <c r="F4790" s="442"/>
      <c r="G4790" s="442"/>
      <c r="H4790" s="604" t="s">
        <v>27</v>
      </c>
      <c r="I4790" s="664" t="s">
        <v>42</v>
      </c>
      <c r="J4790" s="504">
        <v>1350</v>
      </c>
      <c r="K4790" s="504">
        <v>1215</v>
      </c>
      <c r="L4790" s="504">
        <v>1080</v>
      </c>
      <c r="M4790" s="662"/>
      <c r="N4790" s="421" t="s">
        <v>127</v>
      </c>
      <c r="O4790" s="421" t="s">
        <v>128</v>
      </c>
      <c r="P4790" s="608"/>
      <c r="Q4790" s="604"/>
    </row>
    <row r="4791" spans="1:17" s="663" customFormat="1" ht="37.5">
      <c r="A4791" s="405">
        <v>4788</v>
      </c>
      <c r="B4791" s="406" t="s">
        <v>197</v>
      </c>
      <c r="C4791" s="425" t="s">
        <v>12126</v>
      </c>
      <c r="D4791" s="618">
        <v>331104025</v>
      </c>
      <c r="E4791" s="442" t="s">
        <v>12127</v>
      </c>
      <c r="F4791" s="442" t="s">
        <v>12128</v>
      </c>
      <c r="G4791" s="442"/>
      <c r="H4791" s="604" t="s">
        <v>27</v>
      </c>
      <c r="I4791" s="664" t="s">
        <v>42</v>
      </c>
      <c r="J4791" s="504">
        <v>900</v>
      </c>
      <c r="K4791" s="504">
        <v>810</v>
      </c>
      <c r="L4791" s="504">
        <v>720</v>
      </c>
      <c r="M4791" s="662"/>
      <c r="N4791" s="421" t="s">
        <v>127</v>
      </c>
      <c r="O4791" s="421" t="s">
        <v>128</v>
      </c>
      <c r="P4791" s="608"/>
      <c r="Q4791" s="604"/>
    </row>
    <row r="4792" spans="1:17" s="663" customFormat="1" ht="37.5">
      <c r="A4792" s="405">
        <v>4789</v>
      </c>
      <c r="B4792" s="406" t="s">
        <v>197</v>
      </c>
      <c r="C4792" s="425" t="s">
        <v>12129</v>
      </c>
      <c r="D4792" s="618">
        <v>331104026</v>
      </c>
      <c r="E4792" s="442" t="s">
        <v>12130</v>
      </c>
      <c r="F4792" s="442" t="s">
        <v>12131</v>
      </c>
      <c r="G4792" s="442"/>
      <c r="H4792" s="604" t="s">
        <v>27</v>
      </c>
      <c r="I4792" s="664" t="s">
        <v>42</v>
      </c>
      <c r="J4792" s="504">
        <v>1350</v>
      </c>
      <c r="K4792" s="504">
        <v>1215</v>
      </c>
      <c r="L4792" s="504">
        <v>1080</v>
      </c>
      <c r="M4792" s="662"/>
      <c r="N4792" s="421" t="s">
        <v>127</v>
      </c>
      <c r="O4792" s="421" t="s">
        <v>128</v>
      </c>
      <c r="P4792" s="608"/>
      <c r="Q4792" s="604"/>
    </row>
    <row r="4793" spans="1:17" s="663" customFormat="1" ht="56.25">
      <c r="A4793" s="405">
        <v>4790</v>
      </c>
      <c r="B4793" s="406" t="s">
        <v>197</v>
      </c>
      <c r="C4793" s="425" t="s">
        <v>12132</v>
      </c>
      <c r="D4793" s="618">
        <v>331104027</v>
      </c>
      <c r="E4793" s="442" t="s">
        <v>12133</v>
      </c>
      <c r="F4793" s="442" t="s">
        <v>12134</v>
      </c>
      <c r="G4793" s="442"/>
      <c r="H4793" s="604" t="s">
        <v>27</v>
      </c>
      <c r="I4793" s="664" t="s">
        <v>42</v>
      </c>
      <c r="J4793" s="504">
        <v>1500</v>
      </c>
      <c r="K4793" s="504">
        <v>1350</v>
      </c>
      <c r="L4793" s="504">
        <v>1200</v>
      </c>
      <c r="M4793" s="662"/>
      <c r="N4793" s="421" t="s">
        <v>127</v>
      </c>
      <c r="O4793" s="421" t="s">
        <v>128</v>
      </c>
      <c r="P4793" s="608"/>
      <c r="Q4793" s="604"/>
    </row>
    <row r="4794" spans="1:17" s="663" customFormat="1" ht="37.5">
      <c r="A4794" s="405">
        <v>4791</v>
      </c>
      <c r="B4794" s="406" t="s">
        <v>197</v>
      </c>
      <c r="C4794" s="425" t="s">
        <v>12135</v>
      </c>
      <c r="D4794" s="618">
        <v>331104028</v>
      </c>
      <c r="E4794" s="442" t="s">
        <v>12136</v>
      </c>
      <c r="F4794" s="442" t="s">
        <v>193</v>
      </c>
      <c r="G4794" s="442"/>
      <c r="H4794" s="604" t="s">
        <v>41</v>
      </c>
      <c r="I4794" s="664" t="s">
        <v>42</v>
      </c>
      <c r="J4794" s="504">
        <v>1950</v>
      </c>
      <c r="K4794" s="504">
        <v>1755</v>
      </c>
      <c r="L4794" s="504">
        <v>1560</v>
      </c>
      <c r="M4794" s="666"/>
      <c r="N4794" s="421" t="s">
        <v>127</v>
      </c>
      <c r="O4794" s="421" t="s">
        <v>128</v>
      </c>
      <c r="P4794" s="608"/>
      <c r="Q4794" s="604"/>
    </row>
    <row r="4795" spans="1:17" s="663" customFormat="1">
      <c r="A4795" s="405">
        <v>4792</v>
      </c>
      <c r="B4795" s="406" t="s">
        <v>197</v>
      </c>
      <c r="C4795" s="425" t="s">
        <v>12137</v>
      </c>
      <c r="D4795" s="618" t="s">
        <v>12138</v>
      </c>
      <c r="E4795" s="442"/>
      <c r="F4795" s="442"/>
      <c r="G4795" s="442"/>
      <c r="H4795" s="604" t="s">
        <v>41</v>
      </c>
      <c r="I4795" s="664" t="s">
        <v>42</v>
      </c>
      <c r="J4795" s="504">
        <v>750</v>
      </c>
      <c r="K4795" s="504">
        <v>750</v>
      </c>
      <c r="L4795" s="504">
        <v>750</v>
      </c>
      <c r="M4795" s="662" t="s">
        <v>12139</v>
      </c>
      <c r="N4795" s="442"/>
      <c r="O4795" s="442"/>
      <c r="P4795" s="608"/>
      <c r="Q4795" s="604"/>
    </row>
    <row r="4796" spans="1:17" s="663" customFormat="1" ht="56.25">
      <c r="A4796" s="405">
        <v>4793</v>
      </c>
      <c r="B4796" s="406"/>
      <c r="C4796" s="405"/>
      <c r="D4796" s="615">
        <v>3312</v>
      </c>
      <c r="E4796" s="612" t="s">
        <v>12140</v>
      </c>
      <c r="F4796" s="442"/>
      <c r="G4796" s="442" t="s">
        <v>12141</v>
      </c>
      <c r="H4796" s="604"/>
      <c r="I4796" s="664"/>
      <c r="J4796" s="504"/>
      <c r="K4796" s="504"/>
      <c r="L4796" s="504"/>
      <c r="M4796" s="662"/>
      <c r="N4796" s="442"/>
      <c r="O4796" s="442"/>
      <c r="P4796" s="608"/>
      <c r="Q4796" s="604"/>
    </row>
    <row r="4797" spans="1:17" s="663" customFormat="1" ht="37.5">
      <c r="A4797" s="405">
        <v>4794</v>
      </c>
      <c r="B4797" s="406"/>
      <c r="C4797" s="405"/>
      <c r="D4797" s="615">
        <v>331201</v>
      </c>
      <c r="E4797" s="612" t="s">
        <v>12142</v>
      </c>
      <c r="F4797" s="442"/>
      <c r="G4797" s="442"/>
      <c r="H4797" s="604"/>
      <c r="I4797" s="664"/>
      <c r="J4797" s="504"/>
      <c r="K4797" s="504"/>
      <c r="L4797" s="504"/>
      <c r="M4797" s="662"/>
      <c r="N4797" s="442"/>
      <c r="O4797" s="442"/>
      <c r="P4797" s="608"/>
      <c r="Q4797" s="604"/>
    </row>
    <row r="4798" spans="1:17" s="663" customFormat="1" ht="56.25">
      <c r="A4798" s="405">
        <v>4795</v>
      </c>
      <c r="B4798" s="406" t="s">
        <v>197</v>
      </c>
      <c r="C4798" s="425" t="s">
        <v>12143</v>
      </c>
      <c r="D4798" s="618">
        <v>331201001</v>
      </c>
      <c r="E4798" s="442" t="s">
        <v>12144</v>
      </c>
      <c r="F4798" s="442" t="s">
        <v>12145</v>
      </c>
      <c r="G4798" s="442"/>
      <c r="H4798" s="604" t="s">
        <v>71</v>
      </c>
      <c r="I4798" s="664" t="s">
        <v>42</v>
      </c>
      <c r="J4798" s="504">
        <v>4827</v>
      </c>
      <c r="K4798" s="504">
        <v>4344</v>
      </c>
      <c r="L4798" s="504">
        <v>3862</v>
      </c>
      <c r="M4798" s="662"/>
      <c r="N4798" s="486" t="s">
        <v>4624</v>
      </c>
      <c r="O4798" s="486" t="s">
        <v>4625</v>
      </c>
      <c r="P4798" s="650" t="s">
        <v>8737</v>
      </c>
      <c r="Q4798" s="604"/>
    </row>
    <row r="4799" spans="1:17" s="663" customFormat="1" ht="37.5">
      <c r="A4799" s="405">
        <v>4796</v>
      </c>
      <c r="B4799" s="406" t="s">
        <v>197</v>
      </c>
      <c r="C4799" s="425" t="s">
        <v>12146</v>
      </c>
      <c r="D4799" s="618">
        <v>331201002</v>
      </c>
      <c r="E4799" s="442" t="s">
        <v>12147</v>
      </c>
      <c r="F4799" s="442"/>
      <c r="G4799" s="442"/>
      <c r="H4799" s="604" t="s">
        <v>71</v>
      </c>
      <c r="I4799" s="664" t="s">
        <v>42</v>
      </c>
      <c r="J4799" s="504">
        <v>1650</v>
      </c>
      <c r="K4799" s="504">
        <v>1485</v>
      </c>
      <c r="L4799" s="504">
        <v>1320</v>
      </c>
      <c r="M4799" s="629" t="s">
        <v>193</v>
      </c>
      <c r="N4799" s="421" t="s">
        <v>127</v>
      </c>
      <c r="O4799" s="421" t="s">
        <v>128</v>
      </c>
      <c r="P4799" s="608"/>
      <c r="Q4799" s="604"/>
    </row>
    <row r="4800" spans="1:17" s="663" customFormat="1" ht="37.5">
      <c r="A4800" s="405">
        <v>4797</v>
      </c>
      <c r="B4800" s="406" t="s">
        <v>197</v>
      </c>
      <c r="C4800" s="425" t="s">
        <v>12148</v>
      </c>
      <c r="D4800" s="618">
        <v>331201003</v>
      </c>
      <c r="E4800" s="442" t="s">
        <v>12149</v>
      </c>
      <c r="F4800" s="442"/>
      <c r="G4800" s="442"/>
      <c r="H4800" s="604" t="s">
        <v>71</v>
      </c>
      <c r="I4800" s="664" t="s">
        <v>42</v>
      </c>
      <c r="J4800" s="504">
        <v>1800</v>
      </c>
      <c r="K4800" s="504">
        <v>1620</v>
      </c>
      <c r="L4800" s="504">
        <v>1440</v>
      </c>
      <c r="M4800" s="662"/>
      <c r="N4800" s="421" t="s">
        <v>127</v>
      </c>
      <c r="O4800" s="421" t="s">
        <v>128</v>
      </c>
      <c r="P4800" s="608"/>
      <c r="Q4800" s="604"/>
    </row>
    <row r="4801" spans="1:17" s="663" customFormat="1" ht="37.5">
      <c r="A4801" s="405">
        <v>4798</v>
      </c>
      <c r="B4801" s="406" t="s">
        <v>197</v>
      </c>
      <c r="C4801" s="425" t="s">
        <v>12150</v>
      </c>
      <c r="D4801" s="618">
        <v>331201004</v>
      </c>
      <c r="E4801" s="442" t="s">
        <v>12151</v>
      </c>
      <c r="F4801" s="442"/>
      <c r="G4801" s="442"/>
      <c r="H4801" s="604" t="s">
        <v>71</v>
      </c>
      <c r="I4801" s="664" t="s">
        <v>42</v>
      </c>
      <c r="J4801" s="504">
        <v>1650</v>
      </c>
      <c r="K4801" s="504">
        <v>1485</v>
      </c>
      <c r="L4801" s="504">
        <v>1320</v>
      </c>
      <c r="M4801" s="662"/>
      <c r="N4801" s="421" t="s">
        <v>127</v>
      </c>
      <c r="O4801" s="421" t="s">
        <v>128</v>
      </c>
      <c r="P4801" s="608"/>
      <c r="Q4801" s="604"/>
    </row>
    <row r="4802" spans="1:17" s="663" customFormat="1" ht="37.5">
      <c r="A4802" s="405">
        <v>4799</v>
      </c>
      <c r="B4802" s="406" t="s">
        <v>197</v>
      </c>
      <c r="C4802" s="425" t="s">
        <v>12152</v>
      </c>
      <c r="D4802" s="618">
        <v>331201005</v>
      </c>
      <c r="E4802" s="442" t="s">
        <v>12153</v>
      </c>
      <c r="F4802" s="442"/>
      <c r="G4802" s="442"/>
      <c r="H4802" s="604" t="s">
        <v>71</v>
      </c>
      <c r="I4802" s="664" t="s">
        <v>42</v>
      </c>
      <c r="J4802" s="504">
        <v>750</v>
      </c>
      <c r="K4802" s="504">
        <v>675</v>
      </c>
      <c r="L4802" s="504">
        <v>600</v>
      </c>
      <c r="M4802" s="662"/>
      <c r="N4802" s="421" t="s">
        <v>127</v>
      </c>
      <c r="O4802" s="421" t="s">
        <v>128</v>
      </c>
      <c r="P4802" s="608"/>
      <c r="Q4802" s="604"/>
    </row>
    <row r="4803" spans="1:17" s="663" customFormat="1" ht="37.5">
      <c r="A4803" s="405">
        <v>4800</v>
      </c>
      <c r="B4803" s="406" t="s">
        <v>197</v>
      </c>
      <c r="C4803" s="425" t="s">
        <v>12154</v>
      </c>
      <c r="D4803" s="618">
        <v>331201006</v>
      </c>
      <c r="E4803" s="442" t="s">
        <v>12155</v>
      </c>
      <c r="F4803" s="442"/>
      <c r="G4803" s="442"/>
      <c r="H4803" s="604" t="s">
        <v>41</v>
      </c>
      <c r="I4803" s="664" t="s">
        <v>42</v>
      </c>
      <c r="J4803" s="504">
        <v>3605</v>
      </c>
      <c r="K4803" s="504">
        <v>3245</v>
      </c>
      <c r="L4803" s="620">
        <v>2884</v>
      </c>
      <c r="M4803" s="662" t="s">
        <v>193</v>
      </c>
      <c r="N4803" s="421" t="s">
        <v>127</v>
      </c>
      <c r="O4803" s="421" t="s">
        <v>128</v>
      </c>
      <c r="P4803" s="608"/>
      <c r="Q4803" s="604"/>
    </row>
    <row r="4804" spans="1:17" s="663" customFormat="1" ht="37.5">
      <c r="A4804" s="405">
        <v>4801</v>
      </c>
      <c r="B4804" s="406" t="s">
        <v>197</v>
      </c>
      <c r="C4804" s="425" t="s">
        <v>12156</v>
      </c>
      <c r="D4804" s="618">
        <v>331201007</v>
      </c>
      <c r="E4804" s="442" t="s">
        <v>12157</v>
      </c>
      <c r="F4804" s="442"/>
      <c r="G4804" s="442" t="s">
        <v>7490</v>
      </c>
      <c r="H4804" s="604" t="s">
        <v>71</v>
      </c>
      <c r="I4804" s="664" t="s">
        <v>42</v>
      </c>
      <c r="J4804" s="504">
        <v>375</v>
      </c>
      <c r="K4804" s="504">
        <v>338</v>
      </c>
      <c r="L4804" s="504">
        <v>300</v>
      </c>
      <c r="M4804" s="662"/>
      <c r="N4804" s="421" t="s">
        <v>127</v>
      </c>
      <c r="O4804" s="421" t="s">
        <v>128</v>
      </c>
      <c r="P4804" s="608"/>
      <c r="Q4804" s="604"/>
    </row>
    <row r="4805" spans="1:17" s="663" customFormat="1" ht="37.5">
      <c r="A4805" s="405">
        <v>4802</v>
      </c>
      <c r="B4805" s="406" t="s">
        <v>197</v>
      </c>
      <c r="C4805" s="425" t="s">
        <v>12158</v>
      </c>
      <c r="D4805" s="618">
        <v>331201008</v>
      </c>
      <c r="E4805" s="442" t="s">
        <v>12159</v>
      </c>
      <c r="F4805" s="442"/>
      <c r="G4805" s="442"/>
      <c r="H4805" s="604" t="s">
        <v>41</v>
      </c>
      <c r="I4805" s="664" t="s">
        <v>42</v>
      </c>
      <c r="J4805" s="504">
        <v>900</v>
      </c>
      <c r="K4805" s="504">
        <v>810</v>
      </c>
      <c r="L4805" s="504">
        <v>720</v>
      </c>
      <c r="M4805" s="662"/>
      <c r="N4805" s="421" t="s">
        <v>127</v>
      </c>
      <c r="O4805" s="421" t="s">
        <v>128</v>
      </c>
      <c r="P4805" s="608"/>
      <c r="Q4805" s="604"/>
    </row>
    <row r="4806" spans="1:17" s="663" customFormat="1" ht="37.5">
      <c r="A4806" s="405">
        <v>4803</v>
      </c>
      <c r="B4806" s="406" t="s">
        <v>197</v>
      </c>
      <c r="C4806" s="425" t="s">
        <v>12160</v>
      </c>
      <c r="D4806" s="618">
        <v>331201009</v>
      </c>
      <c r="E4806" s="442" t="s">
        <v>12161</v>
      </c>
      <c r="F4806" s="442"/>
      <c r="G4806" s="442"/>
      <c r="H4806" s="604" t="s">
        <v>71</v>
      </c>
      <c r="I4806" s="664" t="s">
        <v>42</v>
      </c>
      <c r="J4806" s="504">
        <v>1650</v>
      </c>
      <c r="K4806" s="504">
        <v>1485</v>
      </c>
      <c r="L4806" s="504">
        <v>1320</v>
      </c>
      <c r="M4806" s="662"/>
      <c r="N4806" s="421" t="s">
        <v>127</v>
      </c>
      <c r="O4806" s="421" t="s">
        <v>128</v>
      </c>
      <c r="P4806" s="608"/>
      <c r="Q4806" s="604"/>
    </row>
    <row r="4807" spans="1:17" s="663" customFormat="1" ht="56.25">
      <c r="A4807" s="405">
        <v>4804</v>
      </c>
      <c r="B4807" s="406" t="s">
        <v>197</v>
      </c>
      <c r="C4807" s="425" t="s">
        <v>7408</v>
      </c>
      <c r="D4807" s="618">
        <v>331201010</v>
      </c>
      <c r="E4807" s="442" t="s">
        <v>12162</v>
      </c>
      <c r="F4807" s="442"/>
      <c r="G4807" s="442"/>
      <c r="H4807" s="604" t="s">
        <v>27</v>
      </c>
      <c r="I4807" s="664" t="s">
        <v>42</v>
      </c>
      <c r="J4807" s="504">
        <v>1500</v>
      </c>
      <c r="K4807" s="504">
        <v>1350</v>
      </c>
      <c r="L4807" s="504">
        <v>1200</v>
      </c>
      <c r="M4807" s="662"/>
      <c r="N4807" s="442" t="s">
        <v>4921</v>
      </c>
      <c r="O4807" s="442" t="s">
        <v>128</v>
      </c>
      <c r="P4807" s="608"/>
      <c r="Q4807" s="604"/>
    </row>
    <row r="4808" spans="1:17" s="663" customFormat="1" ht="56.25">
      <c r="A4808" s="405">
        <v>4805</v>
      </c>
      <c r="B4808" s="406" t="s">
        <v>197</v>
      </c>
      <c r="C4808" s="425" t="s">
        <v>12163</v>
      </c>
      <c r="D4808" s="618">
        <v>331201011</v>
      </c>
      <c r="E4808" s="442" t="s">
        <v>12164</v>
      </c>
      <c r="F4808" s="442"/>
      <c r="G4808" s="442"/>
      <c r="H4808" s="604" t="s">
        <v>27</v>
      </c>
      <c r="I4808" s="664" t="s">
        <v>42</v>
      </c>
      <c r="J4808" s="504">
        <v>1280</v>
      </c>
      <c r="K4808" s="504">
        <v>1152</v>
      </c>
      <c r="L4808" s="504">
        <v>1024</v>
      </c>
      <c r="M4808" s="662"/>
      <c r="N4808" s="442" t="s">
        <v>4921</v>
      </c>
      <c r="O4808" s="442" t="s">
        <v>128</v>
      </c>
      <c r="P4808" s="608"/>
      <c r="Q4808" s="604"/>
    </row>
    <row r="4809" spans="1:17" s="663" customFormat="1" ht="56.25">
      <c r="A4809" s="405">
        <v>4806</v>
      </c>
      <c r="B4809" s="406" t="s">
        <v>134</v>
      </c>
      <c r="C4809" s="425" t="s">
        <v>12165</v>
      </c>
      <c r="D4809" s="618">
        <v>331201012</v>
      </c>
      <c r="E4809" s="442" t="s">
        <v>12166</v>
      </c>
      <c r="F4809" s="442"/>
      <c r="G4809" s="442"/>
      <c r="H4809" s="604" t="s">
        <v>27</v>
      </c>
      <c r="I4809" s="664" t="s">
        <v>42</v>
      </c>
      <c r="J4809" s="504">
        <v>552</v>
      </c>
      <c r="K4809" s="504">
        <v>497</v>
      </c>
      <c r="L4809" s="504">
        <v>442</v>
      </c>
      <c r="M4809" s="662"/>
      <c r="N4809" s="442" t="s">
        <v>4921</v>
      </c>
      <c r="O4809" s="442" t="s">
        <v>128</v>
      </c>
      <c r="P4809" s="608"/>
      <c r="Q4809" s="604"/>
    </row>
    <row r="4810" spans="1:17" s="663" customFormat="1" ht="93.75">
      <c r="A4810" s="405">
        <v>4807</v>
      </c>
      <c r="B4810" s="406" t="s">
        <v>197</v>
      </c>
      <c r="C4810" s="425" t="s">
        <v>12154</v>
      </c>
      <c r="D4810" s="443">
        <v>331201013</v>
      </c>
      <c r="E4810" s="447" t="s">
        <v>12167</v>
      </c>
      <c r="F4810" s="447" t="s">
        <v>12168</v>
      </c>
      <c r="G4810" s="447" t="s">
        <v>11219</v>
      </c>
      <c r="H4810" s="604" t="s">
        <v>41</v>
      </c>
      <c r="I4810" s="490" t="s">
        <v>42</v>
      </c>
      <c r="J4810" s="504">
        <v>4114</v>
      </c>
      <c r="K4810" s="504">
        <v>3703</v>
      </c>
      <c r="L4810" s="620">
        <v>3291</v>
      </c>
      <c r="M4810" s="447"/>
      <c r="N4810" s="440" t="s">
        <v>8584</v>
      </c>
      <c r="O4810" s="440" t="s">
        <v>7118</v>
      </c>
      <c r="P4810" s="608"/>
      <c r="Q4810" s="604"/>
    </row>
    <row r="4811" spans="1:17" s="492" customFormat="1" ht="75">
      <c r="A4811" s="405">
        <v>4808</v>
      </c>
      <c r="B4811" s="406" t="s">
        <v>197</v>
      </c>
      <c r="C4811" s="425" t="s">
        <v>12154</v>
      </c>
      <c r="D4811" s="488">
        <v>331201014</v>
      </c>
      <c r="E4811" s="447" t="s">
        <v>12169</v>
      </c>
      <c r="F4811" s="447" t="s">
        <v>12170</v>
      </c>
      <c r="G4811" s="447"/>
      <c r="H4811" s="489" t="s">
        <v>27</v>
      </c>
      <c r="I4811" s="490" t="s">
        <v>42</v>
      </c>
      <c r="J4811" s="439" t="s">
        <v>117</v>
      </c>
      <c r="K4811" s="439" t="s">
        <v>117</v>
      </c>
      <c r="L4811" s="439" t="s">
        <v>117</v>
      </c>
      <c r="M4811" s="447"/>
      <c r="N4811" s="491" t="s">
        <v>352</v>
      </c>
      <c r="O4811" s="447" t="s">
        <v>353</v>
      </c>
      <c r="P4811" s="491"/>
      <c r="Q4811" s="491"/>
    </row>
    <row r="4812" spans="1:17" s="675" customFormat="1" ht="75">
      <c r="A4812" s="405">
        <v>4809</v>
      </c>
      <c r="B4812" s="406" t="s">
        <v>197</v>
      </c>
      <c r="C4812" s="417" t="s">
        <v>12171</v>
      </c>
      <c r="D4812" s="457">
        <v>331201015</v>
      </c>
      <c r="E4812" s="457" t="s">
        <v>12172</v>
      </c>
      <c r="F4812" s="457" t="s">
        <v>12173</v>
      </c>
      <c r="G4812" s="457"/>
      <c r="H4812" s="439" t="s">
        <v>27</v>
      </c>
      <c r="I4812" s="439" t="s">
        <v>42</v>
      </c>
      <c r="J4812" s="439" t="s">
        <v>117</v>
      </c>
      <c r="K4812" s="439" t="s">
        <v>117</v>
      </c>
      <c r="L4812" s="439" t="s">
        <v>117</v>
      </c>
      <c r="M4812" s="457"/>
      <c r="N4812" s="457" t="s">
        <v>657</v>
      </c>
      <c r="O4812" s="457" t="s">
        <v>658</v>
      </c>
      <c r="P4812" s="627"/>
      <c r="Q4812" s="620"/>
    </row>
    <row r="4813" spans="1:17" s="663" customFormat="1">
      <c r="A4813" s="405">
        <v>4810</v>
      </c>
      <c r="B4813" s="406"/>
      <c r="C4813" s="405"/>
      <c r="D4813" s="615">
        <v>331202</v>
      </c>
      <c r="E4813" s="612" t="s">
        <v>12174</v>
      </c>
      <c r="F4813" s="442"/>
      <c r="G4813" s="442"/>
      <c r="H4813" s="604"/>
      <c r="I4813" s="664"/>
      <c r="J4813" s="504"/>
      <c r="K4813" s="504"/>
      <c r="L4813" s="504"/>
      <c r="M4813" s="662"/>
      <c r="N4813" s="442"/>
      <c r="O4813" s="442"/>
      <c r="P4813" s="608"/>
      <c r="Q4813" s="604"/>
    </row>
    <row r="4814" spans="1:17" s="663" customFormat="1" ht="37.5">
      <c r="A4814" s="405">
        <v>4811</v>
      </c>
      <c r="B4814" s="406" t="s">
        <v>197</v>
      </c>
      <c r="C4814" s="425" t="s">
        <v>12175</v>
      </c>
      <c r="D4814" s="618">
        <v>331202001</v>
      </c>
      <c r="E4814" s="442" t="s">
        <v>12176</v>
      </c>
      <c r="F4814" s="442"/>
      <c r="G4814" s="442"/>
      <c r="H4814" s="604" t="s">
        <v>71</v>
      </c>
      <c r="I4814" s="664" t="s">
        <v>42</v>
      </c>
      <c r="J4814" s="504">
        <v>450</v>
      </c>
      <c r="K4814" s="504">
        <v>405</v>
      </c>
      <c r="L4814" s="504">
        <v>360</v>
      </c>
      <c r="M4814" s="662"/>
      <c r="N4814" s="421" t="s">
        <v>127</v>
      </c>
      <c r="O4814" s="421" t="s">
        <v>128</v>
      </c>
      <c r="P4814" s="608"/>
      <c r="Q4814" s="604"/>
    </row>
    <row r="4815" spans="1:17" s="663" customFormat="1" ht="37.5">
      <c r="A4815" s="405">
        <v>4812</v>
      </c>
      <c r="B4815" s="406" t="s">
        <v>197</v>
      </c>
      <c r="C4815" s="425" t="s">
        <v>12177</v>
      </c>
      <c r="D4815" s="618">
        <v>331202002</v>
      </c>
      <c r="E4815" s="442" t="s">
        <v>12178</v>
      </c>
      <c r="F4815" s="442" t="s">
        <v>12179</v>
      </c>
      <c r="G4815" s="442"/>
      <c r="H4815" s="604" t="s">
        <v>71</v>
      </c>
      <c r="I4815" s="664" t="s">
        <v>42</v>
      </c>
      <c r="J4815" s="504">
        <v>450</v>
      </c>
      <c r="K4815" s="504">
        <v>405</v>
      </c>
      <c r="L4815" s="504">
        <v>360</v>
      </c>
      <c r="M4815" s="662"/>
      <c r="N4815" s="421" t="s">
        <v>127</v>
      </c>
      <c r="O4815" s="421" t="s">
        <v>128</v>
      </c>
      <c r="P4815" s="608"/>
      <c r="Q4815" s="604"/>
    </row>
    <row r="4816" spans="1:17" s="663" customFormat="1" ht="37.5">
      <c r="A4816" s="405">
        <v>4813</v>
      </c>
      <c r="B4816" s="406" t="s">
        <v>197</v>
      </c>
      <c r="C4816" s="425" t="s">
        <v>12180</v>
      </c>
      <c r="D4816" s="618">
        <v>331202003</v>
      </c>
      <c r="E4816" s="442" t="s">
        <v>12181</v>
      </c>
      <c r="F4816" s="442"/>
      <c r="G4816" s="442"/>
      <c r="H4816" s="604" t="s">
        <v>71</v>
      </c>
      <c r="I4816" s="664" t="s">
        <v>42</v>
      </c>
      <c r="J4816" s="504">
        <v>750</v>
      </c>
      <c r="K4816" s="504">
        <v>675</v>
      </c>
      <c r="L4816" s="504">
        <v>600</v>
      </c>
      <c r="M4816" s="662"/>
      <c r="N4816" s="421" t="s">
        <v>127</v>
      </c>
      <c r="O4816" s="421" t="s">
        <v>128</v>
      </c>
      <c r="P4816" s="608"/>
      <c r="Q4816" s="604"/>
    </row>
    <row r="4817" spans="1:17" s="663" customFormat="1" ht="37.5">
      <c r="A4817" s="405">
        <v>4814</v>
      </c>
      <c r="B4817" s="406" t="s">
        <v>197</v>
      </c>
      <c r="C4817" s="425" t="s">
        <v>12182</v>
      </c>
      <c r="D4817" s="618">
        <v>331202004</v>
      </c>
      <c r="E4817" s="442" t="s">
        <v>12183</v>
      </c>
      <c r="F4817" s="442"/>
      <c r="G4817" s="442"/>
      <c r="H4817" s="604" t="s">
        <v>71</v>
      </c>
      <c r="I4817" s="664" t="s">
        <v>42</v>
      </c>
      <c r="J4817" s="504">
        <v>450</v>
      </c>
      <c r="K4817" s="504">
        <v>405</v>
      </c>
      <c r="L4817" s="504">
        <v>360</v>
      </c>
      <c r="M4817" s="662"/>
      <c r="N4817" s="421" t="s">
        <v>127</v>
      </c>
      <c r="O4817" s="421" t="s">
        <v>128</v>
      </c>
      <c r="P4817" s="608"/>
      <c r="Q4817" s="604"/>
    </row>
    <row r="4818" spans="1:17" s="663" customFormat="1" ht="37.5">
      <c r="A4818" s="405">
        <v>4815</v>
      </c>
      <c r="B4818" s="406" t="s">
        <v>197</v>
      </c>
      <c r="C4818" s="425" t="s">
        <v>12184</v>
      </c>
      <c r="D4818" s="618">
        <v>331202005</v>
      </c>
      <c r="E4818" s="442" t="s">
        <v>12185</v>
      </c>
      <c r="F4818" s="442" t="s">
        <v>12186</v>
      </c>
      <c r="G4818" s="442"/>
      <c r="H4818" s="604" t="s">
        <v>27</v>
      </c>
      <c r="I4818" s="664" t="s">
        <v>933</v>
      </c>
      <c r="J4818" s="504">
        <v>1179</v>
      </c>
      <c r="K4818" s="504">
        <v>1061</v>
      </c>
      <c r="L4818" s="620">
        <v>943</v>
      </c>
      <c r="M4818" s="662"/>
      <c r="N4818" s="421" t="s">
        <v>127</v>
      </c>
      <c r="O4818" s="421" t="s">
        <v>128</v>
      </c>
      <c r="P4818" s="608"/>
      <c r="Q4818" s="604"/>
    </row>
    <row r="4819" spans="1:17" s="663" customFormat="1" ht="37.5">
      <c r="A4819" s="405">
        <v>4816</v>
      </c>
      <c r="B4819" s="406" t="s">
        <v>197</v>
      </c>
      <c r="C4819" s="425" t="s">
        <v>12187</v>
      </c>
      <c r="D4819" s="618">
        <v>331202006</v>
      </c>
      <c r="E4819" s="442" t="s">
        <v>12188</v>
      </c>
      <c r="F4819" s="442"/>
      <c r="G4819" s="442"/>
      <c r="H4819" s="604" t="s">
        <v>71</v>
      </c>
      <c r="I4819" s="664" t="s">
        <v>933</v>
      </c>
      <c r="J4819" s="504">
        <v>943</v>
      </c>
      <c r="K4819" s="504">
        <v>849</v>
      </c>
      <c r="L4819" s="620">
        <v>754</v>
      </c>
      <c r="M4819" s="662"/>
      <c r="N4819" s="421" t="s">
        <v>127</v>
      </c>
      <c r="O4819" s="421" t="s">
        <v>128</v>
      </c>
      <c r="P4819" s="608"/>
      <c r="Q4819" s="604"/>
    </row>
    <row r="4820" spans="1:17" s="663" customFormat="1" ht="37.5">
      <c r="A4820" s="405">
        <v>4817</v>
      </c>
      <c r="B4820" s="406" t="s">
        <v>197</v>
      </c>
      <c r="C4820" s="425" t="s">
        <v>12189</v>
      </c>
      <c r="D4820" s="618">
        <v>331202007</v>
      </c>
      <c r="E4820" s="442" t="s">
        <v>12190</v>
      </c>
      <c r="F4820" s="442"/>
      <c r="G4820" s="442"/>
      <c r="H4820" s="604" t="s">
        <v>71</v>
      </c>
      <c r="I4820" s="664" t="s">
        <v>933</v>
      </c>
      <c r="J4820" s="504">
        <v>906</v>
      </c>
      <c r="K4820" s="504">
        <v>815</v>
      </c>
      <c r="L4820" s="620">
        <v>725</v>
      </c>
      <c r="M4820" s="662"/>
      <c r="N4820" s="421" t="s">
        <v>127</v>
      </c>
      <c r="O4820" s="421" t="s">
        <v>128</v>
      </c>
      <c r="P4820" s="608"/>
      <c r="Q4820" s="604"/>
    </row>
    <row r="4821" spans="1:17" s="663" customFormat="1" ht="37.5">
      <c r="A4821" s="405">
        <v>4818</v>
      </c>
      <c r="B4821" s="406" t="s">
        <v>197</v>
      </c>
      <c r="C4821" s="425" t="s">
        <v>12191</v>
      </c>
      <c r="D4821" s="618">
        <v>331202008</v>
      </c>
      <c r="E4821" s="442" t="s">
        <v>12192</v>
      </c>
      <c r="F4821" s="442" t="s">
        <v>12193</v>
      </c>
      <c r="G4821" s="442"/>
      <c r="H4821" s="604" t="s">
        <v>71</v>
      </c>
      <c r="I4821" s="664" t="s">
        <v>933</v>
      </c>
      <c r="J4821" s="504">
        <v>900</v>
      </c>
      <c r="K4821" s="504">
        <v>810</v>
      </c>
      <c r="L4821" s="620">
        <v>720</v>
      </c>
      <c r="M4821" s="662"/>
      <c r="N4821" s="421" t="s">
        <v>127</v>
      </c>
      <c r="O4821" s="421" t="s">
        <v>128</v>
      </c>
      <c r="P4821" s="608"/>
      <c r="Q4821" s="604"/>
    </row>
    <row r="4822" spans="1:17" s="663" customFormat="1" ht="37.5">
      <c r="A4822" s="405">
        <v>4819</v>
      </c>
      <c r="B4822" s="406" t="s">
        <v>197</v>
      </c>
      <c r="C4822" s="425" t="s">
        <v>12194</v>
      </c>
      <c r="D4822" s="618">
        <v>331202009</v>
      </c>
      <c r="E4822" s="442" t="s">
        <v>12195</v>
      </c>
      <c r="F4822" s="442"/>
      <c r="G4822" s="442"/>
      <c r="H4822" s="604" t="s">
        <v>71</v>
      </c>
      <c r="I4822" s="664" t="s">
        <v>42</v>
      </c>
      <c r="J4822" s="504">
        <v>600</v>
      </c>
      <c r="K4822" s="504">
        <v>540</v>
      </c>
      <c r="L4822" s="504">
        <v>480</v>
      </c>
      <c r="M4822" s="662"/>
      <c r="N4822" s="421" t="s">
        <v>127</v>
      </c>
      <c r="O4822" s="421" t="s">
        <v>128</v>
      </c>
      <c r="P4822" s="608"/>
      <c r="Q4822" s="604"/>
    </row>
    <row r="4823" spans="1:17" s="663" customFormat="1" ht="37.5">
      <c r="A4823" s="405">
        <v>4820</v>
      </c>
      <c r="B4823" s="406" t="s">
        <v>197</v>
      </c>
      <c r="C4823" s="425" t="s">
        <v>12196</v>
      </c>
      <c r="D4823" s="618">
        <v>331202010</v>
      </c>
      <c r="E4823" s="442" t="s">
        <v>12197</v>
      </c>
      <c r="F4823" s="442" t="s">
        <v>12198</v>
      </c>
      <c r="G4823" s="442"/>
      <c r="H4823" s="604" t="s">
        <v>71</v>
      </c>
      <c r="I4823" s="664" t="s">
        <v>933</v>
      </c>
      <c r="J4823" s="504">
        <v>600</v>
      </c>
      <c r="K4823" s="504">
        <v>540</v>
      </c>
      <c r="L4823" s="504">
        <v>480</v>
      </c>
      <c r="M4823" s="662"/>
      <c r="N4823" s="421" t="s">
        <v>127</v>
      </c>
      <c r="O4823" s="421" t="s">
        <v>128</v>
      </c>
      <c r="P4823" s="608"/>
      <c r="Q4823" s="604"/>
    </row>
    <row r="4824" spans="1:17" s="663" customFormat="1" ht="37.5">
      <c r="A4824" s="405">
        <v>4821</v>
      </c>
      <c r="B4824" s="406" t="s">
        <v>197</v>
      </c>
      <c r="C4824" s="425" t="s">
        <v>12199</v>
      </c>
      <c r="D4824" s="618">
        <v>331202011</v>
      </c>
      <c r="E4824" s="442" t="s">
        <v>12200</v>
      </c>
      <c r="F4824" s="442"/>
      <c r="G4824" s="442"/>
      <c r="H4824" s="604" t="s">
        <v>71</v>
      </c>
      <c r="I4824" s="664" t="s">
        <v>933</v>
      </c>
      <c r="J4824" s="504">
        <v>600</v>
      </c>
      <c r="K4824" s="504">
        <v>540</v>
      </c>
      <c r="L4824" s="504">
        <v>480</v>
      </c>
      <c r="M4824" s="662"/>
      <c r="N4824" s="421" t="s">
        <v>127</v>
      </c>
      <c r="O4824" s="421" t="s">
        <v>128</v>
      </c>
      <c r="P4824" s="608"/>
      <c r="Q4824" s="604"/>
    </row>
    <row r="4825" spans="1:17" s="663" customFormat="1" ht="37.5">
      <c r="A4825" s="405">
        <v>4822</v>
      </c>
      <c r="B4825" s="406" t="s">
        <v>197</v>
      </c>
      <c r="C4825" s="425" t="s">
        <v>12201</v>
      </c>
      <c r="D4825" s="618">
        <v>331202012</v>
      </c>
      <c r="E4825" s="442" t="s">
        <v>12202</v>
      </c>
      <c r="F4825" s="442"/>
      <c r="G4825" s="442"/>
      <c r="H4825" s="604" t="s">
        <v>71</v>
      </c>
      <c r="I4825" s="664" t="s">
        <v>42</v>
      </c>
      <c r="J4825" s="504">
        <v>3250</v>
      </c>
      <c r="K4825" s="504">
        <v>2925</v>
      </c>
      <c r="L4825" s="620">
        <v>2600</v>
      </c>
      <c r="M4825" s="662"/>
      <c r="N4825" s="421" t="s">
        <v>127</v>
      </c>
      <c r="O4825" s="421" t="s">
        <v>128</v>
      </c>
      <c r="P4825" s="608"/>
      <c r="Q4825" s="604"/>
    </row>
    <row r="4826" spans="1:17" s="663" customFormat="1" ht="37.5">
      <c r="A4826" s="405">
        <v>4823</v>
      </c>
      <c r="B4826" s="406" t="s">
        <v>197</v>
      </c>
      <c r="C4826" s="425" t="s">
        <v>12203</v>
      </c>
      <c r="D4826" s="618">
        <v>331202013</v>
      </c>
      <c r="E4826" s="442" t="s">
        <v>12204</v>
      </c>
      <c r="F4826" s="442"/>
      <c r="G4826" s="442"/>
      <c r="H4826" s="604" t="s">
        <v>41</v>
      </c>
      <c r="I4826" s="664" t="s">
        <v>42</v>
      </c>
      <c r="J4826" s="504">
        <v>1500</v>
      </c>
      <c r="K4826" s="504">
        <v>1350</v>
      </c>
      <c r="L4826" s="504">
        <v>1200</v>
      </c>
      <c r="M4826" s="662"/>
      <c r="N4826" s="421" t="s">
        <v>127</v>
      </c>
      <c r="O4826" s="421" t="s">
        <v>128</v>
      </c>
      <c r="P4826" s="608"/>
      <c r="Q4826" s="604"/>
    </row>
    <row r="4827" spans="1:17" s="663" customFormat="1" ht="37.5">
      <c r="A4827" s="405">
        <v>4824</v>
      </c>
      <c r="B4827" s="406" t="s">
        <v>197</v>
      </c>
      <c r="C4827" s="425" t="s">
        <v>12205</v>
      </c>
      <c r="D4827" s="618">
        <v>331202014</v>
      </c>
      <c r="E4827" s="442" t="s">
        <v>12206</v>
      </c>
      <c r="F4827" s="442" t="s">
        <v>12207</v>
      </c>
      <c r="G4827" s="442"/>
      <c r="H4827" s="604" t="s">
        <v>41</v>
      </c>
      <c r="I4827" s="664" t="s">
        <v>933</v>
      </c>
      <c r="J4827" s="504">
        <v>1950</v>
      </c>
      <c r="K4827" s="504">
        <v>1755</v>
      </c>
      <c r="L4827" s="504">
        <v>1560</v>
      </c>
      <c r="M4827" s="662"/>
      <c r="N4827" s="421" t="s">
        <v>127</v>
      </c>
      <c r="O4827" s="421" t="s">
        <v>128</v>
      </c>
      <c r="P4827" s="608"/>
      <c r="Q4827" s="604"/>
    </row>
    <row r="4828" spans="1:17" s="663" customFormat="1" ht="37.5">
      <c r="A4828" s="405">
        <v>4825</v>
      </c>
      <c r="B4828" s="406" t="s">
        <v>197</v>
      </c>
      <c r="C4828" s="425" t="s">
        <v>12208</v>
      </c>
      <c r="D4828" s="618">
        <v>331202015</v>
      </c>
      <c r="E4828" s="442" t="s">
        <v>12209</v>
      </c>
      <c r="F4828" s="442"/>
      <c r="G4828" s="442"/>
      <c r="H4828" s="604" t="s">
        <v>27</v>
      </c>
      <c r="I4828" s="664" t="s">
        <v>42</v>
      </c>
      <c r="J4828" s="504">
        <v>1500</v>
      </c>
      <c r="K4828" s="504">
        <v>1350</v>
      </c>
      <c r="L4828" s="504">
        <v>1200</v>
      </c>
      <c r="M4828" s="662"/>
      <c r="N4828" s="421" t="s">
        <v>127</v>
      </c>
      <c r="O4828" s="421" t="s">
        <v>128</v>
      </c>
      <c r="P4828" s="608"/>
      <c r="Q4828" s="604"/>
    </row>
    <row r="4829" spans="1:17" s="663" customFormat="1" ht="37.5">
      <c r="A4829" s="405">
        <v>4826</v>
      </c>
      <c r="B4829" s="406"/>
      <c r="C4829" s="405"/>
      <c r="D4829" s="615">
        <v>331203</v>
      </c>
      <c r="E4829" s="612" t="s">
        <v>12210</v>
      </c>
      <c r="F4829" s="442"/>
      <c r="G4829" s="442"/>
      <c r="H4829" s="604"/>
      <c r="I4829" s="664"/>
      <c r="J4829" s="504"/>
      <c r="K4829" s="504"/>
      <c r="L4829" s="504"/>
      <c r="M4829" s="662"/>
      <c r="N4829" s="442"/>
      <c r="O4829" s="442"/>
      <c r="P4829" s="608"/>
      <c r="Q4829" s="604"/>
    </row>
    <row r="4830" spans="1:17" s="663" customFormat="1" ht="37.5">
      <c r="A4830" s="405">
        <v>4827</v>
      </c>
      <c r="B4830" s="406" t="s">
        <v>197</v>
      </c>
      <c r="C4830" s="425" t="s">
        <v>12211</v>
      </c>
      <c r="D4830" s="618">
        <v>331203001</v>
      </c>
      <c r="E4830" s="442" t="s">
        <v>12212</v>
      </c>
      <c r="F4830" s="442" t="s">
        <v>12213</v>
      </c>
      <c r="G4830" s="442"/>
      <c r="H4830" s="604" t="s">
        <v>71</v>
      </c>
      <c r="I4830" s="664" t="s">
        <v>42</v>
      </c>
      <c r="J4830" s="504">
        <v>750</v>
      </c>
      <c r="K4830" s="504">
        <v>675</v>
      </c>
      <c r="L4830" s="504">
        <v>600</v>
      </c>
      <c r="M4830" s="662"/>
      <c r="N4830" s="421" t="s">
        <v>127</v>
      </c>
      <c r="O4830" s="421" t="s">
        <v>128</v>
      </c>
      <c r="P4830" s="608"/>
      <c r="Q4830" s="604"/>
    </row>
    <row r="4831" spans="1:17" s="663" customFormat="1" ht="37.5">
      <c r="A4831" s="405">
        <v>4828</v>
      </c>
      <c r="B4831" s="406" t="s">
        <v>197</v>
      </c>
      <c r="C4831" s="425" t="s">
        <v>12214</v>
      </c>
      <c r="D4831" s="618">
        <v>331203002</v>
      </c>
      <c r="E4831" s="442" t="s">
        <v>12215</v>
      </c>
      <c r="F4831" s="442"/>
      <c r="G4831" s="442"/>
      <c r="H4831" s="604" t="s">
        <v>71</v>
      </c>
      <c r="I4831" s="664" t="s">
        <v>933</v>
      </c>
      <c r="J4831" s="504">
        <v>750</v>
      </c>
      <c r="K4831" s="504">
        <v>675</v>
      </c>
      <c r="L4831" s="504">
        <v>600</v>
      </c>
      <c r="M4831" s="662"/>
      <c r="N4831" s="421" t="s">
        <v>127</v>
      </c>
      <c r="O4831" s="421" t="s">
        <v>128</v>
      </c>
      <c r="P4831" s="608"/>
      <c r="Q4831" s="604"/>
    </row>
    <row r="4832" spans="1:17" s="663" customFormat="1" ht="37.5">
      <c r="A4832" s="405">
        <v>4829</v>
      </c>
      <c r="B4832" s="406" t="s">
        <v>197</v>
      </c>
      <c r="C4832" s="425" t="s">
        <v>12216</v>
      </c>
      <c r="D4832" s="618">
        <v>331203003</v>
      </c>
      <c r="E4832" s="442" t="s">
        <v>12217</v>
      </c>
      <c r="F4832" s="442"/>
      <c r="G4832" s="442"/>
      <c r="H4832" s="604" t="s">
        <v>71</v>
      </c>
      <c r="I4832" s="664" t="s">
        <v>42</v>
      </c>
      <c r="J4832" s="504">
        <v>750</v>
      </c>
      <c r="K4832" s="504">
        <v>675</v>
      </c>
      <c r="L4832" s="504">
        <v>600</v>
      </c>
      <c r="M4832" s="662"/>
      <c r="N4832" s="421" t="s">
        <v>127</v>
      </c>
      <c r="O4832" s="421" t="s">
        <v>128</v>
      </c>
      <c r="P4832" s="608"/>
      <c r="Q4832" s="604"/>
    </row>
    <row r="4833" spans="1:17" s="663" customFormat="1" ht="37.5">
      <c r="A4833" s="405">
        <v>4830</v>
      </c>
      <c r="B4833" s="406" t="s">
        <v>197</v>
      </c>
      <c r="C4833" s="425" t="s">
        <v>12218</v>
      </c>
      <c r="D4833" s="618">
        <v>331203004</v>
      </c>
      <c r="E4833" s="442" t="s">
        <v>12219</v>
      </c>
      <c r="F4833" s="442"/>
      <c r="G4833" s="442"/>
      <c r="H4833" s="604" t="s">
        <v>71</v>
      </c>
      <c r="I4833" s="664" t="s">
        <v>42</v>
      </c>
      <c r="J4833" s="504">
        <v>600</v>
      </c>
      <c r="K4833" s="504">
        <v>540</v>
      </c>
      <c r="L4833" s="504">
        <v>480</v>
      </c>
      <c r="M4833" s="662"/>
      <c r="N4833" s="421" t="s">
        <v>127</v>
      </c>
      <c r="O4833" s="421" t="s">
        <v>128</v>
      </c>
      <c r="P4833" s="608"/>
      <c r="Q4833" s="604"/>
    </row>
    <row r="4834" spans="1:17" s="663" customFormat="1" ht="37.5">
      <c r="A4834" s="405">
        <v>4831</v>
      </c>
      <c r="B4834" s="406" t="s">
        <v>197</v>
      </c>
      <c r="C4834" s="425" t="s">
        <v>12220</v>
      </c>
      <c r="D4834" s="618">
        <v>331203005</v>
      </c>
      <c r="E4834" s="442" t="s">
        <v>12221</v>
      </c>
      <c r="F4834" s="442"/>
      <c r="G4834" s="442"/>
      <c r="H4834" s="604" t="s">
        <v>71</v>
      </c>
      <c r="I4834" s="664" t="s">
        <v>42</v>
      </c>
      <c r="J4834" s="504">
        <v>600</v>
      </c>
      <c r="K4834" s="504">
        <v>540</v>
      </c>
      <c r="L4834" s="504">
        <v>480</v>
      </c>
      <c r="M4834" s="662"/>
      <c r="N4834" s="421" t="s">
        <v>127</v>
      </c>
      <c r="O4834" s="421" t="s">
        <v>128</v>
      </c>
      <c r="P4834" s="608"/>
      <c r="Q4834" s="604"/>
    </row>
    <row r="4835" spans="1:17" s="675" customFormat="1" ht="37.5">
      <c r="A4835" s="405">
        <v>4832</v>
      </c>
      <c r="B4835" s="406" t="s">
        <v>197</v>
      </c>
      <c r="C4835" s="425" t="s">
        <v>12222</v>
      </c>
      <c r="D4835" s="623">
        <v>331203006</v>
      </c>
      <c r="E4835" s="624" t="s">
        <v>12223</v>
      </c>
      <c r="F4835" s="624"/>
      <c r="G4835" s="624"/>
      <c r="H4835" s="620" t="s">
        <v>71</v>
      </c>
      <c r="I4835" s="673" t="s">
        <v>933</v>
      </c>
      <c r="J4835" s="504">
        <v>820</v>
      </c>
      <c r="K4835" s="504">
        <v>738</v>
      </c>
      <c r="L4835" s="504">
        <v>656</v>
      </c>
      <c r="M4835" s="678"/>
      <c r="N4835" s="561" t="s">
        <v>657</v>
      </c>
      <c r="O4835" s="561" t="s">
        <v>658</v>
      </c>
      <c r="P4835" s="627"/>
      <c r="Q4835" s="620"/>
    </row>
    <row r="4836" spans="1:17" s="663" customFormat="1">
      <c r="A4836" s="405">
        <v>4833</v>
      </c>
      <c r="B4836" s="406" t="s">
        <v>197</v>
      </c>
      <c r="C4836" s="425" t="s">
        <v>12224</v>
      </c>
      <c r="D4836" s="618" t="s">
        <v>12225</v>
      </c>
      <c r="E4836" s="442"/>
      <c r="F4836" s="442"/>
      <c r="G4836" s="442"/>
      <c r="H4836" s="604" t="s">
        <v>71</v>
      </c>
      <c r="I4836" s="664" t="s">
        <v>42</v>
      </c>
      <c r="J4836" s="504">
        <v>150</v>
      </c>
      <c r="K4836" s="504">
        <v>150</v>
      </c>
      <c r="L4836" s="504">
        <v>150</v>
      </c>
      <c r="M4836" s="629" t="s">
        <v>12226</v>
      </c>
      <c r="N4836" s="442"/>
      <c r="O4836" s="442"/>
      <c r="P4836" s="608"/>
      <c r="Q4836" s="604"/>
    </row>
    <row r="4837" spans="1:17" s="663" customFormat="1" ht="37.5">
      <c r="A4837" s="405">
        <v>4834</v>
      </c>
      <c r="B4837" s="406" t="s">
        <v>197</v>
      </c>
      <c r="C4837" s="425" t="s">
        <v>12227</v>
      </c>
      <c r="D4837" s="618">
        <v>331203007</v>
      </c>
      <c r="E4837" s="442" t="s">
        <v>12228</v>
      </c>
      <c r="F4837" s="442"/>
      <c r="G4837" s="442"/>
      <c r="H4837" s="604" t="s">
        <v>27</v>
      </c>
      <c r="I4837" s="664" t="s">
        <v>42</v>
      </c>
      <c r="J4837" s="504">
        <v>450</v>
      </c>
      <c r="K4837" s="504">
        <v>405</v>
      </c>
      <c r="L4837" s="504">
        <v>360</v>
      </c>
      <c r="M4837" s="662"/>
      <c r="N4837" s="421" t="s">
        <v>127</v>
      </c>
      <c r="O4837" s="421" t="s">
        <v>128</v>
      </c>
      <c r="P4837" s="608"/>
      <c r="Q4837" s="604"/>
    </row>
    <row r="4838" spans="1:17" s="663" customFormat="1" ht="37.5">
      <c r="A4838" s="405">
        <v>4835</v>
      </c>
      <c r="B4838" s="406" t="s">
        <v>197</v>
      </c>
      <c r="C4838" s="425" t="s">
        <v>12229</v>
      </c>
      <c r="D4838" s="618">
        <v>331203008</v>
      </c>
      <c r="E4838" s="442" t="s">
        <v>12230</v>
      </c>
      <c r="F4838" s="442"/>
      <c r="G4838" s="442"/>
      <c r="H4838" s="604" t="s">
        <v>27</v>
      </c>
      <c r="I4838" s="664" t="s">
        <v>42</v>
      </c>
      <c r="J4838" s="504">
        <v>450</v>
      </c>
      <c r="K4838" s="504">
        <v>405</v>
      </c>
      <c r="L4838" s="504">
        <v>360</v>
      </c>
      <c r="M4838" s="662"/>
      <c r="N4838" s="421" t="s">
        <v>127</v>
      </c>
      <c r="O4838" s="421" t="s">
        <v>128</v>
      </c>
      <c r="P4838" s="608"/>
      <c r="Q4838" s="604"/>
    </row>
    <row r="4839" spans="1:17" s="663" customFormat="1" ht="37.5">
      <c r="A4839" s="405">
        <v>4836</v>
      </c>
      <c r="B4839" s="406" t="s">
        <v>197</v>
      </c>
      <c r="C4839" s="425" t="s">
        <v>12231</v>
      </c>
      <c r="D4839" s="618">
        <v>331203009</v>
      </c>
      <c r="E4839" s="442" t="s">
        <v>12232</v>
      </c>
      <c r="F4839" s="612"/>
      <c r="G4839" s="612"/>
      <c r="H4839" s="604" t="s">
        <v>27</v>
      </c>
      <c r="I4839" s="664" t="s">
        <v>42</v>
      </c>
      <c r="J4839" s="504">
        <v>450</v>
      </c>
      <c r="K4839" s="504">
        <v>405</v>
      </c>
      <c r="L4839" s="504">
        <v>360</v>
      </c>
      <c r="M4839" s="662"/>
      <c r="N4839" s="421" t="s">
        <v>127</v>
      </c>
      <c r="O4839" s="421" t="s">
        <v>128</v>
      </c>
      <c r="P4839" s="608"/>
      <c r="Q4839" s="604"/>
    </row>
    <row r="4840" spans="1:17" s="663" customFormat="1" ht="37.5">
      <c r="A4840" s="405">
        <v>4837</v>
      </c>
      <c r="B4840" s="406" t="s">
        <v>197</v>
      </c>
      <c r="C4840" s="425" t="s">
        <v>12233</v>
      </c>
      <c r="D4840" s="618">
        <v>331203010</v>
      </c>
      <c r="E4840" s="442" t="s">
        <v>12234</v>
      </c>
      <c r="F4840" s="612"/>
      <c r="G4840" s="612"/>
      <c r="H4840" s="604" t="s">
        <v>27</v>
      </c>
      <c r="I4840" s="664" t="s">
        <v>42</v>
      </c>
      <c r="J4840" s="504">
        <v>450</v>
      </c>
      <c r="K4840" s="504">
        <v>405</v>
      </c>
      <c r="L4840" s="504">
        <v>360</v>
      </c>
      <c r="M4840" s="662"/>
      <c r="N4840" s="421" t="s">
        <v>127</v>
      </c>
      <c r="O4840" s="421" t="s">
        <v>128</v>
      </c>
      <c r="P4840" s="608"/>
      <c r="Q4840" s="604"/>
    </row>
    <row r="4841" spans="1:17" s="663" customFormat="1" ht="37.5">
      <c r="A4841" s="405">
        <v>4838</v>
      </c>
      <c r="B4841" s="406" t="s">
        <v>197</v>
      </c>
      <c r="C4841" s="425" t="s">
        <v>12235</v>
      </c>
      <c r="D4841" s="618">
        <v>331203011</v>
      </c>
      <c r="E4841" s="442" t="s">
        <v>12236</v>
      </c>
      <c r="F4841" s="442"/>
      <c r="G4841" s="442"/>
      <c r="H4841" s="604" t="s">
        <v>27</v>
      </c>
      <c r="I4841" s="664" t="s">
        <v>933</v>
      </c>
      <c r="J4841" s="504">
        <v>750</v>
      </c>
      <c r="K4841" s="504">
        <v>675</v>
      </c>
      <c r="L4841" s="504">
        <v>600</v>
      </c>
      <c r="M4841" s="662"/>
      <c r="N4841" s="421" t="s">
        <v>127</v>
      </c>
      <c r="O4841" s="421" t="s">
        <v>128</v>
      </c>
      <c r="P4841" s="608"/>
      <c r="Q4841" s="604"/>
    </row>
    <row r="4842" spans="1:17" s="663" customFormat="1" ht="37.5">
      <c r="A4842" s="405">
        <v>4839</v>
      </c>
      <c r="B4842" s="406" t="s">
        <v>197</v>
      </c>
      <c r="C4842" s="425" t="s">
        <v>12237</v>
      </c>
      <c r="D4842" s="618">
        <v>331203012</v>
      </c>
      <c r="E4842" s="442" t="s">
        <v>12238</v>
      </c>
      <c r="F4842" s="442"/>
      <c r="G4842" s="442"/>
      <c r="H4842" s="604" t="s">
        <v>71</v>
      </c>
      <c r="I4842" s="664" t="s">
        <v>42</v>
      </c>
      <c r="J4842" s="504">
        <v>750</v>
      </c>
      <c r="K4842" s="504">
        <v>675</v>
      </c>
      <c r="L4842" s="504">
        <v>600</v>
      </c>
      <c r="M4842" s="662"/>
      <c r="N4842" s="421" t="s">
        <v>127</v>
      </c>
      <c r="O4842" s="421" t="s">
        <v>128</v>
      </c>
      <c r="P4842" s="608"/>
      <c r="Q4842" s="604"/>
    </row>
    <row r="4843" spans="1:17" s="663" customFormat="1" ht="37.5">
      <c r="A4843" s="405">
        <v>4840</v>
      </c>
      <c r="B4843" s="406" t="s">
        <v>197</v>
      </c>
      <c r="C4843" s="425" t="s">
        <v>12163</v>
      </c>
      <c r="D4843" s="618">
        <v>331203013</v>
      </c>
      <c r="E4843" s="442" t="s">
        <v>12239</v>
      </c>
      <c r="F4843" s="442"/>
      <c r="G4843" s="442"/>
      <c r="H4843" s="604" t="s">
        <v>27</v>
      </c>
      <c r="I4843" s="664" t="s">
        <v>42</v>
      </c>
      <c r="J4843" s="504">
        <v>825</v>
      </c>
      <c r="K4843" s="504">
        <v>743</v>
      </c>
      <c r="L4843" s="504">
        <v>660</v>
      </c>
      <c r="M4843" s="662"/>
      <c r="N4843" s="421" t="s">
        <v>127</v>
      </c>
      <c r="O4843" s="421" t="s">
        <v>128</v>
      </c>
      <c r="P4843" s="608"/>
      <c r="Q4843" s="604"/>
    </row>
    <row r="4844" spans="1:17" s="428" customFormat="1" ht="56.25">
      <c r="A4844" s="405">
        <v>4841</v>
      </c>
      <c r="B4844" s="406" t="s">
        <v>197</v>
      </c>
      <c r="C4844" s="425" t="s">
        <v>12240</v>
      </c>
      <c r="D4844" s="443">
        <v>331203014</v>
      </c>
      <c r="E4844" s="430" t="s">
        <v>12241</v>
      </c>
      <c r="F4844" s="447" t="s">
        <v>12242</v>
      </c>
      <c r="G4844" s="421"/>
      <c r="H4844" s="422" t="s">
        <v>27</v>
      </c>
      <c r="I4844" s="444" t="s">
        <v>9322</v>
      </c>
      <c r="J4844" s="439" t="s">
        <v>117</v>
      </c>
      <c r="K4844" s="439" t="s">
        <v>117</v>
      </c>
      <c r="L4844" s="439" t="s">
        <v>117</v>
      </c>
      <c r="M4844" s="421"/>
      <c r="N4844" s="421" t="s">
        <v>119</v>
      </c>
      <c r="O4844" s="421" t="s">
        <v>120</v>
      </c>
      <c r="P4844" s="421"/>
      <c r="Q4844" s="422"/>
    </row>
    <row r="4845" spans="1:17" s="663" customFormat="1">
      <c r="A4845" s="405">
        <v>4842</v>
      </c>
      <c r="B4845" s="406"/>
      <c r="C4845" s="405"/>
      <c r="D4845" s="615">
        <v>331204</v>
      </c>
      <c r="E4845" s="612" t="s">
        <v>12243</v>
      </c>
      <c r="F4845" s="442"/>
      <c r="G4845" s="442"/>
      <c r="H4845" s="604"/>
      <c r="I4845" s="664"/>
      <c r="J4845" s="504"/>
      <c r="K4845" s="504"/>
      <c r="L4845" s="504"/>
      <c r="M4845" s="662"/>
      <c r="N4845" s="442"/>
      <c r="O4845" s="442"/>
      <c r="P4845" s="608"/>
      <c r="Q4845" s="604"/>
    </row>
    <row r="4846" spans="1:17" s="663" customFormat="1" ht="37.5">
      <c r="A4846" s="405">
        <v>4843</v>
      </c>
      <c r="B4846" s="406" t="s">
        <v>197</v>
      </c>
      <c r="C4846" s="425" t="s">
        <v>7491</v>
      </c>
      <c r="D4846" s="618">
        <v>331204001</v>
      </c>
      <c r="E4846" s="442" t="s">
        <v>12244</v>
      </c>
      <c r="F4846" s="442"/>
      <c r="G4846" s="442"/>
      <c r="H4846" s="604" t="s">
        <v>71</v>
      </c>
      <c r="I4846" s="664" t="s">
        <v>42</v>
      </c>
      <c r="J4846" s="504">
        <v>300</v>
      </c>
      <c r="K4846" s="504">
        <v>270</v>
      </c>
      <c r="L4846" s="504">
        <v>240</v>
      </c>
      <c r="M4846" s="662"/>
      <c r="N4846" s="421" t="s">
        <v>127</v>
      </c>
      <c r="O4846" s="421" t="s">
        <v>128</v>
      </c>
      <c r="P4846" s="608"/>
      <c r="Q4846" s="604"/>
    </row>
    <row r="4847" spans="1:17" s="663" customFormat="1" ht="37.5">
      <c r="A4847" s="405">
        <v>4844</v>
      </c>
      <c r="B4847" s="406" t="s">
        <v>197</v>
      </c>
      <c r="C4847" s="425" t="s">
        <v>12245</v>
      </c>
      <c r="D4847" s="618">
        <v>331204002</v>
      </c>
      <c r="E4847" s="442" t="s">
        <v>12246</v>
      </c>
      <c r="F4847" s="442" t="s">
        <v>12247</v>
      </c>
      <c r="G4847" s="442"/>
      <c r="H4847" s="604" t="s">
        <v>71</v>
      </c>
      <c r="I4847" s="664" t="s">
        <v>42</v>
      </c>
      <c r="J4847" s="504">
        <v>330</v>
      </c>
      <c r="K4847" s="504">
        <v>297</v>
      </c>
      <c r="L4847" s="504">
        <v>264</v>
      </c>
      <c r="M4847" s="662"/>
      <c r="N4847" s="421" t="s">
        <v>127</v>
      </c>
      <c r="O4847" s="421" t="s">
        <v>128</v>
      </c>
      <c r="P4847" s="608"/>
      <c r="Q4847" s="604"/>
    </row>
    <row r="4848" spans="1:17" s="663" customFormat="1" ht="37.5">
      <c r="A4848" s="405">
        <v>4845</v>
      </c>
      <c r="B4848" s="406" t="s">
        <v>197</v>
      </c>
      <c r="C4848" s="425" t="s">
        <v>12248</v>
      </c>
      <c r="D4848" s="618">
        <v>331204003</v>
      </c>
      <c r="E4848" s="442" t="s">
        <v>12249</v>
      </c>
      <c r="F4848" s="442"/>
      <c r="G4848" s="442"/>
      <c r="H4848" s="604" t="s">
        <v>27</v>
      </c>
      <c r="I4848" s="664" t="s">
        <v>42</v>
      </c>
      <c r="J4848" s="504">
        <v>780</v>
      </c>
      <c r="K4848" s="504">
        <v>702</v>
      </c>
      <c r="L4848" s="504">
        <v>624</v>
      </c>
      <c r="M4848" s="662"/>
      <c r="N4848" s="421" t="s">
        <v>127</v>
      </c>
      <c r="O4848" s="421" t="s">
        <v>128</v>
      </c>
      <c r="P4848" s="608"/>
      <c r="Q4848" s="604"/>
    </row>
    <row r="4849" spans="1:17" s="663" customFormat="1" ht="37.5">
      <c r="A4849" s="405">
        <v>4846</v>
      </c>
      <c r="B4849" s="406" t="s">
        <v>197</v>
      </c>
      <c r="C4849" s="425" t="s">
        <v>12250</v>
      </c>
      <c r="D4849" s="618">
        <v>331204004</v>
      </c>
      <c r="E4849" s="442" t="s">
        <v>12251</v>
      </c>
      <c r="F4849" s="442"/>
      <c r="G4849" s="442"/>
      <c r="H4849" s="604" t="s">
        <v>71</v>
      </c>
      <c r="I4849" s="664" t="s">
        <v>42</v>
      </c>
      <c r="J4849" s="504">
        <v>390</v>
      </c>
      <c r="K4849" s="504">
        <v>351</v>
      </c>
      <c r="L4849" s="504">
        <v>312</v>
      </c>
      <c r="M4849" s="662"/>
      <c r="N4849" s="421" t="s">
        <v>127</v>
      </c>
      <c r="O4849" s="421" t="s">
        <v>128</v>
      </c>
      <c r="P4849" s="608"/>
      <c r="Q4849" s="604"/>
    </row>
    <row r="4850" spans="1:17" s="663" customFormat="1" ht="37.5">
      <c r="A4850" s="405">
        <v>4847</v>
      </c>
      <c r="B4850" s="406" t="s">
        <v>197</v>
      </c>
      <c r="C4850" s="425" t="s">
        <v>12252</v>
      </c>
      <c r="D4850" s="618">
        <v>331204005</v>
      </c>
      <c r="E4850" s="442" t="s">
        <v>12253</v>
      </c>
      <c r="F4850" s="442"/>
      <c r="G4850" s="442"/>
      <c r="H4850" s="604" t="s">
        <v>27</v>
      </c>
      <c r="I4850" s="664" t="s">
        <v>42</v>
      </c>
      <c r="J4850" s="504">
        <v>1950</v>
      </c>
      <c r="K4850" s="504">
        <v>1755</v>
      </c>
      <c r="L4850" s="504">
        <v>1560</v>
      </c>
      <c r="M4850" s="662"/>
      <c r="N4850" s="421" t="s">
        <v>127</v>
      </c>
      <c r="O4850" s="421" t="s">
        <v>128</v>
      </c>
      <c r="P4850" s="608"/>
      <c r="Q4850" s="604"/>
    </row>
    <row r="4851" spans="1:17" s="663" customFormat="1" ht="37.5">
      <c r="A4851" s="405">
        <v>4848</v>
      </c>
      <c r="B4851" s="406" t="s">
        <v>197</v>
      </c>
      <c r="C4851" s="425" t="s">
        <v>12254</v>
      </c>
      <c r="D4851" s="618">
        <v>331204006</v>
      </c>
      <c r="E4851" s="442" t="s">
        <v>12255</v>
      </c>
      <c r="F4851" s="442" t="s">
        <v>12256</v>
      </c>
      <c r="G4851" s="442"/>
      <c r="H4851" s="604" t="s">
        <v>71</v>
      </c>
      <c r="I4851" s="664" t="s">
        <v>42</v>
      </c>
      <c r="J4851" s="504">
        <v>675</v>
      </c>
      <c r="K4851" s="504">
        <v>608</v>
      </c>
      <c r="L4851" s="504">
        <v>540</v>
      </c>
      <c r="M4851" s="662"/>
      <c r="N4851" s="421" t="s">
        <v>127</v>
      </c>
      <c r="O4851" s="421" t="s">
        <v>128</v>
      </c>
      <c r="P4851" s="608"/>
      <c r="Q4851" s="604"/>
    </row>
    <row r="4852" spans="1:17" s="663" customFormat="1" ht="37.5">
      <c r="A4852" s="405">
        <v>4849</v>
      </c>
      <c r="B4852" s="406" t="s">
        <v>197</v>
      </c>
      <c r="C4852" s="425" t="s">
        <v>12257</v>
      </c>
      <c r="D4852" s="618">
        <v>331204007</v>
      </c>
      <c r="E4852" s="442" t="s">
        <v>12258</v>
      </c>
      <c r="F4852" s="442" t="s">
        <v>12259</v>
      </c>
      <c r="G4852" s="442"/>
      <c r="H4852" s="604" t="s">
        <v>71</v>
      </c>
      <c r="I4852" s="664" t="s">
        <v>42</v>
      </c>
      <c r="J4852" s="504">
        <v>1050</v>
      </c>
      <c r="K4852" s="504">
        <v>945</v>
      </c>
      <c r="L4852" s="504">
        <v>840</v>
      </c>
      <c r="M4852" s="662"/>
      <c r="N4852" s="421" t="s">
        <v>127</v>
      </c>
      <c r="O4852" s="421" t="s">
        <v>128</v>
      </c>
      <c r="P4852" s="608"/>
      <c r="Q4852" s="604"/>
    </row>
    <row r="4853" spans="1:17" s="663" customFormat="1" ht="37.5">
      <c r="A4853" s="405">
        <v>4850</v>
      </c>
      <c r="B4853" s="406" t="s">
        <v>197</v>
      </c>
      <c r="C4853" s="425" t="s">
        <v>12260</v>
      </c>
      <c r="D4853" s="618">
        <v>331204008</v>
      </c>
      <c r="E4853" s="442" t="s">
        <v>12261</v>
      </c>
      <c r="F4853" s="442" t="s">
        <v>12259</v>
      </c>
      <c r="G4853" s="442"/>
      <c r="H4853" s="604" t="s">
        <v>71</v>
      </c>
      <c r="I4853" s="664" t="s">
        <v>42</v>
      </c>
      <c r="J4853" s="504">
        <v>1350</v>
      </c>
      <c r="K4853" s="504">
        <v>1215</v>
      </c>
      <c r="L4853" s="504">
        <v>1080</v>
      </c>
      <c r="M4853" s="662"/>
      <c r="N4853" s="421" t="s">
        <v>127</v>
      </c>
      <c r="O4853" s="421" t="s">
        <v>128</v>
      </c>
      <c r="P4853" s="608"/>
      <c r="Q4853" s="604"/>
    </row>
    <row r="4854" spans="1:17" s="663" customFormat="1" ht="37.5">
      <c r="A4854" s="405">
        <v>4851</v>
      </c>
      <c r="B4854" s="406" t="s">
        <v>197</v>
      </c>
      <c r="C4854" s="425" t="s">
        <v>12262</v>
      </c>
      <c r="D4854" s="618">
        <v>331204009</v>
      </c>
      <c r="E4854" s="442" t="s">
        <v>12263</v>
      </c>
      <c r="F4854" s="442"/>
      <c r="G4854" s="442"/>
      <c r="H4854" s="604" t="s">
        <v>71</v>
      </c>
      <c r="I4854" s="664" t="s">
        <v>42</v>
      </c>
      <c r="J4854" s="504">
        <v>1350</v>
      </c>
      <c r="K4854" s="504">
        <v>1215</v>
      </c>
      <c r="L4854" s="504">
        <v>1080</v>
      </c>
      <c r="M4854" s="666"/>
      <c r="N4854" s="421" t="s">
        <v>127</v>
      </c>
      <c r="O4854" s="421" t="s">
        <v>128</v>
      </c>
      <c r="P4854" s="608"/>
      <c r="Q4854" s="604"/>
    </row>
    <row r="4855" spans="1:17" s="663" customFormat="1">
      <c r="A4855" s="405">
        <v>4852</v>
      </c>
      <c r="B4855" s="406" t="s">
        <v>197</v>
      </c>
      <c r="C4855" s="425" t="s">
        <v>12264</v>
      </c>
      <c r="D4855" s="618" t="s">
        <v>12265</v>
      </c>
      <c r="E4855" s="442"/>
      <c r="F4855" s="442"/>
      <c r="G4855" s="442"/>
      <c r="H4855" s="604" t="s">
        <v>71</v>
      </c>
      <c r="I4855" s="664" t="s">
        <v>42</v>
      </c>
      <c r="J4855" s="504">
        <v>300</v>
      </c>
      <c r="K4855" s="504">
        <v>300</v>
      </c>
      <c r="L4855" s="504">
        <v>300</v>
      </c>
      <c r="M4855" s="662" t="s">
        <v>12266</v>
      </c>
      <c r="N4855" s="442"/>
      <c r="O4855" s="442"/>
      <c r="P4855" s="608"/>
      <c r="Q4855" s="604"/>
    </row>
    <row r="4856" spans="1:17" s="663" customFormat="1" ht="37.5">
      <c r="A4856" s="405">
        <v>4853</v>
      </c>
      <c r="B4856" s="406" t="s">
        <v>197</v>
      </c>
      <c r="C4856" s="425" t="s">
        <v>12267</v>
      </c>
      <c r="D4856" s="618">
        <v>331204010</v>
      </c>
      <c r="E4856" s="442" t="s">
        <v>12268</v>
      </c>
      <c r="F4856" s="442" t="s">
        <v>12269</v>
      </c>
      <c r="G4856" s="442" t="s">
        <v>8667</v>
      </c>
      <c r="H4856" s="604" t="s">
        <v>27</v>
      </c>
      <c r="I4856" s="664" t="s">
        <v>42</v>
      </c>
      <c r="J4856" s="504">
        <v>1950</v>
      </c>
      <c r="K4856" s="504">
        <v>1755</v>
      </c>
      <c r="L4856" s="504">
        <v>1560</v>
      </c>
      <c r="M4856" s="662"/>
      <c r="N4856" s="421" t="s">
        <v>127</v>
      </c>
      <c r="O4856" s="421" t="s">
        <v>128</v>
      </c>
      <c r="P4856" s="608"/>
      <c r="Q4856" s="604"/>
    </row>
    <row r="4857" spans="1:17" s="663" customFormat="1" ht="37.5">
      <c r="A4857" s="405">
        <v>4854</v>
      </c>
      <c r="B4857" s="406" t="s">
        <v>197</v>
      </c>
      <c r="C4857" s="425" t="s">
        <v>12270</v>
      </c>
      <c r="D4857" s="618">
        <v>331204011</v>
      </c>
      <c r="E4857" s="442" t="s">
        <v>12271</v>
      </c>
      <c r="F4857" s="442" t="s">
        <v>12272</v>
      </c>
      <c r="G4857" s="442" t="s">
        <v>8667</v>
      </c>
      <c r="H4857" s="604" t="s">
        <v>27</v>
      </c>
      <c r="I4857" s="664" t="s">
        <v>42</v>
      </c>
      <c r="J4857" s="504">
        <v>1950</v>
      </c>
      <c r="K4857" s="504">
        <v>1755</v>
      </c>
      <c r="L4857" s="504">
        <v>1560</v>
      </c>
      <c r="M4857" s="662"/>
      <c r="N4857" s="421" t="s">
        <v>127</v>
      </c>
      <c r="O4857" s="421" t="s">
        <v>128</v>
      </c>
      <c r="P4857" s="608"/>
      <c r="Q4857" s="604"/>
    </row>
    <row r="4858" spans="1:17" s="663" customFormat="1" ht="37.5">
      <c r="A4858" s="405">
        <v>4855</v>
      </c>
      <c r="B4858" s="406" t="s">
        <v>197</v>
      </c>
      <c r="C4858" s="425" t="s">
        <v>12273</v>
      </c>
      <c r="D4858" s="618">
        <v>331204012</v>
      </c>
      <c r="E4858" s="442" t="s">
        <v>12274</v>
      </c>
      <c r="F4858" s="442"/>
      <c r="G4858" s="442" t="s">
        <v>8667</v>
      </c>
      <c r="H4858" s="604" t="s">
        <v>27</v>
      </c>
      <c r="I4858" s="664" t="s">
        <v>42</v>
      </c>
      <c r="J4858" s="504">
        <v>1350</v>
      </c>
      <c r="K4858" s="504">
        <v>1215</v>
      </c>
      <c r="L4858" s="504">
        <v>1080</v>
      </c>
      <c r="M4858" s="662"/>
      <c r="N4858" s="421" t="s">
        <v>127</v>
      </c>
      <c r="O4858" s="421" t="s">
        <v>128</v>
      </c>
      <c r="P4858" s="608"/>
      <c r="Q4858" s="604"/>
    </row>
    <row r="4859" spans="1:17" s="663" customFormat="1" ht="37.5">
      <c r="A4859" s="405">
        <v>4856</v>
      </c>
      <c r="B4859" s="406" t="s">
        <v>197</v>
      </c>
      <c r="C4859" s="425" t="s">
        <v>12275</v>
      </c>
      <c r="D4859" s="618">
        <v>331204013</v>
      </c>
      <c r="E4859" s="442" t="s">
        <v>12276</v>
      </c>
      <c r="F4859" s="442" t="s">
        <v>12277</v>
      </c>
      <c r="G4859" s="442"/>
      <c r="H4859" s="604" t="s">
        <v>27</v>
      </c>
      <c r="I4859" s="664" t="s">
        <v>42</v>
      </c>
      <c r="J4859" s="504">
        <v>1350</v>
      </c>
      <c r="K4859" s="504">
        <v>1215</v>
      </c>
      <c r="L4859" s="504">
        <v>1080</v>
      </c>
      <c r="M4859" s="662"/>
      <c r="N4859" s="421" t="s">
        <v>127</v>
      </c>
      <c r="O4859" s="421" t="s">
        <v>128</v>
      </c>
      <c r="P4859" s="608"/>
      <c r="Q4859" s="604"/>
    </row>
    <row r="4860" spans="1:17" s="663" customFormat="1" ht="37.5">
      <c r="A4860" s="405">
        <v>4857</v>
      </c>
      <c r="B4860" s="406" t="s">
        <v>197</v>
      </c>
      <c r="C4860" s="425" t="s">
        <v>12278</v>
      </c>
      <c r="D4860" s="618">
        <v>331204014</v>
      </c>
      <c r="E4860" s="442" t="s">
        <v>12279</v>
      </c>
      <c r="F4860" s="442" t="s">
        <v>12280</v>
      </c>
      <c r="G4860" s="442" t="s">
        <v>8667</v>
      </c>
      <c r="H4860" s="604" t="s">
        <v>27</v>
      </c>
      <c r="I4860" s="664" t="s">
        <v>42</v>
      </c>
      <c r="J4860" s="504">
        <v>1350</v>
      </c>
      <c r="K4860" s="504">
        <v>1215</v>
      </c>
      <c r="L4860" s="504">
        <v>1080</v>
      </c>
      <c r="M4860" s="662"/>
      <c r="N4860" s="421" t="s">
        <v>127</v>
      </c>
      <c r="O4860" s="421" t="s">
        <v>128</v>
      </c>
      <c r="P4860" s="608"/>
      <c r="Q4860" s="604"/>
    </row>
    <row r="4861" spans="1:17" s="663" customFormat="1" ht="37.5">
      <c r="A4861" s="405">
        <v>4858</v>
      </c>
      <c r="B4861" s="406" t="s">
        <v>197</v>
      </c>
      <c r="C4861" s="425" t="s">
        <v>12281</v>
      </c>
      <c r="D4861" s="618">
        <v>331204015</v>
      </c>
      <c r="E4861" s="442" t="s">
        <v>12282</v>
      </c>
      <c r="F4861" s="442"/>
      <c r="G4861" s="442"/>
      <c r="H4861" s="604" t="s">
        <v>27</v>
      </c>
      <c r="I4861" s="664" t="s">
        <v>42</v>
      </c>
      <c r="J4861" s="504">
        <v>1500</v>
      </c>
      <c r="K4861" s="504">
        <v>1350</v>
      </c>
      <c r="L4861" s="504">
        <v>1200</v>
      </c>
      <c r="M4861" s="666"/>
      <c r="N4861" s="421" t="s">
        <v>127</v>
      </c>
      <c r="O4861" s="421" t="s">
        <v>128</v>
      </c>
      <c r="P4861" s="608"/>
      <c r="Q4861" s="604"/>
    </row>
    <row r="4862" spans="1:17" s="663" customFormat="1" ht="37.5">
      <c r="A4862" s="405">
        <v>4859</v>
      </c>
      <c r="B4862" s="406" t="s">
        <v>197</v>
      </c>
      <c r="C4862" s="425" t="s">
        <v>12281</v>
      </c>
      <c r="D4862" s="618" t="s">
        <v>12283</v>
      </c>
      <c r="E4862" s="442"/>
      <c r="F4862" s="442"/>
      <c r="G4862" s="442"/>
      <c r="H4862" s="604" t="s">
        <v>27</v>
      </c>
      <c r="I4862" s="664" t="s">
        <v>42</v>
      </c>
      <c r="J4862" s="504">
        <v>300</v>
      </c>
      <c r="K4862" s="504">
        <v>300</v>
      </c>
      <c r="L4862" s="504">
        <v>300</v>
      </c>
      <c r="M4862" s="662" t="s">
        <v>12284</v>
      </c>
      <c r="N4862" s="442"/>
      <c r="O4862" s="442"/>
      <c r="P4862" s="608"/>
      <c r="Q4862" s="604"/>
    </row>
    <row r="4863" spans="1:17" s="663" customFormat="1" ht="37.5">
      <c r="A4863" s="405">
        <v>4860</v>
      </c>
      <c r="B4863" s="406" t="s">
        <v>197</v>
      </c>
      <c r="C4863" s="425" t="s">
        <v>12285</v>
      </c>
      <c r="D4863" s="618">
        <v>331204016</v>
      </c>
      <c r="E4863" s="442" t="s">
        <v>12286</v>
      </c>
      <c r="F4863" s="442"/>
      <c r="G4863" s="442"/>
      <c r="H4863" s="604" t="s">
        <v>27</v>
      </c>
      <c r="I4863" s="664" t="s">
        <v>42</v>
      </c>
      <c r="J4863" s="504">
        <v>750</v>
      </c>
      <c r="K4863" s="504">
        <v>675</v>
      </c>
      <c r="L4863" s="504">
        <v>600</v>
      </c>
      <c r="M4863" s="662"/>
      <c r="N4863" s="421" t="s">
        <v>127</v>
      </c>
      <c r="O4863" s="421" t="s">
        <v>128</v>
      </c>
      <c r="P4863" s="608"/>
      <c r="Q4863" s="604"/>
    </row>
    <row r="4864" spans="1:17" s="663" customFormat="1" ht="37.5">
      <c r="A4864" s="405">
        <v>4861</v>
      </c>
      <c r="B4864" s="406" t="s">
        <v>197</v>
      </c>
      <c r="C4864" s="425" t="s">
        <v>12287</v>
      </c>
      <c r="D4864" s="618">
        <v>331204017</v>
      </c>
      <c r="E4864" s="442" t="s">
        <v>12288</v>
      </c>
      <c r="F4864" s="442"/>
      <c r="G4864" s="442"/>
      <c r="H4864" s="604" t="s">
        <v>27</v>
      </c>
      <c r="I4864" s="664" t="s">
        <v>42</v>
      </c>
      <c r="J4864" s="504">
        <v>1500</v>
      </c>
      <c r="K4864" s="504">
        <v>1350</v>
      </c>
      <c r="L4864" s="504">
        <v>1200</v>
      </c>
      <c r="M4864" s="662"/>
      <c r="N4864" s="421" t="s">
        <v>127</v>
      </c>
      <c r="O4864" s="421" t="s">
        <v>128</v>
      </c>
      <c r="P4864" s="608"/>
      <c r="Q4864" s="604"/>
    </row>
    <row r="4865" spans="1:17" s="663" customFormat="1" ht="37.5">
      <c r="A4865" s="405">
        <v>4862</v>
      </c>
      <c r="B4865" s="406" t="s">
        <v>197</v>
      </c>
      <c r="C4865" s="425" t="s">
        <v>12289</v>
      </c>
      <c r="D4865" s="618">
        <v>331204018</v>
      </c>
      <c r="E4865" s="442" t="s">
        <v>12290</v>
      </c>
      <c r="F4865" s="442"/>
      <c r="G4865" s="442"/>
      <c r="H4865" s="604" t="s">
        <v>27</v>
      </c>
      <c r="I4865" s="664" t="s">
        <v>42</v>
      </c>
      <c r="J4865" s="504">
        <v>750</v>
      </c>
      <c r="K4865" s="504">
        <v>675</v>
      </c>
      <c r="L4865" s="504">
        <v>600</v>
      </c>
      <c r="M4865" s="662"/>
      <c r="N4865" s="421" t="s">
        <v>127</v>
      </c>
      <c r="O4865" s="421" t="s">
        <v>128</v>
      </c>
      <c r="P4865" s="608"/>
      <c r="Q4865" s="604"/>
    </row>
    <row r="4866" spans="1:17" s="663" customFormat="1" ht="37.5">
      <c r="A4866" s="405">
        <v>4863</v>
      </c>
      <c r="B4866" s="406" t="s">
        <v>197</v>
      </c>
      <c r="C4866" s="425" t="s">
        <v>12291</v>
      </c>
      <c r="D4866" s="618">
        <v>331204019</v>
      </c>
      <c r="E4866" s="442" t="s">
        <v>12292</v>
      </c>
      <c r="F4866" s="442" t="s">
        <v>12293</v>
      </c>
      <c r="G4866" s="442"/>
      <c r="H4866" s="604" t="s">
        <v>27</v>
      </c>
      <c r="I4866" s="664" t="s">
        <v>42</v>
      </c>
      <c r="J4866" s="504">
        <v>750</v>
      </c>
      <c r="K4866" s="504">
        <v>675</v>
      </c>
      <c r="L4866" s="504">
        <v>600</v>
      </c>
      <c r="M4866" s="662"/>
      <c r="N4866" s="421" t="s">
        <v>127</v>
      </c>
      <c r="O4866" s="421" t="s">
        <v>128</v>
      </c>
      <c r="P4866" s="608"/>
      <c r="Q4866" s="604"/>
    </row>
    <row r="4867" spans="1:17" s="663" customFormat="1" ht="37.5">
      <c r="A4867" s="405">
        <v>4864</v>
      </c>
      <c r="B4867" s="406"/>
      <c r="C4867" s="405"/>
      <c r="D4867" s="615">
        <v>3313</v>
      </c>
      <c r="E4867" s="612" t="s">
        <v>12294</v>
      </c>
      <c r="F4867" s="442"/>
      <c r="G4867" s="442"/>
      <c r="H4867" s="604"/>
      <c r="I4867" s="664"/>
      <c r="J4867" s="504"/>
      <c r="K4867" s="504"/>
      <c r="L4867" s="504"/>
      <c r="M4867" s="662"/>
      <c r="N4867" s="442"/>
      <c r="O4867" s="442"/>
      <c r="P4867" s="608"/>
      <c r="Q4867" s="604"/>
    </row>
    <row r="4868" spans="1:17" s="663" customFormat="1">
      <c r="A4868" s="405">
        <v>4865</v>
      </c>
      <c r="B4868" s="406"/>
      <c r="C4868" s="405"/>
      <c r="D4868" s="615">
        <v>331301</v>
      </c>
      <c r="E4868" s="612" t="s">
        <v>12295</v>
      </c>
      <c r="F4868" s="442"/>
      <c r="G4868" s="442"/>
      <c r="H4868" s="604"/>
      <c r="I4868" s="664"/>
      <c r="J4868" s="504"/>
      <c r="K4868" s="504"/>
      <c r="L4868" s="504"/>
      <c r="M4868" s="662"/>
      <c r="N4868" s="442"/>
      <c r="O4868" s="442"/>
      <c r="P4868" s="608"/>
      <c r="Q4868" s="604"/>
    </row>
    <row r="4869" spans="1:17" s="663" customFormat="1" ht="37.5">
      <c r="A4869" s="405">
        <v>4866</v>
      </c>
      <c r="B4869" s="406" t="s">
        <v>122</v>
      </c>
      <c r="C4869" s="425" t="s">
        <v>12296</v>
      </c>
      <c r="D4869" s="618">
        <v>331301001</v>
      </c>
      <c r="E4869" s="442" t="s">
        <v>12297</v>
      </c>
      <c r="F4869" s="442" t="s">
        <v>12298</v>
      </c>
      <c r="G4869" s="442"/>
      <c r="H4869" s="604" t="s">
        <v>71</v>
      </c>
      <c r="I4869" s="664" t="s">
        <v>933</v>
      </c>
      <c r="J4869" s="504">
        <v>600</v>
      </c>
      <c r="K4869" s="504">
        <v>540</v>
      </c>
      <c r="L4869" s="504">
        <v>480</v>
      </c>
      <c r="M4869" s="662"/>
      <c r="N4869" s="421" t="s">
        <v>127</v>
      </c>
      <c r="O4869" s="421" t="s">
        <v>128</v>
      </c>
      <c r="P4869" s="608"/>
      <c r="Q4869" s="604"/>
    </row>
    <row r="4870" spans="1:17" s="663" customFormat="1" ht="75">
      <c r="A4870" s="405">
        <v>4867</v>
      </c>
      <c r="B4870" s="406" t="s">
        <v>197</v>
      </c>
      <c r="C4870" s="425" t="s">
        <v>12299</v>
      </c>
      <c r="D4870" s="618">
        <v>331301002</v>
      </c>
      <c r="E4870" s="442" t="s">
        <v>12300</v>
      </c>
      <c r="F4870" s="442" t="s">
        <v>12301</v>
      </c>
      <c r="G4870" s="442"/>
      <c r="H4870" s="604" t="s">
        <v>71</v>
      </c>
      <c r="I4870" s="664" t="s">
        <v>933</v>
      </c>
      <c r="J4870" s="504">
        <v>1790</v>
      </c>
      <c r="K4870" s="504">
        <v>1611</v>
      </c>
      <c r="L4870" s="504">
        <v>1432</v>
      </c>
      <c r="M4870" s="662" t="s">
        <v>193</v>
      </c>
      <c r="N4870" s="447" t="s">
        <v>12302</v>
      </c>
      <c r="O4870" s="486" t="s">
        <v>8736</v>
      </c>
      <c r="P4870" s="608"/>
      <c r="Q4870" s="604"/>
    </row>
    <row r="4871" spans="1:17" s="663" customFormat="1" ht="37.5">
      <c r="A4871" s="405">
        <v>4868</v>
      </c>
      <c r="B4871" s="406" t="s">
        <v>197</v>
      </c>
      <c r="C4871" s="425" t="s">
        <v>12303</v>
      </c>
      <c r="D4871" s="618">
        <v>331301003</v>
      </c>
      <c r="E4871" s="442" t="s">
        <v>12304</v>
      </c>
      <c r="F4871" s="442" t="s">
        <v>5690</v>
      </c>
      <c r="G4871" s="442"/>
      <c r="H4871" s="604" t="s">
        <v>71</v>
      </c>
      <c r="I4871" s="664" t="s">
        <v>933</v>
      </c>
      <c r="J4871" s="504">
        <v>1440</v>
      </c>
      <c r="K4871" s="504">
        <v>1296</v>
      </c>
      <c r="L4871" s="620">
        <v>1152</v>
      </c>
      <c r="M4871" s="629" t="s">
        <v>193</v>
      </c>
      <c r="N4871" s="421" t="s">
        <v>127</v>
      </c>
      <c r="O4871" s="421" t="s">
        <v>128</v>
      </c>
      <c r="P4871" s="608"/>
      <c r="Q4871" s="604"/>
    </row>
    <row r="4872" spans="1:17" s="663" customFormat="1" ht="37.5">
      <c r="A4872" s="405">
        <v>4869</v>
      </c>
      <c r="B4872" s="406" t="s">
        <v>197</v>
      </c>
      <c r="C4872" s="425" t="s">
        <v>12305</v>
      </c>
      <c r="D4872" s="618">
        <v>331301004</v>
      </c>
      <c r="E4872" s="442" t="s">
        <v>12306</v>
      </c>
      <c r="F4872" s="442" t="s">
        <v>12307</v>
      </c>
      <c r="G4872" s="442"/>
      <c r="H4872" s="604" t="s">
        <v>71</v>
      </c>
      <c r="I4872" s="664" t="s">
        <v>933</v>
      </c>
      <c r="J4872" s="504">
        <v>1551</v>
      </c>
      <c r="K4872" s="504">
        <v>1396</v>
      </c>
      <c r="L4872" s="620">
        <v>1241</v>
      </c>
      <c r="M4872" s="662"/>
      <c r="N4872" s="421" t="s">
        <v>127</v>
      </c>
      <c r="O4872" s="421" t="s">
        <v>128</v>
      </c>
      <c r="P4872" s="608"/>
      <c r="Q4872" s="604"/>
    </row>
    <row r="4873" spans="1:17" s="663" customFormat="1" ht="37.5">
      <c r="A4873" s="405">
        <v>4870</v>
      </c>
      <c r="B4873" s="406" t="s">
        <v>197</v>
      </c>
      <c r="C4873" s="425" t="s">
        <v>12308</v>
      </c>
      <c r="D4873" s="618">
        <v>331301005</v>
      </c>
      <c r="E4873" s="442" t="s">
        <v>12309</v>
      </c>
      <c r="F4873" s="442" t="s">
        <v>12310</v>
      </c>
      <c r="G4873" s="442"/>
      <c r="H4873" s="604" t="s">
        <v>71</v>
      </c>
      <c r="I4873" s="664" t="s">
        <v>933</v>
      </c>
      <c r="J4873" s="504">
        <v>900</v>
      </c>
      <c r="K4873" s="504">
        <v>810</v>
      </c>
      <c r="L4873" s="504">
        <v>720</v>
      </c>
      <c r="M4873" s="662"/>
      <c r="N4873" s="421" t="s">
        <v>127</v>
      </c>
      <c r="O4873" s="421" t="s">
        <v>128</v>
      </c>
      <c r="P4873" s="608"/>
      <c r="Q4873" s="604"/>
    </row>
    <row r="4874" spans="1:17" s="663" customFormat="1" ht="75">
      <c r="A4874" s="405">
        <v>4871</v>
      </c>
      <c r="B4874" s="406" t="s">
        <v>197</v>
      </c>
      <c r="C4874" s="425" t="s">
        <v>12311</v>
      </c>
      <c r="D4874" s="618">
        <v>331301006</v>
      </c>
      <c r="E4874" s="442" t="s">
        <v>12312</v>
      </c>
      <c r="F4874" s="442" t="s">
        <v>12313</v>
      </c>
      <c r="G4874" s="442"/>
      <c r="H4874" s="604" t="s">
        <v>71</v>
      </c>
      <c r="I4874" s="664" t="s">
        <v>42</v>
      </c>
      <c r="J4874" s="504">
        <v>6000</v>
      </c>
      <c r="K4874" s="504">
        <v>5400</v>
      </c>
      <c r="L4874" s="504">
        <v>4800</v>
      </c>
      <c r="M4874" s="666"/>
      <c r="N4874" s="486" t="s">
        <v>8735</v>
      </c>
      <c r="O4874" s="486" t="s">
        <v>8736</v>
      </c>
      <c r="P4874" s="650" t="s">
        <v>8737</v>
      </c>
      <c r="Q4874" s="604"/>
    </row>
    <row r="4875" spans="1:17" s="663" customFormat="1" ht="37.5">
      <c r="A4875" s="405">
        <v>4872</v>
      </c>
      <c r="B4875" s="406" t="s">
        <v>197</v>
      </c>
      <c r="C4875" s="425" t="s">
        <v>12314</v>
      </c>
      <c r="D4875" s="618" t="s">
        <v>12315</v>
      </c>
      <c r="E4875" s="442"/>
      <c r="F4875" s="442"/>
      <c r="G4875" s="442"/>
      <c r="H4875" s="604" t="s">
        <v>71</v>
      </c>
      <c r="I4875" s="664" t="s">
        <v>42</v>
      </c>
      <c r="J4875" s="504">
        <v>600</v>
      </c>
      <c r="K4875" s="504">
        <v>600</v>
      </c>
      <c r="L4875" s="504">
        <v>600</v>
      </c>
      <c r="M4875" s="662" t="s">
        <v>12316</v>
      </c>
      <c r="N4875" s="442"/>
      <c r="O4875" s="442"/>
      <c r="P4875" s="608"/>
      <c r="Q4875" s="604"/>
    </row>
    <row r="4876" spans="1:17" s="663" customFormat="1" ht="37.5">
      <c r="A4876" s="405">
        <v>4873</v>
      </c>
      <c r="B4876" s="406" t="s">
        <v>197</v>
      </c>
      <c r="C4876" s="425" t="s">
        <v>12317</v>
      </c>
      <c r="D4876" s="618">
        <v>331301007</v>
      </c>
      <c r="E4876" s="442" t="s">
        <v>12318</v>
      </c>
      <c r="F4876" s="442" t="s">
        <v>5690</v>
      </c>
      <c r="G4876" s="442"/>
      <c r="H4876" s="604" t="s">
        <v>71</v>
      </c>
      <c r="I4876" s="664" t="s">
        <v>42</v>
      </c>
      <c r="J4876" s="504">
        <v>1350</v>
      </c>
      <c r="K4876" s="504">
        <v>1215</v>
      </c>
      <c r="L4876" s="504">
        <v>1080</v>
      </c>
      <c r="M4876" s="662"/>
      <c r="N4876" s="421" t="s">
        <v>127</v>
      </c>
      <c r="O4876" s="421" t="s">
        <v>128</v>
      </c>
      <c r="P4876" s="608"/>
      <c r="Q4876" s="604"/>
    </row>
    <row r="4877" spans="1:17" s="663" customFormat="1" ht="37.5">
      <c r="A4877" s="405">
        <v>4874</v>
      </c>
      <c r="B4877" s="406" t="s">
        <v>197</v>
      </c>
      <c r="C4877" s="425" t="s">
        <v>12319</v>
      </c>
      <c r="D4877" s="618">
        <v>331301008</v>
      </c>
      <c r="E4877" s="442" t="s">
        <v>12320</v>
      </c>
      <c r="F4877" s="442"/>
      <c r="G4877" s="442"/>
      <c r="H4877" s="604" t="s">
        <v>71</v>
      </c>
      <c r="I4877" s="664" t="s">
        <v>933</v>
      </c>
      <c r="J4877" s="504">
        <v>1513</v>
      </c>
      <c r="K4877" s="504">
        <v>1362</v>
      </c>
      <c r="L4877" s="620">
        <v>1210</v>
      </c>
      <c r="M4877" s="629" t="s">
        <v>193</v>
      </c>
      <c r="N4877" s="421" t="s">
        <v>127</v>
      </c>
      <c r="O4877" s="421" t="s">
        <v>128</v>
      </c>
      <c r="P4877" s="608"/>
      <c r="Q4877" s="604"/>
    </row>
    <row r="4878" spans="1:17" s="663" customFormat="1" ht="37.5">
      <c r="A4878" s="405">
        <v>4875</v>
      </c>
      <c r="B4878" s="406" t="s">
        <v>197</v>
      </c>
      <c r="C4878" s="425" t="s">
        <v>12321</v>
      </c>
      <c r="D4878" s="618">
        <v>331301009</v>
      </c>
      <c r="E4878" s="442" t="s">
        <v>12322</v>
      </c>
      <c r="F4878" s="442"/>
      <c r="G4878" s="442"/>
      <c r="H4878" s="604" t="s">
        <v>71</v>
      </c>
      <c r="I4878" s="664" t="s">
        <v>933</v>
      </c>
      <c r="J4878" s="504">
        <v>1050</v>
      </c>
      <c r="K4878" s="504">
        <v>945</v>
      </c>
      <c r="L4878" s="504">
        <v>840</v>
      </c>
      <c r="M4878" s="662"/>
      <c r="N4878" s="421" t="s">
        <v>127</v>
      </c>
      <c r="O4878" s="421" t="s">
        <v>128</v>
      </c>
      <c r="P4878" s="608"/>
      <c r="Q4878" s="604"/>
    </row>
    <row r="4879" spans="1:17" s="663" customFormat="1" ht="37.5">
      <c r="A4879" s="405">
        <v>4876</v>
      </c>
      <c r="B4879" s="406" t="s">
        <v>197</v>
      </c>
      <c r="C4879" s="425" t="s">
        <v>12323</v>
      </c>
      <c r="D4879" s="618">
        <v>331301010</v>
      </c>
      <c r="E4879" s="442" t="s">
        <v>12324</v>
      </c>
      <c r="F4879" s="442"/>
      <c r="G4879" s="442" t="s">
        <v>6997</v>
      </c>
      <c r="H4879" s="604" t="s">
        <v>41</v>
      </c>
      <c r="I4879" s="664" t="s">
        <v>933</v>
      </c>
      <c r="J4879" s="504">
        <v>1950</v>
      </c>
      <c r="K4879" s="504">
        <v>1755</v>
      </c>
      <c r="L4879" s="504">
        <v>1560</v>
      </c>
      <c r="M4879" s="662"/>
      <c r="N4879" s="421" t="s">
        <v>127</v>
      </c>
      <c r="O4879" s="421" t="s">
        <v>128</v>
      </c>
      <c r="P4879" s="608"/>
      <c r="Q4879" s="604"/>
    </row>
    <row r="4880" spans="1:17" s="663" customFormat="1" ht="37.5">
      <c r="A4880" s="405">
        <v>4877</v>
      </c>
      <c r="B4880" s="406" t="s">
        <v>197</v>
      </c>
      <c r="C4880" s="425" t="s">
        <v>12325</v>
      </c>
      <c r="D4880" s="443">
        <v>331301012</v>
      </c>
      <c r="E4880" s="447" t="s">
        <v>12326</v>
      </c>
      <c r="F4880" s="447"/>
      <c r="G4880" s="447"/>
      <c r="H4880" s="604" t="s">
        <v>71</v>
      </c>
      <c r="I4880" s="490" t="s">
        <v>933</v>
      </c>
      <c r="J4880" s="504">
        <v>706</v>
      </c>
      <c r="K4880" s="504">
        <v>635</v>
      </c>
      <c r="L4880" s="620">
        <v>565</v>
      </c>
      <c r="M4880" s="662"/>
      <c r="N4880" s="421" t="s">
        <v>127</v>
      </c>
      <c r="O4880" s="421" t="s">
        <v>128</v>
      </c>
      <c r="P4880" s="608"/>
      <c r="Q4880" s="604"/>
    </row>
    <row r="4881" spans="1:17" s="663" customFormat="1">
      <c r="A4881" s="405">
        <v>4878</v>
      </c>
      <c r="B4881" s="406"/>
      <c r="C4881" s="405"/>
      <c r="D4881" s="615">
        <v>331302</v>
      </c>
      <c r="E4881" s="612" t="s">
        <v>12327</v>
      </c>
      <c r="F4881" s="442"/>
      <c r="G4881" s="442"/>
      <c r="H4881" s="604"/>
      <c r="I4881" s="664"/>
      <c r="J4881" s="504"/>
      <c r="K4881" s="504"/>
      <c r="L4881" s="504"/>
      <c r="M4881" s="662"/>
      <c r="N4881" s="442"/>
      <c r="O4881" s="442"/>
      <c r="P4881" s="608"/>
      <c r="Q4881" s="604"/>
    </row>
    <row r="4882" spans="1:17" s="663" customFormat="1" ht="37.5">
      <c r="A4882" s="405">
        <v>4879</v>
      </c>
      <c r="B4882" s="406" t="s">
        <v>197</v>
      </c>
      <c r="C4882" s="425" t="s">
        <v>12328</v>
      </c>
      <c r="D4882" s="618">
        <v>331302001</v>
      </c>
      <c r="E4882" s="442" t="s">
        <v>12329</v>
      </c>
      <c r="F4882" s="442" t="s">
        <v>12330</v>
      </c>
      <c r="G4882" s="442" t="s">
        <v>10782</v>
      </c>
      <c r="H4882" s="604" t="s">
        <v>27</v>
      </c>
      <c r="I4882" s="664" t="s">
        <v>42</v>
      </c>
      <c r="J4882" s="504">
        <v>310</v>
      </c>
      <c r="K4882" s="504">
        <v>279</v>
      </c>
      <c r="L4882" s="620">
        <v>248</v>
      </c>
      <c r="M4882" s="629" t="s">
        <v>193</v>
      </c>
      <c r="N4882" s="421" t="s">
        <v>127</v>
      </c>
      <c r="O4882" s="421" t="s">
        <v>128</v>
      </c>
      <c r="P4882" s="608"/>
      <c r="Q4882" s="604"/>
    </row>
    <row r="4883" spans="1:17" s="663" customFormat="1" ht="37.5">
      <c r="A4883" s="405">
        <v>4880</v>
      </c>
      <c r="B4883" s="406" t="s">
        <v>197</v>
      </c>
      <c r="C4883" s="425" t="s">
        <v>12331</v>
      </c>
      <c r="D4883" s="618">
        <v>331302002</v>
      </c>
      <c r="E4883" s="442" t="s">
        <v>12332</v>
      </c>
      <c r="F4883" s="442"/>
      <c r="G4883" s="442"/>
      <c r="H4883" s="604" t="s">
        <v>27</v>
      </c>
      <c r="I4883" s="664" t="s">
        <v>42</v>
      </c>
      <c r="J4883" s="504">
        <v>1500</v>
      </c>
      <c r="K4883" s="504">
        <v>1350</v>
      </c>
      <c r="L4883" s="504">
        <v>1200</v>
      </c>
      <c r="M4883" s="662"/>
      <c r="N4883" s="421" t="s">
        <v>127</v>
      </c>
      <c r="O4883" s="421" t="s">
        <v>128</v>
      </c>
      <c r="P4883" s="608"/>
      <c r="Q4883" s="604"/>
    </row>
    <row r="4884" spans="1:17" s="663" customFormat="1" ht="37.5">
      <c r="A4884" s="405">
        <v>4881</v>
      </c>
      <c r="B4884" s="406" t="s">
        <v>197</v>
      </c>
      <c r="C4884" s="425" t="s">
        <v>12333</v>
      </c>
      <c r="D4884" s="618">
        <v>331302003</v>
      </c>
      <c r="E4884" s="442" t="s">
        <v>12334</v>
      </c>
      <c r="F4884" s="442" t="s">
        <v>12335</v>
      </c>
      <c r="G4884" s="442"/>
      <c r="H4884" s="604" t="s">
        <v>27</v>
      </c>
      <c r="I4884" s="664" t="s">
        <v>42</v>
      </c>
      <c r="J4884" s="504">
        <v>1050</v>
      </c>
      <c r="K4884" s="504">
        <v>945</v>
      </c>
      <c r="L4884" s="504">
        <v>840</v>
      </c>
      <c r="M4884" s="629" t="s">
        <v>193</v>
      </c>
      <c r="N4884" s="421" t="s">
        <v>127</v>
      </c>
      <c r="O4884" s="421" t="s">
        <v>128</v>
      </c>
      <c r="P4884" s="608"/>
      <c r="Q4884" s="604"/>
    </row>
    <row r="4885" spans="1:17" s="663" customFormat="1" ht="56.25">
      <c r="A4885" s="405">
        <v>4882</v>
      </c>
      <c r="B4885" s="406" t="s">
        <v>197</v>
      </c>
      <c r="C4885" s="425" t="s">
        <v>12336</v>
      </c>
      <c r="D4885" s="618">
        <v>331302004</v>
      </c>
      <c r="E4885" s="442" t="s">
        <v>12337</v>
      </c>
      <c r="F4885" s="442" t="s">
        <v>12338</v>
      </c>
      <c r="G4885" s="442"/>
      <c r="H4885" s="604" t="s">
        <v>71</v>
      </c>
      <c r="I4885" s="664" t="s">
        <v>42</v>
      </c>
      <c r="J4885" s="504">
        <v>900</v>
      </c>
      <c r="K4885" s="504">
        <v>810</v>
      </c>
      <c r="L4885" s="504">
        <v>720</v>
      </c>
      <c r="M4885" s="629" t="s">
        <v>193</v>
      </c>
      <c r="N4885" s="421" t="s">
        <v>127</v>
      </c>
      <c r="O4885" s="421" t="s">
        <v>128</v>
      </c>
      <c r="P4885" s="608"/>
      <c r="Q4885" s="604"/>
    </row>
    <row r="4886" spans="1:17" s="663" customFormat="1" ht="37.5">
      <c r="A4886" s="405">
        <v>4883</v>
      </c>
      <c r="B4886" s="406" t="s">
        <v>197</v>
      </c>
      <c r="C4886" s="425" t="s">
        <v>12339</v>
      </c>
      <c r="D4886" s="618">
        <v>331302005</v>
      </c>
      <c r="E4886" s="442" t="s">
        <v>12340</v>
      </c>
      <c r="F4886" s="442"/>
      <c r="G4886" s="442" t="s">
        <v>6997</v>
      </c>
      <c r="H4886" s="604" t="s">
        <v>41</v>
      </c>
      <c r="I4886" s="664" t="s">
        <v>42</v>
      </c>
      <c r="J4886" s="504">
        <v>1350</v>
      </c>
      <c r="K4886" s="504">
        <v>1215</v>
      </c>
      <c r="L4886" s="504">
        <v>1080</v>
      </c>
      <c r="M4886" s="662"/>
      <c r="N4886" s="421" t="s">
        <v>127</v>
      </c>
      <c r="O4886" s="421" t="s">
        <v>128</v>
      </c>
      <c r="P4886" s="608"/>
      <c r="Q4886" s="604"/>
    </row>
    <row r="4887" spans="1:17" s="663" customFormat="1" ht="37.5">
      <c r="A4887" s="405">
        <v>4884</v>
      </c>
      <c r="B4887" s="406" t="s">
        <v>197</v>
      </c>
      <c r="C4887" s="425" t="s">
        <v>12341</v>
      </c>
      <c r="D4887" s="618">
        <v>331302006</v>
      </c>
      <c r="E4887" s="442" t="s">
        <v>12342</v>
      </c>
      <c r="F4887" s="442"/>
      <c r="G4887" s="442"/>
      <c r="H4887" s="604" t="s">
        <v>27</v>
      </c>
      <c r="I4887" s="664" t="s">
        <v>42</v>
      </c>
      <c r="J4887" s="504">
        <v>600</v>
      </c>
      <c r="K4887" s="504">
        <v>540</v>
      </c>
      <c r="L4887" s="504">
        <v>480</v>
      </c>
      <c r="M4887" s="662"/>
      <c r="N4887" s="421" t="s">
        <v>127</v>
      </c>
      <c r="O4887" s="421" t="s">
        <v>128</v>
      </c>
      <c r="P4887" s="608"/>
      <c r="Q4887" s="604"/>
    </row>
    <row r="4888" spans="1:17" s="663" customFormat="1" ht="37.5">
      <c r="A4888" s="405">
        <v>4885</v>
      </c>
      <c r="B4888" s="406" t="s">
        <v>122</v>
      </c>
      <c r="C4888" s="425" t="s">
        <v>12343</v>
      </c>
      <c r="D4888" s="618">
        <v>331302007</v>
      </c>
      <c r="E4888" s="442" t="s">
        <v>12344</v>
      </c>
      <c r="F4888" s="442"/>
      <c r="G4888" s="442"/>
      <c r="H4888" s="604" t="s">
        <v>27</v>
      </c>
      <c r="I4888" s="664" t="s">
        <v>42</v>
      </c>
      <c r="J4888" s="504">
        <v>750</v>
      </c>
      <c r="K4888" s="504">
        <v>675</v>
      </c>
      <c r="L4888" s="504">
        <v>600</v>
      </c>
      <c r="M4888" s="662"/>
      <c r="N4888" s="421" t="s">
        <v>127</v>
      </c>
      <c r="O4888" s="421" t="s">
        <v>128</v>
      </c>
      <c r="P4888" s="608"/>
      <c r="Q4888" s="604"/>
    </row>
    <row r="4889" spans="1:17" s="663" customFormat="1" ht="37.5">
      <c r="A4889" s="405">
        <v>4886</v>
      </c>
      <c r="B4889" s="406" t="s">
        <v>197</v>
      </c>
      <c r="C4889" s="425" t="s">
        <v>12345</v>
      </c>
      <c r="D4889" s="618">
        <v>331302008</v>
      </c>
      <c r="E4889" s="442" t="s">
        <v>12346</v>
      </c>
      <c r="F4889" s="442"/>
      <c r="G4889" s="442"/>
      <c r="H4889" s="604" t="s">
        <v>27</v>
      </c>
      <c r="I4889" s="664" t="s">
        <v>42</v>
      </c>
      <c r="J4889" s="504">
        <v>1050</v>
      </c>
      <c r="K4889" s="504">
        <v>945</v>
      </c>
      <c r="L4889" s="504">
        <v>840</v>
      </c>
      <c r="M4889" s="662"/>
      <c r="N4889" s="421" t="s">
        <v>127</v>
      </c>
      <c r="O4889" s="421" t="s">
        <v>128</v>
      </c>
      <c r="P4889" s="608"/>
      <c r="Q4889" s="604"/>
    </row>
    <row r="4890" spans="1:17" s="663" customFormat="1" ht="37.5">
      <c r="A4890" s="405">
        <v>4887</v>
      </c>
      <c r="B4890" s="406" t="s">
        <v>197</v>
      </c>
      <c r="C4890" s="425" t="s">
        <v>12347</v>
      </c>
      <c r="D4890" s="618">
        <v>331302009</v>
      </c>
      <c r="E4890" s="442" t="s">
        <v>12348</v>
      </c>
      <c r="F4890" s="442"/>
      <c r="G4890" s="442"/>
      <c r="H4890" s="604" t="s">
        <v>27</v>
      </c>
      <c r="I4890" s="664" t="s">
        <v>42</v>
      </c>
      <c r="J4890" s="504">
        <v>1050</v>
      </c>
      <c r="K4890" s="504">
        <v>945</v>
      </c>
      <c r="L4890" s="504">
        <v>840</v>
      </c>
      <c r="M4890" s="662"/>
      <c r="N4890" s="421" t="s">
        <v>127</v>
      </c>
      <c r="O4890" s="421" t="s">
        <v>128</v>
      </c>
      <c r="P4890" s="608"/>
      <c r="Q4890" s="604"/>
    </row>
    <row r="4891" spans="1:17" s="663" customFormat="1" ht="37.5">
      <c r="A4891" s="405">
        <v>4888</v>
      </c>
      <c r="B4891" s="406" t="s">
        <v>197</v>
      </c>
      <c r="C4891" s="425" t="s">
        <v>12349</v>
      </c>
      <c r="D4891" s="618">
        <v>331302010</v>
      </c>
      <c r="E4891" s="442" t="s">
        <v>12350</v>
      </c>
      <c r="F4891" s="442" t="s">
        <v>12351</v>
      </c>
      <c r="G4891" s="442"/>
      <c r="H4891" s="604" t="s">
        <v>41</v>
      </c>
      <c r="I4891" s="664" t="s">
        <v>42</v>
      </c>
      <c r="J4891" s="504">
        <v>1350</v>
      </c>
      <c r="K4891" s="504">
        <v>1215</v>
      </c>
      <c r="L4891" s="504">
        <v>1080</v>
      </c>
      <c r="M4891" s="662"/>
      <c r="N4891" s="421" t="s">
        <v>127</v>
      </c>
      <c r="O4891" s="421" t="s">
        <v>128</v>
      </c>
      <c r="P4891" s="608"/>
      <c r="Q4891" s="604"/>
    </row>
    <row r="4892" spans="1:17" s="663" customFormat="1">
      <c r="A4892" s="405">
        <v>4889</v>
      </c>
      <c r="B4892" s="406"/>
      <c r="C4892" s="405"/>
      <c r="D4892" s="615">
        <v>331303</v>
      </c>
      <c r="E4892" s="612" t="s">
        <v>12352</v>
      </c>
      <c r="F4892" s="442"/>
      <c r="G4892" s="442"/>
      <c r="H4892" s="604"/>
      <c r="I4892" s="664"/>
      <c r="J4892" s="504"/>
      <c r="K4892" s="504"/>
      <c r="L4892" s="504"/>
      <c r="M4892" s="662"/>
      <c r="N4892" s="442"/>
      <c r="O4892" s="442"/>
      <c r="P4892" s="608"/>
      <c r="Q4892" s="604"/>
    </row>
    <row r="4893" spans="1:17" s="663" customFormat="1" ht="93.75">
      <c r="A4893" s="405">
        <v>4890</v>
      </c>
      <c r="B4893" s="406" t="s">
        <v>197</v>
      </c>
      <c r="C4893" s="425" t="s">
        <v>12353</v>
      </c>
      <c r="D4893" s="618">
        <v>331303001</v>
      </c>
      <c r="E4893" s="442" t="s">
        <v>12354</v>
      </c>
      <c r="F4893" s="442" t="s">
        <v>12355</v>
      </c>
      <c r="G4893" s="442"/>
      <c r="H4893" s="604" t="s">
        <v>71</v>
      </c>
      <c r="I4893" s="664" t="s">
        <v>42</v>
      </c>
      <c r="J4893" s="504">
        <v>130</v>
      </c>
      <c r="K4893" s="504">
        <v>117</v>
      </c>
      <c r="L4893" s="504">
        <v>104</v>
      </c>
      <c r="M4893" s="662"/>
      <c r="N4893" s="486" t="s">
        <v>6679</v>
      </c>
      <c r="O4893" s="486" t="s">
        <v>6680</v>
      </c>
      <c r="P4893" s="608"/>
      <c r="Q4893" s="604"/>
    </row>
    <row r="4894" spans="1:17" s="663" customFormat="1" ht="56.25">
      <c r="A4894" s="405">
        <v>4891</v>
      </c>
      <c r="B4894" s="406" t="s">
        <v>197</v>
      </c>
      <c r="C4894" s="425" t="s">
        <v>12356</v>
      </c>
      <c r="D4894" s="618">
        <v>331303002</v>
      </c>
      <c r="E4894" s="442" t="s">
        <v>12357</v>
      </c>
      <c r="F4894" s="442" t="s">
        <v>12358</v>
      </c>
      <c r="G4894" s="442"/>
      <c r="H4894" s="604" t="s">
        <v>71</v>
      </c>
      <c r="I4894" s="664" t="s">
        <v>42</v>
      </c>
      <c r="J4894" s="504">
        <v>1200</v>
      </c>
      <c r="K4894" s="504">
        <v>1080</v>
      </c>
      <c r="L4894" s="504">
        <v>960</v>
      </c>
      <c r="M4894" s="662"/>
      <c r="N4894" s="486" t="s">
        <v>489</v>
      </c>
      <c r="O4894" s="486" t="s">
        <v>490</v>
      </c>
      <c r="P4894" s="608"/>
      <c r="Q4894" s="604"/>
    </row>
    <row r="4895" spans="1:17" s="663" customFormat="1" ht="56.25">
      <c r="A4895" s="405">
        <v>4892</v>
      </c>
      <c r="B4895" s="406" t="s">
        <v>197</v>
      </c>
      <c r="C4895" s="425" t="s">
        <v>12359</v>
      </c>
      <c r="D4895" s="618">
        <v>331303003</v>
      </c>
      <c r="E4895" s="442" t="s">
        <v>12360</v>
      </c>
      <c r="F4895" s="442" t="s">
        <v>12361</v>
      </c>
      <c r="G4895" s="442"/>
      <c r="H4895" s="604" t="s">
        <v>71</v>
      </c>
      <c r="I4895" s="664" t="s">
        <v>42</v>
      </c>
      <c r="J4895" s="504">
        <v>1500</v>
      </c>
      <c r="K4895" s="504">
        <v>1350</v>
      </c>
      <c r="L4895" s="504">
        <v>1200</v>
      </c>
      <c r="M4895" s="662"/>
      <c r="N4895" s="486" t="s">
        <v>489</v>
      </c>
      <c r="O4895" s="486" t="s">
        <v>490</v>
      </c>
      <c r="P4895" s="608"/>
      <c r="Q4895" s="604"/>
    </row>
    <row r="4896" spans="1:17" s="663" customFormat="1" ht="37.5">
      <c r="A4896" s="405">
        <v>4893</v>
      </c>
      <c r="B4896" s="406" t="s">
        <v>197</v>
      </c>
      <c r="C4896" s="425" t="s">
        <v>12362</v>
      </c>
      <c r="D4896" s="618">
        <v>331303004</v>
      </c>
      <c r="E4896" s="442" t="s">
        <v>12363</v>
      </c>
      <c r="F4896" s="442"/>
      <c r="G4896" s="442"/>
      <c r="H4896" s="604" t="s">
        <v>71</v>
      </c>
      <c r="I4896" s="664" t="s">
        <v>42</v>
      </c>
      <c r="J4896" s="504">
        <v>1298</v>
      </c>
      <c r="K4896" s="504">
        <v>1168</v>
      </c>
      <c r="L4896" s="620">
        <v>1038</v>
      </c>
      <c r="M4896" s="662"/>
      <c r="N4896" s="421" t="s">
        <v>127</v>
      </c>
      <c r="O4896" s="421" t="s">
        <v>128</v>
      </c>
      <c r="P4896" s="608"/>
      <c r="Q4896" s="604"/>
    </row>
    <row r="4897" spans="1:17" s="663" customFormat="1" ht="37.5">
      <c r="A4897" s="405">
        <v>4894</v>
      </c>
      <c r="B4897" s="406" t="s">
        <v>197</v>
      </c>
      <c r="C4897" s="425" t="s">
        <v>12364</v>
      </c>
      <c r="D4897" s="618">
        <v>331303005</v>
      </c>
      <c r="E4897" s="442" t="s">
        <v>12365</v>
      </c>
      <c r="F4897" s="442"/>
      <c r="G4897" s="442"/>
      <c r="H4897" s="604" t="s">
        <v>71</v>
      </c>
      <c r="I4897" s="664" t="s">
        <v>42</v>
      </c>
      <c r="J4897" s="504">
        <v>1073</v>
      </c>
      <c r="K4897" s="504">
        <v>966</v>
      </c>
      <c r="L4897" s="620">
        <v>858</v>
      </c>
      <c r="M4897" s="666"/>
      <c r="N4897" s="421" t="s">
        <v>127</v>
      </c>
      <c r="O4897" s="421" t="s">
        <v>128</v>
      </c>
      <c r="P4897" s="608"/>
      <c r="Q4897" s="604"/>
    </row>
    <row r="4898" spans="1:17" s="663" customFormat="1">
      <c r="A4898" s="405">
        <v>4895</v>
      </c>
      <c r="B4898" s="406" t="s">
        <v>197</v>
      </c>
      <c r="C4898" s="425" t="s">
        <v>12366</v>
      </c>
      <c r="D4898" s="618" t="s">
        <v>12367</v>
      </c>
      <c r="E4898" s="442"/>
      <c r="F4898" s="442"/>
      <c r="G4898" s="442"/>
      <c r="H4898" s="604" t="s">
        <v>41</v>
      </c>
      <c r="I4898" s="664" t="s">
        <v>42</v>
      </c>
      <c r="J4898" s="504">
        <v>75</v>
      </c>
      <c r="K4898" s="504">
        <v>75</v>
      </c>
      <c r="L4898" s="504">
        <v>75</v>
      </c>
      <c r="M4898" s="662" t="s">
        <v>12368</v>
      </c>
      <c r="N4898" s="442"/>
      <c r="O4898" s="442"/>
      <c r="P4898" s="608"/>
      <c r="Q4898" s="604"/>
    </row>
    <row r="4899" spans="1:17" s="663" customFormat="1" ht="37.5">
      <c r="A4899" s="405">
        <v>4896</v>
      </c>
      <c r="B4899" s="406" t="s">
        <v>197</v>
      </c>
      <c r="C4899" s="425" t="s">
        <v>12369</v>
      </c>
      <c r="D4899" s="618">
        <v>331303006</v>
      </c>
      <c r="E4899" s="442" t="s">
        <v>12370</v>
      </c>
      <c r="F4899" s="442"/>
      <c r="G4899" s="442"/>
      <c r="H4899" s="604" t="s">
        <v>27</v>
      </c>
      <c r="I4899" s="664" t="s">
        <v>42</v>
      </c>
      <c r="J4899" s="504">
        <v>600</v>
      </c>
      <c r="K4899" s="504">
        <v>540</v>
      </c>
      <c r="L4899" s="504">
        <v>480</v>
      </c>
      <c r="M4899" s="662"/>
      <c r="N4899" s="421" t="s">
        <v>127</v>
      </c>
      <c r="O4899" s="421" t="s">
        <v>128</v>
      </c>
      <c r="P4899" s="608"/>
      <c r="Q4899" s="604"/>
    </row>
    <row r="4900" spans="1:17" s="663" customFormat="1" ht="37.5">
      <c r="A4900" s="405">
        <v>4897</v>
      </c>
      <c r="B4900" s="406" t="s">
        <v>197</v>
      </c>
      <c r="C4900" s="425" t="s">
        <v>12371</v>
      </c>
      <c r="D4900" s="618">
        <v>331303007</v>
      </c>
      <c r="E4900" s="442" t="s">
        <v>12372</v>
      </c>
      <c r="F4900" s="442"/>
      <c r="G4900" s="442"/>
      <c r="H4900" s="604" t="s">
        <v>27</v>
      </c>
      <c r="I4900" s="664" t="s">
        <v>42</v>
      </c>
      <c r="J4900" s="504">
        <v>600</v>
      </c>
      <c r="K4900" s="504">
        <v>540</v>
      </c>
      <c r="L4900" s="504">
        <v>480</v>
      </c>
      <c r="M4900" s="662"/>
      <c r="N4900" s="421" t="s">
        <v>127</v>
      </c>
      <c r="O4900" s="421" t="s">
        <v>128</v>
      </c>
      <c r="P4900" s="608"/>
      <c r="Q4900" s="604"/>
    </row>
    <row r="4901" spans="1:17" s="663" customFormat="1" ht="37.5">
      <c r="A4901" s="405">
        <v>4898</v>
      </c>
      <c r="B4901" s="406" t="s">
        <v>197</v>
      </c>
      <c r="C4901" s="425" t="s">
        <v>12373</v>
      </c>
      <c r="D4901" s="618">
        <v>331303008</v>
      </c>
      <c r="E4901" s="442" t="s">
        <v>12374</v>
      </c>
      <c r="F4901" s="442" t="s">
        <v>12375</v>
      </c>
      <c r="G4901" s="442"/>
      <c r="H4901" s="604" t="s">
        <v>71</v>
      </c>
      <c r="I4901" s="664" t="s">
        <v>42</v>
      </c>
      <c r="J4901" s="504">
        <v>1500</v>
      </c>
      <c r="K4901" s="504">
        <v>1350</v>
      </c>
      <c r="L4901" s="504">
        <v>1200</v>
      </c>
      <c r="M4901" s="662"/>
      <c r="N4901" s="421" t="s">
        <v>127</v>
      </c>
      <c r="O4901" s="421" t="s">
        <v>128</v>
      </c>
      <c r="P4901" s="608"/>
      <c r="Q4901" s="604"/>
    </row>
    <row r="4902" spans="1:17" s="663" customFormat="1" ht="37.5">
      <c r="A4902" s="405">
        <v>4899</v>
      </c>
      <c r="B4902" s="406" t="s">
        <v>197</v>
      </c>
      <c r="C4902" s="425" t="s">
        <v>12376</v>
      </c>
      <c r="D4902" s="618" t="s">
        <v>12377</v>
      </c>
      <c r="E4902" s="610" t="s">
        <v>12378</v>
      </c>
      <c r="F4902" s="610" t="s">
        <v>12379</v>
      </c>
      <c r="G4902" s="610" t="s">
        <v>12380</v>
      </c>
      <c r="H4902" s="604" t="s">
        <v>41</v>
      </c>
      <c r="I4902" s="664" t="s">
        <v>840</v>
      </c>
      <c r="J4902" s="670">
        <v>1800</v>
      </c>
      <c r="K4902" s="683">
        <v>1620</v>
      </c>
      <c r="L4902" s="683">
        <v>1440</v>
      </c>
      <c r="M4902" s="629"/>
      <c r="N4902" s="442" t="s">
        <v>12381</v>
      </c>
      <c r="O4902" s="442" t="s">
        <v>12382</v>
      </c>
      <c r="P4902" s="608"/>
      <c r="Q4902" s="422" t="s">
        <v>150</v>
      </c>
    </row>
    <row r="4903" spans="1:17" s="663" customFormat="1" ht="75">
      <c r="A4903" s="405">
        <v>4900</v>
      </c>
      <c r="B4903" s="406" t="s">
        <v>197</v>
      </c>
      <c r="C4903" s="425" t="s">
        <v>12376</v>
      </c>
      <c r="D4903" s="618" t="s">
        <v>12383</v>
      </c>
      <c r="E4903" s="610" t="s">
        <v>12384</v>
      </c>
      <c r="F4903" s="646" t="s">
        <v>12385</v>
      </c>
      <c r="G4903" s="646" t="s">
        <v>12386</v>
      </c>
      <c r="H4903" s="604"/>
      <c r="I4903" s="664" t="s">
        <v>840</v>
      </c>
      <c r="J4903" s="670" t="s">
        <v>150</v>
      </c>
      <c r="K4903" s="683" t="s">
        <v>150</v>
      </c>
      <c r="L4903" s="684" t="s">
        <v>150</v>
      </c>
      <c r="M4903" s="629"/>
      <c r="N4903" s="486" t="s">
        <v>119</v>
      </c>
      <c r="O4903" s="486" t="s">
        <v>120</v>
      </c>
      <c r="P4903" s="608"/>
      <c r="Q4903" s="422" t="s">
        <v>150</v>
      </c>
    </row>
    <row r="4904" spans="1:17" s="663" customFormat="1" ht="37.5">
      <c r="A4904" s="405">
        <v>4901</v>
      </c>
      <c r="B4904" s="406" t="s">
        <v>197</v>
      </c>
      <c r="C4904" s="425" t="s">
        <v>12387</v>
      </c>
      <c r="D4904" s="618">
        <v>331303009</v>
      </c>
      <c r="E4904" s="442" t="s">
        <v>12388</v>
      </c>
      <c r="F4904" s="442"/>
      <c r="G4904" s="442"/>
      <c r="H4904" s="604" t="s">
        <v>71</v>
      </c>
      <c r="I4904" s="664" t="s">
        <v>42</v>
      </c>
      <c r="J4904" s="504">
        <v>900</v>
      </c>
      <c r="K4904" s="504">
        <v>810</v>
      </c>
      <c r="L4904" s="504">
        <v>720</v>
      </c>
      <c r="M4904" s="662"/>
      <c r="N4904" s="421" t="s">
        <v>127</v>
      </c>
      <c r="O4904" s="421" t="s">
        <v>128</v>
      </c>
      <c r="P4904" s="608"/>
      <c r="Q4904" s="604"/>
    </row>
    <row r="4905" spans="1:17" s="663" customFormat="1" ht="37.5">
      <c r="A4905" s="405">
        <v>4902</v>
      </c>
      <c r="B4905" s="406" t="s">
        <v>197</v>
      </c>
      <c r="C4905" s="425" t="s">
        <v>12389</v>
      </c>
      <c r="D4905" s="618">
        <v>331303010</v>
      </c>
      <c r="E4905" s="442" t="s">
        <v>12390</v>
      </c>
      <c r="F4905" s="442"/>
      <c r="G4905" s="442"/>
      <c r="H4905" s="604" t="s">
        <v>71</v>
      </c>
      <c r="I4905" s="664" t="s">
        <v>42</v>
      </c>
      <c r="J4905" s="504">
        <v>1050</v>
      </c>
      <c r="K4905" s="504">
        <v>945</v>
      </c>
      <c r="L4905" s="504">
        <v>840</v>
      </c>
      <c r="M4905" s="662"/>
      <c r="N4905" s="421" t="s">
        <v>127</v>
      </c>
      <c r="O4905" s="421" t="s">
        <v>128</v>
      </c>
      <c r="P4905" s="608"/>
      <c r="Q4905" s="604"/>
    </row>
    <row r="4906" spans="1:17" s="663" customFormat="1" ht="56.25">
      <c r="A4906" s="405">
        <v>4903</v>
      </c>
      <c r="B4906" s="406" t="s">
        <v>197</v>
      </c>
      <c r="C4906" s="425" t="s">
        <v>12391</v>
      </c>
      <c r="D4906" s="618">
        <v>331303011</v>
      </c>
      <c r="E4906" s="442" t="s">
        <v>12392</v>
      </c>
      <c r="F4906" s="442"/>
      <c r="G4906" s="442"/>
      <c r="H4906" s="604" t="s">
        <v>71</v>
      </c>
      <c r="I4906" s="664" t="s">
        <v>42</v>
      </c>
      <c r="J4906" s="504">
        <v>2190</v>
      </c>
      <c r="K4906" s="504">
        <v>1971</v>
      </c>
      <c r="L4906" s="504">
        <v>1752</v>
      </c>
      <c r="M4906" s="666"/>
      <c r="N4906" s="486" t="s">
        <v>8735</v>
      </c>
      <c r="O4906" s="486" t="s">
        <v>8736</v>
      </c>
      <c r="P4906" s="608"/>
      <c r="Q4906" s="604"/>
    </row>
    <row r="4907" spans="1:17" s="663" customFormat="1" ht="37.5">
      <c r="A4907" s="405">
        <v>4904</v>
      </c>
      <c r="B4907" s="406" t="s">
        <v>197</v>
      </c>
      <c r="C4907" s="425" t="s">
        <v>12393</v>
      </c>
      <c r="D4907" s="618" t="s">
        <v>12394</v>
      </c>
      <c r="E4907" s="442"/>
      <c r="F4907" s="442"/>
      <c r="G4907" s="442"/>
      <c r="H4907" s="604" t="s">
        <v>41</v>
      </c>
      <c r="I4907" s="664" t="s">
        <v>42</v>
      </c>
      <c r="J4907" s="504">
        <v>300</v>
      </c>
      <c r="K4907" s="504">
        <v>300</v>
      </c>
      <c r="L4907" s="504">
        <v>300</v>
      </c>
      <c r="M4907" s="629" t="s">
        <v>12395</v>
      </c>
      <c r="N4907" s="442"/>
      <c r="O4907" s="442"/>
      <c r="P4907" s="608"/>
      <c r="Q4907" s="604"/>
    </row>
    <row r="4908" spans="1:17" s="663" customFormat="1" ht="37.5">
      <c r="A4908" s="405">
        <v>4905</v>
      </c>
      <c r="B4908" s="406" t="s">
        <v>197</v>
      </c>
      <c r="C4908" s="425" t="s">
        <v>12391</v>
      </c>
      <c r="D4908" s="443" t="s">
        <v>12396</v>
      </c>
      <c r="E4908" s="447" t="s">
        <v>12397</v>
      </c>
      <c r="F4908" s="447"/>
      <c r="G4908" s="447"/>
      <c r="H4908" s="604" t="s">
        <v>41</v>
      </c>
      <c r="I4908" s="490" t="s">
        <v>42</v>
      </c>
      <c r="J4908" s="504">
        <v>300</v>
      </c>
      <c r="K4908" s="504">
        <v>270</v>
      </c>
      <c r="L4908" s="504">
        <v>240</v>
      </c>
      <c r="M4908" s="629"/>
      <c r="N4908" s="421" t="s">
        <v>127</v>
      </c>
      <c r="O4908" s="421" t="s">
        <v>128</v>
      </c>
      <c r="P4908" s="608"/>
      <c r="Q4908" s="604"/>
    </row>
    <row r="4909" spans="1:17" s="663" customFormat="1" ht="37.5">
      <c r="A4909" s="405">
        <v>4906</v>
      </c>
      <c r="B4909" s="406" t="s">
        <v>197</v>
      </c>
      <c r="C4909" s="425" t="s">
        <v>12391</v>
      </c>
      <c r="D4909" s="443" t="s">
        <v>12398</v>
      </c>
      <c r="E4909" s="447" t="s">
        <v>12399</v>
      </c>
      <c r="F4909" s="447"/>
      <c r="G4909" s="447"/>
      <c r="H4909" s="604" t="s">
        <v>41</v>
      </c>
      <c r="I4909" s="490" t="s">
        <v>1843</v>
      </c>
      <c r="J4909" s="504">
        <v>150</v>
      </c>
      <c r="K4909" s="504">
        <v>150</v>
      </c>
      <c r="L4909" s="504">
        <v>150</v>
      </c>
      <c r="M4909" s="629" t="s">
        <v>12400</v>
      </c>
      <c r="N4909" s="442"/>
      <c r="O4909" s="442"/>
      <c r="P4909" s="608"/>
      <c r="Q4909" s="604"/>
    </row>
    <row r="4910" spans="1:17" s="663" customFormat="1" ht="37.5">
      <c r="A4910" s="405">
        <v>4907</v>
      </c>
      <c r="B4910" s="406" t="s">
        <v>197</v>
      </c>
      <c r="C4910" s="425" t="s">
        <v>12401</v>
      </c>
      <c r="D4910" s="618">
        <v>331303012</v>
      </c>
      <c r="E4910" s="442" t="s">
        <v>12402</v>
      </c>
      <c r="F4910" s="442"/>
      <c r="G4910" s="442"/>
      <c r="H4910" s="604" t="s">
        <v>71</v>
      </c>
      <c r="I4910" s="664" t="s">
        <v>42</v>
      </c>
      <c r="J4910" s="504">
        <v>1200</v>
      </c>
      <c r="K4910" s="504">
        <v>1080</v>
      </c>
      <c r="L4910" s="504">
        <v>960</v>
      </c>
      <c r="M4910" s="662"/>
      <c r="N4910" s="421" t="s">
        <v>127</v>
      </c>
      <c r="O4910" s="421" t="s">
        <v>128</v>
      </c>
      <c r="P4910" s="608"/>
      <c r="Q4910" s="604"/>
    </row>
    <row r="4911" spans="1:17" s="663" customFormat="1" ht="56.25">
      <c r="A4911" s="405">
        <v>4908</v>
      </c>
      <c r="B4911" s="406" t="s">
        <v>197</v>
      </c>
      <c r="C4911" s="425" t="s">
        <v>12403</v>
      </c>
      <c r="D4911" s="618">
        <v>331303013</v>
      </c>
      <c r="E4911" s="442" t="s">
        <v>12404</v>
      </c>
      <c r="F4911" s="442"/>
      <c r="G4911" s="442"/>
      <c r="H4911" s="604" t="s">
        <v>71</v>
      </c>
      <c r="I4911" s="664" t="s">
        <v>42</v>
      </c>
      <c r="J4911" s="504">
        <v>2800</v>
      </c>
      <c r="K4911" s="504">
        <v>2520</v>
      </c>
      <c r="L4911" s="504">
        <v>2240</v>
      </c>
      <c r="M4911" s="662"/>
      <c r="N4911" s="486" t="s">
        <v>8735</v>
      </c>
      <c r="O4911" s="486" t="s">
        <v>8736</v>
      </c>
      <c r="P4911" s="608"/>
      <c r="Q4911" s="604"/>
    </row>
    <row r="4912" spans="1:17" s="663" customFormat="1" ht="56.25">
      <c r="A4912" s="405">
        <v>4909</v>
      </c>
      <c r="B4912" s="406" t="s">
        <v>197</v>
      </c>
      <c r="C4912" s="425" t="s">
        <v>12405</v>
      </c>
      <c r="D4912" s="618">
        <v>331303014</v>
      </c>
      <c r="E4912" s="442" t="s">
        <v>12406</v>
      </c>
      <c r="F4912" s="442"/>
      <c r="G4912" s="442"/>
      <c r="H4912" s="604" t="s">
        <v>71</v>
      </c>
      <c r="I4912" s="664" t="s">
        <v>42</v>
      </c>
      <c r="J4912" s="504">
        <v>2420</v>
      </c>
      <c r="K4912" s="504">
        <v>2178</v>
      </c>
      <c r="L4912" s="504">
        <v>1936</v>
      </c>
      <c r="M4912" s="629"/>
      <c r="N4912" s="486" t="s">
        <v>8735</v>
      </c>
      <c r="O4912" s="486" t="s">
        <v>8736</v>
      </c>
      <c r="P4912" s="608"/>
      <c r="Q4912" s="604"/>
    </row>
    <row r="4913" spans="1:17" s="663" customFormat="1" ht="56.25">
      <c r="A4913" s="405">
        <v>4910</v>
      </c>
      <c r="B4913" s="406" t="s">
        <v>197</v>
      </c>
      <c r="C4913" s="425" t="s">
        <v>12407</v>
      </c>
      <c r="D4913" s="618">
        <v>331303015</v>
      </c>
      <c r="E4913" s="442" t="s">
        <v>12408</v>
      </c>
      <c r="F4913" s="442"/>
      <c r="G4913" s="442"/>
      <c r="H4913" s="604" t="s">
        <v>71</v>
      </c>
      <c r="I4913" s="664" t="s">
        <v>42</v>
      </c>
      <c r="J4913" s="504">
        <v>2900</v>
      </c>
      <c r="K4913" s="504">
        <v>2610</v>
      </c>
      <c r="L4913" s="504">
        <v>2320</v>
      </c>
      <c r="M4913" s="662"/>
      <c r="N4913" s="486" t="s">
        <v>8735</v>
      </c>
      <c r="O4913" s="486" t="s">
        <v>8736</v>
      </c>
      <c r="P4913" s="608"/>
      <c r="Q4913" s="604"/>
    </row>
    <row r="4914" spans="1:17" s="663" customFormat="1" ht="37.5">
      <c r="A4914" s="405">
        <v>4911</v>
      </c>
      <c r="B4914" s="406" t="s">
        <v>197</v>
      </c>
      <c r="C4914" s="425" t="s">
        <v>12409</v>
      </c>
      <c r="D4914" s="618">
        <v>331303016</v>
      </c>
      <c r="E4914" s="442" t="s">
        <v>12410</v>
      </c>
      <c r="F4914" s="442" t="s">
        <v>12411</v>
      </c>
      <c r="G4914" s="442"/>
      <c r="H4914" s="604" t="s">
        <v>71</v>
      </c>
      <c r="I4914" s="664" t="s">
        <v>42</v>
      </c>
      <c r="J4914" s="504">
        <v>1950</v>
      </c>
      <c r="K4914" s="504">
        <v>1755</v>
      </c>
      <c r="L4914" s="504">
        <v>1560</v>
      </c>
      <c r="M4914" s="662"/>
      <c r="N4914" s="421" t="s">
        <v>127</v>
      </c>
      <c r="O4914" s="421" t="s">
        <v>128</v>
      </c>
      <c r="P4914" s="608"/>
      <c r="Q4914" s="604"/>
    </row>
    <row r="4915" spans="1:17" s="663" customFormat="1" ht="75">
      <c r="A4915" s="405">
        <v>4912</v>
      </c>
      <c r="B4915" s="406" t="s">
        <v>197</v>
      </c>
      <c r="C4915" s="425" t="s">
        <v>12412</v>
      </c>
      <c r="D4915" s="618">
        <v>331303017</v>
      </c>
      <c r="E4915" s="442" t="s">
        <v>12413</v>
      </c>
      <c r="F4915" s="442" t="s">
        <v>12414</v>
      </c>
      <c r="G4915" s="442"/>
      <c r="H4915" s="604" t="s">
        <v>71</v>
      </c>
      <c r="I4915" s="664" t="s">
        <v>42</v>
      </c>
      <c r="J4915" s="504">
        <v>5200</v>
      </c>
      <c r="K4915" s="504">
        <v>4680</v>
      </c>
      <c r="L4915" s="504">
        <v>4160</v>
      </c>
      <c r="M4915" s="662"/>
      <c r="N4915" s="447" t="s">
        <v>12302</v>
      </c>
      <c r="O4915" s="486" t="s">
        <v>8736</v>
      </c>
      <c r="P4915" s="650" t="s">
        <v>8737</v>
      </c>
      <c r="Q4915" s="604"/>
    </row>
    <row r="4916" spans="1:17" s="663" customFormat="1" ht="56.25">
      <c r="A4916" s="405">
        <v>4913</v>
      </c>
      <c r="B4916" s="406" t="s">
        <v>197</v>
      </c>
      <c r="C4916" s="425" t="s">
        <v>12415</v>
      </c>
      <c r="D4916" s="618">
        <v>331303018</v>
      </c>
      <c r="E4916" s="442" t="s">
        <v>12416</v>
      </c>
      <c r="F4916" s="442" t="s">
        <v>193</v>
      </c>
      <c r="G4916" s="442"/>
      <c r="H4916" s="604" t="s">
        <v>71</v>
      </c>
      <c r="I4916" s="664" t="s">
        <v>42</v>
      </c>
      <c r="J4916" s="504">
        <v>2560</v>
      </c>
      <c r="K4916" s="504">
        <v>2304</v>
      </c>
      <c r="L4916" s="504">
        <v>2048</v>
      </c>
      <c r="M4916" s="629"/>
      <c r="N4916" s="486" t="s">
        <v>8735</v>
      </c>
      <c r="O4916" s="486" t="s">
        <v>8736</v>
      </c>
      <c r="P4916" s="608"/>
      <c r="Q4916" s="604"/>
    </row>
    <row r="4917" spans="1:17" s="663" customFormat="1" ht="56.25">
      <c r="A4917" s="405">
        <v>4914</v>
      </c>
      <c r="B4917" s="406" t="s">
        <v>197</v>
      </c>
      <c r="C4917" s="425" t="s">
        <v>12417</v>
      </c>
      <c r="D4917" s="618">
        <v>331303019</v>
      </c>
      <c r="E4917" s="442" t="s">
        <v>12418</v>
      </c>
      <c r="F4917" s="442" t="s">
        <v>12419</v>
      </c>
      <c r="G4917" s="442"/>
      <c r="H4917" s="604" t="s">
        <v>27</v>
      </c>
      <c r="I4917" s="664" t="s">
        <v>42</v>
      </c>
      <c r="J4917" s="504">
        <v>1200</v>
      </c>
      <c r="K4917" s="504">
        <v>1080</v>
      </c>
      <c r="L4917" s="504">
        <v>960</v>
      </c>
      <c r="M4917" s="666"/>
      <c r="N4917" s="421" t="s">
        <v>127</v>
      </c>
      <c r="O4917" s="421" t="s">
        <v>128</v>
      </c>
      <c r="P4917" s="608"/>
      <c r="Q4917" s="604"/>
    </row>
    <row r="4918" spans="1:17" s="663" customFormat="1" ht="37.5">
      <c r="A4918" s="405">
        <v>4915</v>
      </c>
      <c r="B4918" s="406" t="s">
        <v>197</v>
      </c>
      <c r="C4918" s="425" t="s">
        <v>12420</v>
      </c>
      <c r="D4918" s="618">
        <v>331303020</v>
      </c>
      <c r="E4918" s="442" t="s">
        <v>12421</v>
      </c>
      <c r="F4918" s="442"/>
      <c r="G4918" s="442"/>
      <c r="H4918" s="604" t="s">
        <v>27</v>
      </c>
      <c r="I4918" s="664" t="s">
        <v>42</v>
      </c>
      <c r="J4918" s="504">
        <v>750</v>
      </c>
      <c r="K4918" s="504">
        <v>675</v>
      </c>
      <c r="L4918" s="504">
        <v>600</v>
      </c>
      <c r="M4918" s="662"/>
      <c r="N4918" s="421" t="s">
        <v>127</v>
      </c>
      <c r="O4918" s="421" t="s">
        <v>128</v>
      </c>
      <c r="P4918" s="608"/>
      <c r="Q4918" s="604"/>
    </row>
    <row r="4919" spans="1:17" s="663" customFormat="1" ht="37.5">
      <c r="A4919" s="405">
        <v>4916</v>
      </c>
      <c r="B4919" s="406" t="s">
        <v>197</v>
      </c>
      <c r="C4919" s="425" t="s">
        <v>12422</v>
      </c>
      <c r="D4919" s="618">
        <v>331303021</v>
      </c>
      <c r="E4919" s="442" t="s">
        <v>12423</v>
      </c>
      <c r="F4919" s="442"/>
      <c r="G4919" s="442"/>
      <c r="H4919" s="604" t="s">
        <v>27</v>
      </c>
      <c r="I4919" s="664" t="s">
        <v>42</v>
      </c>
      <c r="J4919" s="504">
        <v>1350</v>
      </c>
      <c r="K4919" s="504">
        <v>1215</v>
      </c>
      <c r="L4919" s="504">
        <v>1080</v>
      </c>
      <c r="M4919" s="629"/>
      <c r="N4919" s="421" t="s">
        <v>127</v>
      </c>
      <c r="O4919" s="421" t="s">
        <v>128</v>
      </c>
      <c r="P4919" s="608"/>
      <c r="Q4919" s="604"/>
    </row>
    <row r="4920" spans="1:17" s="663" customFormat="1" ht="37.5">
      <c r="A4920" s="405">
        <v>4917</v>
      </c>
      <c r="B4920" s="406" t="s">
        <v>197</v>
      </c>
      <c r="C4920" s="425" t="s">
        <v>12424</v>
      </c>
      <c r="D4920" s="618">
        <v>331303022</v>
      </c>
      <c r="E4920" s="442" t="s">
        <v>12425</v>
      </c>
      <c r="F4920" s="442"/>
      <c r="G4920" s="442"/>
      <c r="H4920" s="604" t="s">
        <v>71</v>
      </c>
      <c r="I4920" s="664" t="s">
        <v>42</v>
      </c>
      <c r="J4920" s="504">
        <v>566</v>
      </c>
      <c r="K4920" s="504">
        <v>509</v>
      </c>
      <c r="L4920" s="620">
        <v>453</v>
      </c>
      <c r="M4920" s="629"/>
      <c r="N4920" s="421" t="s">
        <v>127</v>
      </c>
      <c r="O4920" s="421" t="s">
        <v>128</v>
      </c>
      <c r="P4920" s="608"/>
      <c r="Q4920" s="604"/>
    </row>
    <row r="4921" spans="1:17" s="663" customFormat="1" ht="37.5">
      <c r="A4921" s="405">
        <v>4918</v>
      </c>
      <c r="B4921" s="406" t="s">
        <v>197</v>
      </c>
      <c r="C4921" s="425" t="s">
        <v>12426</v>
      </c>
      <c r="D4921" s="618">
        <v>331303023</v>
      </c>
      <c r="E4921" s="442" t="s">
        <v>12427</v>
      </c>
      <c r="F4921" s="442"/>
      <c r="G4921" s="442"/>
      <c r="H4921" s="604" t="s">
        <v>71</v>
      </c>
      <c r="I4921" s="664" t="s">
        <v>42</v>
      </c>
      <c r="J4921" s="504">
        <v>600</v>
      </c>
      <c r="K4921" s="504">
        <v>540</v>
      </c>
      <c r="L4921" s="504">
        <v>480</v>
      </c>
      <c r="M4921" s="629"/>
      <c r="N4921" s="421" t="s">
        <v>127</v>
      </c>
      <c r="O4921" s="421" t="s">
        <v>128</v>
      </c>
      <c r="P4921" s="608"/>
      <c r="Q4921" s="604"/>
    </row>
    <row r="4922" spans="1:17" s="663" customFormat="1" ht="37.5">
      <c r="A4922" s="405">
        <v>4919</v>
      </c>
      <c r="B4922" s="406" t="s">
        <v>122</v>
      </c>
      <c r="C4922" s="425" t="s">
        <v>12428</v>
      </c>
      <c r="D4922" s="618">
        <v>331303024</v>
      </c>
      <c r="E4922" s="442" t="s">
        <v>7589</v>
      </c>
      <c r="F4922" s="442" t="s">
        <v>7590</v>
      </c>
      <c r="G4922" s="442"/>
      <c r="H4922" s="604" t="s">
        <v>27</v>
      </c>
      <c r="I4922" s="664" t="s">
        <v>42</v>
      </c>
      <c r="J4922" s="504">
        <v>780</v>
      </c>
      <c r="K4922" s="504">
        <v>702</v>
      </c>
      <c r="L4922" s="620">
        <v>624</v>
      </c>
      <c r="M4922" s="662"/>
      <c r="N4922" s="421" t="s">
        <v>127</v>
      </c>
      <c r="O4922" s="421" t="s">
        <v>128</v>
      </c>
      <c r="P4922" s="608"/>
      <c r="Q4922" s="604"/>
    </row>
    <row r="4923" spans="1:17" s="663" customFormat="1" ht="56.25">
      <c r="A4923" s="405">
        <v>4920</v>
      </c>
      <c r="B4923" s="406" t="s">
        <v>197</v>
      </c>
      <c r="C4923" s="425" t="s">
        <v>12429</v>
      </c>
      <c r="D4923" s="618">
        <v>331303025</v>
      </c>
      <c r="E4923" s="442" t="s">
        <v>12430</v>
      </c>
      <c r="F4923" s="442"/>
      <c r="G4923" s="442"/>
      <c r="H4923" s="604" t="s">
        <v>71</v>
      </c>
      <c r="I4923" s="664" t="s">
        <v>42</v>
      </c>
      <c r="J4923" s="504">
        <v>2650</v>
      </c>
      <c r="K4923" s="504">
        <v>2385</v>
      </c>
      <c r="L4923" s="504">
        <v>2120</v>
      </c>
      <c r="M4923" s="662"/>
      <c r="N4923" s="486" t="s">
        <v>8735</v>
      </c>
      <c r="O4923" s="486" t="s">
        <v>8736</v>
      </c>
      <c r="P4923" s="608"/>
      <c r="Q4923" s="604"/>
    </row>
    <row r="4924" spans="1:17" s="663" customFormat="1" ht="37.5">
      <c r="A4924" s="405">
        <v>4921</v>
      </c>
      <c r="B4924" s="406" t="s">
        <v>197</v>
      </c>
      <c r="C4924" s="425" t="s">
        <v>12431</v>
      </c>
      <c r="D4924" s="618">
        <v>331303026</v>
      </c>
      <c r="E4924" s="442" t="s">
        <v>12432</v>
      </c>
      <c r="F4924" s="442"/>
      <c r="G4924" s="442"/>
      <c r="H4924" s="604" t="s">
        <v>71</v>
      </c>
      <c r="I4924" s="664" t="s">
        <v>42</v>
      </c>
      <c r="J4924" s="504">
        <v>1350</v>
      </c>
      <c r="K4924" s="504">
        <v>1215</v>
      </c>
      <c r="L4924" s="504">
        <v>1080</v>
      </c>
      <c r="M4924" s="662"/>
      <c r="N4924" s="421" t="s">
        <v>127</v>
      </c>
      <c r="O4924" s="421" t="s">
        <v>128</v>
      </c>
      <c r="P4924" s="608"/>
      <c r="Q4924" s="604"/>
    </row>
    <row r="4925" spans="1:17" s="663" customFormat="1" ht="56.25">
      <c r="A4925" s="405">
        <v>4922</v>
      </c>
      <c r="B4925" s="406" t="s">
        <v>197</v>
      </c>
      <c r="C4925" s="425" t="s">
        <v>12433</v>
      </c>
      <c r="D4925" s="618">
        <v>331303027</v>
      </c>
      <c r="E4925" s="442" t="s">
        <v>12434</v>
      </c>
      <c r="F4925" s="442" t="s">
        <v>12435</v>
      </c>
      <c r="G4925" s="442" t="s">
        <v>12436</v>
      </c>
      <c r="H4925" s="604" t="s">
        <v>41</v>
      </c>
      <c r="I4925" s="664" t="s">
        <v>42</v>
      </c>
      <c r="J4925" s="504">
        <v>1350</v>
      </c>
      <c r="K4925" s="504">
        <v>1215</v>
      </c>
      <c r="L4925" s="504">
        <v>1080</v>
      </c>
      <c r="M4925" s="662"/>
      <c r="N4925" s="447" t="s">
        <v>7679</v>
      </c>
      <c r="O4925" s="442" t="s">
        <v>128</v>
      </c>
      <c r="P4925" s="608"/>
      <c r="Q4925" s="604"/>
    </row>
    <row r="4926" spans="1:17" s="663" customFormat="1" ht="56.25">
      <c r="A4926" s="405">
        <v>4923</v>
      </c>
      <c r="B4926" s="406" t="s">
        <v>197</v>
      </c>
      <c r="C4926" s="425" t="s">
        <v>12325</v>
      </c>
      <c r="D4926" s="618">
        <v>331303028</v>
      </c>
      <c r="E4926" s="442" t="s">
        <v>12437</v>
      </c>
      <c r="F4926" s="442" t="s">
        <v>12438</v>
      </c>
      <c r="G4926" s="442"/>
      <c r="H4926" s="604" t="s">
        <v>71</v>
      </c>
      <c r="I4926" s="664" t="s">
        <v>42</v>
      </c>
      <c r="J4926" s="504">
        <v>5100</v>
      </c>
      <c r="K4926" s="504">
        <v>4590</v>
      </c>
      <c r="L4926" s="504">
        <v>4080</v>
      </c>
      <c r="M4926" s="662" t="s">
        <v>12439</v>
      </c>
      <c r="N4926" s="486" t="s">
        <v>8735</v>
      </c>
      <c r="O4926" s="486" t="s">
        <v>8736</v>
      </c>
      <c r="P4926" s="650" t="s">
        <v>8737</v>
      </c>
      <c r="Q4926" s="604"/>
    </row>
    <row r="4927" spans="1:17" s="663" customFormat="1" ht="37.5">
      <c r="A4927" s="405">
        <v>4924</v>
      </c>
      <c r="B4927" s="406" t="s">
        <v>197</v>
      </c>
      <c r="C4927" s="425" t="s">
        <v>12440</v>
      </c>
      <c r="D4927" s="443">
        <v>331303029</v>
      </c>
      <c r="E4927" s="447" t="s">
        <v>12441</v>
      </c>
      <c r="F4927" s="447"/>
      <c r="G4927" s="447" t="s">
        <v>7092</v>
      </c>
      <c r="H4927" s="604" t="s">
        <v>71</v>
      </c>
      <c r="I4927" s="490" t="s">
        <v>42</v>
      </c>
      <c r="J4927" s="504">
        <v>1350</v>
      </c>
      <c r="K4927" s="504">
        <v>1215</v>
      </c>
      <c r="L4927" s="504">
        <v>1080</v>
      </c>
      <c r="M4927" s="629"/>
      <c r="N4927" s="421" t="s">
        <v>127</v>
      </c>
      <c r="O4927" s="421" t="s">
        <v>128</v>
      </c>
      <c r="P4927" s="608"/>
      <c r="Q4927" s="604"/>
    </row>
    <row r="4928" spans="1:17" s="663" customFormat="1" ht="37.5">
      <c r="A4928" s="405">
        <v>4925</v>
      </c>
      <c r="B4928" s="406" t="s">
        <v>197</v>
      </c>
      <c r="C4928" s="425" t="s">
        <v>12442</v>
      </c>
      <c r="D4928" s="618">
        <v>331303031</v>
      </c>
      <c r="E4928" s="442" t="s">
        <v>12443</v>
      </c>
      <c r="F4928" s="442"/>
      <c r="G4928" s="442"/>
      <c r="H4928" s="604" t="s">
        <v>41</v>
      </c>
      <c r="I4928" s="664" t="s">
        <v>42</v>
      </c>
      <c r="J4928" s="504">
        <v>2100</v>
      </c>
      <c r="K4928" s="504">
        <v>1890</v>
      </c>
      <c r="L4928" s="504">
        <v>1680</v>
      </c>
      <c r="M4928" s="662"/>
      <c r="N4928" s="421" t="s">
        <v>127</v>
      </c>
      <c r="O4928" s="421" t="s">
        <v>128</v>
      </c>
      <c r="P4928" s="608"/>
      <c r="Q4928" s="604"/>
    </row>
    <row r="4929" spans="1:17" s="675" customFormat="1" ht="75">
      <c r="A4929" s="405">
        <v>4926</v>
      </c>
      <c r="B4929" s="406" t="s">
        <v>197</v>
      </c>
      <c r="C4929" s="417" t="s">
        <v>12444</v>
      </c>
      <c r="D4929" s="624">
        <v>331303032</v>
      </c>
      <c r="E4929" s="624" t="s">
        <v>12445</v>
      </c>
      <c r="F4929" s="624" t="s">
        <v>12446</v>
      </c>
      <c r="G4929" s="624" t="s">
        <v>12447</v>
      </c>
      <c r="H4929" s="620" t="s">
        <v>27</v>
      </c>
      <c r="I4929" s="620" t="s">
        <v>1843</v>
      </c>
      <c r="J4929" s="620" t="s">
        <v>117</v>
      </c>
      <c r="K4929" s="620" t="s">
        <v>117</v>
      </c>
      <c r="L4929" s="620" t="s">
        <v>117</v>
      </c>
      <c r="M4929" s="624"/>
      <c r="N4929" s="624" t="s">
        <v>657</v>
      </c>
      <c r="O4929" s="624" t="s">
        <v>658</v>
      </c>
      <c r="P4929" s="627"/>
      <c r="Q4929" s="620"/>
    </row>
    <row r="4930" spans="1:17" s="663" customFormat="1">
      <c r="A4930" s="405">
        <v>4927</v>
      </c>
      <c r="B4930" s="406"/>
      <c r="C4930" s="405"/>
      <c r="D4930" s="615">
        <v>331304</v>
      </c>
      <c r="E4930" s="612" t="s">
        <v>12448</v>
      </c>
      <c r="F4930" s="442"/>
      <c r="G4930" s="442"/>
      <c r="H4930" s="604"/>
      <c r="I4930" s="664"/>
      <c r="J4930" s="504"/>
      <c r="K4930" s="504"/>
      <c r="L4930" s="504"/>
      <c r="M4930" s="662"/>
      <c r="N4930" s="442"/>
      <c r="O4930" s="442"/>
      <c r="P4930" s="608"/>
      <c r="Q4930" s="604"/>
    </row>
    <row r="4931" spans="1:17" s="663" customFormat="1" ht="37.5">
      <c r="A4931" s="405">
        <v>4928</v>
      </c>
      <c r="B4931" s="406" t="s">
        <v>122</v>
      </c>
      <c r="C4931" s="425" t="s">
        <v>12449</v>
      </c>
      <c r="D4931" s="618">
        <v>331304001</v>
      </c>
      <c r="E4931" s="442" t="s">
        <v>12450</v>
      </c>
      <c r="F4931" s="442"/>
      <c r="G4931" s="442"/>
      <c r="H4931" s="604" t="s">
        <v>71</v>
      </c>
      <c r="I4931" s="664" t="s">
        <v>42</v>
      </c>
      <c r="J4931" s="504">
        <v>225</v>
      </c>
      <c r="K4931" s="504">
        <v>203</v>
      </c>
      <c r="L4931" s="504">
        <v>180</v>
      </c>
      <c r="M4931" s="662"/>
      <c r="N4931" s="421" t="s">
        <v>127</v>
      </c>
      <c r="O4931" s="421" t="s">
        <v>128</v>
      </c>
      <c r="P4931" s="608"/>
      <c r="Q4931" s="604"/>
    </row>
    <row r="4932" spans="1:17" s="663" customFormat="1" ht="37.5">
      <c r="A4932" s="405">
        <v>4929</v>
      </c>
      <c r="B4932" s="406" t="s">
        <v>197</v>
      </c>
      <c r="C4932" s="425" t="s">
        <v>12451</v>
      </c>
      <c r="D4932" s="618">
        <v>331304002</v>
      </c>
      <c r="E4932" s="442" t="s">
        <v>12452</v>
      </c>
      <c r="F4932" s="442"/>
      <c r="G4932" s="442"/>
      <c r="H4932" s="604" t="s">
        <v>71</v>
      </c>
      <c r="I4932" s="664" t="s">
        <v>42</v>
      </c>
      <c r="J4932" s="504">
        <v>685</v>
      </c>
      <c r="K4932" s="504">
        <v>617</v>
      </c>
      <c r="L4932" s="620">
        <v>548</v>
      </c>
      <c r="M4932" s="662"/>
      <c r="N4932" s="421" t="s">
        <v>127</v>
      </c>
      <c r="O4932" s="421" t="s">
        <v>128</v>
      </c>
      <c r="P4932" s="608"/>
      <c r="Q4932" s="604"/>
    </row>
    <row r="4933" spans="1:17" s="663" customFormat="1" ht="37.5">
      <c r="A4933" s="405">
        <v>4930</v>
      </c>
      <c r="B4933" s="406" t="s">
        <v>122</v>
      </c>
      <c r="C4933" s="425" t="s">
        <v>12453</v>
      </c>
      <c r="D4933" s="618">
        <v>331304003</v>
      </c>
      <c r="E4933" s="442" t="s">
        <v>12454</v>
      </c>
      <c r="F4933" s="442"/>
      <c r="G4933" s="442" t="s">
        <v>12455</v>
      </c>
      <c r="H4933" s="604" t="s">
        <v>71</v>
      </c>
      <c r="I4933" s="664" t="s">
        <v>42</v>
      </c>
      <c r="J4933" s="504">
        <v>300</v>
      </c>
      <c r="K4933" s="504">
        <v>270</v>
      </c>
      <c r="L4933" s="504">
        <v>240</v>
      </c>
      <c r="M4933" s="662"/>
      <c r="N4933" s="421" t="s">
        <v>127</v>
      </c>
      <c r="O4933" s="421" t="s">
        <v>128</v>
      </c>
      <c r="P4933" s="608"/>
      <c r="Q4933" s="604"/>
    </row>
    <row r="4934" spans="1:17" s="663" customFormat="1" ht="37.5">
      <c r="A4934" s="405">
        <v>4931</v>
      </c>
      <c r="B4934" s="406" t="s">
        <v>197</v>
      </c>
      <c r="C4934" s="425" t="s">
        <v>12456</v>
      </c>
      <c r="D4934" s="618">
        <v>331304004</v>
      </c>
      <c r="E4934" s="442" t="s">
        <v>12457</v>
      </c>
      <c r="F4934" s="442"/>
      <c r="G4934" s="442" t="s">
        <v>12455</v>
      </c>
      <c r="H4934" s="604" t="s">
        <v>71</v>
      </c>
      <c r="I4934" s="664" t="s">
        <v>42</v>
      </c>
      <c r="J4934" s="504">
        <v>525</v>
      </c>
      <c r="K4934" s="504">
        <v>473</v>
      </c>
      <c r="L4934" s="504">
        <v>420</v>
      </c>
      <c r="M4934" s="662"/>
      <c r="N4934" s="421" t="s">
        <v>127</v>
      </c>
      <c r="O4934" s="421" t="s">
        <v>128</v>
      </c>
      <c r="P4934" s="608"/>
      <c r="Q4934" s="604"/>
    </row>
    <row r="4935" spans="1:17" s="663" customFormat="1" ht="37.5">
      <c r="A4935" s="405">
        <v>4932</v>
      </c>
      <c r="B4935" s="406" t="s">
        <v>197</v>
      </c>
      <c r="C4935" s="425" t="s">
        <v>12458</v>
      </c>
      <c r="D4935" s="618">
        <v>331304005</v>
      </c>
      <c r="E4935" s="442" t="s">
        <v>12459</v>
      </c>
      <c r="F4935" s="442"/>
      <c r="G4935" s="442"/>
      <c r="H4935" s="604" t="s">
        <v>27</v>
      </c>
      <c r="I4935" s="664" t="s">
        <v>42</v>
      </c>
      <c r="J4935" s="504">
        <v>525</v>
      </c>
      <c r="K4935" s="504">
        <v>473</v>
      </c>
      <c r="L4935" s="504">
        <v>420</v>
      </c>
      <c r="M4935" s="662"/>
      <c r="N4935" s="421" t="s">
        <v>127</v>
      </c>
      <c r="O4935" s="421" t="s">
        <v>128</v>
      </c>
      <c r="P4935" s="608"/>
      <c r="Q4935" s="604"/>
    </row>
    <row r="4936" spans="1:17" s="663" customFormat="1" ht="37.5">
      <c r="A4936" s="405">
        <v>4933</v>
      </c>
      <c r="B4936" s="406" t="s">
        <v>197</v>
      </c>
      <c r="C4936" s="425" t="s">
        <v>12460</v>
      </c>
      <c r="D4936" s="618">
        <v>331304006</v>
      </c>
      <c r="E4936" s="442" t="s">
        <v>12461</v>
      </c>
      <c r="F4936" s="442" t="s">
        <v>8661</v>
      </c>
      <c r="G4936" s="442" t="s">
        <v>12455</v>
      </c>
      <c r="H4936" s="604" t="s">
        <v>27</v>
      </c>
      <c r="I4936" s="664" t="s">
        <v>42</v>
      </c>
      <c r="J4936" s="504">
        <v>1050</v>
      </c>
      <c r="K4936" s="504">
        <v>945</v>
      </c>
      <c r="L4936" s="504">
        <v>840</v>
      </c>
      <c r="M4936" s="662"/>
      <c r="N4936" s="421" t="s">
        <v>127</v>
      </c>
      <c r="O4936" s="421" t="s">
        <v>128</v>
      </c>
      <c r="P4936" s="608"/>
      <c r="Q4936" s="604"/>
    </row>
    <row r="4937" spans="1:17" s="663" customFormat="1" ht="56.25">
      <c r="A4937" s="405">
        <v>4934</v>
      </c>
      <c r="B4937" s="406" t="s">
        <v>197</v>
      </c>
      <c r="C4937" s="425" t="s">
        <v>7695</v>
      </c>
      <c r="D4937" s="618">
        <v>331304007</v>
      </c>
      <c r="E4937" s="442" t="s">
        <v>12462</v>
      </c>
      <c r="F4937" s="442" t="s">
        <v>12463</v>
      </c>
      <c r="G4937" s="442"/>
      <c r="H4937" s="604" t="s">
        <v>71</v>
      </c>
      <c r="I4937" s="664" t="s">
        <v>42</v>
      </c>
      <c r="J4937" s="504">
        <v>675</v>
      </c>
      <c r="K4937" s="504">
        <v>608</v>
      </c>
      <c r="L4937" s="504">
        <v>540</v>
      </c>
      <c r="M4937" s="662"/>
      <c r="N4937" s="447" t="s">
        <v>4939</v>
      </c>
      <c r="O4937" s="442" t="s">
        <v>128</v>
      </c>
      <c r="P4937" s="608"/>
      <c r="Q4937" s="604"/>
    </row>
    <row r="4938" spans="1:17" s="663" customFormat="1" ht="37.5">
      <c r="A4938" s="405">
        <v>4935</v>
      </c>
      <c r="B4938" s="406" t="s">
        <v>197</v>
      </c>
      <c r="C4938" s="425" t="s">
        <v>12464</v>
      </c>
      <c r="D4938" s="618">
        <v>331304008</v>
      </c>
      <c r="E4938" s="442" t="s">
        <v>12465</v>
      </c>
      <c r="F4938" s="442" t="s">
        <v>12466</v>
      </c>
      <c r="G4938" s="442"/>
      <c r="H4938" s="604" t="s">
        <v>27</v>
      </c>
      <c r="I4938" s="664" t="s">
        <v>42</v>
      </c>
      <c r="J4938" s="504">
        <v>1750</v>
      </c>
      <c r="K4938" s="504">
        <v>1575</v>
      </c>
      <c r="L4938" s="504">
        <v>1400</v>
      </c>
      <c r="M4938" s="662"/>
      <c r="N4938" s="421" t="s">
        <v>127</v>
      </c>
      <c r="O4938" s="421" t="s">
        <v>128</v>
      </c>
      <c r="P4938" s="650" t="s">
        <v>8737</v>
      </c>
      <c r="Q4938" s="604"/>
    </row>
    <row r="4939" spans="1:17" s="663" customFormat="1" ht="37.5">
      <c r="A4939" s="405">
        <v>4936</v>
      </c>
      <c r="B4939" s="406" t="s">
        <v>197</v>
      </c>
      <c r="C4939" s="425" t="s">
        <v>12467</v>
      </c>
      <c r="D4939" s="618">
        <v>331304009</v>
      </c>
      <c r="E4939" s="442" t="s">
        <v>12468</v>
      </c>
      <c r="F4939" s="442"/>
      <c r="G4939" s="442"/>
      <c r="H4939" s="604" t="s">
        <v>71</v>
      </c>
      <c r="I4939" s="664" t="s">
        <v>42</v>
      </c>
      <c r="J4939" s="504">
        <v>1500</v>
      </c>
      <c r="K4939" s="504">
        <v>1350</v>
      </c>
      <c r="L4939" s="504">
        <v>1200</v>
      </c>
      <c r="M4939" s="662"/>
      <c r="N4939" s="421" t="s">
        <v>127</v>
      </c>
      <c r="O4939" s="421" t="s">
        <v>128</v>
      </c>
      <c r="P4939" s="608"/>
      <c r="Q4939" s="604"/>
    </row>
    <row r="4940" spans="1:17" s="663" customFormat="1" ht="37.5">
      <c r="A4940" s="405">
        <v>4937</v>
      </c>
      <c r="B4940" s="406" t="s">
        <v>197</v>
      </c>
      <c r="C4940" s="425" t="s">
        <v>12469</v>
      </c>
      <c r="D4940" s="618">
        <v>331304010</v>
      </c>
      <c r="E4940" s="442" t="s">
        <v>12470</v>
      </c>
      <c r="F4940" s="442"/>
      <c r="G4940" s="442"/>
      <c r="H4940" s="604" t="s">
        <v>71</v>
      </c>
      <c r="I4940" s="664" t="s">
        <v>42</v>
      </c>
      <c r="J4940" s="504">
        <v>600</v>
      </c>
      <c r="K4940" s="504">
        <v>540</v>
      </c>
      <c r="L4940" s="504">
        <v>480</v>
      </c>
      <c r="M4940" s="662"/>
      <c r="N4940" s="421" t="s">
        <v>127</v>
      </c>
      <c r="O4940" s="421" t="s">
        <v>128</v>
      </c>
      <c r="P4940" s="608"/>
      <c r="Q4940" s="604"/>
    </row>
    <row r="4941" spans="1:17" s="663" customFormat="1" ht="37.5">
      <c r="A4941" s="405">
        <v>4938</v>
      </c>
      <c r="B4941" s="406" t="s">
        <v>197</v>
      </c>
      <c r="C4941" s="425" t="s">
        <v>12471</v>
      </c>
      <c r="D4941" s="618">
        <v>331304011</v>
      </c>
      <c r="E4941" s="442" t="s">
        <v>12472</v>
      </c>
      <c r="F4941" s="442"/>
      <c r="G4941" s="442"/>
      <c r="H4941" s="604" t="s">
        <v>71</v>
      </c>
      <c r="I4941" s="664" t="s">
        <v>42</v>
      </c>
      <c r="J4941" s="504">
        <v>900</v>
      </c>
      <c r="K4941" s="504">
        <v>810</v>
      </c>
      <c r="L4941" s="504">
        <v>720</v>
      </c>
      <c r="M4941" s="662"/>
      <c r="N4941" s="421" t="s">
        <v>127</v>
      </c>
      <c r="O4941" s="421" t="s">
        <v>128</v>
      </c>
      <c r="P4941" s="608"/>
      <c r="Q4941" s="604"/>
    </row>
    <row r="4942" spans="1:17" s="663" customFormat="1" ht="37.5">
      <c r="A4942" s="405">
        <v>4939</v>
      </c>
      <c r="B4942" s="406" t="s">
        <v>197</v>
      </c>
      <c r="C4942" s="425" t="s">
        <v>12473</v>
      </c>
      <c r="D4942" s="618">
        <v>331304012</v>
      </c>
      <c r="E4942" s="442" t="s">
        <v>12474</v>
      </c>
      <c r="F4942" s="442"/>
      <c r="G4942" s="442"/>
      <c r="H4942" s="604" t="s">
        <v>27</v>
      </c>
      <c r="I4942" s="664" t="s">
        <v>42</v>
      </c>
      <c r="J4942" s="504">
        <v>900</v>
      </c>
      <c r="K4942" s="504">
        <v>810</v>
      </c>
      <c r="L4942" s="504">
        <v>720</v>
      </c>
      <c r="M4942" s="662"/>
      <c r="N4942" s="421" t="s">
        <v>127</v>
      </c>
      <c r="O4942" s="421" t="s">
        <v>128</v>
      </c>
      <c r="P4942" s="608"/>
      <c r="Q4942" s="604"/>
    </row>
    <row r="4943" spans="1:17" s="663" customFormat="1" ht="37.5">
      <c r="A4943" s="405">
        <v>4940</v>
      </c>
      <c r="B4943" s="406" t="s">
        <v>197</v>
      </c>
      <c r="C4943" s="425" t="s">
        <v>12475</v>
      </c>
      <c r="D4943" s="618">
        <v>331304013</v>
      </c>
      <c r="E4943" s="442" t="s">
        <v>12476</v>
      </c>
      <c r="F4943" s="442" t="s">
        <v>12477</v>
      </c>
      <c r="G4943" s="442"/>
      <c r="H4943" s="604" t="s">
        <v>71</v>
      </c>
      <c r="I4943" s="664" t="s">
        <v>42</v>
      </c>
      <c r="J4943" s="504">
        <v>750</v>
      </c>
      <c r="K4943" s="504">
        <v>675</v>
      </c>
      <c r="L4943" s="504">
        <v>600</v>
      </c>
      <c r="M4943" s="662"/>
      <c r="N4943" s="421" t="s">
        <v>127</v>
      </c>
      <c r="O4943" s="421" t="s">
        <v>128</v>
      </c>
      <c r="P4943" s="608"/>
      <c r="Q4943" s="604"/>
    </row>
    <row r="4944" spans="1:17" s="663" customFormat="1" ht="37.5">
      <c r="A4944" s="405">
        <v>4941</v>
      </c>
      <c r="B4944" s="406" t="s">
        <v>197</v>
      </c>
      <c r="C4944" s="425" t="s">
        <v>12478</v>
      </c>
      <c r="D4944" s="618">
        <v>331304014</v>
      </c>
      <c r="E4944" s="442" t="s">
        <v>12479</v>
      </c>
      <c r="F4944" s="442"/>
      <c r="G4944" s="442"/>
      <c r="H4944" s="604" t="s">
        <v>27</v>
      </c>
      <c r="I4944" s="664" t="s">
        <v>42</v>
      </c>
      <c r="J4944" s="504">
        <v>1280</v>
      </c>
      <c r="K4944" s="504">
        <v>1152</v>
      </c>
      <c r="L4944" s="620">
        <v>1024</v>
      </c>
      <c r="M4944" s="662"/>
      <c r="N4944" s="421" t="s">
        <v>127</v>
      </c>
      <c r="O4944" s="421" t="s">
        <v>128</v>
      </c>
      <c r="P4944" s="608"/>
      <c r="Q4944" s="604"/>
    </row>
    <row r="4945" spans="1:17" s="663" customFormat="1" ht="37.5">
      <c r="A4945" s="405">
        <v>4942</v>
      </c>
      <c r="B4945" s="406" t="s">
        <v>197</v>
      </c>
      <c r="C4945" s="425" t="s">
        <v>12480</v>
      </c>
      <c r="D4945" s="443">
        <v>331304015</v>
      </c>
      <c r="E4945" s="447" t="s">
        <v>12481</v>
      </c>
      <c r="F4945" s="447"/>
      <c r="G4945" s="447"/>
      <c r="H4945" s="604" t="s">
        <v>71</v>
      </c>
      <c r="I4945" s="490" t="s">
        <v>42</v>
      </c>
      <c r="J4945" s="504">
        <v>1200</v>
      </c>
      <c r="K4945" s="504">
        <v>1080</v>
      </c>
      <c r="L4945" s="504">
        <v>960</v>
      </c>
      <c r="M4945" s="662"/>
      <c r="N4945" s="421" t="s">
        <v>127</v>
      </c>
      <c r="O4945" s="421" t="s">
        <v>128</v>
      </c>
      <c r="P4945" s="608"/>
      <c r="Q4945" s="604"/>
    </row>
    <row r="4946" spans="1:17" s="663" customFormat="1" ht="93.75">
      <c r="A4946" s="405">
        <v>4943</v>
      </c>
      <c r="B4946" s="406" t="s">
        <v>197</v>
      </c>
      <c r="C4946" s="425" t="s">
        <v>7561</v>
      </c>
      <c r="D4946" s="443">
        <v>331304016</v>
      </c>
      <c r="E4946" s="447" t="s">
        <v>12482</v>
      </c>
      <c r="F4946" s="447" t="s">
        <v>12483</v>
      </c>
      <c r="G4946" s="447"/>
      <c r="H4946" s="604" t="s">
        <v>71</v>
      </c>
      <c r="I4946" s="490" t="s">
        <v>42</v>
      </c>
      <c r="J4946" s="504">
        <v>525</v>
      </c>
      <c r="K4946" s="504">
        <v>473</v>
      </c>
      <c r="L4946" s="504">
        <v>420</v>
      </c>
      <c r="M4946" s="447"/>
      <c r="N4946" s="440" t="s">
        <v>7117</v>
      </c>
      <c r="O4946" s="440" t="s">
        <v>7118</v>
      </c>
      <c r="P4946" s="608"/>
      <c r="Q4946" s="604"/>
    </row>
    <row r="4947" spans="1:17" s="663" customFormat="1">
      <c r="A4947" s="405">
        <v>4944</v>
      </c>
      <c r="B4947" s="406"/>
      <c r="C4947" s="405"/>
      <c r="D4947" s="615">
        <v>331305</v>
      </c>
      <c r="E4947" s="612" t="s">
        <v>12484</v>
      </c>
      <c r="F4947" s="442"/>
      <c r="G4947" s="442"/>
      <c r="H4947" s="604"/>
      <c r="I4947" s="664"/>
      <c r="J4947" s="504"/>
      <c r="K4947" s="681"/>
      <c r="L4947" s="504"/>
      <c r="M4947" s="662"/>
      <c r="N4947" s="442"/>
      <c r="O4947" s="442"/>
      <c r="P4947" s="608"/>
      <c r="Q4947" s="604"/>
    </row>
    <row r="4948" spans="1:17" s="663" customFormat="1" ht="37.5">
      <c r="A4948" s="405">
        <v>4945</v>
      </c>
      <c r="B4948" s="406" t="s">
        <v>197</v>
      </c>
      <c r="C4948" s="425" t="s">
        <v>7701</v>
      </c>
      <c r="D4948" s="618">
        <v>331305001</v>
      </c>
      <c r="E4948" s="442" t="s">
        <v>12485</v>
      </c>
      <c r="F4948" s="442"/>
      <c r="G4948" s="442"/>
      <c r="H4948" s="604" t="s">
        <v>71</v>
      </c>
      <c r="I4948" s="664" t="s">
        <v>42</v>
      </c>
      <c r="J4948" s="504">
        <v>450</v>
      </c>
      <c r="K4948" s="504">
        <v>405</v>
      </c>
      <c r="L4948" s="504">
        <v>360</v>
      </c>
      <c r="M4948" s="662"/>
      <c r="N4948" s="421" t="s">
        <v>127</v>
      </c>
      <c r="O4948" s="421" t="s">
        <v>128</v>
      </c>
      <c r="P4948" s="608"/>
      <c r="Q4948" s="604"/>
    </row>
    <row r="4949" spans="1:17" s="663" customFormat="1" ht="37.5">
      <c r="A4949" s="405">
        <v>4946</v>
      </c>
      <c r="B4949" s="406" t="s">
        <v>197</v>
      </c>
      <c r="C4949" s="425" t="s">
        <v>12486</v>
      </c>
      <c r="D4949" s="618">
        <v>331305002</v>
      </c>
      <c r="E4949" s="442" t="s">
        <v>12487</v>
      </c>
      <c r="F4949" s="442"/>
      <c r="G4949" s="442"/>
      <c r="H4949" s="604" t="s">
        <v>71</v>
      </c>
      <c r="I4949" s="664" t="s">
        <v>42</v>
      </c>
      <c r="J4949" s="504">
        <v>525</v>
      </c>
      <c r="K4949" s="504">
        <v>473</v>
      </c>
      <c r="L4949" s="504">
        <v>420</v>
      </c>
      <c r="M4949" s="662"/>
      <c r="N4949" s="421" t="s">
        <v>127</v>
      </c>
      <c r="O4949" s="421" t="s">
        <v>128</v>
      </c>
      <c r="P4949" s="608"/>
      <c r="Q4949" s="604"/>
    </row>
    <row r="4950" spans="1:17" s="663" customFormat="1" ht="37.5">
      <c r="A4950" s="405">
        <v>4947</v>
      </c>
      <c r="B4950" s="406" t="s">
        <v>197</v>
      </c>
      <c r="C4950" s="425" t="s">
        <v>12488</v>
      </c>
      <c r="D4950" s="618">
        <v>331305003</v>
      </c>
      <c r="E4950" s="442" t="s">
        <v>12489</v>
      </c>
      <c r="F4950" s="442" t="s">
        <v>12490</v>
      </c>
      <c r="G4950" s="442"/>
      <c r="H4950" s="604" t="s">
        <v>71</v>
      </c>
      <c r="I4950" s="664" t="s">
        <v>42</v>
      </c>
      <c r="J4950" s="504">
        <v>1050</v>
      </c>
      <c r="K4950" s="504">
        <v>945</v>
      </c>
      <c r="L4950" s="504">
        <v>840</v>
      </c>
      <c r="M4950" s="662"/>
      <c r="N4950" s="421" t="s">
        <v>127</v>
      </c>
      <c r="O4950" s="421" t="s">
        <v>128</v>
      </c>
      <c r="P4950" s="608"/>
      <c r="Q4950" s="604"/>
    </row>
    <row r="4951" spans="1:17" s="663" customFormat="1" ht="37.5">
      <c r="A4951" s="405">
        <v>4948</v>
      </c>
      <c r="B4951" s="406" t="s">
        <v>197</v>
      </c>
      <c r="C4951" s="425" t="s">
        <v>12491</v>
      </c>
      <c r="D4951" s="618">
        <v>331305004</v>
      </c>
      <c r="E4951" s="442" t="s">
        <v>12492</v>
      </c>
      <c r="F4951" s="442" t="s">
        <v>12493</v>
      </c>
      <c r="G4951" s="442"/>
      <c r="H4951" s="604" t="s">
        <v>71</v>
      </c>
      <c r="I4951" s="664" t="s">
        <v>42</v>
      </c>
      <c r="J4951" s="504">
        <v>390</v>
      </c>
      <c r="K4951" s="504">
        <v>351</v>
      </c>
      <c r="L4951" s="504">
        <v>312</v>
      </c>
      <c r="M4951" s="662"/>
      <c r="N4951" s="421" t="s">
        <v>127</v>
      </c>
      <c r="O4951" s="421" t="s">
        <v>128</v>
      </c>
      <c r="P4951" s="608"/>
      <c r="Q4951" s="604"/>
    </row>
    <row r="4952" spans="1:17" s="663" customFormat="1" ht="56.25">
      <c r="A4952" s="405">
        <v>4949</v>
      </c>
      <c r="B4952" s="406" t="s">
        <v>197</v>
      </c>
      <c r="C4952" s="425" t="s">
        <v>12494</v>
      </c>
      <c r="D4952" s="618">
        <v>331305005</v>
      </c>
      <c r="E4952" s="442" t="s">
        <v>12495</v>
      </c>
      <c r="F4952" s="442" t="s">
        <v>12496</v>
      </c>
      <c r="G4952" s="442"/>
      <c r="H4952" s="604" t="s">
        <v>71</v>
      </c>
      <c r="I4952" s="664" t="s">
        <v>42</v>
      </c>
      <c r="J4952" s="504">
        <v>450</v>
      </c>
      <c r="K4952" s="504">
        <v>405</v>
      </c>
      <c r="L4952" s="504">
        <v>360</v>
      </c>
      <c r="M4952" s="662"/>
      <c r="N4952" s="447" t="s">
        <v>4939</v>
      </c>
      <c r="O4952" s="442" t="s">
        <v>128</v>
      </c>
      <c r="P4952" s="608"/>
      <c r="Q4952" s="604"/>
    </row>
    <row r="4953" spans="1:17" s="663" customFormat="1" ht="37.5">
      <c r="A4953" s="405">
        <v>4950</v>
      </c>
      <c r="B4953" s="406" t="s">
        <v>197</v>
      </c>
      <c r="C4953" s="425" t="s">
        <v>12497</v>
      </c>
      <c r="D4953" s="618">
        <v>331305006</v>
      </c>
      <c r="E4953" s="442" t="s">
        <v>12498</v>
      </c>
      <c r="F4953" s="442"/>
      <c r="G4953" s="442"/>
      <c r="H4953" s="604" t="s">
        <v>27</v>
      </c>
      <c r="I4953" s="664" t="s">
        <v>42</v>
      </c>
      <c r="J4953" s="504">
        <v>750</v>
      </c>
      <c r="K4953" s="504">
        <v>675</v>
      </c>
      <c r="L4953" s="504">
        <v>600</v>
      </c>
      <c r="M4953" s="662"/>
      <c r="N4953" s="421" t="s">
        <v>127</v>
      </c>
      <c r="O4953" s="421" t="s">
        <v>128</v>
      </c>
      <c r="P4953" s="608"/>
      <c r="Q4953" s="604"/>
    </row>
    <row r="4954" spans="1:17" s="663" customFormat="1" ht="37.5">
      <c r="A4954" s="405">
        <v>4951</v>
      </c>
      <c r="B4954" s="406" t="s">
        <v>197</v>
      </c>
      <c r="C4954" s="425" t="s">
        <v>12499</v>
      </c>
      <c r="D4954" s="618">
        <v>331305007</v>
      </c>
      <c r="E4954" s="442" t="s">
        <v>12500</v>
      </c>
      <c r="F4954" s="442"/>
      <c r="G4954" s="442"/>
      <c r="H4954" s="604" t="s">
        <v>27</v>
      </c>
      <c r="I4954" s="664" t="s">
        <v>42</v>
      </c>
      <c r="J4954" s="504">
        <v>675</v>
      </c>
      <c r="K4954" s="504">
        <v>608</v>
      </c>
      <c r="L4954" s="504">
        <v>540</v>
      </c>
      <c r="M4954" s="662"/>
      <c r="N4954" s="421" t="s">
        <v>127</v>
      </c>
      <c r="O4954" s="421" t="s">
        <v>128</v>
      </c>
      <c r="P4954" s="608"/>
      <c r="Q4954" s="604"/>
    </row>
    <row r="4955" spans="1:17" s="663" customFormat="1" ht="37.5">
      <c r="A4955" s="405">
        <v>4952</v>
      </c>
      <c r="B4955" s="406" t="s">
        <v>197</v>
      </c>
      <c r="C4955" s="425" t="s">
        <v>12501</v>
      </c>
      <c r="D4955" s="618">
        <v>331305008</v>
      </c>
      <c r="E4955" s="442" t="s">
        <v>12502</v>
      </c>
      <c r="F4955" s="442"/>
      <c r="G4955" s="442"/>
      <c r="H4955" s="604" t="s">
        <v>71</v>
      </c>
      <c r="I4955" s="664" t="s">
        <v>42</v>
      </c>
      <c r="J4955" s="504">
        <v>1050</v>
      </c>
      <c r="K4955" s="504">
        <v>945</v>
      </c>
      <c r="L4955" s="504">
        <v>840</v>
      </c>
      <c r="M4955" s="662"/>
      <c r="N4955" s="421" t="s">
        <v>127</v>
      </c>
      <c r="O4955" s="421" t="s">
        <v>128</v>
      </c>
      <c r="P4955" s="608"/>
      <c r="Q4955" s="604"/>
    </row>
    <row r="4956" spans="1:17" s="663" customFormat="1" ht="37.5">
      <c r="A4956" s="405">
        <v>4953</v>
      </c>
      <c r="B4956" s="406" t="s">
        <v>197</v>
      </c>
      <c r="C4956" s="425" t="s">
        <v>12503</v>
      </c>
      <c r="D4956" s="618">
        <v>331305009</v>
      </c>
      <c r="E4956" s="442" t="s">
        <v>12504</v>
      </c>
      <c r="F4956" s="442"/>
      <c r="G4956" s="442"/>
      <c r="H4956" s="604" t="s">
        <v>71</v>
      </c>
      <c r="I4956" s="664" t="s">
        <v>42</v>
      </c>
      <c r="J4956" s="504">
        <v>1050</v>
      </c>
      <c r="K4956" s="504">
        <v>945</v>
      </c>
      <c r="L4956" s="504">
        <v>840</v>
      </c>
      <c r="M4956" s="662"/>
      <c r="N4956" s="421" t="s">
        <v>127</v>
      </c>
      <c r="O4956" s="421" t="s">
        <v>128</v>
      </c>
      <c r="P4956" s="608"/>
      <c r="Q4956" s="604"/>
    </row>
    <row r="4957" spans="1:17" s="663" customFormat="1" ht="56.25">
      <c r="A4957" s="405">
        <v>4954</v>
      </c>
      <c r="B4957" s="406" t="s">
        <v>197</v>
      </c>
      <c r="C4957" s="425" t="s">
        <v>12505</v>
      </c>
      <c r="D4957" s="618">
        <v>331305010</v>
      </c>
      <c r="E4957" s="442" t="s">
        <v>12506</v>
      </c>
      <c r="F4957" s="442" t="s">
        <v>12507</v>
      </c>
      <c r="G4957" s="442"/>
      <c r="H4957" s="604" t="s">
        <v>71</v>
      </c>
      <c r="I4957" s="664" t="s">
        <v>42</v>
      </c>
      <c r="J4957" s="504">
        <v>2550</v>
      </c>
      <c r="K4957" s="504">
        <v>2295</v>
      </c>
      <c r="L4957" s="504">
        <v>2040</v>
      </c>
      <c r="M4957" s="662"/>
      <c r="N4957" s="421" t="s">
        <v>127</v>
      </c>
      <c r="O4957" s="421" t="s">
        <v>128</v>
      </c>
      <c r="P4957" s="608"/>
      <c r="Q4957" s="604"/>
    </row>
    <row r="4958" spans="1:17" s="663" customFormat="1" ht="37.5">
      <c r="A4958" s="405">
        <v>4955</v>
      </c>
      <c r="B4958" s="406" t="s">
        <v>197</v>
      </c>
      <c r="C4958" s="425" t="s">
        <v>12508</v>
      </c>
      <c r="D4958" s="618">
        <v>331305011</v>
      </c>
      <c r="E4958" s="442" t="s">
        <v>12509</v>
      </c>
      <c r="F4958" s="442" t="s">
        <v>12510</v>
      </c>
      <c r="G4958" s="442"/>
      <c r="H4958" s="604" t="s">
        <v>27</v>
      </c>
      <c r="I4958" s="664" t="s">
        <v>42</v>
      </c>
      <c r="J4958" s="504">
        <v>1800</v>
      </c>
      <c r="K4958" s="504">
        <v>1620</v>
      </c>
      <c r="L4958" s="504">
        <v>1440</v>
      </c>
      <c r="M4958" s="662"/>
      <c r="N4958" s="421" t="s">
        <v>127</v>
      </c>
      <c r="O4958" s="421" t="s">
        <v>128</v>
      </c>
      <c r="P4958" s="608"/>
      <c r="Q4958" s="604"/>
    </row>
    <row r="4959" spans="1:17" s="663" customFormat="1" ht="37.5">
      <c r="A4959" s="405">
        <v>4956</v>
      </c>
      <c r="B4959" s="406" t="s">
        <v>197</v>
      </c>
      <c r="C4959" s="425" t="s">
        <v>12511</v>
      </c>
      <c r="D4959" s="618">
        <v>331305012</v>
      </c>
      <c r="E4959" s="442" t="s">
        <v>12512</v>
      </c>
      <c r="F4959" s="442" t="s">
        <v>12513</v>
      </c>
      <c r="G4959" s="442"/>
      <c r="H4959" s="604" t="s">
        <v>71</v>
      </c>
      <c r="I4959" s="664" t="s">
        <v>42</v>
      </c>
      <c r="J4959" s="504">
        <v>483</v>
      </c>
      <c r="K4959" s="504">
        <v>435</v>
      </c>
      <c r="L4959" s="620">
        <v>386</v>
      </c>
      <c r="M4959" s="662"/>
      <c r="N4959" s="421" t="s">
        <v>127</v>
      </c>
      <c r="O4959" s="421" t="s">
        <v>128</v>
      </c>
      <c r="P4959" s="608"/>
      <c r="Q4959" s="604"/>
    </row>
    <row r="4960" spans="1:17" s="663" customFormat="1" ht="37.5">
      <c r="A4960" s="405">
        <v>4957</v>
      </c>
      <c r="B4960" s="406" t="s">
        <v>197</v>
      </c>
      <c r="C4960" s="425" t="s">
        <v>12514</v>
      </c>
      <c r="D4960" s="618">
        <v>331305013</v>
      </c>
      <c r="E4960" s="442" t="s">
        <v>12515</v>
      </c>
      <c r="F4960" s="442"/>
      <c r="G4960" s="442"/>
      <c r="H4960" s="604" t="s">
        <v>71</v>
      </c>
      <c r="I4960" s="664" t="s">
        <v>42</v>
      </c>
      <c r="J4960" s="504">
        <v>300</v>
      </c>
      <c r="K4960" s="504">
        <v>270</v>
      </c>
      <c r="L4960" s="504">
        <v>240</v>
      </c>
      <c r="M4960" s="662"/>
      <c r="N4960" s="421" t="s">
        <v>127</v>
      </c>
      <c r="O4960" s="421" t="s">
        <v>128</v>
      </c>
      <c r="P4960" s="608"/>
      <c r="Q4960" s="604"/>
    </row>
    <row r="4961" spans="1:17" s="663" customFormat="1" ht="37.5">
      <c r="A4961" s="405">
        <v>4958</v>
      </c>
      <c r="B4961" s="406" t="s">
        <v>197</v>
      </c>
      <c r="C4961" s="425" t="s">
        <v>12516</v>
      </c>
      <c r="D4961" s="618">
        <v>331305014</v>
      </c>
      <c r="E4961" s="442" t="s">
        <v>12517</v>
      </c>
      <c r="F4961" s="442"/>
      <c r="G4961" s="442"/>
      <c r="H4961" s="604" t="s">
        <v>27</v>
      </c>
      <c r="I4961" s="664" t="s">
        <v>42</v>
      </c>
      <c r="J4961" s="504">
        <v>270</v>
      </c>
      <c r="K4961" s="504">
        <v>243</v>
      </c>
      <c r="L4961" s="504">
        <v>216</v>
      </c>
      <c r="M4961" s="662"/>
      <c r="N4961" s="421" t="s">
        <v>127</v>
      </c>
      <c r="O4961" s="421" t="s">
        <v>128</v>
      </c>
      <c r="P4961" s="608"/>
      <c r="Q4961" s="604"/>
    </row>
    <row r="4962" spans="1:17" s="663" customFormat="1" ht="56.25">
      <c r="A4962" s="405">
        <v>4959</v>
      </c>
      <c r="B4962" s="406" t="s">
        <v>197</v>
      </c>
      <c r="C4962" s="425" t="s">
        <v>12518</v>
      </c>
      <c r="D4962" s="618">
        <v>331305015</v>
      </c>
      <c r="E4962" s="442" t="s">
        <v>12519</v>
      </c>
      <c r="F4962" s="442" t="s">
        <v>12520</v>
      </c>
      <c r="G4962" s="442"/>
      <c r="H4962" s="604" t="s">
        <v>27</v>
      </c>
      <c r="I4962" s="664" t="s">
        <v>42</v>
      </c>
      <c r="J4962" s="504">
        <v>600</v>
      </c>
      <c r="K4962" s="504">
        <v>540</v>
      </c>
      <c r="L4962" s="504">
        <v>480</v>
      </c>
      <c r="M4962" s="662"/>
      <c r="N4962" s="442" t="s">
        <v>7679</v>
      </c>
      <c r="O4962" s="442" t="s">
        <v>128</v>
      </c>
      <c r="P4962" s="608"/>
      <c r="Q4962" s="604"/>
    </row>
    <row r="4963" spans="1:17" s="663" customFormat="1" ht="37.5">
      <c r="A4963" s="405">
        <v>4960</v>
      </c>
      <c r="B4963" s="406" t="s">
        <v>197</v>
      </c>
      <c r="C4963" s="425" t="s">
        <v>12521</v>
      </c>
      <c r="D4963" s="618">
        <v>331305016</v>
      </c>
      <c r="E4963" s="442" t="s">
        <v>12522</v>
      </c>
      <c r="F4963" s="442"/>
      <c r="G4963" s="442"/>
      <c r="H4963" s="604" t="s">
        <v>27</v>
      </c>
      <c r="I4963" s="664" t="s">
        <v>42</v>
      </c>
      <c r="J4963" s="504">
        <v>2630</v>
      </c>
      <c r="K4963" s="504">
        <v>2367</v>
      </c>
      <c r="L4963" s="504">
        <v>2104</v>
      </c>
      <c r="M4963" s="662"/>
      <c r="N4963" s="421" t="s">
        <v>127</v>
      </c>
      <c r="O4963" s="421" t="s">
        <v>128</v>
      </c>
      <c r="P4963" s="608"/>
      <c r="Q4963" s="604"/>
    </row>
    <row r="4964" spans="1:17" s="663" customFormat="1" ht="56.25">
      <c r="A4964" s="405">
        <v>4961</v>
      </c>
      <c r="B4964" s="406" t="s">
        <v>197</v>
      </c>
      <c r="C4964" s="425" t="s">
        <v>12523</v>
      </c>
      <c r="D4964" s="618">
        <v>331305017</v>
      </c>
      <c r="E4964" s="442" t="s">
        <v>12524</v>
      </c>
      <c r="F4964" s="442" t="s">
        <v>12525</v>
      </c>
      <c r="G4964" s="442"/>
      <c r="H4964" s="619" t="s">
        <v>27</v>
      </c>
      <c r="I4964" s="664" t="s">
        <v>42</v>
      </c>
      <c r="J4964" s="434" t="s">
        <v>66</v>
      </c>
      <c r="K4964" s="434" t="s">
        <v>66</v>
      </c>
      <c r="L4964" s="434" t="s">
        <v>66</v>
      </c>
      <c r="M4964" s="442" t="s">
        <v>841</v>
      </c>
      <c r="N4964" s="442"/>
      <c r="O4964" s="442"/>
      <c r="P4964" s="608"/>
      <c r="Q4964" s="604"/>
    </row>
    <row r="4965" spans="1:17" s="663" customFormat="1" ht="75">
      <c r="A4965" s="405">
        <v>4962</v>
      </c>
      <c r="B4965" s="406" t="s">
        <v>197</v>
      </c>
      <c r="C4965" s="425" t="s">
        <v>12526</v>
      </c>
      <c r="D4965" s="618">
        <v>331305018</v>
      </c>
      <c r="E4965" s="442" t="s">
        <v>12527</v>
      </c>
      <c r="F4965" s="442"/>
      <c r="G4965" s="442"/>
      <c r="H4965" s="604" t="s">
        <v>27</v>
      </c>
      <c r="I4965" s="664" t="s">
        <v>933</v>
      </c>
      <c r="J4965" s="504">
        <v>1011</v>
      </c>
      <c r="K4965" s="504">
        <v>910</v>
      </c>
      <c r="L4965" s="504">
        <v>809</v>
      </c>
      <c r="M4965" s="677" t="s">
        <v>9155</v>
      </c>
      <c r="N4965" s="447" t="s">
        <v>5440</v>
      </c>
      <c r="O4965" s="442" t="s">
        <v>128</v>
      </c>
      <c r="P4965" s="608"/>
      <c r="Q4965" s="604"/>
    </row>
    <row r="4966" spans="1:17" s="663" customFormat="1" ht="75">
      <c r="A4966" s="405">
        <v>4963</v>
      </c>
      <c r="B4966" s="406" t="s">
        <v>197</v>
      </c>
      <c r="C4966" s="425" t="s">
        <v>11555</v>
      </c>
      <c r="D4966" s="443">
        <v>331305019</v>
      </c>
      <c r="E4966" s="447" t="s">
        <v>12528</v>
      </c>
      <c r="F4966" s="447"/>
      <c r="G4966" s="447"/>
      <c r="H4966" s="604" t="s">
        <v>27</v>
      </c>
      <c r="I4966" s="490" t="s">
        <v>42</v>
      </c>
      <c r="J4966" s="439" t="s">
        <v>66</v>
      </c>
      <c r="K4966" s="439" t="s">
        <v>66</v>
      </c>
      <c r="L4966" s="439" t="s">
        <v>66</v>
      </c>
      <c r="M4966" s="447"/>
      <c r="N4966" s="440" t="s">
        <v>607</v>
      </c>
      <c r="O4966" s="440" t="s">
        <v>12529</v>
      </c>
      <c r="P4966" s="608"/>
      <c r="Q4966" s="604"/>
    </row>
    <row r="4967" spans="1:17" s="663" customFormat="1" ht="37.5">
      <c r="A4967" s="405">
        <v>4964</v>
      </c>
      <c r="B4967" s="406"/>
      <c r="C4967" s="405"/>
      <c r="D4967" s="615">
        <v>331306</v>
      </c>
      <c r="E4967" s="612" t="s">
        <v>12530</v>
      </c>
      <c r="F4967" s="442"/>
      <c r="G4967" s="442"/>
      <c r="H4967" s="604"/>
      <c r="I4967" s="664"/>
      <c r="J4967" s="504"/>
      <c r="K4967" s="504"/>
      <c r="L4967" s="504"/>
      <c r="M4967" s="662"/>
      <c r="N4967" s="442"/>
      <c r="O4967" s="442"/>
      <c r="P4967" s="608"/>
      <c r="Q4967" s="604"/>
    </row>
    <row r="4968" spans="1:17" s="663" customFormat="1" ht="37.5">
      <c r="A4968" s="405">
        <v>4965</v>
      </c>
      <c r="B4968" s="406" t="s">
        <v>197</v>
      </c>
      <c r="C4968" s="425" t="s">
        <v>12531</v>
      </c>
      <c r="D4968" s="618">
        <v>331306002</v>
      </c>
      <c r="E4968" s="442" t="s">
        <v>12532</v>
      </c>
      <c r="F4968" s="442"/>
      <c r="G4968" s="442"/>
      <c r="H4968" s="604" t="s">
        <v>41</v>
      </c>
      <c r="I4968" s="664" t="s">
        <v>42</v>
      </c>
      <c r="J4968" s="504">
        <v>1800</v>
      </c>
      <c r="K4968" s="504">
        <v>1620</v>
      </c>
      <c r="L4968" s="504">
        <v>1440</v>
      </c>
      <c r="M4968" s="662"/>
      <c r="N4968" s="421" t="s">
        <v>127</v>
      </c>
      <c r="O4968" s="421" t="s">
        <v>128</v>
      </c>
      <c r="P4968" s="608"/>
      <c r="Q4968" s="604"/>
    </row>
    <row r="4969" spans="1:17" s="663" customFormat="1" ht="37.5">
      <c r="A4969" s="405">
        <v>4966</v>
      </c>
      <c r="B4969" s="406" t="s">
        <v>197</v>
      </c>
      <c r="C4969" s="425" t="s">
        <v>12531</v>
      </c>
      <c r="D4969" s="443" t="s">
        <v>12533</v>
      </c>
      <c r="E4969" s="447" t="s">
        <v>12534</v>
      </c>
      <c r="F4969" s="447"/>
      <c r="G4969" s="447"/>
      <c r="H4969" s="604" t="s">
        <v>41</v>
      </c>
      <c r="I4969" s="490" t="s">
        <v>42</v>
      </c>
      <c r="J4969" s="504">
        <v>1457</v>
      </c>
      <c r="K4969" s="504">
        <v>1311</v>
      </c>
      <c r="L4969" s="620">
        <v>1166</v>
      </c>
      <c r="M4969" s="662"/>
      <c r="N4969" s="421" t="s">
        <v>127</v>
      </c>
      <c r="O4969" s="421" t="s">
        <v>128</v>
      </c>
      <c r="P4969" s="608"/>
      <c r="Q4969" s="604"/>
    </row>
    <row r="4970" spans="1:17" s="663" customFormat="1" ht="37.5">
      <c r="A4970" s="405">
        <v>4967</v>
      </c>
      <c r="B4970" s="406" t="s">
        <v>134</v>
      </c>
      <c r="C4970" s="425" t="s">
        <v>12535</v>
      </c>
      <c r="D4970" s="618">
        <v>331306003</v>
      </c>
      <c r="E4970" s="442" t="s">
        <v>12536</v>
      </c>
      <c r="F4970" s="442" t="s">
        <v>12537</v>
      </c>
      <c r="G4970" s="442"/>
      <c r="H4970" s="604" t="s">
        <v>41</v>
      </c>
      <c r="I4970" s="664" t="s">
        <v>42</v>
      </c>
      <c r="J4970" s="504">
        <v>1059</v>
      </c>
      <c r="K4970" s="504">
        <v>953</v>
      </c>
      <c r="L4970" s="620">
        <v>847</v>
      </c>
      <c r="M4970" s="608" t="s">
        <v>12538</v>
      </c>
      <c r="N4970" s="421" t="s">
        <v>127</v>
      </c>
      <c r="O4970" s="421" t="s">
        <v>128</v>
      </c>
      <c r="P4970" s="608"/>
      <c r="Q4970" s="604"/>
    </row>
    <row r="4971" spans="1:17" s="663" customFormat="1" ht="37.5">
      <c r="A4971" s="405">
        <v>4968</v>
      </c>
      <c r="B4971" s="406" t="s">
        <v>122</v>
      </c>
      <c r="C4971" s="425" t="s">
        <v>12539</v>
      </c>
      <c r="D4971" s="618">
        <v>331306004</v>
      </c>
      <c r="E4971" s="442" t="s">
        <v>12540</v>
      </c>
      <c r="F4971" s="442" t="s">
        <v>12541</v>
      </c>
      <c r="G4971" s="442"/>
      <c r="H4971" s="604" t="s">
        <v>27</v>
      </c>
      <c r="I4971" s="664" t="s">
        <v>42</v>
      </c>
      <c r="J4971" s="504">
        <v>450</v>
      </c>
      <c r="K4971" s="504">
        <v>405</v>
      </c>
      <c r="L4971" s="504">
        <v>360</v>
      </c>
      <c r="M4971" s="662"/>
      <c r="N4971" s="421" t="s">
        <v>127</v>
      </c>
      <c r="O4971" s="421" t="s">
        <v>128</v>
      </c>
      <c r="P4971" s="608"/>
      <c r="Q4971" s="604"/>
    </row>
    <row r="4972" spans="1:17" s="663" customFormat="1" ht="37.5">
      <c r="A4972" s="405">
        <v>4969</v>
      </c>
      <c r="B4972" s="406" t="s">
        <v>122</v>
      </c>
      <c r="C4972" s="425" t="s">
        <v>12542</v>
      </c>
      <c r="D4972" s="618">
        <v>331306005</v>
      </c>
      <c r="E4972" s="442" t="s">
        <v>12543</v>
      </c>
      <c r="F4972" s="442"/>
      <c r="G4972" s="442"/>
      <c r="H4972" s="604" t="s">
        <v>27</v>
      </c>
      <c r="I4972" s="664" t="s">
        <v>42</v>
      </c>
      <c r="J4972" s="504">
        <v>1200</v>
      </c>
      <c r="K4972" s="504">
        <v>1080</v>
      </c>
      <c r="L4972" s="504">
        <v>960</v>
      </c>
      <c r="M4972" s="662"/>
      <c r="N4972" s="421" t="s">
        <v>127</v>
      </c>
      <c r="O4972" s="421" t="s">
        <v>128</v>
      </c>
      <c r="P4972" s="608"/>
      <c r="Q4972" s="604"/>
    </row>
    <row r="4973" spans="1:17" s="663" customFormat="1" ht="56.25">
      <c r="A4973" s="405">
        <v>4970</v>
      </c>
      <c r="B4973" s="406" t="s">
        <v>197</v>
      </c>
      <c r="C4973" s="425" t="s">
        <v>12544</v>
      </c>
      <c r="D4973" s="618">
        <v>331306006</v>
      </c>
      <c r="E4973" s="442" t="s">
        <v>12545</v>
      </c>
      <c r="F4973" s="442"/>
      <c r="G4973" s="442"/>
      <c r="H4973" s="604" t="s">
        <v>41</v>
      </c>
      <c r="I4973" s="664" t="s">
        <v>42</v>
      </c>
      <c r="J4973" s="504">
        <v>1850</v>
      </c>
      <c r="K4973" s="504">
        <v>1665</v>
      </c>
      <c r="L4973" s="504">
        <v>1480</v>
      </c>
      <c r="M4973" s="662"/>
      <c r="N4973" s="486" t="s">
        <v>8735</v>
      </c>
      <c r="O4973" s="486" t="s">
        <v>8736</v>
      </c>
      <c r="P4973" s="650" t="s">
        <v>8737</v>
      </c>
      <c r="Q4973" s="604"/>
    </row>
    <row r="4974" spans="1:17" s="663" customFormat="1" ht="37.5">
      <c r="A4974" s="405">
        <v>4971</v>
      </c>
      <c r="B4974" s="406" t="s">
        <v>197</v>
      </c>
      <c r="C4974" s="425" t="s">
        <v>12546</v>
      </c>
      <c r="D4974" s="618">
        <v>331306007</v>
      </c>
      <c r="E4974" s="442" t="s">
        <v>12547</v>
      </c>
      <c r="F4974" s="442" t="s">
        <v>12541</v>
      </c>
      <c r="G4974" s="442"/>
      <c r="H4974" s="604" t="s">
        <v>41</v>
      </c>
      <c r="I4974" s="664" t="s">
        <v>42</v>
      </c>
      <c r="J4974" s="504">
        <v>1580</v>
      </c>
      <c r="K4974" s="504">
        <v>1422</v>
      </c>
      <c r="L4974" s="504">
        <v>1264</v>
      </c>
      <c r="M4974" s="662"/>
      <c r="N4974" s="421" t="s">
        <v>127</v>
      </c>
      <c r="O4974" s="421" t="s">
        <v>128</v>
      </c>
      <c r="P4974" s="608"/>
      <c r="Q4974" s="604"/>
    </row>
    <row r="4975" spans="1:17" s="663" customFormat="1" ht="93.75">
      <c r="A4975" s="405">
        <v>4972</v>
      </c>
      <c r="B4975" s="406" t="s">
        <v>197</v>
      </c>
      <c r="C4975" s="425" t="s">
        <v>12548</v>
      </c>
      <c r="D4975" s="618">
        <v>331306008</v>
      </c>
      <c r="E4975" s="442" t="s">
        <v>12549</v>
      </c>
      <c r="F4975" s="442" t="s">
        <v>12550</v>
      </c>
      <c r="G4975" s="442"/>
      <c r="H4975" s="604" t="s">
        <v>41</v>
      </c>
      <c r="I4975" s="664" t="s">
        <v>42</v>
      </c>
      <c r="J4975" s="504">
        <v>2370</v>
      </c>
      <c r="K4975" s="504">
        <v>2133</v>
      </c>
      <c r="L4975" s="504">
        <v>1896</v>
      </c>
      <c r="M4975" s="662"/>
      <c r="N4975" s="486" t="s">
        <v>12551</v>
      </c>
      <c r="O4975" s="486" t="s">
        <v>10532</v>
      </c>
      <c r="P4975" s="608"/>
      <c r="Q4975" s="604"/>
    </row>
    <row r="4976" spans="1:17" s="663" customFormat="1" ht="37.5">
      <c r="A4976" s="405">
        <v>4973</v>
      </c>
      <c r="B4976" s="406" t="s">
        <v>197</v>
      </c>
      <c r="C4976" s="425" t="s">
        <v>12552</v>
      </c>
      <c r="D4976" s="618">
        <v>331306009</v>
      </c>
      <c r="E4976" s="442" t="s">
        <v>12553</v>
      </c>
      <c r="F4976" s="442" t="s">
        <v>12541</v>
      </c>
      <c r="G4976" s="442"/>
      <c r="H4976" s="604" t="s">
        <v>41</v>
      </c>
      <c r="I4976" s="664" t="s">
        <v>42</v>
      </c>
      <c r="J4976" s="504">
        <v>1950</v>
      </c>
      <c r="K4976" s="504">
        <v>1755</v>
      </c>
      <c r="L4976" s="504">
        <v>1560</v>
      </c>
      <c r="M4976" s="662" t="s">
        <v>193</v>
      </c>
      <c r="N4976" s="421" t="s">
        <v>127</v>
      </c>
      <c r="O4976" s="421" t="s">
        <v>128</v>
      </c>
      <c r="P4976" s="608"/>
      <c r="Q4976" s="604"/>
    </row>
    <row r="4977" spans="1:17" s="675" customFormat="1" ht="75">
      <c r="A4977" s="405">
        <v>4974</v>
      </c>
      <c r="B4977" s="406" t="s">
        <v>197</v>
      </c>
      <c r="C4977" s="417" t="s">
        <v>12554</v>
      </c>
      <c r="D4977" s="624">
        <v>331306010</v>
      </c>
      <c r="E4977" s="624" t="s">
        <v>12555</v>
      </c>
      <c r="F4977" s="624" t="s">
        <v>12556</v>
      </c>
      <c r="G4977" s="624"/>
      <c r="H4977" s="620" t="s">
        <v>27</v>
      </c>
      <c r="I4977" s="620" t="s">
        <v>42</v>
      </c>
      <c r="J4977" s="620" t="s">
        <v>117</v>
      </c>
      <c r="K4977" s="620" t="s">
        <v>117</v>
      </c>
      <c r="L4977" s="620" t="s">
        <v>117</v>
      </c>
      <c r="M4977" s="624"/>
      <c r="N4977" s="624" t="s">
        <v>657</v>
      </c>
      <c r="O4977" s="624" t="s">
        <v>658</v>
      </c>
      <c r="P4977" s="627"/>
      <c r="Q4977" s="620"/>
    </row>
    <row r="4978" spans="1:17" s="663" customFormat="1" ht="56.25">
      <c r="A4978" s="405">
        <v>4975</v>
      </c>
      <c r="B4978" s="406"/>
      <c r="C4978" s="405"/>
      <c r="D4978" s="615">
        <v>3314</v>
      </c>
      <c r="E4978" s="612" t="s">
        <v>12557</v>
      </c>
      <c r="F4978" s="442"/>
      <c r="G4978" s="442" t="s">
        <v>12558</v>
      </c>
      <c r="H4978" s="604"/>
      <c r="I4978" s="664"/>
      <c r="J4978" s="504"/>
      <c r="K4978" s="504"/>
      <c r="L4978" s="504"/>
      <c r="M4978" s="662"/>
      <c r="N4978" s="442"/>
      <c r="O4978" s="442"/>
      <c r="P4978" s="608"/>
      <c r="Q4978" s="604"/>
    </row>
    <row r="4979" spans="1:17" s="663" customFormat="1" ht="37.5">
      <c r="A4979" s="405">
        <v>4976</v>
      </c>
      <c r="B4979" s="406" t="s">
        <v>122</v>
      </c>
      <c r="C4979" s="425" t="s">
        <v>12559</v>
      </c>
      <c r="D4979" s="618">
        <v>331400001</v>
      </c>
      <c r="E4979" s="442" t="s">
        <v>12560</v>
      </c>
      <c r="F4979" s="442"/>
      <c r="G4979" s="442"/>
      <c r="H4979" s="604" t="s">
        <v>27</v>
      </c>
      <c r="I4979" s="664" t="s">
        <v>42</v>
      </c>
      <c r="J4979" s="504">
        <v>112</v>
      </c>
      <c r="K4979" s="504">
        <v>101</v>
      </c>
      <c r="L4979" s="620">
        <v>90</v>
      </c>
      <c r="M4979" s="662"/>
      <c r="N4979" s="421" t="s">
        <v>127</v>
      </c>
      <c r="O4979" s="421" t="s">
        <v>128</v>
      </c>
      <c r="P4979" s="608"/>
      <c r="Q4979" s="604"/>
    </row>
    <row r="4980" spans="1:17" s="663" customFormat="1" ht="56.25">
      <c r="A4980" s="405">
        <v>4977</v>
      </c>
      <c r="B4980" s="406" t="s">
        <v>122</v>
      </c>
      <c r="C4980" s="425" t="s">
        <v>12561</v>
      </c>
      <c r="D4980" s="618">
        <v>331400002</v>
      </c>
      <c r="E4980" s="442" t="s">
        <v>12562</v>
      </c>
      <c r="F4980" s="442" t="s">
        <v>12563</v>
      </c>
      <c r="G4980" s="442"/>
      <c r="H4980" s="604" t="s">
        <v>27</v>
      </c>
      <c r="I4980" s="664" t="s">
        <v>42</v>
      </c>
      <c r="J4980" s="504">
        <v>1520</v>
      </c>
      <c r="K4980" s="504">
        <v>1368</v>
      </c>
      <c r="L4980" s="504">
        <v>1216</v>
      </c>
      <c r="M4980" s="662"/>
      <c r="N4980" s="486" t="s">
        <v>8735</v>
      </c>
      <c r="O4980" s="486" t="s">
        <v>8736</v>
      </c>
      <c r="P4980" s="608"/>
      <c r="Q4980" s="604"/>
    </row>
    <row r="4981" spans="1:17" s="663" customFormat="1" ht="56.25">
      <c r="A4981" s="405">
        <v>4978</v>
      </c>
      <c r="B4981" s="406" t="s">
        <v>122</v>
      </c>
      <c r="C4981" s="425" t="s">
        <v>12564</v>
      </c>
      <c r="D4981" s="618">
        <v>331400003</v>
      </c>
      <c r="E4981" s="442" t="s">
        <v>12565</v>
      </c>
      <c r="F4981" s="442" t="s">
        <v>12566</v>
      </c>
      <c r="G4981" s="442"/>
      <c r="H4981" s="604" t="s">
        <v>27</v>
      </c>
      <c r="I4981" s="664" t="s">
        <v>42</v>
      </c>
      <c r="J4981" s="504">
        <v>2510</v>
      </c>
      <c r="K4981" s="504">
        <v>2259</v>
      </c>
      <c r="L4981" s="504">
        <v>2008</v>
      </c>
      <c r="M4981" s="662"/>
      <c r="N4981" s="486" t="s">
        <v>8735</v>
      </c>
      <c r="O4981" s="486" t="s">
        <v>8736</v>
      </c>
      <c r="P4981" s="608"/>
      <c r="Q4981" s="604"/>
    </row>
    <row r="4982" spans="1:17" s="663" customFormat="1" ht="56.25">
      <c r="A4982" s="405">
        <v>4979</v>
      </c>
      <c r="B4982" s="406" t="s">
        <v>122</v>
      </c>
      <c r="C4982" s="425" t="s">
        <v>12567</v>
      </c>
      <c r="D4982" s="618">
        <v>331400004</v>
      </c>
      <c r="E4982" s="442" t="s">
        <v>12568</v>
      </c>
      <c r="F4982" s="442" t="s">
        <v>12566</v>
      </c>
      <c r="G4982" s="442"/>
      <c r="H4982" s="604" t="s">
        <v>27</v>
      </c>
      <c r="I4982" s="664" t="s">
        <v>42</v>
      </c>
      <c r="J4982" s="504">
        <v>1350</v>
      </c>
      <c r="K4982" s="504">
        <v>1215</v>
      </c>
      <c r="L4982" s="504">
        <v>1080</v>
      </c>
      <c r="M4982" s="662"/>
      <c r="N4982" s="421" t="s">
        <v>127</v>
      </c>
      <c r="O4982" s="421" t="s">
        <v>128</v>
      </c>
      <c r="P4982" s="608"/>
      <c r="Q4982" s="604"/>
    </row>
    <row r="4983" spans="1:17" s="663" customFormat="1" ht="37.5">
      <c r="A4983" s="405">
        <v>4980</v>
      </c>
      <c r="B4983" s="406" t="s">
        <v>122</v>
      </c>
      <c r="C4983" s="425" t="s">
        <v>12569</v>
      </c>
      <c r="D4983" s="618">
        <v>331400005</v>
      </c>
      <c r="E4983" s="442" t="s">
        <v>12570</v>
      </c>
      <c r="F4983" s="442" t="s">
        <v>12571</v>
      </c>
      <c r="G4983" s="442"/>
      <c r="H4983" s="604" t="s">
        <v>27</v>
      </c>
      <c r="I4983" s="664" t="s">
        <v>42</v>
      </c>
      <c r="J4983" s="504">
        <v>800</v>
      </c>
      <c r="K4983" s="504">
        <v>720</v>
      </c>
      <c r="L4983" s="620">
        <v>640</v>
      </c>
      <c r="M4983" s="662"/>
      <c r="N4983" s="421" t="s">
        <v>127</v>
      </c>
      <c r="O4983" s="421" t="s">
        <v>128</v>
      </c>
      <c r="P4983" s="608"/>
      <c r="Q4983" s="604"/>
    </row>
    <row r="4984" spans="1:17" s="663" customFormat="1" ht="56.25">
      <c r="A4984" s="405">
        <v>4981</v>
      </c>
      <c r="B4984" s="406" t="s">
        <v>122</v>
      </c>
      <c r="C4984" s="425" t="s">
        <v>12572</v>
      </c>
      <c r="D4984" s="618">
        <v>331400006</v>
      </c>
      <c r="E4984" s="442" t="s">
        <v>12573</v>
      </c>
      <c r="F4984" s="442" t="s">
        <v>12574</v>
      </c>
      <c r="G4984" s="442"/>
      <c r="H4984" s="604" t="s">
        <v>27</v>
      </c>
      <c r="I4984" s="664" t="s">
        <v>42</v>
      </c>
      <c r="J4984" s="504">
        <v>900</v>
      </c>
      <c r="K4984" s="504">
        <v>810</v>
      </c>
      <c r="L4984" s="504">
        <v>720</v>
      </c>
      <c r="M4984" s="662"/>
      <c r="N4984" s="421" t="s">
        <v>127</v>
      </c>
      <c r="O4984" s="421" t="s">
        <v>128</v>
      </c>
      <c r="P4984" s="608"/>
      <c r="Q4984" s="604"/>
    </row>
    <row r="4985" spans="1:17" s="663" customFormat="1" ht="93.75">
      <c r="A4985" s="405">
        <v>4982</v>
      </c>
      <c r="B4985" s="406" t="s">
        <v>122</v>
      </c>
      <c r="C4985" s="425" t="s">
        <v>12575</v>
      </c>
      <c r="D4985" s="618">
        <v>331400007</v>
      </c>
      <c r="E4985" s="442" t="s">
        <v>12576</v>
      </c>
      <c r="F4985" s="442" t="s">
        <v>12577</v>
      </c>
      <c r="G4985" s="442"/>
      <c r="H4985" s="604" t="s">
        <v>27</v>
      </c>
      <c r="I4985" s="664" t="s">
        <v>42</v>
      </c>
      <c r="J4985" s="504">
        <v>2720</v>
      </c>
      <c r="K4985" s="504">
        <v>2448</v>
      </c>
      <c r="L4985" s="504">
        <v>2176</v>
      </c>
      <c r="M4985" s="662"/>
      <c r="N4985" s="486" t="s">
        <v>8735</v>
      </c>
      <c r="O4985" s="486" t="s">
        <v>8736</v>
      </c>
      <c r="P4985" s="608"/>
      <c r="Q4985" s="604"/>
    </row>
    <row r="4986" spans="1:17" s="663" customFormat="1" ht="37.5">
      <c r="A4986" s="405">
        <v>4983</v>
      </c>
      <c r="B4986" s="406" t="s">
        <v>122</v>
      </c>
      <c r="C4986" s="425" t="s">
        <v>12578</v>
      </c>
      <c r="D4986" s="618">
        <v>331400008</v>
      </c>
      <c r="E4986" s="442" t="s">
        <v>12579</v>
      </c>
      <c r="F4986" s="442" t="s">
        <v>12580</v>
      </c>
      <c r="G4986" s="442"/>
      <c r="H4986" s="604" t="s">
        <v>27</v>
      </c>
      <c r="I4986" s="664" t="s">
        <v>42</v>
      </c>
      <c r="J4986" s="504">
        <v>263</v>
      </c>
      <c r="K4986" s="504">
        <v>237</v>
      </c>
      <c r="L4986" s="504">
        <v>210</v>
      </c>
      <c r="M4986" s="662"/>
      <c r="N4986" s="421" t="s">
        <v>127</v>
      </c>
      <c r="O4986" s="421" t="s">
        <v>128</v>
      </c>
      <c r="P4986" s="608"/>
      <c r="Q4986" s="604"/>
    </row>
    <row r="4987" spans="1:17" s="663" customFormat="1" ht="37.5">
      <c r="A4987" s="405">
        <v>4984</v>
      </c>
      <c r="B4987" s="406" t="s">
        <v>122</v>
      </c>
      <c r="C4987" s="425" t="s">
        <v>12581</v>
      </c>
      <c r="D4987" s="618">
        <v>331400009</v>
      </c>
      <c r="E4987" s="442" t="s">
        <v>12582</v>
      </c>
      <c r="F4987" s="442"/>
      <c r="G4987" s="442"/>
      <c r="H4987" s="604" t="s">
        <v>27</v>
      </c>
      <c r="I4987" s="664" t="s">
        <v>42</v>
      </c>
      <c r="J4987" s="504">
        <v>390</v>
      </c>
      <c r="K4987" s="504">
        <v>351</v>
      </c>
      <c r="L4987" s="504">
        <v>312</v>
      </c>
      <c r="M4987" s="662"/>
      <c r="N4987" s="421" t="s">
        <v>127</v>
      </c>
      <c r="O4987" s="421" t="s">
        <v>128</v>
      </c>
      <c r="P4987" s="608"/>
      <c r="Q4987" s="604"/>
    </row>
    <row r="4988" spans="1:17" s="663" customFormat="1" ht="37.5">
      <c r="A4988" s="405">
        <v>4985</v>
      </c>
      <c r="B4988" s="406" t="s">
        <v>122</v>
      </c>
      <c r="C4988" s="425" t="s">
        <v>12583</v>
      </c>
      <c r="D4988" s="618">
        <v>331400010</v>
      </c>
      <c r="E4988" s="442" t="s">
        <v>12584</v>
      </c>
      <c r="F4988" s="442"/>
      <c r="G4988" s="442"/>
      <c r="H4988" s="604" t="s">
        <v>27</v>
      </c>
      <c r="I4988" s="664" t="s">
        <v>42</v>
      </c>
      <c r="J4988" s="504">
        <v>75</v>
      </c>
      <c r="K4988" s="504">
        <v>68</v>
      </c>
      <c r="L4988" s="504">
        <v>60</v>
      </c>
      <c r="M4988" s="662"/>
      <c r="N4988" s="421" t="s">
        <v>127</v>
      </c>
      <c r="O4988" s="421" t="s">
        <v>128</v>
      </c>
      <c r="P4988" s="608"/>
      <c r="Q4988" s="604"/>
    </row>
    <row r="4989" spans="1:17" s="663" customFormat="1" ht="37.5">
      <c r="A4989" s="405">
        <v>4986</v>
      </c>
      <c r="B4989" s="406" t="s">
        <v>122</v>
      </c>
      <c r="C4989" s="425" t="s">
        <v>12585</v>
      </c>
      <c r="D4989" s="618">
        <v>331400011</v>
      </c>
      <c r="E4989" s="442" t="s">
        <v>12586</v>
      </c>
      <c r="F4989" s="442"/>
      <c r="G4989" s="442"/>
      <c r="H4989" s="604" t="s">
        <v>27</v>
      </c>
      <c r="I4989" s="664" t="s">
        <v>42</v>
      </c>
      <c r="J4989" s="504">
        <v>125</v>
      </c>
      <c r="K4989" s="504">
        <v>113</v>
      </c>
      <c r="L4989" s="620">
        <v>100</v>
      </c>
      <c r="M4989" s="662"/>
      <c r="N4989" s="421" t="s">
        <v>127</v>
      </c>
      <c r="O4989" s="421" t="s">
        <v>128</v>
      </c>
      <c r="P4989" s="608"/>
      <c r="Q4989" s="604"/>
    </row>
    <row r="4990" spans="1:17" s="663" customFormat="1" ht="56.25">
      <c r="A4990" s="405">
        <v>4987</v>
      </c>
      <c r="B4990" s="406" t="s">
        <v>197</v>
      </c>
      <c r="C4990" s="425" t="s">
        <v>12587</v>
      </c>
      <c r="D4990" s="618">
        <v>331400012</v>
      </c>
      <c r="E4990" s="442" t="s">
        <v>12588</v>
      </c>
      <c r="F4990" s="442" t="s">
        <v>12589</v>
      </c>
      <c r="G4990" s="442"/>
      <c r="H4990" s="604" t="s">
        <v>27</v>
      </c>
      <c r="I4990" s="664" t="s">
        <v>42</v>
      </c>
      <c r="J4990" s="504">
        <v>2030</v>
      </c>
      <c r="K4990" s="504">
        <v>1827</v>
      </c>
      <c r="L4990" s="504">
        <v>1624</v>
      </c>
      <c r="M4990" s="662"/>
      <c r="N4990" s="486" t="s">
        <v>8735</v>
      </c>
      <c r="O4990" s="486" t="s">
        <v>8736</v>
      </c>
      <c r="P4990" s="608"/>
      <c r="Q4990" s="604"/>
    </row>
    <row r="4991" spans="1:17" s="663" customFormat="1" ht="75">
      <c r="A4991" s="405">
        <v>4988</v>
      </c>
      <c r="B4991" s="406" t="s">
        <v>197</v>
      </c>
      <c r="C4991" s="425" t="s">
        <v>12567</v>
      </c>
      <c r="D4991" s="443" t="s">
        <v>12590</v>
      </c>
      <c r="E4991" s="447" t="s">
        <v>12591</v>
      </c>
      <c r="F4991" s="447"/>
      <c r="G4991" s="447"/>
      <c r="H4991" s="604" t="s">
        <v>71</v>
      </c>
      <c r="I4991" s="490" t="s">
        <v>12592</v>
      </c>
      <c r="J4991" s="504">
        <v>340</v>
      </c>
      <c r="K4991" s="504">
        <v>340</v>
      </c>
      <c r="L4991" s="504">
        <v>340</v>
      </c>
      <c r="M4991" s="662"/>
      <c r="N4991" s="440" t="s">
        <v>607</v>
      </c>
      <c r="O4991" s="440" t="s">
        <v>608</v>
      </c>
      <c r="P4991" s="608"/>
      <c r="Q4991" s="604"/>
    </row>
    <row r="4992" spans="1:17" s="663" customFormat="1" ht="37.5">
      <c r="A4992" s="405">
        <v>4989</v>
      </c>
      <c r="B4992" s="406" t="s">
        <v>197</v>
      </c>
      <c r="C4992" s="425" t="s">
        <v>12593</v>
      </c>
      <c r="D4992" s="618">
        <v>331400013</v>
      </c>
      <c r="E4992" s="442" t="s">
        <v>12594</v>
      </c>
      <c r="F4992" s="442"/>
      <c r="G4992" s="442"/>
      <c r="H4992" s="604" t="s">
        <v>27</v>
      </c>
      <c r="I4992" s="664" t="s">
        <v>42</v>
      </c>
      <c r="J4992" s="504">
        <v>1730</v>
      </c>
      <c r="K4992" s="504">
        <v>1557</v>
      </c>
      <c r="L4992" s="504">
        <v>1384</v>
      </c>
      <c r="M4992" s="662"/>
      <c r="N4992" s="421" t="s">
        <v>127</v>
      </c>
      <c r="O4992" s="421" t="s">
        <v>128</v>
      </c>
      <c r="P4992" s="608"/>
      <c r="Q4992" s="604"/>
    </row>
    <row r="4993" spans="1:17" s="663" customFormat="1" ht="37.5">
      <c r="A4993" s="405">
        <v>4990</v>
      </c>
      <c r="B4993" s="406" t="s">
        <v>197</v>
      </c>
      <c r="C4993" s="425" t="s">
        <v>12595</v>
      </c>
      <c r="D4993" s="618">
        <v>331400014</v>
      </c>
      <c r="E4993" s="442" t="s">
        <v>12596</v>
      </c>
      <c r="F4993" s="442"/>
      <c r="G4993" s="442"/>
      <c r="H4993" s="604" t="s">
        <v>27</v>
      </c>
      <c r="I4993" s="664" t="s">
        <v>42</v>
      </c>
      <c r="J4993" s="504">
        <v>1730</v>
      </c>
      <c r="K4993" s="504">
        <v>1557</v>
      </c>
      <c r="L4993" s="504">
        <v>1384</v>
      </c>
      <c r="M4993" s="662"/>
      <c r="N4993" s="421" t="s">
        <v>127</v>
      </c>
      <c r="O4993" s="421" t="s">
        <v>128</v>
      </c>
      <c r="P4993" s="608"/>
      <c r="Q4993" s="604"/>
    </row>
    <row r="4994" spans="1:17" s="663" customFormat="1" ht="93.75">
      <c r="A4994" s="405">
        <v>4991</v>
      </c>
      <c r="B4994" s="406" t="s">
        <v>197</v>
      </c>
      <c r="C4994" s="425" t="s">
        <v>12597</v>
      </c>
      <c r="D4994" s="618">
        <v>331400015</v>
      </c>
      <c r="E4994" s="486" t="s">
        <v>12598</v>
      </c>
      <c r="F4994" s="442" t="s">
        <v>12599</v>
      </c>
      <c r="G4994" s="442"/>
      <c r="H4994" s="604" t="s">
        <v>27</v>
      </c>
      <c r="I4994" s="664" t="s">
        <v>42</v>
      </c>
      <c r="J4994" s="504">
        <v>2330</v>
      </c>
      <c r="K4994" s="504">
        <v>2097</v>
      </c>
      <c r="L4994" s="504">
        <v>1864</v>
      </c>
      <c r="M4994" s="662"/>
      <c r="N4994" s="486" t="s">
        <v>12600</v>
      </c>
      <c r="O4994" s="486" t="s">
        <v>12601</v>
      </c>
      <c r="P4994" s="608"/>
      <c r="Q4994" s="604"/>
    </row>
    <row r="4995" spans="1:17" s="663" customFormat="1" ht="37.5">
      <c r="A4995" s="405">
        <v>4992</v>
      </c>
      <c r="B4995" s="406" t="s">
        <v>197</v>
      </c>
      <c r="C4995" s="425" t="s">
        <v>12602</v>
      </c>
      <c r="D4995" s="618">
        <v>331400016</v>
      </c>
      <c r="E4995" s="442" t="s">
        <v>12603</v>
      </c>
      <c r="F4995" s="442"/>
      <c r="G4995" s="442"/>
      <c r="H4995" s="604" t="s">
        <v>27</v>
      </c>
      <c r="I4995" s="664" t="s">
        <v>42</v>
      </c>
      <c r="J4995" s="504">
        <v>1350</v>
      </c>
      <c r="K4995" s="504">
        <v>1215</v>
      </c>
      <c r="L4995" s="504">
        <v>1080</v>
      </c>
      <c r="M4995" s="662"/>
      <c r="N4995" s="421" t="s">
        <v>127</v>
      </c>
      <c r="O4995" s="421" t="s">
        <v>128</v>
      </c>
      <c r="P4995" s="608"/>
      <c r="Q4995" s="604"/>
    </row>
    <row r="4996" spans="1:17" s="663" customFormat="1" ht="37.5">
      <c r="A4996" s="405">
        <v>4993</v>
      </c>
      <c r="B4996" s="406" t="s">
        <v>122</v>
      </c>
      <c r="C4996" s="425" t="s">
        <v>12604</v>
      </c>
      <c r="D4996" s="618">
        <v>331400017</v>
      </c>
      <c r="E4996" s="442" t="s">
        <v>12605</v>
      </c>
      <c r="F4996" s="442"/>
      <c r="G4996" s="442"/>
      <c r="H4996" s="604" t="s">
        <v>27</v>
      </c>
      <c r="I4996" s="664" t="s">
        <v>42</v>
      </c>
      <c r="J4996" s="504">
        <v>1580</v>
      </c>
      <c r="K4996" s="504">
        <v>1422</v>
      </c>
      <c r="L4996" s="504">
        <v>1264</v>
      </c>
      <c r="M4996" s="662"/>
      <c r="N4996" s="421" t="s">
        <v>127</v>
      </c>
      <c r="O4996" s="421" t="s">
        <v>128</v>
      </c>
      <c r="P4996" s="650" t="s">
        <v>8737</v>
      </c>
      <c r="Q4996" s="604"/>
    </row>
    <row r="4997" spans="1:17" s="663" customFormat="1" ht="37.5">
      <c r="A4997" s="405">
        <v>4994</v>
      </c>
      <c r="B4997" s="406" t="s">
        <v>197</v>
      </c>
      <c r="C4997" s="425" t="s">
        <v>12606</v>
      </c>
      <c r="D4997" s="618">
        <v>331400018</v>
      </c>
      <c r="E4997" s="442" t="s">
        <v>12607</v>
      </c>
      <c r="F4997" s="442" t="s">
        <v>12608</v>
      </c>
      <c r="G4997" s="442"/>
      <c r="H4997" s="604" t="s">
        <v>27</v>
      </c>
      <c r="I4997" s="664" t="s">
        <v>42</v>
      </c>
      <c r="J4997" s="504">
        <v>342</v>
      </c>
      <c r="K4997" s="504">
        <v>308</v>
      </c>
      <c r="L4997" s="620">
        <v>274</v>
      </c>
      <c r="M4997" s="662"/>
      <c r="N4997" s="421" t="s">
        <v>127</v>
      </c>
      <c r="O4997" s="421" t="s">
        <v>128</v>
      </c>
      <c r="P4997" s="608"/>
      <c r="Q4997" s="604"/>
    </row>
    <row r="4998" spans="1:17" s="663" customFormat="1" ht="56.25">
      <c r="A4998" s="405">
        <v>4995</v>
      </c>
      <c r="B4998" s="406" t="s">
        <v>197</v>
      </c>
      <c r="C4998" s="425" t="s">
        <v>12609</v>
      </c>
      <c r="D4998" s="618">
        <v>331400019</v>
      </c>
      <c r="E4998" s="442" t="s">
        <v>12610</v>
      </c>
      <c r="F4998" s="442" t="s">
        <v>12611</v>
      </c>
      <c r="G4998" s="442"/>
      <c r="H4998" s="604" t="s">
        <v>27</v>
      </c>
      <c r="I4998" s="664" t="s">
        <v>42</v>
      </c>
      <c r="J4998" s="504">
        <v>750</v>
      </c>
      <c r="K4998" s="504">
        <v>675</v>
      </c>
      <c r="L4998" s="504">
        <v>600</v>
      </c>
      <c r="M4998" s="662"/>
      <c r="N4998" s="486" t="s">
        <v>8735</v>
      </c>
      <c r="O4998" s="486" t="s">
        <v>8736</v>
      </c>
      <c r="P4998" s="608"/>
      <c r="Q4998" s="604"/>
    </row>
    <row r="4999" spans="1:17" s="675" customFormat="1" ht="56.25">
      <c r="A4999" s="405">
        <v>4996</v>
      </c>
      <c r="B4999" s="406" t="s">
        <v>197</v>
      </c>
      <c r="C4999" s="417" t="s">
        <v>12612</v>
      </c>
      <c r="D4999" s="624" t="s">
        <v>12613</v>
      </c>
      <c r="E4999" s="624" t="s">
        <v>12614</v>
      </c>
      <c r="F4999" s="624" t="s">
        <v>12615</v>
      </c>
      <c r="G4999" s="624"/>
      <c r="H4999" s="620" t="s">
        <v>27</v>
      </c>
      <c r="I4999" s="620" t="s">
        <v>42</v>
      </c>
      <c r="J4999" s="620" t="s">
        <v>117</v>
      </c>
      <c r="K4999" s="620" t="s">
        <v>117</v>
      </c>
      <c r="L4999" s="620" t="s">
        <v>117</v>
      </c>
      <c r="M4999" s="624"/>
      <c r="N4999" s="624" t="s">
        <v>657</v>
      </c>
      <c r="O4999" s="624" t="s">
        <v>658</v>
      </c>
      <c r="P4999" s="627"/>
      <c r="Q4999" s="620"/>
    </row>
    <row r="5000" spans="1:17" s="663" customFormat="1" ht="56.25">
      <c r="A5000" s="405">
        <v>4997</v>
      </c>
      <c r="B5000" s="406" t="s">
        <v>197</v>
      </c>
      <c r="C5000" s="425" t="s">
        <v>12616</v>
      </c>
      <c r="D5000" s="618">
        <v>331400020</v>
      </c>
      <c r="E5000" s="442" t="s">
        <v>12617</v>
      </c>
      <c r="F5000" s="442"/>
      <c r="G5000" s="442" t="s">
        <v>12618</v>
      </c>
      <c r="H5000" s="604" t="s">
        <v>27</v>
      </c>
      <c r="I5000" s="664" t="s">
        <v>42</v>
      </c>
      <c r="J5000" s="504">
        <v>230</v>
      </c>
      <c r="K5000" s="504">
        <v>207</v>
      </c>
      <c r="L5000" s="504">
        <v>184</v>
      </c>
      <c r="M5000" s="685" t="s">
        <v>9155</v>
      </c>
      <c r="N5000" s="447" t="s">
        <v>5704</v>
      </c>
      <c r="O5000" s="442" t="s">
        <v>128</v>
      </c>
      <c r="P5000" s="608"/>
      <c r="Q5000" s="604"/>
    </row>
    <row r="5001" spans="1:17" s="492" customFormat="1" ht="75">
      <c r="A5001" s="405">
        <v>4998</v>
      </c>
      <c r="B5001" s="406" t="s">
        <v>197</v>
      </c>
      <c r="C5001" s="425" t="s">
        <v>12619</v>
      </c>
      <c r="D5001" s="488">
        <v>331400021</v>
      </c>
      <c r="E5001" s="447" t="s">
        <v>12620</v>
      </c>
      <c r="F5001" s="447" t="s">
        <v>12621</v>
      </c>
      <c r="G5001" s="447"/>
      <c r="H5001" s="489" t="s">
        <v>27</v>
      </c>
      <c r="I5001" s="490" t="s">
        <v>42</v>
      </c>
      <c r="J5001" s="439" t="s">
        <v>117</v>
      </c>
      <c r="K5001" s="439" t="s">
        <v>117</v>
      </c>
      <c r="L5001" s="439" t="s">
        <v>117</v>
      </c>
      <c r="M5001" s="491"/>
      <c r="N5001" s="491" t="s">
        <v>352</v>
      </c>
      <c r="O5001" s="447" t="s">
        <v>353</v>
      </c>
      <c r="P5001" s="491"/>
      <c r="Q5001" s="491"/>
    </row>
    <row r="5002" spans="1:17" s="675" customFormat="1" ht="75">
      <c r="A5002" s="405">
        <v>4999</v>
      </c>
      <c r="B5002" s="406"/>
      <c r="C5002" s="405"/>
      <c r="D5002" s="686">
        <v>3315</v>
      </c>
      <c r="E5002" s="624" t="s">
        <v>12622</v>
      </c>
      <c r="F5002" s="624" t="s">
        <v>12623</v>
      </c>
      <c r="G5002" s="624" t="s">
        <v>12624</v>
      </c>
      <c r="H5002" s="620"/>
      <c r="I5002" s="673"/>
      <c r="J5002" s="504"/>
      <c r="K5002" s="504"/>
      <c r="L5002" s="504"/>
      <c r="M5002" s="674" t="s">
        <v>12625</v>
      </c>
      <c r="N5002" s="561" t="s">
        <v>657</v>
      </c>
      <c r="O5002" s="561" t="s">
        <v>658</v>
      </c>
      <c r="P5002" s="627"/>
      <c r="Q5002" s="620"/>
    </row>
    <row r="5003" spans="1:17" s="663" customFormat="1" ht="37.5">
      <c r="A5003" s="405">
        <v>5000</v>
      </c>
      <c r="B5003" s="406" t="s">
        <v>197</v>
      </c>
      <c r="C5003" s="425" t="s">
        <v>4798</v>
      </c>
      <c r="D5003" s="618" t="s">
        <v>12626</v>
      </c>
      <c r="E5003" s="442" t="s">
        <v>12627</v>
      </c>
      <c r="F5003" s="442" t="s">
        <v>12628</v>
      </c>
      <c r="G5003" s="442" t="s">
        <v>12629</v>
      </c>
      <c r="H5003" s="604" t="s">
        <v>27</v>
      </c>
      <c r="I5003" s="664" t="s">
        <v>42</v>
      </c>
      <c r="J5003" s="504">
        <v>665</v>
      </c>
      <c r="K5003" s="504">
        <v>665</v>
      </c>
      <c r="L5003" s="504">
        <v>532</v>
      </c>
      <c r="M5003" s="662"/>
      <c r="N5003" s="447" t="s">
        <v>2678</v>
      </c>
      <c r="O5003" s="442"/>
      <c r="P5003" s="608"/>
      <c r="Q5003" s="604"/>
    </row>
    <row r="5004" spans="1:17" s="663" customFormat="1" ht="37.5">
      <c r="A5004" s="405">
        <v>5001</v>
      </c>
      <c r="B5004" s="406" t="s">
        <v>197</v>
      </c>
      <c r="C5004" s="425" t="s">
        <v>4798</v>
      </c>
      <c r="D5004" s="537" t="s">
        <v>12630</v>
      </c>
      <c r="E5004" s="533" t="s">
        <v>12631</v>
      </c>
      <c r="F5004" s="442"/>
      <c r="G5004" s="442"/>
      <c r="H5004" s="604" t="s">
        <v>41</v>
      </c>
      <c r="I5004" s="490" t="s">
        <v>42</v>
      </c>
      <c r="J5004" s="504">
        <v>222</v>
      </c>
      <c r="K5004" s="504">
        <v>222</v>
      </c>
      <c r="L5004" s="504">
        <v>222</v>
      </c>
      <c r="M5004" s="662"/>
      <c r="N5004" s="447" t="s">
        <v>852</v>
      </c>
      <c r="O5004" s="421" t="s">
        <v>5331</v>
      </c>
      <c r="P5004" s="608"/>
      <c r="Q5004" s="604"/>
    </row>
    <row r="5005" spans="1:17" s="689" customFormat="1" ht="75">
      <c r="A5005" s="405">
        <v>5002</v>
      </c>
      <c r="B5005" s="406" t="s">
        <v>197</v>
      </c>
      <c r="C5005" s="425" t="s">
        <v>4798</v>
      </c>
      <c r="D5005" s="687" t="s">
        <v>12632</v>
      </c>
      <c r="E5005" s="513" t="s">
        <v>12633</v>
      </c>
      <c r="F5005" s="514"/>
      <c r="G5005" s="514"/>
      <c r="H5005" s="514" t="s">
        <v>27</v>
      </c>
      <c r="I5005" s="515" t="s">
        <v>194</v>
      </c>
      <c r="J5005" s="439" t="s">
        <v>117</v>
      </c>
      <c r="K5005" s="439" t="s">
        <v>117</v>
      </c>
      <c r="L5005" s="439" t="s">
        <v>117</v>
      </c>
      <c r="M5005" s="513" t="s">
        <v>12634</v>
      </c>
      <c r="N5005" s="561" t="s">
        <v>12635</v>
      </c>
      <c r="O5005" s="561" t="s">
        <v>12636</v>
      </c>
      <c r="P5005" s="688"/>
      <c r="Q5005" s="688"/>
    </row>
    <row r="5006" spans="1:17" s="663" customFormat="1">
      <c r="A5006" s="405">
        <v>5003</v>
      </c>
      <c r="B5006" s="406"/>
      <c r="C5006" s="405"/>
      <c r="D5006" s="615">
        <v>331501</v>
      </c>
      <c r="E5006" s="612" t="s">
        <v>12637</v>
      </c>
      <c r="F5006" s="442"/>
      <c r="G5006" s="442"/>
      <c r="H5006" s="604"/>
      <c r="I5006" s="664"/>
      <c r="J5006" s="681"/>
      <c r="K5006" s="681"/>
      <c r="L5006" s="681"/>
      <c r="M5006" s="662"/>
      <c r="N5006" s="442"/>
      <c r="O5006" s="442"/>
      <c r="P5006" s="608"/>
      <c r="Q5006" s="604"/>
    </row>
    <row r="5007" spans="1:17" s="663" customFormat="1" ht="37.5">
      <c r="A5007" s="405">
        <v>5004</v>
      </c>
      <c r="B5007" s="406" t="s">
        <v>197</v>
      </c>
      <c r="C5007" s="425" t="s">
        <v>12638</v>
      </c>
      <c r="D5007" s="618">
        <v>331501001</v>
      </c>
      <c r="E5007" s="442" t="s">
        <v>12639</v>
      </c>
      <c r="F5007" s="442" t="s">
        <v>12640</v>
      </c>
      <c r="G5007" s="442"/>
      <c r="H5007" s="604" t="s">
        <v>71</v>
      </c>
      <c r="I5007" s="664" t="s">
        <v>42</v>
      </c>
      <c r="J5007" s="504">
        <v>5400</v>
      </c>
      <c r="K5007" s="504">
        <v>4860</v>
      </c>
      <c r="L5007" s="620">
        <v>4320</v>
      </c>
      <c r="M5007" s="662"/>
      <c r="N5007" s="421" t="s">
        <v>127</v>
      </c>
      <c r="O5007" s="421" t="s">
        <v>128</v>
      </c>
      <c r="P5007" s="608"/>
      <c r="Q5007" s="604"/>
    </row>
    <row r="5008" spans="1:17" s="663" customFormat="1" ht="37.5">
      <c r="A5008" s="405">
        <v>5005</v>
      </c>
      <c r="B5008" s="406" t="s">
        <v>197</v>
      </c>
      <c r="C5008" s="425" t="s">
        <v>12641</v>
      </c>
      <c r="D5008" s="618">
        <v>331501002</v>
      </c>
      <c r="E5008" s="442" t="s">
        <v>12642</v>
      </c>
      <c r="F5008" s="442" t="s">
        <v>12640</v>
      </c>
      <c r="G5008" s="442" t="s">
        <v>193</v>
      </c>
      <c r="H5008" s="604" t="s">
        <v>71</v>
      </c>
      <c r="I5008" s="664" t="s">
        <v>42</v>
      </c>
      <c r="J5008" s="504">
        <v>3000</v>
      </c>
      <c r="K5008" s="504">
        <v>2700</v>
      </c>
      <c r="L5008" s="504">
        <v>2400</v>
      </c>
      <c r="M5008" s="662"/>
      <c r="N5008" s="421" t="s">
        <v>127</v>
      </c>
      <c r="O5008" s="421" t="s">
        <v>128</v>
      </c>
      <c r="P5008" s="608"/>
      <c r="Q5008" s="604"/>
    </row>
    <row r="5009" spans="1:17" s="663" customFormat="1" ht="37.5">
      <c r="A5009" s="405">
        <v>5006</v>
      </c>
      <c r="B5009" s="406" t="s">
        <v>197</v>
      </c>
      <c r="C5009" s="425" t="s">
        <v>12643</v>
      </c>
      <c r="D5009" s="618">
        <v>331501003</v>
      </c>
      <c r="E5009" s="442" t="s">
        <v>12644</v>
      </c>
      <c r="F5009" s="442" t="s">
        <v>12640</v>
      </c>
      <c r="G5009" s="442"/>
      <c r="H5009" s="604" t="s">
        <v>71</v>
      </c>
      <c r="I5009" s="664" t="s">
        <v>42</v>
      </c>
      <c r="J5009" s="504">
        <v>4100</v>
      </c>
      <c r="K5009" s="504">
        <v>3690</v>
      </c>
      <c r="L5009" s="620">
        <v>3280</v>
      </c>
      <c r="M5009" s="662"/>
      <c r="N5009" s="421" t="s">
        <v>127</v>
      </c>
      <c r="O5009" s="421" t="s">
        <v>128</v>
      </c>
      <c r="P5009" s="650" t="s">
        <v>8737</v>
      </c>
      <c r="Q5009" s="604"/>
    </row>
    <row r="5010" spans="1:17" s="663" customFormat="1" ht="37.5">
      <c r="A5010" s="405">
        <v>5007</v>
      </c>
      <c r="B5010" s="406" t="s">
        <v>197</v>
      </c>
      <c r="C5010" s="425" t="s">
        <v>12645</v>
      </c>
      <c r="D5010" s="618">
        <v>331501004</v>
      </c>
      <c r="E5010" s="442" t="s">
        <v>12646</v>
      </c>
      <c r="F5010" s="442" t="s">
        <v>12640</v>
      </c>
      <c r="G5010" s="442" t="s">
        <v>12647</v>
      </c>
      <c r="H5010" s="604" t="s">
        <v>71</v>
      </c>
      <c r="I5010" s="664" t="s">
        <v>42</v>
      </c>
      <c r="J5010" s="504">
        <v>5700</v>
      </c>
      <c r="K5010" s="504">
        <v>5130</v>
      </c>
      <c r="L5010" s="620">
        <v>4560</v>
      </c>
      <c r="M5010" s="662"/>
      <c r="N5010" s="421" t="s">
        <v>127</v>
      </c>
      <c r="O5010" s="421" t="s">
        <v>128</v>
      </c>
      <c r="P5010" s="650" t="s">
        <v>8737</v>
      </c>
      <c r="Q5010" s="604"/>
    </row>
    <row r="5011" spans="1:17" s="663" customFormat="1" ht="37.5">
      <c r="A5011" s="405">
        <v>5008</v>
      </c>
      <c r="B5011" s="406" t="s">
        <v>197</v>
      </c>
      <c r="C5011" s="425" t="s">
        <v>12648</v>
      </c>
      <c r="D5011" s="618">
        <v>331501005</v>
      </c>
      <c r="E5011" s="442" t="s">
        <v>12649</v>
      </c>
      <c r="F5011" s="442" t="s">
        <v>12640</v>
      </c>
      <c r="G5011" s="442"/>
      <c r="H5011" s="604" t="s">
        <v>71</v>
      </c>
      <c r="I5011" s="664" t="s">
        <v>42</v>
      </c>
      <c r="J5011" s="504">
        <v>3500</v>
      </c>
      <c r="K5011" s="504">
        <v>3150</v>
      </c>
      <c r="L5011" s="620">
        <v>2800</v>
      </c>
      <c r="M5011" s="662"/>
      <c r="N5011" s="421" t="s">
        <v>127</v>
      </c>
      <c r="O5011" s="421" t="s">
        <v>128</v>
      </c>
      <c r="P5011" s="608"/>
      <c r="Q5011" s="604"/>
    </row>
    <row r="5012" spans="1:17" s="663" customFormat="1" ht="37.5">
      <c r="A5012" s="405">
        <v>5009</v>
      </c>
      <c r="B5012" s="406" t="s">
        <v>197</v>
      </c>
      <c r="C5012" s="425" t="s">
        <v>12650</v>
      </c>
      <c r="D5012" s="618">
        <v>331501006</v>
      </c>
      <c r="E5012" s="442" t="s">
        <v>12651</v>
      </c>
      <c r="F5012" s="442" t="s">
        <v>12640</v>
      </c>
      <c r="G5012" s="442"/>
      <c r="H5012" s="604" t="s">
        <v>71</v>
      </c>
      <c r="I5012" s="664" t="s">
        <v>42</v>
      </c>
      <c r="J5012" s="504">
        <v>3000</v>
      </c>
      <c r="K5012" s="504">
        <v>2700</v>
      </c>
      <c r="L5012" s="504">
        <v>2400</v>
      </c>
      <c r="M5012" s="662"/>
      <c r="N5012" s="421" t="s">
        <v>127</v>
      </c>
      <c r="O5012" s="421" t="s">
        <v>128</v>
      </c>
      <c r="P5012" s="608"/>
      <c r="Q5012" s="604"/>
    </row>
    <row r="5013" spans="1:17" s="663" customFormat="1" ht="37.5">
      <c r="A5013" s="405">
        <v>5010</v>
      </c>
      <c r="B5013" s="406" t="s">
        <v>197</v>
      </c>
      <c r="C5013" s="425" t="s">
        <v>12652</v>
      </c>
      <c r="D5013" s="618">
        <v>331501007</v>
      </c>
      <c r="E5013" s="442" t="s">
        <v>12653</v>
      </c>
      <c r="F5013" s="442" t="s">
        <v>12640</v>
      </c>
      <c r="G5013" s="442"/>
      <c r="H5013" s="604" t="s">
        <v>71</v>
      </c>
      <c r="I5013" s="664" t="s">
        <v>42</v>
      </c>
      <c r="J5013" s="504">
        <v>3510</v>
      </c>
      <c r="K5013" s="504">
        <v>3159</v>
      </c>
      <c r="L5013" s="620">
        <v>2808</v>
      </c>
      <c r="M5013" s="662"/>
      <c r="N5013" s="421" t="s">
        <v>127</v>
      </c>
      <c r="O5013" s="421" t="s">
        <v>128</v>
      </c>
      <c r="P5013" s="608"/>
      <c r="Q5013" s="604"/>
    </row>
    <row r="5014" spans="1:17" s="663" customFormat="1" ht="56.25">
      <c r="A5014" s="405">
        <v>5011</v>
      </c>
      <c r="B5014" s="406" t="s">
        <v>197</v>
      </c>
      <c r="C5014" s="425" t="s">
        <v>12654</v>
      </c>
      <c r="D5014" s="618">
        <v>331501008</v>
      </c>
      <c r="E5014" s="442" t="s">
        <v>12655</v>
      </c>
      <c r="F5014" s="442" t="s">
        <v>12640</v>
      </c>
      <c r="G5014" s="442"/>
      <c r="H5014" s="604" t="s">
        <v>71</v>
      </c>
      <c r="I5014" s="664" t="s">
        <v>42</v>
      </c>
      <c r="J5014" s="504">
        <v>5250</v>
      </c>
      <c r="K5014" s="504">
        <v>4725</v>
      </c>
      <c r="L5014" s="620">
        <v>4200</v>
      </c>
      <c r="M5014" s="662"/>
      <c r="N5014" s="421" t="s">
        <v>127</v>
      </c>
      <c r="O5014" s="421" t="s">
        <v>128</v>
      </c>
      <c r="P5014" s="608"/>
      <c r="Q5014" s="604"/>
    </row>
    <row r="5015" spans="1:17" s="663" customFormat="1" ht="37.5">
      <c r="A5015" s="405">
        <v>5012</v>
      </c>
      <c r="B5015" s="406" t="s">
        <v>197</v>
      </c>
      <c r="C5015" s="425" t="s">
        <v>12656</v>
      </c>
      <c r="D5015" s="618">
        <v>331501009</v>
      </c>
      <c r="E5015" s="442" t="s">
        <v>12657</v>
      </c>
      <c r="F5015" s="442" t="s">
        <v>12640</v>
      </c>
      <c r="G5015" s="442"/>
      <c r="H5015" s="604" t="s">
        <v>71</v>
      </c>
      <c r="I5015" s="664" t="s">
        <v>42</v>
      </c>
      <c r="J5015" s="504">
        <v>5250</v>
      </c>
      <c r="K5015" s="504">
        <v>4725</v>
      </c>
      <c r="L5015" s="620">
        <v>4200</v>
      </c>
      <c r="M5015" s="662"/>
      <c r="N5015" s="421" t="s">
        <v>127</v>
      </c>
      <c r="O5015" s="421" t="s">
        <v>128</v>
      </c>
      <c r="P5015" s="608"/>
      <c r="Q5015" s="604"/>
    </row>
    <row r="5016" spans="1:17" s="663" customFormat="1" ht="37.5">
      <c r="A5016" s="405">
        <v>5013</v>
      </c>
      <c r="B5016" s="406" t="s">
        <v>197</v>
      </c>
      <c r="C5016" s="425" t="s">
        <v>12658</v>
      </c>
      <c r="D5016" s="618">
        <v>331501010</v>
      </c>
      <c r="E5016" s="442" t="s">
        <v>12659</v>
      </c>
      <c r="F5016" s="442" t="s">
        <v>12640</v>
      </c>
      <c r="G5016" s="442"/>
      <c r="H5016" s="604" t="s">
        <v>71</v>
      </c>
      <c r="I5016" s="664" t="s">
        <v>42</v>
      </c>
      <c r="J5016" s="504">
        <v>5700</v>
      </c>
      <c r="K5016" s="504">
        <v>5130</v>
      </c>
      <c r="L5016" s="620">
        <v>4560</v>
      </c>
      <c r="M5016" s="662"/>
      <c r="N5016" s="421" t="s">
        <v>127</v>
      </c>
      <c r="O5016" s="421" t="s">
        <v>128</v>
      </c>
      <c r="P5016" s="608"/>
      <c r="Q5016" s="604"/>
    </row>
    <row r="5017" spans="1:17" s="663" customFormat="1" ht="37.5">
      <c r="A5017" s="405">
        <v>5014</v>
      </c>
      <c r="B5017" s="406" t="s">
        <v>197</v>
      </c>
      <c r="C5017" s="425" t="s">
        <v>12660</v>
      </c>
      <c r="D5017" s="618">
        <v>331501011</v>
      </c>
      <c r="E5017" s="442" t="s">
        <v>12661</v>
      </c>
      <c r="F5017" s="442"/>
      <c r="G5017" s="442"/>
      <c r="H5017" s="604" t="s">
        <v>71</v>
      </c>
      <c r="I5017" s="664" t="s">
        <v>42</v>
      </c>
      <c r="J5017" s="504">
        <v>5700</v>
      </c>
      <c r="K5017" s="504">
        <v>5130</v>
      </c>
      <c r="L5017" s="620">
        <v>4560</v>
      </c>
      <c r="M5017" s="662"/>
      <c r="N5017" s="421" t="s">
        <v>127</v>
      </c>
      <c r="O5017" s="421" t="s">
        <v>128</v>
      </c>
      <c r="P5017" s="608"/>
      <c r="Q5017" s="604"/>
    </row>
    <row r="5018" spans="1:17" s="663" customFormat="1" ht="37.5">
      <c r="A5018" s="405">
        <v>5015</v>
      </c>
      <c r="B5018" s="406" t="s">
        <v>197</v>
      </c>
      <c r="C5018" s="425" t="s">
        <v>12662</v>
      </c>
      <c r="D5018" s="618">
        <v>331501012</v>
      </c>
      <c r="E5018" s="442" t="s">
        <v>12663</v>
      </c>
      <c r="F5018" s="442"/>
      <c r="G5018" s="442"/>
      <c r="H5018" s="604" t="s">
        <v>71</v>
      </c>
      <c r="I5018" s="664" t="s">
        <v>42</v>
      </c>
      <c r="J5018" s="504">
        <v>4900</v>
      </c>
      <c r="K5018" s="504">
        <v>4410</v>
      </c>
      <c r="L5018" s="620">
        <v>3920</v>
      </c>
      <c r="M5018" s="662"/>
      <c r="N5018" s="421" t="s">
        <v>127</v>
      </c>
      <c r="O5018" s="421" t="s">
        <v>128</v>
      </c>
      <c r="P5018" s="608"/>
      <c r="Q5018" s="604"/>
    </row>
    <row r="5019" spans="1:17" s="663" customFormat="1" ht="37.5">
      <c r="A5019" s="405">
        <v>5016</v>
      </c>
      <c r="B5019" s="406" t="s">
        <v>197</v>
      </c>
      <c r="C5019" s="425" t="s">
        <v>12664</v>
      </c>
      <c r="D5019" s="618">
        <v>331501013</v>
      </c>
      <c r="E5019" s="442" t="s">
        <v>12665</v>
      </c>
      <c r="F5019" s="442"/>
      <c r="G5019" s="442"/>
      <c r="H5019" s="604" t="s">
        <v>71</v>
      </c>
      <c r="I5019" s="664" t="s">
        <v>42</v>
      </c>
      <c r="J5019" s="504">
        <v>6500</v>
      </c>
      <c r="K5019" s="504">
        <v>5850</v>
      </c>
      <c r="L5019" s="620">
        <v>5200</v>
      </c>
      <c r="M5019" s="662"/>
      <c r="N5019" s="421" t="s">
        <v>127</v>
      </c>
      <c r="O5019" s="421" t="s">
        <v>128</v>
      </c>
      <c r="P5019" s="608"/>
      <c r="Q5019" s="604"/>
    </row>
    <row r="5020" spans="1:17" s="663" customFormat="1" ht="37.5">
      <c r="A5020" s="405">
        <v>5017</v>
      </c>
      <c r="B5020" s="406" t="s">
        <v>197</v>
      </c>
      <c r="C5020" s="425" t="s">
        <v>11873</v>
      </c>
      <c r="D5020" s="618">
        <v>331501014</v>
      </c>
      <c r="E5020" s="442" t="s">
        <v>12666</v>
      </c>
      <c r="F5020" s="442"/>
      <c r="G5020" s="442"/>
      <c r="H5020" s="604" t="s">
        <v>71</v>
      </c>
      <c r="I5020" s="664" t="s">
        <v>42</v>
      </c>
      <c r="J5020" s="504">
        <v>3000</v>
      </c>
      <c r="K5020" s="504">
        <v>2700</v>
      </c>
      <c r="L5020" s="504">
        <v>2400</v>
      </c>
      <c r="M5020" s="662"/>
      <c r="N5020" s="421" t="s">
        <v>127</v>
      </c>
      <c r="O5020" s="421" t="s">
        <v>128</v>
      </c>
      <c r="P5020" s="608"/>
      <c r="Q5020" s="604"/>
    </row>
    <row r="5021" spans="1:17" s="663" customFormat="1" ht="37.5">
      <c r="A5021" s="405">
        <v>5018</v>
      </c>
      <c r="B5021" s="406" t="s">
        <v>197</v>
      </c>
      <c r="C5021" s="425" t="s">
        <v>12667</v>
      </c>
      <c r="D5021" s="618">
        <v>331501015</v>
      </c>
      <c r="E5021" s="442" t="s">
        <v>12668</v>
      </c>
      <c r="F5021" s="442"/>
      <c r="G5021" s="442"/>
      <c r="H5021" s="604" t="s">
        <v>71</v>
      </c>
      <c r="I5021" s="664" t="s">
        <v>42</v>
      </c>
      <c r="J5021" s="504">
        <v>5080</v>
      </c>
      <c r="K5021" s="504">
        <v>4572</v>
      </c>
      <c r="L5021" s="620">
        <v>4064</v>
      </c>
      <c r="M5021" s="662"/>
      <c r="N5021" s="421" t="s">
        <v>127</v>
      </c>
      <c r="O5021" s="421" t="s">
        <v>128</v>
      </c>
      <c r="P5021" s="608"/>
      <c r="Q5021" s="604"/>
    </row>
    <row r="5022" spans="1:17" s="663" customFormat="1" ht="56.25">
      <c r="A5022" s="405">
        <v>5019</v>
      </c>
      <c r="B5022" s="406" t="s">
        <v>197</v>
      </c>
      <c r="C5022" s="425" t="s">
        <v>12669</v>
      </c>
      <c r="D5022" s="618">
        <v>331501016</v>
      </c>
      <c r="E5022" s="442" t="s">
        <v>12670</v>
      </c>
      <c r="F5022" s="442" t="s">
        <v>12671</v>
      </c>
      <c r="G5022" s="442" t="s">
        <v>12672</v>
      </c>
      <c r="H5022" s="604" t="s">
        <v>71</v>
      </c>
      <c r="I5022" s="664" t="s">
        <v>42</v>
      </c>
      <c r="J5022" s="504">
        <v>5960</v>
      </c>
      <c r="K5022" s="504">
        <v>5364</v>
      </c>
      <c r="L5022" s="620">
        <v>4768</v>
      </c>
      <c r="M5022" s="662"/>
      <c r="N5022" s="421" t="s">
        <v>127</v>
      </c>
      <c r="O5022" s="421" t="s">
        <v>128</v>
      </c>
      <c r="P5022" s="608"/>
      <c r="Q5022" s="604"/>
    </row>
    <row r="5023" spans="1:17" s="663" customFormat="1" ht="37.5">
      <c r="A5023" s="405">
        <v>5020</v>
      </c>
      <c r="B5023" s="406" t="s">
        <v>197</v>
      </c>
      <c r="C5023" s="425" t="s">
        <v>12673</v>
      </c>
      <c r="D5023" s="618">
        <v>331501017</v>
      </c>
      <c r="E5023" s="442" t="s">
        <v>12674</v>
      </c>
      <c r="F5023" s="442"/>
      <c r="G5023" s="442"/>
      <c r="H5023" s="604" t="s">
        <v>71</v>
      </c>
      <c r="I5023" s="664" t="s">
        <v>42</v>
      </c>
      <c r="J5023" s="504">
        <v>1050</v>
      </c>
      <c r="K5023" s="504">
        <v>945</v>
      </c>
      <c r="L5023" s="504">
        <v>840</v>
      </c>
      <c r="M5023" s="662"/>
      <c r="N5023" s="421" t="s">
        <v>127</v>
      </c>
      <c r="O5023" s="421" t="s">
        <v>128</v>
      </c>
      <c r="P5023" s="608"/>
      <c r="Q5023" s="604"/>
    </row>
    <row r="5024" spans="1:17" s="663" customFormat="1" ht="37.5">
      <c r="A5024" s="405">
        <v>5021</v>
      </c>
      <c r="B5024" s="406" t="s">
        <v>197</v>
      </c>
      <c r="C5024" s="425" t="s">
        <v>12675</v>
      </c>
      <c r="D5024" s="618">
        <v>331501018</v>
      </c>
      <c r="E5024" s="442" t="s">
        <v>12676</v>
      </c>
      <c r="F5024" s="442"/>
      <c r="G5024" s="442"/>
      <c r="H5024" s="604" t="s">
        <v>71</v>
      </c>
      <c r="I5024" s="664" t="s">
        <v>42</v>
      </c>
      <c r="J5024" s="504">
        <v>1050</v>
      </c>
      <c r="K5024" s="504">
        <v>945</v>
      </c>
      <c r="L5024" s="504">
        <v>840</v>
      </c>
      <c r="M5024" s="662"/>
      <c r="N5024" s="421" t="s">
        <v>127</v>
      </c>
      <c r="O5024" s="421" t="s">
        <v>128</v>
      </c>
      <c r="P5024" s="608"/>
      <c r="Q5024" s="604"/>
    </row>
    <row r="5025" spans="1:17" s="663" customFormat="1" ht="56.25">
      <c r="A5025" s="405">
        <v>5022</v>
      </c>
      <c r="B5025" s="406" t="s">
        <v>197</v>
      </c>
      <c r="C5025" s="425" t="s">
        <v>12677</v>
      </c>
      <c r="D5025" s="618">
        <v>331501019</v>
      </c>
      <c r="E5025" s="442" t="s">
        <v>12678</v>
      </c>
      <c r="F5025" s="442" t="s">
        <v>12679</v>
      </c>
      <c r="G5025" s="442"/>
      <c r="H5025" s="604" t="s">
        <v>71</v>
      </c>
      <c r="I5025" s="664" t="s">
        <v>42</v>
      </c>
      <c r="J5025" s="504">
        <v>4475</v>
      </c>
      <c r="K5025" s="504">
        <v>4028</v>
      </c>
      <c r="L5025" s="504">
        <v>3580</v>
      </c>
      <c r="M5025" s="662"/>
      <c r="N5025" s="486" t="s">
        <v>4971</v>
      </c>
      <c r="O5025" s="486" t="s">
        <v>490</v>
      </c>
      <c r="P5025" s="650" t="s">
        <v>8737</v>
      </c>
      <c r="Q5025" s="604"/>
    </row>
    <row r="5026" spans="1:17" s="663" customFormat="1" ht="56.25">
      <c r="A5026" s="405">
        <v>5023</v>
      </c>
      <c r="B5026" s="406" t="s">
        <v>197</v>
      </c>
      <c r="C5026" s="425" t="s">
        <v>12680</v>
      </c>
      <c r="D5026" s="618">
        <v>331501020</v>
      </c>
      <c r="E5026" s="442" t="s">
        <v>12681</v>
      </c>
      <c r="F5026" s="442" t="s">
        <v>193</v>
      </c>
      <c r="G5026" s="442"/>
      <c r="H5026" s="604" t="s">
        <v>71</v>
      </c>
      <c r="I5026" s="664" t="s">
        <v>12682</v>
      </c>
      <c r="J5026" s="504">
        <v>3450</v>
      </c>
      <c r="K5026" s="504">
        <v>3105</v>
      </c>
      <c r="L5026" s="504">
        <v>2760</v>
      </c>
      <c r="M5026" s="662"/>
      <c r="N5026" s="486" t="s">
        <v>4624</v>
      </c>
      <c r="O5026" s="486" t="s">
        <v>4625</v>
      </c>
      <c r="P5026" s="608"/>
      <c r="Q5026" s="604"/>
    </row>
    <row r="5027" spans="1:17" s="663" customFormat="1" ht="56.25">
      <c r="A5027" s="405">
        <v>5024</v>
      </c>
      <c r="B5027" s="406" t="s">
        <v>197</v>
      </c>
      <c r="C5027" s="425" t="s">
        <v>12683</v>
      </c>
      <c r="D5027" s="618">
        <v>331501021</v>
      </c>
      <c r="E5027" s="442" t="s">
        <v>12684</v>
      </c>
      <c r="F5027" s="442" t="s">
        <v>193</v>
      </c>
      <c r="G5027" s="442"/>
      <c r="H5027" s="604" t="s">
        <v>71</v>
      </c>
      <c r="I5027" s="664" t="s">
        <v>12685</v>
      </c>
      <c r="J5027" s="504">
        <v>4563</v>
      </c>
      <c r="K5027" s="504">
        <v>4107</v>
      </c>
      <c r="L5027" s="504">
        <v>3650</v>
      </c>
      <c r="M5027" s="662"/>
      <c r="N5027" s="486" t="s">
        <v>4624</v>
      </c>
      <c r="O5027" s="486" t="s">
        <v>4625</v>
      </c>
      <c r="P5027" s="650" t="s">
        <v>8737</v>
      </c>
      <c r="Q5027" s="604"/>
    </row>
    <row r="5028" spans="1:17" s="663" customFormat="1" ht="37.5">
      <c r="A5028" s="405">
        <v>5025</v>
      </c>
      <c r="B5028" s="406" t="s">
        <v>197</v>
      </c>
      <c r="C5028" s="425" t="s">
        <v>12686</v>
      </c>
      <c r="D5028" s="618">
        <v>331501022</v>
      </c>
      <c r="E5028" s="442" t="s">
        <v>12687</v>
      </c>
      <c r="F5028" s="442" t="s">
        <v>12640</v>
      </c>
      <c r="G5028" s="442"/>
      <c r="H5028" s="604" t="s">
        <v>71</v>
      </c>
      <c r="I5028" s="664" t="s">
        <v>12685</v>
      </c>
      <c r="J5028" s="504">
        <v>3910</v>
      </c>
      <c r="K5028" s="504">
        <v>3519</v>
      </c>
      <c r="L5028" s="620">
        <v>3128</v>
      </c>
      <c r="M5028" s="662"/>
      <c r="N5028" s="421" t="s">
        <v>127</v>
      </c>
      <c r="O5028" s="421" t="s">
        <v>128</v>
      </c>
      <c r="P5028" s="608"/>
      <c r="Q5028" s="604"/>
    </row>
    <row r="5029" spans="1:17" s="663" customFormat="1" ht="37.5">
      <c r="A5029" s="405">
        <v>5026</v>
      </c>
      <c r="B5029" s="406" t="s">
        <v>197</v>
      </c>
      <c r="C5029" s="425" t="s">
        <v>12688</v>
      </c>
      <c r="D5029" s="618">
        <v>331501023</v>
      </c>
      <c r="E5029" s="442" t="s">
        <v>12689</v>
      </c>
      <c r="F5029" s="442"/>
      <c r="G5029" s="442"/>
      <c r="H5029" s="604" t="s">
        <v>71</v>
      </c>
      <c r="I5029" s="664" t="s">
        <v>42</v>
      </c>
      <c r="J5029" s="504">
        <v>4000</v>
      </c>
      <c r="K5029" s="504">
        <v>3600</v>
      </c>
      <c r="L5029" s="620">
        <v>3200</v>
      </c>
      <c r="M5029" s="662"/>
      <c r="N5029" s="421" t="s">
        <v>127</v>
      </c>
      <c r="O5029" s="421" t="s">
        <v>128</v>
      </c>
      <c r="P5029" s="608"/>
      <c r="Q5029" s="604"/>
    </row>
    <row r="5030" spans="1:17" s="663" customFormat="1" ht="37.5">
      <c r="A5030" s="405">
        <v>5027</v>
      </c>
      <c r="B5030" s="406" t="s">
        <v>197</v>
      </c>
      <c r="C5030" s="425" t="s">
        <v>12690</v>
      </c>
      <c r="D5030" s="618">
        <v>331501024</v>
      </c>
      <c r="E5030" s="442" t="s">
        <v>12691</v>
      </c>
      <c r="F5030" s="442" t="s">
        <v>12692</v>
      </c>
      <c r="G5030" s="442"/>
      <c r="H5030" s="604" t="s">
        <v>71</v>
      </c>
      <c r="I5030" s="664" t="s">
        <v>42</v>
      </c>
      <c r="J5030" s="504">
        <v>2630</v>
      </c>
      <c r="K5030" s="504">
        <v>2367</v>
      </c>
      <c r="L5030" s="504">
        <v>2104</v>
      </c>
      <c r="M5030" s="662"/>
      <c r="N5030" s="421" t="s">
        <v>127</v>
      </c>
      <c r="O5030" s="421" t="s">
        <v>128</v>
      </c>
      <c r="P5030" s="608"/>
      <c r="Q5030" s="604"/>
    </row>
    <row r="5031" spans="1:17" s="663" customFormat="1" ht="56.25">
      <c r="A5031" s="405">
        <v>5028</v>
      </c>
      <c r="B5031" s="406" t="s">
        <v>197</v>
      </c>
      <c r="C5031" s="425" t="s">
        <v>12693</v>
      </c>
      <c r="D5031" s="618">
        <v>331501025</v>
      </c>
      <c r="E5031" s="442" t="s">
        <v>12694</v>
      </c>
      <c r="F5031" s="442" t="s">
        <v>12695</v>
      </c>
      <c r="G5031" s="442" t="s">
        <v>193</v>
      </c>
      <c r="H5031" s="604" t="s">
        <v>71</v>
      </c>
      <c r="I5031" s="664" t="s">
        <v>42</v>
      </c>
      <c r="J5031" s="504">
        <v>4566</v>
      </c>
      <c r="K5031" s="504">
        <v>4109</v>
      </c>
      <c r="L5031" s="504">
        <v>3653</v>
      </c>
      <c r="M5031" s="662" t="s">
        <v>193</v>
      </c>
      <c r="N5031" s="486" t="s">
        <v>4971</v>
      </c>
      <c r="O5031" s="486" t="s">
        <v>490</v>
      </c>
      <c r="P5031" s="608"/>
      <c r="Q5031" s="604"/>
    </row>
    <row r="5032" spans="1:17" s="663" customFormat="1" ht="37.5">
      <c r="A5032" s="405">
        <v>5029</v>
      </c>
      <c r="B5032" s="406" t="s">
        <v>197</v>
      </c>
      <c r="C5032" s="425" t="s">
        <v>12696</v>
      </c>
      <c r="D5032" s="618">
        <v>331501026</v>
      </c>
      <c r="E5032" s="442" t="s">
        <v>12697</v>
      </c>
      <c r="F5032" s="442" t="s">
        <v>12698</v>
      </c>
      <c r="G5032" s="442"/>
      <c r="H5032" s="604" t="s">
        <v>71</v>
      </c>
      <c r="I5032" s="664" t="s">
        <v>42</v>
      </c>
      <c r="J5032" s="504">
        <v>3933</v>
      </c>
      <c r="K5032" s="504">
        <v>3540</v>
      </c>
      <c r="L5032" s="620">
        <v>3146</v>
      </c>
      <c r="M5032" s="666"/>
      <c r="N5032" s="421" t="s">
        <v>127</v>
      </c>
      <c r="O5032" s="421" t="s">
        <v>128</v>
      </c>
      <c r="P5032" s="608"/>
      <c r="Q5032" s="604"/>
    </row>
    <row r="5033" spans="1:17" s="663" customFormat="1" ht="37.5">
      <c r="A5033" s="405">
        <v>5030</v>
      </c>
      <c r="B5033" s="406" t="s">
        <v>197</v>
      </c>
      <c r="C5033" s="425" t="s">
        <v>12699</v>
      </c>
      <c r="D5033" s="618" t="s">
        <v>12700</v>
      </c>
      <c r="E5033" s="442"/>
      <c r="F5033" s="442"/>
      <c r="G5033" s="442"/>
      <c r="H5033" s="604" t="s">
        <v>71</v>
      </c>
      <c r="I5033" s="664" t="s">
        <v>42</v>
      </c>
      <c r="J5033" s="504">
        <v>450</v>
      </c>
      <c r="K5033" s="504">
        <v>450</v>
      </c>
      <c r="L5033" s="504">
        <v>450</v>
      </c>
      <c r="M5033" s="662" t="s">
        <v>12701</v>
      </c>
      <c r="N5033" s="442"/>
      <c r="O5033" s="442"/>
      <c r="P5033" s="608"/>
      <c r="Q5033" s="604"/>
    </row>
    <row r="5034" spans="1:17" s="663" customFormat="1" ht="56.25">
      <c r="A5034" s="405">
        <v>5031</v>
      </c>
      <c r="B5034" s="406" t="s">
        <v>197</v>
      </c>
      <c r="C5034" s="425" t="s">
        <v>12702</v>
      </c>
      <c r="D5034" s="618">
        <v>331501027</v>
      </c>
      <c r="E5034" s="442" t="s">
        <v>12703</v>
      </c>
      <c r="F5034" s="442" t="s">
        <v>12704</v>
      </c>
      <c r="G5034" s="442"/>
      <c r="H5034" s="604" t="s">
        <v>71</v>
      </c>
      <c r="I5034" s="664" t="s">
        <v>42</v>
      </c>
      <c r="J5034" s="504">
        <v>3573</v>
      </c>
      <c r="K5034" s="504">
        <v>3216</v>
      </c>
      <c r="L5034" s="504">
        <v>2858</v>
      </c>
      <c r="M5034" s="662"/>
      <c r="N5034" s="486" t="s">
        <v>4624</v>
      </c>
      <c r="O5034" s="486" t="s">
        <v>4625</v>
      </c>
      <c r="P5034" s="650" t="s">
        <v>8737</v>
      </c>
      <c r="Q5034" s="604"/>
    </row>
    <row r="5035" spans="1:17" s="663" customFormat="1" ht="56.25">
      <c r="A5035" s="405">
        <v>5032</v>
      </c>
      <c r="B5035" s="406" t="s">
        <v>197</v>
      </c>
      <c r="C5035" s="425" t="s">
        <v>12705</v>
      </c>
      <c r="D5035" s="618">
        <v>331501028</v>
      </c>
      <c r="E5035" s="442" t="s">
        <v>12706</v>
      </c>
      <c r="F5035" s="442" t="s">
        <v>1011</v>
      </c>
      <c r="G5035" s="442" t="s">
        <v>193</v>
      </c>
      <c r="H5035" s="604" t="s">
        <v>71</v>
      </c>
      <c r="I5035" s="664" t="s">
        <v>12685</v>
      </c>
      <c r="J5035" s="504">
        <v>4014</v>
      </c>
      <c r="K5035" s="504">
        <v>3613</v>
      </c>
      <c r="L5035" s="504">
        <v>3211</v>
      </c>
      <c r="M5035" s="662"/>
      <c r="N5035" s="486" t="s">
        <v>4624</v>
      </c>
      <c r="O5035" s="486" t="s">
        <v>4625</v>
      </c>
      <c r="P5035" s="650" t="s">
        <v>8737</v>
      </c>
      <c r="Q5035" s="604"/>
    </row>
    <row r="5036" spans="1:17" s="663" customFormat="1" ht="37.5">
      <c r="A5036" s="405">
        <v>5033</v>
      </c>
      <c r="B5036" s="406" t="s">
        <v>197</v>
      </c>
      <c r="C5036" s="425" t="s">
        <v>12707</v>
      </c>
      <c r="D5036" s="618">
        <v>331501029</v>
      </c>
      <c r="E5036" s="442" t="s">
        <v>12708</v>
      </c>
      <c r="F5036" s="442" t="s">
        <v>12709</v>
      </c>
      <c r="G5036" s="442"/>
      <c r="H5036" s="604" t="s">
        <v>71</v>
      </c>
      <c r="I5036" s="664" t="s">
        <v>12685</v>
      </c>
      <c r="J5036" s="504">
        <v>4138</v>
      </c>
      <c r="K5036" s="504">
        <v>3724</v>
      </c>
      <c r="L5036" s="620">
        <v>3310</v>
      </c>
      <c r="M5036" s="666"/>
      <c r="N5036" s="421" t="s">
        <v>127</v>
      </c>
      <c r="O5036" s="421" t="s">
        <v>128</v>
      </c>
      <c r="P5036" s="608"/>
      <c r="Q5036" s="604"/>
    </row>
    <row r="5037" spans="1:17" s="663" customFormat="1" ht="37.5">
      <c r="A5037" s="405">
        <v>5034</v>
      </c>
      <c r="B5037" s="406" t="s">
        <v>197</v>
      </c>
      <c r="C5037" s="425" t="s">
        <v>12707</v>
      </c>
      <c r="D5037" s="618" t="s">
        <v>12710</v>
      </c>
      <c r="E5037" s="442"/>
      <c r="F5037" s="442"/>
      <c r="G5037" s="442"/>
      <c r="H5037" s="604" t="s">
        <v>71</v>
      </c>
      <c r="I5037" s="664" t="s">
        <v>42</v>
      </c>
      <c r="J5037" s="504">
        <v>300</v>
      </c>
      <c r="K5037" s="504">
        <v>300</v>
      </c>
      <c r="L5037" s="504">
        <v>300</v>
      </c>
      <c r="M5037" s="662" t="s">
        <v>12711</v>
      </c>
      <c r="N5037" s="442"/>
      <c r="O5037" s="442"/>
      <c r="P5037" s="608"/>
      <c r="Q5037" s="604"/>
    </row>
    <row r="5038" spans="1:17" s="663" customFormat="1" ht="56.25">
      <c r="A5038" s="405">
        <v>5035</v>
      </c>
      <c r="B5038" s="406" t="s">
        <v>197</v>
      </c>
      <c r="C5038" s="425" t="s">
        <v>12712</v>
      </c>
      <c r="D5038" s="618">
        <v>331501030</v>
      </c>
      <c r="E5038" s="442" t="s">
        <v>12713</v>
      </c>
      <c r="F5038" s="442" t="s">
        <v>12714</v>
      </c>
      <c r="G5038" s="442"/>
      <c r="H5038" s="604" t="s">
        <v>71</v>
      </c>
      <c r="I5038" s="664" t="s">
        <v>42</v>
      </c>
      <c r="J5038" s="504">
        <v>2630</v>
      </c>
      <c r="K5038" s="504">
        <v>2367</v>
      </c>
      <c r="L5038" s="504">
        <v>2104</v>
      </c>
      <c r="M5038" s="662"/>
      <c r="N5038" s="421" t="s">
        <v>127</v>
      </c>
      <c r="O5038" s="421" t="s">
        <v>128</v>
      </c>
      <c r="P5038" s="608"/>
      <c r="Q5038" s="604"/>
    </row>
    <row r="5039" spans="1:17" s="663" customFormat="1" ht="37.5">
      <c r="A5039" s="405">
        <v>5036</v>
      </c>
      <c r="B5039" s="406" t="s">
        <v>197</v>
      </c>
      <c r="C5039" s="425" t="s">
        <v>12715</v>
      </c>
      <c r="D5039" s="618">
        <v>331501031</v>
      </c>
      <c r="E5039" s="442" t="s">
        <v>12716</v>
      </c>
      <c r="F5039" s="442" t="s">
        <v>12717</v>
      </c>
      <c r="G5039" s="442"/>
      <c r="H5039" s="604" t="s">
        <v>71</v>
      </c>
      <c r="I5039" s="664" t="s">
        <v>42</v>
      </c>
      <c r="J5039" s="504">
        <v>1950</v>
      </c>
      <c r="K5039" s="504">
        <v>1755</v>
      </c>
      <c r="L5039" s="504">
        <v>1560</v>
      </c>
      <c r="M5039" s="662"/>
      <c r="N5039" s="421" t="s">
        <v>127</v>
      </c>
      <c r="O5039" s="421" t="s">
        <v>128</v>
      </c>
      <c r="P5039" s="608"/>
      <c r="Q5039" s="604"/>
    </row>
    <row r="5040" spans="1:17" s="663" customFormat="1" ht="56.25">
      <c r="A5040" s="405">
        <v>5037</v>
      </c>
      <c r="B5040" s="406" t="s">
        <v>197</v>
      </c>
      <c r="C5040" s="425" t="s">
        <v>12718</v>
      </c>
      <c r="D5040" s="618">
        <v>331501032</v>
      </c>
      <c r="E5040" s="442" t="s">
        <v>12719</v>
      </c>
      <c r="F5040" s="442" t="s">
        <v>12720</v>
      </c>
      <c r="G5040" s="442" t="s">
        <v>193</v>
      </c>
      <c r="H5040" s="604" t="s">
        <v>71</v>
      </c>
      <c r="I5040" s="664" t="s">
        <v>12685</v>
      </c>
      <c r="J5040" s="504">
        <v>3496</v>
      </c>
      <c r="K5040" s="504">
        <v>3146</v>
      </c>
      <c r="L5040" s="504">
        <v>2797</v>
      </c>
      <c r="M5040" s="666"/>
      <c r="N5040" s="486" t="s">
        <v>4624</v>
      </c>
      <c r="O5040" s="486" t="s">
        <v>4625</v>
      </c>
      <c r="P5040" s="608"/>
      <c r="Q5040" s="604"/>
    </row>
    <row r="5041" spans="1:17" s="663" customFormat="1" ht="56.25">
      <c r="A5041" s="405">
        <v>5038</v>
      </c>
      <c r="B5041" s="406" t="s">
        <v>197</v>
      </c>
      <c r="C5041" s="425" t="s">
        <v>12721</v>
      </c>
      <c r="D5041" s="618" t="s">
        <v>12722</v>
      </c>
      <c r="E5041" s="442"/>
      <c r="F5041" s="442"/>
      <c r="G5041" s="442"/>
      <c r="H5041" s="604" t="s">
        <v>71</v>
      </c>
      <c r="I5041" s="664" t="s">
        <v>42</v>
      </c>
      <c r="J5041" s="504">
        <v>300</v>
      </c>
      <c r="K5041" s="504">
        <v>300</v>
      </c>
      <c r="L5041" s="504">
        <v>300</v>
      </c>
      <c r="M5041" s="662" t="s">
        <v>12723</v>
      </c>
      <c r="N5041" s="442"/>
      <c r="O5041" s="442"/>
      <c r="P5041" s="608"/>
      <c r="Q5041" s="604"/>
    </row>
    <row r="5042" spans="1:17" s="663" customFormat="1" ht="37.5">
      <c r="A5042" s="405">
        <v>5039</v>
      </c>
      <c r="B5042" s="406" t="s">
        <v>197</v>
      </c>
      <c r="C5042" s="425" t="s">
        <v>12724</v>
      </c>
      <c r="D5042" s="618">
        <v>331501033</v>
      </c>
      <c r="E5042" s="442" t="s">
        <v>12725</v>
      </c>
      <c r="F5042" s="442" t="s">
        <v>193</v>
      </c>
      <c r="G5042" s="442" t="s">
        <v>193</v>
      </c>
      <c r="H5042" s="604" t="s">
        <v>71</v>
      </c>
      <c r="I5042" s="664" t="s">
        <v>12682</v>
      </c>
      <c r="J5042" s="504">
        <v>3510</v>
      </c>
      <c r="K5042" s="504">
        <v>3159</v>
      </c>
      <c r="L5042" s="620">
        <v>2808</v>
      </c>
      <c r="M5042" s="662"/>
      <c r="N5042" s="421" t="s">
        <v>127</v>
      </c>
      <c r="O5042" s="421" t="s">
        <v>128</v>
      </c>
      <c r="P5042" s="608"/>
      <c r="Q5042" s="604"/>
    </row>
    <row r="5043" spans="1:17" s="663" customFormat="1" ht="37.5">
      <c r="A5043" s="405">
        <v>5040</v>
      </c>
      <c r="B5043" s="406" t="s">
        <v>197</v>
      </c>
      <c r="C5043" s="425" t="s">
        <v>12726</v>
      </c>
      <c r="D5043" s="618">
        <v>331501034</v>
      </c>
      <c r="E5043" s="442" t="s">
        <v>12727</v>
      </c>
      <c r="F5043" s="442" t="s">
        <v>12728</v>
      </c>
      <c r="G5043" s="442"/>
      <c r="H5043" s="604" t="s">
        <v>71</v>
      </c>
      <c r="I5043" s="664" t="s">
        <v>42</v>
      </c>
      <c r="J5043" s="504">
        <v>2500</v>
      </c>
      <c r="K5043" s="504">
        <v>2250</v>
      </c>
      <c r="L5043" s="620">
        <v>2000</v>
      </c>
      <c r="M5043" s="662"/>
      <c r="N5043" s="421" t="s">
        <v>127</v>
      </c>
      <c r="O5043" s="421" t="s">
        <v>128</v>
      </c>
      <c r="P5043" s="608"/>
      <c r="Q5043" s="604"/>
    </row>
    <row r="5044" spans="1:17" s="663" customFormat="1" ht="37.5">
      <c r="A5044" s="405">
        <v>5041</v>
      </c>
      <c r="B5044" s="406" t="s">
        <v>197</v>
      </c>
      <c r="C5044" s="425" t="s">
        <v>12729</v>
      </c>
      <c r="D5044" s="618">
        <v>331501035</v>
      </c>
      <c r="E5044" s="442" t="s">
        <v>12730</v>
      </c>
      <c r="F5044" s="442"/>
      <c r="G5044" s="442"/>
      <c r="H5044" s="604" t="s">
        <v>71</v>
      </c>
      <c r="I5044" s="664" t="s">
        <v>42</v>
      </c>
      <c r="J5044" s="504">
        <v>2272</v>
      </c>
      <c r="K5044" s="504">
        <v>2045</v>
      </c>
      <c r="L5044" s="620">
        <v>1818</v>
      </c>
      <c r="M5044" s="662"/>
      <c r="N5044" s="421" t="s">
        <v>127</v>
      </c>
      <c r="O5044" s="421" t="s">
        <v>128</v>
      </c>
      <c r="P5044" s="608"/>
      <c r="Q5044" s="604"/>
    </row>
    <row r="5045" spans="1:17" s="663" customFormat="1" ht="56.25">
      <c r="A5045" s="405">
        <v>5042</v>
      </c>
      <c r="B5045" s="406" t="s">
        <v>197</v>
      </c>
      <c r="C5045" s="425" t="s">
        <v>12731</v>
      </c>
      <c r="D5045" s="618">
        <v>331501036</v>
      </c>
      <c r="E5045" s="442" t="s">
        <v>12732</v>
      </c>
      <c r="F5045" s="442" t="s">
        <v>12733</v>
      </c>
      <c r="G5045" s="442"/>
      <c r="H5045" s="604" t="s">
        <v>71</v>
      </c>
      <c r="I5045" s="664" t="s">
        <v>12734</v>
      </c>
      <c r="J5045" s="504">
        <v>2282</v>
      </c>
      <c r="K5045" s="504">
        <v>2054</v>
      </c>
      <c r="L5045" s="504">
        <v>1826</v>
      </c>
      <c r="M5045" s="666"/>
      <c r="N5045" s="486" t="s">
        <v>4624</v>
      </c>
      <c r="O5045" s="486" t="s">
        <v>4625</v>
      </c>
      <c r="P5045" s="608"/>
      <c r="Q5045" s="604"/>
    </row>
    <row r="5046" spans="1:17" s="663" customFormat="1" ht="37.5">
      <c r="A5046" s="405">
        <v>5043</v>
      </c>
      <c r="B5046" s="406" t="s">
        <v>197</v>
      </c>
      <c r="C5046" s="425" t="s">
        <v>12735</v>
      </c>
      <c r="D5046" s="618" t="s">
        <v>12736</v>
      </c>
      <c r="E5046" s="442"/>
      <c r="F5046" s="442"/>
      <c r="G5046" s="442"/>
      <c r="H5046" s="604" t="s">
        <v>71</v>
      </c>
      <c r="I5046" s="664" t="s">
        <v>42</v>
      </c>
      <c r="J5046" s="504">
        <v>300</v>
      </c>
      <c r="K5046" s="504">
        <v>300</v>
      </c>
      <c r="L5046" s="504">
        <v>300</v>
      </c>
      <c r="M5046" s="662" t="s">
        <v>12737</v>
      </c>
      <c r="N5046" s="442"/>
      <c r="O5046" s="442"/>
      <c r="P5046" s="608"/>
      <c r="Q5046" s="604"/>
    </row>
    <row r="5047" spans="1:17" s="663" customFormat="1" ht="37.5">
      <c r="A5047" s="405">
        <v>5044</v>
      </c>
      <c r="B5047" s="406" t="s">
        <v>197</v>
      </c>
      <c r="C5047" s="425" t="s">
        <v>12738</v>
      </c>
      <c r="D5047" s="618">
        <v>331501037</v>
      </c>
      <c r="E5047" s="442" t="s">
        <v>12739</v>
      </c>
      <c r="F5047" s="442" t="s">
        <v>12740</v>
      </c>
      <c r="G5047" s="442"/>
      <c r="H5047" s="604" t="s">
        <v>71</v>
      </c>
      <c r="I5047" s="664" t="s">
        <v>12734</v>
      </c>
      <c r="J5047" s="504">
        <v>2691</v>
      </c>
      <c r="K5047" s="504">
        <v>2422</v>
      </c>
      <c r="L5047" s="620">
        <v>2153</v>
      </c>
      <c r="M5047" s="662"/>
      <c r="N5047" s="421" t="s">
        <v>127</v>
      </c>
      <c r="O5047" s="421" t="s">
        <v>128</v>
      </c>
      <c r="P5047" s="608"/>
      <c r="Q5047" s="604"/>
    </row>
    <row r="5048" spans="1:17" s="663" customFormat="1" ht="56.25">
      <c r="A5048" s="405">
        <v>5045</v>
      </c>
      <c r="B5048" s="406" t="s">
        <v>197</v>
      </c>
      <c r="C5048" s="425" t="s">
        <v>12741</v>
      </c>
      <c r="D5048" s="618">
        <v>331501038</v>
      </c>
      <c r="E5048" s="442" t="s">
        <v>12742</v>
      </c>
      <c r="F5048" s="442" t="s">
        <v>12743</v>
      </c>
      <c r="G5048" s="442"/>
      <c r="H5048" s="604" t="s">
        <v>71</v>
      </c>
      <c r="I5048" s="664" t="s">
        <v>12682</v>
      </c>
      <c r="J5048" s="504">
        <v>2229</v>
      </c>
      <c r="K5048" s="504">
        <v>2006</v>
      </c>
      <c r="L5048" s="504">
        <v>1783</v>
      </c>
      <c r="M5048" s="662"/>
      <c r="N5048" s="486" t="s">
        <v>4624</v>
      </c>
      <c r="O5048" s="486" t="s">
        <v>4625</v>
      </c>
      <c r="P5048" s="608"/>
      <c r="Q5048" s="604"/>
    </row>
    <row r="5049" spans="1:17" s="663" customFormat="1" ht="37.5">
      <c r="A5049" s="405">
        <v>5046</v>
      </c>
      <c r="B5049" s="406" t="s">
        <v>197</v>
      </c>
      <c r="C5049" s="425" t="s">
        <v>12744</v>
      </c>
      <c r="D5049" s="618">
        <v>331501039</v>
      </c>
      <c r="E5049" s="442" t="s">
        <v>12745</v>
      </c>
      <c r="F5049" s="442" t="s">
        <v>12746</v>
      </c>
      <c r="G5049" s="442"/>
      <c r="H5049" s="604" t="s">
        <v>41</v>
      </c>
      <c r="I5049" s="664" t="s">
        <v>42</v>
      </c>
      <c r="J5049" s="504">
        <v>2900</v>
      </c>
      <c r="K5049" s="504">
        <v>2610</v>
      </c>
      <c r="L5049" s="620">
        <v>2320</v>
      </c>
      <c r="M5049" s="662"/>
      <c r="N5049" s="421" t="s">
        <v>127</v>
      </c>
      <c r="O5049" s="421" t="s">
        <v>128</v>
      </c>
      <c r="P5049" s="608"/>
      <c r="Q5049" s="604"/>
    </row>
    <row r="5050" spans="1:17" s="663" customFormat="1" ht="56.25">
      <c r="A5050" s="405">
        <v>5047</v>
      </c>
      <c r="B5050" s="406" t="s">
        <v>197</v>
      </c>
      <c r="C5050" s="425" t="s">
        <v>12744</v>
      </c>
      <c r="D5050" s="443" t="s">
        <v>12747</v>
      </c>
      <c r="E5050" s="447" t="s">
        <v>12748</v>
      </c>
      <c r="F5050" s="447"/>
      <c r="G5050" s="447" t="s">
        <v>12749</v>
      </c>
      <c r="H5050" s="604" t="s">
        <v>41</v>
      </c>
      <c r="I5050" s="490" t="s">
        <v>12750</v>
      </c>
      <c r="J5050" s="504">
        <v>2200</v>
      </c>
      <c r="K5050" s="504">
        <v>1980</v>
      </c>
      <c r="L5050" s="620">
        <v>1760</v>
      </c>
      <c r="M5050" s="662"/>
      <c r="N5050" s="421" t="s">
        <v>127</v>
      </c>
      <c r="O5050" s="421" t="s">
        <v>128</v>
      </c>
      <c r="P5050" s="608"/>
      <c r="Q5050" s="604"/>
    </row>
    <row r="5051" spans="1:17" s="663" customFormat="1" ht="56.25">
      <c r="A5051" s="405">
        <v>5048</v>
      </c>
      <c r="B5051" s="406" t="s">
        <v>197</v>
      </c>
      <c r="C5051" s="425" t="s">
        <v>12751</v>
      </c>
      <c r="D5051" s="618">
        <v>331501040</v>
      </c>
      <c r="E5051" s="442" t="s">
        <v>12752</v>
      </c>
      <c r="F5051" s="442"/>
      <c r="G5051" s="442"/>
      <c r="H5051" s="604" t="s">
        <v>41</v>
      </c>
      <c r="I5051" s="664" t="s">
        <v>12753</v>
      </c>
      <c r="J5051" s="504">
        <v>3475</v>
      </c>
      <c r="K5051" s="504">
        <v>3128</v>
      </c>
      <c r="L5051" s="504">
        <v>2780</v>
      </c>
      <c r="M5051" s="662"/>
      <c r="N5051" s="486" t="s">
        <v>4624</v>
      </c>
      <c r="O5051" s="486" t="s">
        <v>4625</v>
      </c>
      <c r="P5051" s="650" t="s">
        <v>8737</v>
      </c>
      <c r="Q5051" s="604"/>
    </row>
    <row r="5052" spans="1:17" s="663" customFormat="1" ht="37.5">
      <c r="A5052" s="405">
        <v>5049</v>
      </c>
      <c r="B5052" s="406" t="s">
        <v>197</v>
      </c>
      <c r="C5052" s="425" t="s">
        <v>12754</v>
      </c>
      <c r="D5052" s="618">
        <v>331501041</v>
      </c>
      <c r="E5052" s="442" t="s">
        <v>12755</v>
      </c>
      <c r="F5052" s="442" t="s">
        <v>12756</v>
      </c>
      <c r="G5052" s="442" t="s">
        <v>193</v>
      </c>
      <c r="H5052" s="604" t="s">
        <v>71</v>
      </c>
      <c r="I5052" s="664" t="s">
        <v>42</v>
      </c>
      <c r="J5052" s="504">
        <v>3400</v>
      </c>
      <c r="K5052" s="504">
        <v>3060</v>
      </c>
      <c r="L5052" s="620">
        <v>2720</v>
      </c>
      <c r="M5052" s="662"/>
      <c r="N5052" s="421" t="s">
        <v>127</v>
      </c>
      <c r="O5052" s="421" t="s">
        <v>128</v>
      </c>
      <c r="P5052" s="650" t="s">
        <v>8737</v>
      </c>
      <c r="Q5052" s="604"/>
    </row>
    <row r="5053" spans="1:17" s="663" customFormat="1" ht="56.25">
      <c r="A5053" s="405">
        <v>5050</v>
      </c>
      <c r="B5053" s="406" t="s">
        <v>197</v>
      </c>
      <c r="C5053" s="425" t="s">
        <v>12757</v>
      </c>
      <c r="D5053" s="618">
        <v>331501042</v>
      </c>
      <c r="E5053" s="442" t="s">
        <v>12758</v>
      </c>
      <c r="F5053" s="442"/>
      <c r="G5053" s="442"/>
      <c r="H5053" s="604" t="s">
        <v>71</v>
      </c>
      <c r="I5053" s="664" t="s">
        <v>42</v>
      </c>
      <c r="J5053" s="504">
        <v>3800</v>
      </c>
      <c r="K5053" s="504">
        <v>3420</v>
      </c>
      <c r="L5053" s="504">
        <v>3040</v>
      </c>
      <c r="M5053" s="666"/>
      <c r="N5053" s="486" t="s">
        <v>4624</v>
      </c>
      <c r="O5053" s="486" t="s">
        <v>4625</v>
      </c>
      <c r="P5053" s="650" t="s">
        <v>8737</v>
      </c>
      <c r="Q5053" s="604"/>
    </row>
    <row r="5054" spans="1:17" s="663" customFormat="1" ht="37.5">
      <c r="A5054" s="405">
        <v>5051</v>
      </c>
      <c r="B5054" s="406" t="s">
        <v>197</v>
      </c>
      <c r="C5054" s="425" t="s">
        <v>12759</v>
      </c>
      <c r="D5054" s="618" t="s">
        <v>12760</v>
      </c>
      <c r="E5054" s="442"/>
      <c r="F5054" s="442"/>
      <c r="G5054" s="442"/>
      <c r="H5054" s="604" t="s">
        <v>71</v>
      </c>
      <c r="I5054" s="664" t="s">
        <v>42</v>
      </c>
      <c r="J5054" s="504">
        <v>300</v>
      </c>
      <c r="K5054" s="504">
        <v>300</v>
      </c>
      <c r="L5054" s="504">
        <v>300</v>
      </c>
      <c r="M5054" s="662" t="s">
        <v>12761</v>
      </c>
      <c r="N5054" s="442"/>
      <c r="O5054" s="442"/>
      <c r="P5054" s="608"/>
      <c r="Q5054" s="604"/>
    </row>
    <row r="5055" spans="1:17" s="663" customFormat="1" ht="37.5">
      <c r="A5055" s="405">
        <v>5052</v>
      </c>
      <c r="B5055" s="406" t="s">
        <v>197</v>
      </c>
      <c r="C5055" s="425" t="s">
        <v>12762</v>
      </c>
      <c r="D5055" s="618">
        <v>331501043</v>
      </c>
      <c r="E5055" s="442" t="s">
        <v>12763</v>
      </c>
      <c r="F5055" s="442"/>
      <c r="G5055" s="442"/>
      <c r="H5055" s="604" t="s">
        <v>71</v>
      </c>
      <c r="I5055" s="664" t="s">
        <v>42</v>
      </c>
      <c r="J5055" s="504">
        <v>2434</v>
      </c>
      <c r="K5055" s="504">
        <v>2191</v>
      </c>
      <c r="L5055" s="620">
        <v>1947</v>
      </c>
      <c r="M5055" s="662"/>
      <c r="N5055" s="421" t="s">
        <v>127</v>
      </c>
      <c r="O5055" s="421" t="s">
        <v>128</v>
      </c>
      <c r="P5055" s="608"/>
      <c r="Q5055" s="604"/>
    </row>
    <row r="5056" spans="1:17" s="663" customFormat="1" ht="37.5">
      <c r="A5056" s="405">
        <v>5053</v>
      </c>
      <c r="B5056" s="406" t="s">
        <v>197</v>
      </c>
      <c r="C5056" s="425" t="s">
        <v>12764</v>
      </c>
      <c r="D5056" s="618">
        <v>331501044</v>
      </c>
      <c r="E5056" s="442" t="s">
        <v>12765</v>
      </c>
      <c r="F5056" s="447" t="s">
        <v>12766</v>
      </c>
      <c r="G5056" s="442"/>
      <c r="H5056" s="604" t="s">
        <v>71</v>
      </c>
      <c r="I5056" s="664" t="s">
        <v>42</v>
      </c>
      <c r="J5056" s="504">
        <v>2200</v>
      </c>
      <c r="K5056" s="504">
        <v>1980</v>
      </c>
      <c r="L5056" s="620">
        <v>1760</v>
      </c>
      <c r="M5056" s="662"/>
      <c r="N5056" s="421" t="s">
        <v>127</v>
      </c>
      <c r="O5056" s="421" t="s">
        <v>128</v>
      </c>
      <c r="P5056" s="608"/>
      <c r="Q5056" s="604"/>
    </row>
    <row r="5057" spans="1:17" s="663" customFormat="1" ht="37.5">
      <c r="A5057" s="405">
        <v>5054</v>
      </c>
      <c r="B5057" s="406" t="s">
        <v>197</v>
      </c>
      <c r="C5057" s="425" t="s">
        <v>12767</v>
      </c>
      <c r="D5057" s="618">
        <v>331501045</v>
      </c>
      <c r="E5057" s="442" t="s">
        <v>12768</v>
      </c>
      <c r="F5057" s="442"/>
      <c r="G5057" s="442"/>
      <c r="H5057" s="604" t="s">
        <v>71</v>
      </c>
      <c r="I5057" s="664" t="s">
        <v>42</v>
      </c>
      <c r="J5057" s="504">
        <v>2349</v>
      </c>
      <c r="K5057" s="504">
        <v>2114</v>
      </c>
      <c r="L5057" s="620">
        <v>1879</v>
      </c>
      <c r="M5057" s="662"/>
      <c r="N5057" s="421" t="s">
        <v>127</v>
      </c>
      <c r="O5057" s="421" t="s">
        <v>128</v>
      </c>
      <c r="P5057" s="608"/>
      <c r="Q5057" s="604"/>
    </row>
    <row r="5058" spans="1:17" s="663" customFormat="1" ht="56.25">
      <c r="A5058" s="405">
        <v>5055</v>
      </c>
      <c r="B5058" s="406" t="s">
        <v>197</v>
      </c>
      <c r="C5058" s="425" t="s">
        <v>12769</v>
      </c>
      <c r="D5058" s="618">
        <v>331501046</v>
      </c>
      <c r="E5058" s="442" t="s">
        <v>12770</v>
      </c>
      <c r="F5058" s="442"/>
      <c r="G5058" s="442"/>
      <c r="H5058" s="604" t="s">
        <v>71</v>
      </c>
      <c r="I5058" s="664" t="s">
        <v>42</v>
      </c>
      <c r="J5058" s="504">
        <v>4200</v>
      </c>
      <c r="K5058" s="504">
        <v>3780</v>
      </c>
      <c r="L5058" s="504">
        <v>3360</v>
      </c>
      <c r="M5058" s="662"/>
      <c r="N5058" s="486" t="s">
        <v>4624</v>
      </c>
      <c r="O5058" s="486" t="s">
        <v>4625</v>
      </c>
      <c r="P5058" s="650" t="s">
        <v>8737</v>
      </c>
      <c r="Q5058" s="604"/>
    </row>
    <row r="5059" spans="1:17" s="663" customFormat="1" ht="93.75">
      <c r="A5059" s="405">
        <v>5056</v>
      </c>
      <c r="B5059" s="406" t="s">
        <v>197</v>
      </c>
      <c r="C5059" s="425" t="s">
        <v>12771</v>
      </c>
      <c r="D5059" s="618">
        <v>331501047</v>
      </c>
      <c r="E5059" s="442" t="s">
        <v>12772</v>
      </c>
      <c r="F5059" s="442" t="s">
        <v>12773</v>
      </c>
      <c r="G5059" s="442" t="s">
        <v>193</v>
      </c>
      <c r="H5059" s="604" t="s">
        <v>41</v>
      </c>
      <c r="I5059" s="664" t="s">
        <v>42</v>
      </c>
      <c r="J5059" s="504">
        <v>6000</v>
      </c>
      <c r="K5059" s="504">
        <v>5400</v>
      </c>
      <c r="L5059" s="620">
        <v>4800</v>
      </c>
      <c r="M5059" s="666"/>
      <c r="N5059" s="421" t="s">
        <v>127</v>
      </c>
      <c r="O5059" s="421" t="s">
        <v>128</v>
      </c>
      <c r="P5059" s="650" t="s">
        <v>8737</v>
      </c>
      <c r="Q5059" s="604"/>
    </row>
    <row r="5060" spans="1:17" s="663" customFormat="1" ht="37.5">
      <c r="A5060" s="405">
        <v>5057</v>
      </c>
      <c r="B5060" s="406" t="s">
        <v>197</v>
      </c>
      <c r="C5060" s="425" t="s">
        <v>12774</v>
      </c>
      <c r="D5060" s="618" t="s">
        <v>12775</v>
      </c>
      <c r="E5060" s="442"/>
      <c r="F5060" s="442"/>
      <c r="G5060" s="442"/>
      <c r="H5060" s="604" t="s">
        <v>41</v>
      </c>
      <c r="I5060" s="664" t="s">
        <v>42</v>
      </c>
      <c r="J5060" s="504">
        <v>300</v>
      </c>
      <c r="K5060" s="504">
        <v>300</v>
      </c>
      <c r="L5060" s="504">
        <v>300</v>
      </c>
      <c r="M5060" s="662" t="s">
        <v>12776</v>
      </c>
      <c r="N5060" s="442"/>
      <c r="O5060" s="442"/>
      <c r="P5060" s="608"/>
      <c r="Q5060" s="604"/>
    </row>
    <row r="5061" spans="1:17" s="663" customFormat="1">
      <c r="A5061" s="405">
        <v>5058</v>
      </c>
      <c r="B5061" s="406" t="s">
        <v>197</v>
      </c>
      <c r="C5061" s="425" t="s">
        <v>12777</v>
      </c>
      <c r="D5061" s="618" t="s">
        <v>12778</v>
      </c>
      <c r="E5061" s="442"/>
      <c r="F5061" s="442"/>
      <c r="G5061" s="442"/>
      <c r="H5061" s="604" t="s">
        <v>41</v>
      </c>
      <c r="I5061" s="664" t="s">
        <v>42</v>
      </c>
      <c r="J5061" s="504">
        <v>300</v>
      </c>
      <c r="K5061" s="504">
        <v>300</v>
      </c>
      <c r="L5061" s="504">
        <v>300</v>
      </c>
      <c r="M5061" s="662" t="s">
        <v>12779</v>
      </c>
      <c r="N5061" s="442"/>
      <c r="O5061" s="442"/>
      <c r="P5061" s="608"/>
      <c r="Q5061" s="604"/>
    </row>
    <row r="5062" spans="1:17" s="663" customFormat="1" ht="56.25">
      <c r="A5062" s="405">
        <v>5059</v>
      </c>
      <c r="B5062" s="406" t="s">
        <v>197</v>
      </c>
      <c r="C5062" s="425" t="s">
        <v>12780</v>
      </c>
      <c r="D5062" s="618">
        <v>331501048</v>
      </c>
      <c r="E5062" s="442" t="s">
        <v>12781</v>
      </c>
      <c r="F5062" s="442"/>
      <c r="G5062" s="442"/>
      <c r="H5062" s="604" t="s">
        <v>41</v>
      </c>
      <c r="I5062" s="664" t="s">
        <v>42</v>
      </c>
      <c r="J5062" s="504">
        <v>5800</v>
      </c>
      <c r="K5062" s="504">
        <v>5220</v>
      </c>
      <c r="L5062" s="504">
        <v>4640</v>
      </c>
      <c r="M5062" s="666"/>
      <c r="N5062" s="486" t="s">
        <v>4971</v>
      </c>
      <c r="O5062" s="486" t="s">
        <v>490</v>
      </c>
      <c r="P5062" s="650" t="s">
        <v>8737</v>
      </c>
      <c r="Q5062" s="604"/>
    </row>
    <row r="5063" spans="1:17" s="663" customFormat="1" ht="37.5">
      <c r="A5063" s="405">
        <v>5060</v>
      </c>
      <c r="B5063" s="406" t="s">
        <v>197</v>
      </c>
      <c r="C5063" s="425" t="s">
        <v>12782</v>
      </c>
      <c r="D5063" s="618" t="s">
        <v>12783</v>
      </c>
      <c r="E5063" s="442"/>
      <c r="F5063" s="442"/>
      <c r="G5063" s="442"/>
      <c r="H5063" s="604" t="s">
        <v>41</v>
      </c>
      <c r="I5063" s="664" t="s">
        <v>42</v>
      </c>
      <c r="J5063" s="504">
        <v>300</v>
      </c>
      <c r="K5063" s="504">
        <v>300</v>
      </c>
      <c r="L5063" s="504">
        <v>300</v>
      </c>
      <c r="M5063" s="662" t="s">
        <v>12776</v>
      </c>
      <c r="N5063" s="442"/>
      <c r="O5063" s="442"/>
      <c r="P5063" s="608"/>
      <c r="Q5063" s="604"/>
    </row>
    <row r="5064" spans="1:17" s="663" customFormat="1">
      <c r="A5064" s="405">
        <v>5061</v>
      </c>
      <c r="B5064" s="406" t="s">
        <v>197</v>
      </c>
      <c r="C5064" s="425" t="s">
        <v>12784</v>
      </c>
      <c r="D5064" s="618" t="s">
        <v>12785</v>
      </c>
      <c r="E5064" s="442"/>
      <c r="F5064" s="442"/>
      <c r="G5064" s="442"/>
      <c r="H5064" s="604" t="s">
        <v>41</v>
      </c>
      <c r="I5064" s="664" t="s">
        <v>42</v>
      </c>
      <c r="J5064" s="504">
        <v>300</v>
      </c>
      <c r="K5064" s="504">
        <v>300</v>
      </c>
      <c r="L5064" s="504">
        <v>300</v>
      </c>
      <c r="M5064" s="662" t="s">
        <v>12786</v>
      </c>
      <c r="N5064" s="442"/>
      <c r="O5064" s="442"/>
      <c r="P5064" s="608"/>
      <c r="Q5064" s="604"/>
    </row>
    <row r="5065" spans="1:17" s="663" customFormat="1" ht="37.5">
      <c r="A5065" s="405">
        <v>5062</v>
      </c>
      <c r="B5065" s="406" t="s">
        <v>197</v>
      </c>
      <c r="C5065" s="425" t="s">
        <v>12787</v>
      </c>
      <c r="D5065" s="618">
        <v>331501049</v>
      </c>
      <c r="E5065" s="442" t="s">
        <v>12788</v>
      </c>
      <c r="F5065" s="442"/>
      <c r="G5065" s="442"/>
      <c r="H5065" s="604" t="s">
        <v>41</v>
      </c>
      <c r="I5065" s="664" t="s">
        <v>42</v>
      </c>
      <c r="J5065" s="504">
        <v>3300</v>
      </c>
      <c r="K5065" s="504">
        <v>2970</v>
      </c>
      <c r="L5065" s="620">
        <v>2640</v>
      </c>
      <c r="M5065" s="662" t="s">
        <v>193</v>
      </c>
      <c r="N5065" s="421" t="s">
        <v>127</v>
      </c>
      <c r="O5065" s="421" t="s">
        <v>128</v>
      </c>
      <c r="P5065" s="608"/>
      <c r="Q5065" s="604"/>
    </row>
    <row r="5066" spans="1:17" s="663" customFormat="1" ht="37.5">
      <c r="A5066" s="405">
        <v>5063</v>
      </c>
      <c r="B5066" s="406" t="s">
        <v>197</v>
      </c>
      <c r="C5066" s="425" t="s">
        <v>12789</v>
      </c>
      <c r="D5066" s="618" t="s">
        <v>12790</v>
      </c>
      <c r="E5066" s="442"/>
      <c r="F5066" s="442"/>
      <c r="G5066" s="442"/>
      <c r="H5066" s="604" t="s">
        <v>41</v>
      </c>
      <c r="I5066" s="664" t="s">
        <v>42</v>
      </c>
      <c r="J5066" s="504">
        <v>300</v>
      </c>
      <c r="K5066" s="504">
        <v>300</v>
      </c>
      <c r="L5066" s="504">
        <v>300</v>
      </c>
      <c r="M5066" s="662" t="s">
        <v>12776</v>
      </c>
      <c r="N5066" s="442"/>
      <c r="O5066" s="442"/>
      <c r="P5066" s="608"/>
      <c r="Q5066" s="604"/>
    </row>
    <row r="5067" spans="1:17" s="663" customFormat="1">
      <c r="A5067" s="405">
        <v>5064</v>
      </c>
      <c r="B5067" s="406" t="s">
        <v>197</v>
      </c>
      <c r="C5067" s="425" t="s">
        <v>12791</v>
      </c>
      <c r="D5067" s="618" t="s">
        <v>12792</v>
      </c>
      <c r="E5067" s="442"/>
      <c r="F5067" s="442"/>
      <c r="G5067" s="442"/>
      <c r="H5067" s="604" t="s">
        <v>41</v>
      </c>
      <c r="I5067" s="664" t="s">
        <v>42</v>
      </c>
      <c r="J5067" s="504">
        <v>300</v>
      </c>
      <c r="K5067" s="504">
        <v>300</v>
      </c>
      <c r="L5067" s="504">
        <v>300</v>
      </c>
      <c r="M5067" s="662" t="s">
        <v>12786</v>
      </c>
      <c r="N5067" s="442"/>
      <c r="O5067" s="442"/>
      <c r="P5067" s="608"/>
      <c r="Q5067" s="604"/>
    </row>
    <row r="5068" spans="1:17" s="663" customFormat="1" ht="37.5">
      <c r="A5068" s="405">
        <v>5065</v>
      </c>
      <c r="B5068" s="406" t="s">
        <v>197</v>
      </c>
      <c r="C5068" s="425" t="s">
        <v>12793</v>
      </c>
      <c r="D5068" s="618">
        <v>331501050</v>
      </c>
      <c r="E5068" s="442" t="s">
        <v>12794</v>
      </c>
      <c r="F5068" s="442"/>
      <c r="G5068" s="442"/>
      <c r="H5068" s="604" t="s">
        <v>41</v>
      </c>
      <c r="I5068" s="664" t="s">
        <v>42</v>
      </c>
      <c r="J5068" s="504">
        <v>4900</v>
      </c>
      <c r="K5068" s="504">
        <v>4410</v>
      </c>
      <c r="L5068" s="620">
        <v>3920</v>
      </c>
      <c r="M5068" s="662" t="s">
        <v>193</v>
      </c>
      <c r="N5068" s="421" t="s">
        <v>127</v>
      </c>
      <c r="O5068" s="421" t="s">
        <v>128</v>
      </c>
      <c r="P5068" s="608"/>
      <c r="Q5068" s="604"/>
    </row>
    <row r="5069" spans="1:17" s="663" customFormat="1" ht="37.5">
      <c r="A5069" s="405">
        <v>5066</v>
      </c>
      <c r="B5069" s="406" t="s">
        <v>197</v>
      </c>
      <c r="C5069" s="425" t="s">
        <v>12795</v>
      </c>
      <c r="D5069" s="618" t="s">
        <v>12796</v>
      </c>
      <c r="E5069" s="442"/>
      <c r="F5069" s="442"/>
      <c r="G5069" s="442"/>
      <c r="H5069" s="604" t="s">
        <v>41</v>
      </c>
      <c r="I5069" s="664" t="s">
        <v>42</v>
      </c>
      <c r="J5069" s="504">
        <v>300</v>
      </c>
      <c r="K5069" s="504">
        <v>300</v>
      </c>
      <c r="L5069" s="504">
        <v>300</v>
      </c>
      <c r="M5069" s="662" t="s">
        <v>12776</v>
      </c>
      <c r="N5069" s="442"/>
      <c r="O5069" s="442"/>
      <c r="P5069" s="608"/>
      <c r="Q5069" s="604"/>
    </row>
    <row r="5070" spans="1:17" s="663" customFormat="1">
      <c r="A5070" s="405">
        <v>5067</v>
      </c>
      <c r="B5070" s="406" t="s">
        <v>197</v>
      </c>
      <c r="C5070" s="425" t="s">
        <v>12797</v>
      </c>
      <c r="D5070" s="618" t="s">
        <v>12798</v>
      </c>
      <c r="E5070" s="442"/>
      <c r="F5070" s="442"/>
      <c r="G5070" s="442"/>
      <c r="H5070" s="604" t="s">
        <v>41</v>
      </c>
      <c r="I5070" s="664" t="s">
        <v>42</v>
      </c>
      <c r="J5070" s="504">
        <v>300</v>
      </c>
      <c r="K5070" s="504">
        <v>300</v>
      </c>
      <c r="L5070" s="504">
        <v>300</v>
      </c>
      <c r="M5070" s="662" t="s">
        <v>12786</v>
      </c>
      <c r="N5070" s="442"/>
      <c r="O5070" s="442"/>
      <c r="P5070" s="608"/>
      <c r="Q5070" s="604"/>
    </row>
    <row r="5071" spans="1:17" s="663" customFormat="1" ht="56.25">
      <c r="A5071" s="405">
        <v>5068</v>
      </c>
      <c r="B5071" s="406" t="s">
        <v>197</v>
      </c>
      <c r="C5071" s="425" t="s">
        <v>12799</v>
      </c>
      <c r="D5071" s="618">
        <v>331501051</v>
      </c>
      <c r="E5071" s="442" t="s">
        <v>12800</v>
      </c>
      <c r="F5071" s="442"/>
      <c r="G5071" s="442"/>
      <c r="H5071" s="604" t="s">
        <v>41</v>
      </c>
      <c r="I5071" s="664" t="s">
        <v>42</v>
      </c>
      <c r="J5071" s="504">
        <v>4644</v>
      </c>
      <c r="K5071" s="504">
        <v>4180</v>
      </c>
      <c r="L5071" s="620">
        <v>3715</v>
      </c>
      <c r="M5071" s="666"/>
      <c r="N5071" s="421" t="s">
        <v>127</v>
      </c>
      <c r="O5071" s="421" t="s">
        <v>128</v>
      </c>
      <c r="P5071" s="608"/>
      <c r="Q5071" s="604"/>
    </row>
    <row r="5072" spans="1:17" s="663" customFormat="1">
      <c r="A5072" s="405">
        <v>5069</v>
      </c>
      <c r="B5072" s="406" t="s">
        <v>197</v>
      </c>
      <c r="C5072" s="425" t="s">
        <v>12801</v>
      </c>
      <c r="D5072" s="618" t="s">
        <v>12802</v>
      </c>
      <c r="E5072" s="442"/>
      <c r="F5072" s="442"/>
      <c r="G5072" s="442"/>
      <c r="H5072" s="604" t="s">
        <v>41</v>
      </c>
      <c r="I5072" s="664" t="s">
        <v>42</v>
      </c>
      <c r="J5072" s="504">
        <v>600</v>
      </c>
      <c r="K5072" s="504">
        <v>600</v>
      </c>
      <c r="L5072" s="504">
        <v>600</v>
      </c>
      <c r="M5072" s="662" t="s">
        <v>12803</v>
      </c>
      <c r="N5072" s="442"/>
      <c r="O5072" s="442"/>
      <c r="P5072" s="608"/>
      <c r="Q5072" s="604"/>
    </row>
    <row r="5073" spans="1:17" s="663" customFormat="1">
      <c r="A5073" s="405">
        <v>5070</v>
      </c>
      <c r="B5073" s="406" t="s">
        <v>197</v>
      </c>
      <c r="C5073" s="425" t="s">
        <v>12804</v>
      </c>
      <c r="D5073" s="618" t="s">
        <v>12805</v>
      </c>
      <c r="E5073" s="442"/>
      <c r="F5073" s="442"/>
      <c r="G5073" s="442"/>
      <c r="H5073" s="604" t="s">
        <v>41</v>
      </c>
      <c r="I5073" s="664" t="s">
        <v>42</v>
      </c>
      <c r="J5073" s="504">
        <v>300</v>
      </c>
      <c r="K5073" s="504">
        <v>300</v>
      </c>
      <c r="L5073" s="504">
        <v>300</v>
      </c>
      <c r="M5073" s="662" t="s">
        <v>12806</v>
      </c>
      <c r="N5073" s="442"/>
      <c r="O5073" s="442"/>
      <c r="P5073" s="608"/>
      <c r="Q5073" s="604"/>
    </row>
    <row r="5074" spans="1:17" s="663" customFormat="1" ht="56.25">
      <c r="A5074" s="405">
        <v>5071</v>
      </c>
      <c r="B5074" s="406" t="s">
        <v>197</v>
      </c>
      <c r="C5074" s="425" t="s">
        <v>12807</v>
      </c>
      <c r="D5074" s="618">
        <v>331501052</v>
      </c>
      <c r="E5074" s="442" t="s">
        <v>12808</v>
      </c>
      <c r="F5074" s="442" t="s">
        <v>12809</v>
      </c>
      <c r="G5074" s="442"/>
      <c r="H5074" s="604" t="s">
        <v>41</v>
      </c>
      <c r="I5074" s="664" t="s">
        <v>42</v>
      </c>
      <c r="J5074" s="504">
        <v>4551</v>
      </c>
      <c r="K5074" s="504">
        <v>4096</v>
      </c>
      <c r="L5074" s="504">
        <v>3641</v>
      </c>
      <c r="M5074" s="662"/>
      <c r="N5074" s="486" t="s">
        <v>4624</v>
      </c>
      <c r="O5074" s="486" t="s">
        <v>4625</v>
      </c>
      <c r="P5074" s="650" t="s">
        <v>8737</v>
      </c>
      <c r="Q5074" s="604"/>
    </row>
    <row r="5075" spans="1:17" s="663" customFormat="1" ht="37.5">
      <c r="A5075" s="405">
        <v>5072</v>
      </c>
      <c r="B5075" s="406" t="s">
        <v>197</v>
      </c>
      <c r="C5075" s="425" t="s">
        <v>12810</v>
      </c>
      <c r="D5075" s="618">
        <v>331501053</v>
      </c>
      <c r="E5075" s="442" t="s">
        <v>12811</v>
      </c>
      <c r="F5075" s="442"/>
      <c r="G5075" s="442"/>
      <c r="H5075" s="604" t="s">
        <v>71</v>
      </c>
      <c r="I5075" s="664" t="s">
        <v>42</v>
      </c>
      <c r="J5075" s="504">
        <v>4300</v>
      </c>
      <c r="K5075" s="504">
        <v>3870</v>
      </c>
      <c r="L5075" s="620">
        <v>3440</v>
      </c>
      <c r="M5075" s="662"/>
      <c r="N5075" s="421" t="s">
        <v>127</v>
      </c>
      <c r="O5075" s="421" t="s">
        <v>128</v>
      </c>
      <c r="P5075" s="608"/>
      <c r="Q5075" s="604"/>
    </row>
    <row r="5076" spans="1:17" s="663" customFormat="1" ht="37.5">
      <c r="A5076" s="405">
        <v>5073</v>
      </c>
      <c r="B5076" s="406" t="s">
        <v>197</v>
      </c>
      <c r="C5076" s="425" t="s">
        <v>12812</v>
      </c>
      <c r="D5076" s="618">
        <v>331501054</v>
      </c>
      <c r="E5076" s="442" t="s">
        <v>12813</v>
      </c>
      <c r="F5076" s="442"/>
      <c r="G5076" s="442"/>
      <c r="H5076" s="604" t="s">
        <v>71</v>
      </c>
      <c r="I5076" s="664" t="s">
        <v>42</v>
      </c>
      <c r="J5076" s="504">
        <v>2235</v>
      </c>
      <c r="K5076" s="504">
        <v>2012</v>
      </c>
      <c r="L5076" s="620">
        <v>1788</v>
      </c>
      <c r="M5076" s="662"/>
      <c r="N5076" s="421" t="s">
        <v>127</v>
      </c>
      <c r="O5076" s="421" t="s">
        <v>128</v>
      </c>
      <c r="P5076" s="608"/>
      <c r="Q5076" s="604"/>
    </row>
    <row r="5077" spans="1:17" s="663" customFormat="1" ht="37.5">
      <c r="A5077" s="405">
        <v>5074</v>
      </c>
      <c r="B5077" s="406" t="s">
        <v>197</v>
      </c>
      <c r="C5077" s="425" t="s">
        <v>12814</v>
      </c>
      <c r="D5077" s="618">
        <v>331501055</v>
      </c>
      <c r="E5077" s="442" t="s">
        <v>12815</v>
      </c>
      <c r="F5077" s="442"/>
      <c r="G5077" s="442"/>
      <c r="H5077" s="604" t="s">
        <v>71</v>
      </c>
      <c r="I5077" s="664" t="s">
        <v>42</v>
      </c>
      <c r="J5077" s="504">
        <v>3510</v>
      </c>
      <c r="K5077" s="504">
        <v>3159</v>
      </c>
      <c r="L5077" s="620">
        <v>2808</v>
      </c>
      <c r="M5077" s="666"/>
      <c r="N5077" s="421" t="s">
        <v>127</v>
      </c>
      <c r="O5077" s="421" t="s">
        <v>128</v>
      </c>
      <c r="P5077" s="608"/>
      <c r="Q5077" s="604"/>
    </row>
    <row r="5078" spans="1:17" s="663" customFormat="1">
      <c r="A5078" s="405">
        <v>5075</v>
      </c>
      <c r="B5078" s="554" t="s">
        <v>197</v>
      </c>
      <c r="C5078" s="425" t="s">
        <v>12814</v>
      </c>
      <c r="D5078" s="618" t="s">
        <v>12816</v>
      </c>
      <c r="E5078" s="442"/>
      <c r="F5078" s="442"/>
      <c r="G5078" s="442"/>
      <c r="H5078" s="604" t="s">
        <v>71</v>
      </c>
      <c r="I5078" s="664" t="s">
        <v>42</v>
      </c>
      <c r="J5078" s="504">
        <v>300</v>
      </c>
      <c r="K5078" s="504">
        <v>300</v>
      </c>
      <c r="L5078" s="504">
        <v>300</v>
      </c>
      <c r="M5078" s="662" t="s">
        <v>12817</v>
      </c>
      <c r="N5078" s="442"/>
      <c r="O5078" s="442"/>
      <c r="P5078" s="608"/>
      <c r="Q5078" s="604"/>
    </row>
    <row r="5079" spans="1:17" s="663" customFormat="1">
      <c r="A5079" s="405">
        <v>5076</v>
      </c>
      <c r="B5079" s="554" t="s">
        <v>197</v>
      </c>
      <c r="C5079" s="425" t="s">
        <v>12814</v>
      </c>
      <c r="D5079" s="618" t="s">
        <v>12818</v>
      </c>
      <c r="E5079" s="442"/>
      <c r="F5079" s="442"/>
      <c r="G5079" s="442"/>
      <c r="H5079" s="604" t="s">
        <v>71</v>
      </c>
      <c r="I5079" s="664" t="s">
        <v>42</v>
      </c>
      <c r="J5079" s="504">
        <v>300</v>
      </c>
      <c r="K5079" s="504">
        <v>300</v>
      </c>
      <c r="L5079" s="504">
        <v>300</v>
      </c>
      <c r="M5079" s="662" t="s">
        <v>12819</v>
      </c>
      <c r="N5079" s="442"/>
      <c r="O5079" s="442"/>
      <c r="P5079" s="608"/>
      <c r="Q5079" s="604"/>
    </row>
    <row r="5080" spans="1:17" s="663" customFormat="1" ht="37.5">
      <c r="A5080" s="405">
        <v>5077</v>
      </c>
      <c r="B5080" s="406" t="s">
        <v>197</v>
      </c>
      <c r="C5080" s="425" t="s">
        <v>12820</v>
      </c>
      <c r="D5080" s="618">
        <v>331501056</v>
      </c>
      <c r="E5080" s="442" t="s">
        <v>12821</v>
      </c>
      <c r="F5080" s="442" t="s">
        <v>12822</v>
      </c>
      <c r="G5080" s="442"/>
      <c r="H5080" s="604" t="s">
        <v>41</v>
      </c>
      <c r="I5080" s="664" t="s">
        <v>12682</v>
      </c>
      <c r="J5080" s="504">
        <v>3310</v>
      </c>
      <c r="K5080" s="504">
        <v>2979</v>
      </c>
      <c r="L5080" s="620">
        <v>2648</v>
      </c>
      <c r="M5080" s="662"/>
      <c r="N5080" s="421" t="s">
        <v>127</v>
      </c>
      <c r="O5080" s="421" t="s">
        <v>128</v>
      </c>
      <c r="P5080" s="608"/>
      <c r="Q5080" s="604"/>
    </row>
    <row r="5081" spans="1:17" s="663" customFormat="1" ht="37.5">
      <c r="A5081" s="405">
        <v>5078</v>
      </c>
      <c r="B5081" s="406" t="s">
        <v>197</v>
      </c>
      <c r="C5081" s="425" t="s">
        <v>12823</v>
      </c>
      <c r="D5081" s="618">
        <v>331501057</v>
      </c>
      <c r="E5081" s="442" t="s">
        <v>12824</v>
      </c>
      <c r="F5081" s="442"/>
      <c r="G5081" s="442" t="s">
        <v>12825</v>
      </c>
      <c r="H5081" s="604" t="s">
        <v>71</v>
      </c>
      <c r="I5081" s="664" t="s">
        <v>42</v>
      </c>
      <c r="J5081" s="504">
        <v>3000</v>
      </c>
      <c r="K5081" s="504">
        <v>2700</v>
      </c>
      <c r="L5081" s="504">
        <v>2400</v>
      </c>
      <c r="M5081" s="662"/>
      <c r="N5081" s="421" t="s">
        <v>127</v>
      </c>
      <c r="O5081" s="421" t="s">
        <v>128</v>
      </c>
      <c r="P5081" s="608"/>
      <c r="Q5081" s="604"/>
    </row>
    <row r="5082" spans="1:17" s="663" customFormat="1" ht="37.5">
      <c r="A5082" s="405">
        <v>5079</v>
      </c>
      <c r="B5082" s="406" t="s">
        <v>197</v>
      </c>
      <c r="C5082" s="425" t="s">
        <v>1880</v>
      </c>
      <c r="D5082" s="618">
        <v>331501058</v>
      </c>
      <c r="E5082" s="442" t="s">
        <v>12826</v>
      </c>
      <c r="F5082" s="442" t="s">
        <v>12827</v>
      </c>
      <c r="G5082" s="442"/>
      <c r="H5082" s="604" t="s">
        <v>41</v>
      </c>
      <c r="I5082" s="604" t="s">
        <v>12753</v>
      </c>
      <c r="J5082" s="504">
        <v>3135</v>
      </c>
      <c r="K5082" s="504">
        <v>2822</v>
      </c>
      <c r="L5082" s="620">
        <v>2508</v>
      </c>
      <c r="M5082" s="662"/>
      <c r="N5082" s="421" t="s">
        <v>127</v>
      </c>
      <c r="O5082" s="421" t="s">
        <v>128</v>
      </c>
      <c r="P5082" s="608"/>
      <c r="Q5082" s="604"/>
    </row>
    <row r="5083" spans="1:17" s="663" customFormat="1" ht="37.5">
      <c r="A5083" s="405">
        <v>5080</v>
      </c>
      <c r="B5083" s="406" t="s">
        <v>197</v>
      </c>
      <c r="C5083" s="425" t="s">
        <v>1880</v>
      </c>
      <c r="D5083" s="618" t="s">
        <v>12828</v>
      </c>
      <c r="E5083" s="442"/>
      <c r="F5083" s="442"/>
      <c r="G5083" s="442"/>
      <c r="H5083" s="604" t="s">
        <v>41</v>
      </c>
      <c r="I5083" s="604" t="s">
        <v>12753</v>
      </c>
      <c r="J5083" s="504">
        <v>1280</v>
      </c>
      <c r="K5083" s="504">
        <v>1152</v>
      </c>
      <c r="L5083" s="504">
        <v>1024</v>
      </c>
      <c r="M5083" s="662" t="s">
        <v>12829</v>
      </c>
      <c r="N5083" s="421" t="s">
        <v>127</v>
      </c>
      <c r="O5083" s="421" t="s">
        <v>128</v>
      </c>
      <c r="P5083" s="608"/>
      <c r="Q5083" s="604"/>
    </row>
    <row r="5084" spans="1:17" s="663" customFormat="1" ht="93.75">
      <c r="A5084" s="405">
        <v>5081</v>
      </c>
      <c r="B5084" s="406" t="s">
        <v>197</v>
      </c>
      <c r="C5084" s="425" t="s">
        <v>12830</v>
      </c>
      <c r="D5084" s="618">
        <v>331501059</v>
      </c>
      <c r="E5084" s="442" t="s">
        <v>12831</v>
      </c>
      <c r="F5084" s="442" t="s">
        <v>12832</v>
      </c>
      <c r="G5084" s="442" t="s">
        <v>12833</v>
      </c>
      <c r="H5084" s="604" t="s">
        <v>41</v>
      </c>
      <c r="I5084" s="604" t="s">
        <v>12834</v>
      </c>
      <c r="J5084" s="504">
        <v>1892</v>
      </c>
      <c r="K5084" s="504">
        <v>1703</v>
      </c>
      <c r="L5084" s="504">
        <v>1514</v>
      </c>
      <c r="M5084" s="608"/>
      <c r="N5084" s="485" t="s">
        <v>12835</v>
      </c>
      <c r="O5084" s="486" t="s">
        <v>4625</v>
      </c>
      <c r="P5084" s="608"/>
      <c r="Q5084" s="604"/>
    </row>
    <row r="5085" spans="1:17" s="663" customFormat="1" ht="75">
      <c r="A5085" s="405">
        <v>5082</v>
      </c>
      <c r="B5085" s="406" t="s">
        <v>197</v>
      </c>
      <c r="C5085" s="425" t="s">
        <v>12836</v>
      </c>
      <c r="D5085" s="618" t="s">
        <v>12837</v>
      </c>
      <c r="E5085" s="442" t="s">
        <v>12838</v>
      </c>
      <c r="F5085" s="442" t="s">
        <v>12839</v>
      </c>
      <c r="G5085" s="442" t="s">
        <v>12840</v>
      </c>
      <c r="H5085" s="604" t="s">
        <v>41</v>
      </c>
      <c r="I5085" s="664" t="s">
        <v>12841</v>
      </c>
      <c r="J5085" s="504">
        <v>1830</v>
      </c>
      <c r="K5085" s="504">
        <v>1647</v>
      </c>
      <c r="L5085" s="620">
        <v>1464</v>
      </c>
      <c r="M5085" s="677" t="s">
        <v>9155</v>
      </c>
      <c r="N5085" s="447" t="s">
        <v>12842</v>
      </c>
      <c r="O5085" s="442" t="s">
        <v>128</v>
      </c>
      <c r="P5085" s="608"/>
      <c r="Q5085" s="604"/>
    </row>
    <row r="5086" spans="1:17" s="663" customFormat="1" ht="37.5">
      <c r="A5086" s="405">
        <v>5083</v>
      </c>
      <c r="B5086" s="406" t="s">
        <v>197</v>
      </c>
      <c r="C5086" s="425" t="s">
        <v>12843</v>
      </c>
      <c r="D5086" s="618">
        <v>331501060</v>
      </c>
      <c r="E5086" s="442" t="s">
        <v>12844</v>
      </c>
      <c r="F5086" s="442" t="s">
        <v>12845</v>
      </c>
      <c r="G5086" s="442"/>
      <c r="H5086" s="604" t="s">
        <v>71</v>
      </c>
      <c r="I5086" s="604" t="s">
        <v>12834</v>
      </c>
      <c r="J5086" s="504">
        <v>4314</v>
      </c>
      <c r="K5086" s="504">
        <v>3883</v>
      </c>
      <c r="L5086" s="620">
        <v>3451</v>
      </c>
      <c r="M5086" s="679"/>
      <c r="N5086" s="421" t="s">
        <v>127</v>
      </c>
      <c r="O5086" s="421" t="s">
        <v>128</v>
      </c>
      <c r="P5086" s="608"/>
      <c r="Q5086" s="604"/>
    </row>
    <row r="5087" spans="1:17" s="663" customFormat="1" ht="37.5">
      <c r="A5087" s="405">
        <v>5084</v>
      </c>
      <c r="B5087" s="406" t="s">
        <v>197</v>
      </c>
      <c r="C5087" s="425" t="s">
        <v>12843</v>
      </c>
      <c r="D5087" s="618" t="s">
        <v>12846</v>
      </c>
      <c r="E5087" s="442"/>
      <c r="F5087" s="442"/>
      <c r="G5087" s="442"/>
      <c r="H5087" s="604" t="s">
        <v>71</v>
      </c>
      <c r="I5087" s="604" t="s">
        <v>12834</v>
      </c>
      <c r="J5087" s="504">
        <v>1650</v>
      </c>
      <c r="K5087" s="504">
        <v>1485</v>
      </c>
      <c r="L5087" s="504">
        <v>1320</v>
      </c>
      <c r="M5087" s="662" t="s">
        <v>12847</v>
      </c>
      <c r="N5087" s="421" t="s">
        <v>127</v>
      </c>
      <c r="O5087" s="421" t="s">
        <v>128</v>
      </c>
      <c r="P5087" s="608"/>
      <c r="Q5087" s="604"/>
    </row>
    <row r="5088" spans="1:17" s="663" customFormat="1" ht="37.5">
      <c r="A5088" s="405">
        <v>5085</v>
      </c>
      <c r="B5088" s="406" t="s">
        <v>197</v>
      </c>
      <c r="C5088" s="425" t="s">
        <v>12848</v>
      </c>
      <c r="D5088" s="618">
        <v>331501061</v>
      </c>
      <c r="E5088" s="442" t="s">
        <v>12849</v>
      </c>
      <c r="F5088" s="442"/>
      <c r="G5088" s="442"/>
      <c r="H5088" s="604" t="s">
        <v>71</v>
      </c>
      <c r="I5088" s="664" t="s">
        <v>42</v>
      </c>
      <c r="J5088" s="504">
        <v>2700</v>
      </c>
      <c r="K5088" s="504">
        <v>2430</v>
      </c>
      <c r="L5088" s="504">
        <v>2160</v>
      </c>
      <c r="M5088" s="679"/>
      <c r="N5088" s="421" t="s">
        <v>127</v>
      </c>
      <c r="O5088" s="421" t="s">
        <v>128</v>
      </c>
      <c r="P5088" s="608"/>
      <c r="Q5088" s="604"/>
    </row>
    <row r="5089" spans="1:17" s="675" customFormat="1" ht="56.25">
      <c r="A5089" s="405">
        <v>5086</v>
      </c>
      <c r="B5089" s="406" t="s">
        <v>197</v>
      </c>
      <c r="C5089" s="417" t="s">
        <v>12850</v>
      </c>
      <c r="D5089" s="624">
        <v>331501062</v>
      </c>
      <c r="E5089" s="624" t="s">
        <v>12851</v>
      </c>
      <c r="F5089" s="624" t="s">
        <v>12852</v>
      </c>
      <c r="G5089" s="624"/>
      <c r="H5089" s="620" t="s">
        <v>27</v>
      </c>
      <c r="I5089" s="620" t="s">
        <v>42</v>
      </c>
      <c r="J5089" s="620" t="s">
        <v>117</v>
      </c>
      <c r="K5089" s="620" t="s">
        <v>117</v>
      </c>
      <c r="L5089" s="620" t="s">
        <v>117</v>
      </c>
      <c r="M5089" s="624"/>
      <c r="N5089" s="624" t="s">
        <v>657</v>
      </c>
      <c r="O5089" s="624" t="s">
        <v>658</v>
      </c>
      <c r="P5089" s="627"/>
      <c r="Q5089" s="620"/>
    </row>
    <row r="5090" spans="1:17" s="675" customFormat="1" ht="56.25">
      <c r="A5090" s="405">
        <v>5087</v>
      </c>
      <c r="B5090" s="406" t="s">
        <v>197</v>
      </c>
      <c r="C5090" s="417" t="s">
        <v>12853</v>
      </c>
      <c r="D5090" s="624">
        <v>331501063</v>
      </c>
      <c r="E5090" s="624" t="s">
        <v>12854</v>
      </c>
      <c r="F5090" s="624" t="s">
        <v>12855</v>
      </c>
      <c r="G5090" s="624"/>
      <c r="H5090" s="620" t="s">
        <v>27</v>
      </c>
      <c r="I5090" s="620" t="s">
        <v>42</v>
      </c>
      <c r="J5090" s="620" t="s">
        <v>117</v>
      </c>
      <c r="K5090" s="620" t="s">
        <v>117</v>
      </c>
      <c r="L5090" s="620" t="s">
        <v>117</v>
      </c>
      <c r="M5090" s="624"/>
      <c r="N5090" s="624" t="s">
        <v>657</v>
      </c>
      <c r="O5090" s="624" t="s">
        <v>658</v>
      </c>
      <c r="P5090" s="627"/>
      <c r="Q5090" s="620"/>
    </row>
    <row r="5091" spans="1:17" s="675" customFormat="1" ht="131.25">
      <c r="A5091" s="405">
        <v>5088</v>
      </c>
      <c r="B5091" s="406" t="s">
        <v>197</v>
      </c>
      <c r="C5091" s="417" t="s">
        <v>12856</v>
      </c>
      <c r="D5091" s="624">
        <v>331501064</v>
      </c>
      <c r="E5091" s="624" t="s">
        <v>12857</v>
      </c>
      <c r="F5091" s="624" t="s">
        <v>12858</v>
      </c>
      <c r="G5091" s="624"/>
      <c r="H5091" s="620" t="s">
        <v>27</v>
      </c>
      <c r="I5091" s="620" t="s">
        <v>12834</v>
      </c>
      <c r="J5091" s="620" t="s">
        <v>117</v>
      </c>
      <c r="K5091" s="620" t="s">
        <v>117</v>
      </c>
      <c r="L5091" s="620" t="s">
        <v>117</v>
      </c>
      <c r="M5091" s="624"/>
      <c r="N5091" s="624" t="s">
        <v>657</v>
      </c>
      <c r="O5091" s="624" t="s">
        <v>658</v>
      </c>
      <c r="P5091" s="627"/>
      <c r="Q5091" s="620"/>
    </row>
    <row r="5092" spans="1:17" s="663" customFormat="1" ht="37.5">
      <c r="A5092" s="405">
        <v>5089</v>
      </c>
      <c r="B5092" s="406"/>
      <c r="C5092" s="405"/>
      <c r="D5092" s="615">
        <v>331502</v>
      </c>
      <c r="E5092" s="612" t="s">
        <v>12859</v>
      </c>
      <c r="F5092" s="442"/>
      <c r="G5092" s="442"/>
      <c r="H5092" s="604"/>
      <c r="I5092" s="664"/>
      <c r="J5092" s="681"/>
      <c r="K5092" s="681"/>
      <c r="L5092" s="681"/>
      <c r="M5092" s="662"/>
      <c r="N5092" s="442"/>
      <c r="O5092" s="442"/>
      <c r="P5092" s="608"/>
      <c r="Q5092" s="604"/>
    </row>
    <row r="5093" spans="1:17" s="663" customFormat="1" ht="37.5">
      <c r="A5093" s="405">
        <v>5090</v>
      </c>
      <c r="B5093" s="406" t="s">
        <v>197</v>
      </c>
      <c r="C5093" s="425" t="s">
        <v>12860</v>
      </c>
      <c r="D5093" s="618">
        <v>331502001</v>
      </c>
      <c r="E5093" s="442" t="s">
        <v>12861</v>
      </c>
      <c r="F5093" s="442" t="s">
        <v>12862</v>
      </c>
      <c r="G5093" s="442"/>
      <c r="H5093" s="604" t="s">
        <v>71</v>
      </c>
      <c r="I5093" s="664" t="s">
        <v>42</v>
      </c>
      <c r="J5093" s="504">
        <v>1950</v>
      </c>
      <c r="K5093" s="504">
        <v>1755</v>
      </c>
      <c r="L5093" s="504">
        <v>1560</v>
      </c>
      <c r="M5093" s="666"/>
      <c r="N5093" s="421" t="s">
        <v>127</v>
      </c>
      <c r="O5093" s="421" t="s">
        <v>128</v>
      </c>
      <c r="P5093" s="608"/>
      <c r="Q5093" s="604"/>
    </row>
    <row r="5094" spans="1:17" s="663" customFormat="1">
      <c r="A5094" s="405">
        <v>5091</v>
      </c>
      <c r="B5094" s="406" t="s">
        <v>197</v>
      </c>
      <c r="C5094" s="425" t="s">
        <v>12863</v>
      </c>
      <c r="D5094" s="618" t="s">
        <v>12864</v>
      </c>
      <c r="E5094" s="442"/>
      <c r="F5094" s="442"/>
      <c r="G5094" s="442"/>
      <c r="H5094" s="604" t="s">
        <v>71</v>
      </c>
      <c r="I5094" s="664" t="s">
        <v>42</v>
      </c>
      <c r="J5094" s="504">
        <v>450</v>
      </c>
      <c r="K5094" s="504">
        <v>450</v>
      </c>
      <c r="L5094" s="504">
        <v>450</v>
      </c>
      <c r="M5094" s="662" t="s">
        <v>12865</v>
      </c>
      <c r="N5094" s="442"/>
      <c r="O5094" s="442"/>
      <c r="P5094" s="608"/>
      <c r="Q5094" s="604"/>
    </row>
    <row r="5095" spans="1:17" s="663" customFormat="1" ht="37.5">
      <c r="A5095" s="405">
        <v>5092</v>
      </c>
      <c r="B5095" s="406" t="s">
        <v>197</v>
      </c>
      <c r="C5095" s="425" t="s">
        <v>12866</v>
      </c>
      <c r="D5095" s="618">
        <v>331502002</v>
      </c>
      <c r="E5095" s="442" t="s">
        <v>12867</v>
      </c>
      <c r="F5095" s="442"/>
      <c r="G5095" s="442"/>
      <c r="H5095" s="604" t="s">
        <v>71</v>
      </c>
      <c r="I5095" s="664" t="s">
        <v>42</v>
      </c>
      <c r="J5095" s="504">
        <v>1950</v>
      </c>
      <c r="K5095" s="504">
        <v>1755</v>
      </c>
      <c r="L5095" s="504">
        <v>1560</v>
      </c>
      <c r="M5095" s="662"/>
      <c r="N5095" s="421" t="s">
        <v>127</v>
      </c>
      <c r="O5095" s="421" t="s">
        <v>128</v>
      </c>
      <c r="P5095" s="608"/>
      <c r="Q5095" s="604"/>
    </row>
    <row r="5096" spans="1:17" s="663" customFormat="1" ht="37.5">
      <c r="A5096" s="405">
        <v>5093</v>
      </c>
      <c r="B5096" s="406" t="s">
        <v>197</v>
      </c>
      <c r="C5096" s="425" t="s">
        <v>12868</v>
      </c>
      <c r="D5096" s="618">
        <v>331502003</v>
      </c>
      <c r="E5096" s="442" t="s">
        <v>12869</v>
      </c>
      <c r="F5096" s="442" t="s">
        <v>12870</v>
      </c>
      <c r="G5096" s="442"/>
      <c r="H5096" s="604" t="s">
        <v>41</v>
      </c>
      <c r="I5096" s="664" t="s">
        <v>42</v>
      </c>
      <c r="J5096" s="504">
        <v>1950</v>
      </c>
      <c r="K5096" s="504">
        <v>1755</v>
      </c>
      <c r="L5096" s="504">
        <v>1560</v>
      </c>
      <c r="M5096" s="662"/>
      <c r="N5096" s="421" t="s">
        <v>127</v>
      </c>
      <c r="O5096" s="421" t="s">
        <v>128</v>
      </c>
      <c r="P5096" s="608"/>
      <c r="Q5096" s="604"/>
    </row>
    <row r="5097" spans="1:17" s="663" customFormat="1" ht="56.25">
      <c r="A5097" s="405">
        <v>5094</v>
      </c>
      <c r="B5097" s="406" t="s">
        <v>197</v>
      </c>
      <c r="C5097" s="425" t="s">
        <v>12871</v>
      </c>
      <c r="D5097" s="618">
        <v>331502004</v>
      </c>
      <c r="E5097" s="442" t="s">
        <v>12872</v>
      </c>
      <c r="F5097" s="442" t="s">
        <v>12873</v>
      </c>
      <c r="G5097" s="442"/>
      <c r="H5097" s="604" t="s">
        <v>71</v>
      </c>
      <c r="I5097" s="664" t="s">
        <v>42</v>
      </c>
      <c r="J5097" s="504">
        <v>2630</v>
      </c>
      <c r="K5097" s="504">
        <v>2367</v>
      </c>
      <c r="L5097" s="504">
        <v>2104</v>
      </c>
      <c r="M5097" s="662" t="s">
        <v>193</v>
      </c>
      <c r="N5097" s="421" t="s">
        <v>127</v>
      </c>
      <c r="O5097" s="421" t="s">
        <v>128</v>
      </c>
      <c r="P5097" s="608"/>
      <c r="Q5097" s="604"/>
    </row>
    <row r="5098" spans="1:17" s="663" customFormat="1">
      <c r="A5098" s="405">
        <v>5095</v>
      </c>
      <c r="B5098" s="406" t="s">
        <v>197</v>
      </c>
      <c r="C5098" s="425" t="s">
        <v>12874</v>
      </c>
      <c r="D5098" s="618" t="s">
        <v>12875</v>
      </c>
      <c r="E5098" s="442"/>
      <c r="F5098" s="442"/>
      <c r="G5098" s="442"/>
      <c r="H5098" s="604" t="s">
        <v>71</v>
      </c>
      <c r="I5098" s="664" t="s">
        <v>42</v>
      </c>
      <c r="J5098" s="504">
        <v>450</v>
      </c>
      <c r="K5098" s="504">
        <v>450</v>
      </c>
      <c r="L5098" s="504">
        <v>450</v>
      </c>
      <c r="M5098" s="662" t="s">
        <v>12865</v>
      </c>
      <c r="N5098" s="442"/>
      <c r="O5098" s="442"/>
      <c r="P5098" s="608"/>
      <c r="Q5098" s="604"/>
    </row>
    <row r="5099" spans="1:17" s="663" customFormat="1" ht="37.5">
      <c r="A5099" s="405">
        <v>5096</v>
      </c>
      <c r="B5099" s="406" t="s">
        <v>197</v>
      </c>
      <c r="C5099" s="425" t="s">
        <v>12876</v>
      </c>
      <c r="D5099" s="618">
        <v>331502005</v>
      </c>
      <c r="E5099" s="442" t="s">
        <v>12877</v>
      </c>
      <c r="F5099" s="442" t="s">
        <v>12878</v>
      </c>
      <c r="G5099" s="442"/>
      <c r="H5099" s="604" t="s">
        <v>71</v>
      </c>
      <c r="I5099" s="664" t="s">
        <v>42</v>
      </c>
      <c r="J5099" s="504">
        <v>2520</v>
      </c>
      <c r="K5099" s="504">
        <v>2268</v>
      </c>
      <c r="L5099" s="620">
        <v>2016</v>
      </c>
      <c r="M5099" s="662"/>
      <c r="N5099" s="421" t="s">
        <v>127</v>
      </c>
      <c r="O5099" s="421" t="s">
        <v>128</v>
      </c>
      <c r="P5099" s="608"/>
      <c r="Q5099" s="604"/>
    </row>
    <row r="5100" spans="1:17" s="663" customFormat="1" ht="37.5">
      <c r="A5100" s="405">
        <v>5097</v>
      </c>
      <c r="B5100" s="406" t="s">
        <v>197</v>
      </c>
      <c r="C5100" s="425" t="s">
        <v>12879</v>
      </c>
      <c r="D5100" s="618">
        <v>331502006</v>
      </c>
      <c r="E5100" s="442" t="s">
        <v>12880</v>
      </c>
      <c r="F5100" s="442"/>
      <c r="G5100" s="442" t="s">
        <v>12881</v>
      </c>
      <c r="H5100" s="604" t="s">
        <v>41</v>
      </c>
      <c r="I5100" s="664" t="s">
        <v>42</v>
      </c>
      <c r="J5100" s="504">
        <v>1950</v>
      </c>
      <c r="K5100" s="504">
        <v>1755</v>
      </c>
      <c r="L5100" s="504">
        <v>1560</v>
      </c>
      <c r="M5100" s="662"/>
      <c r="N5100" s="421" t="s">
        <v>127</v>
      </c>
      <c r="O5100" s="421" t="s">
        <v>128</v>
      </c>
      <c r="P5100" s="608"/>
      <c r="Q5100" s="604"/>
    </row>
    <row r="5101" spans="1:17" s="663" customFormat="1" ht="37.5">
      <c r="A5101" s="405">
        <v>5098</v>
      </c>
      <c r="B5101" s="406" t="s">
        <v>197</v>
      </c>
      <c r="C5101" s="425" t="s">
        <v>12882</v>
      </c>
      <c r="D5101" s="618">
        <v>331502007</v>
      </c>
      <c r="E5101" s="442" t="s">
        <v>12883</v>
      </c>
      <c r="F5101" s="442" t="s">
        <v>12878</v>
      </c>
      <c r="G5101" s="442"/>
      <c r="H5101" s="604" t="s">
        <v>41</v>
      </c>
      <c r="I5101" s="664" t="s">
        <v>42</v>
      </c>
      <c r="J5101" s="504">
        <v>2250</v>
      </c>
      <c r="K5101" s="504">
        <v>2025</v>
      </c>
      <c r="L5101" s="504">
        <v>1800</v>
      </c>
      <c r="M5101" s="662"/>
      <c r="N5101" s="421" t="s">
        <v>127</v>
      </c>
      <c r="O5101" s="421" t="s">
        <v>128</v>
      </c>
      <c r="P5101" s="608"/>
      <c r="Q5101" s="604"/>
    </row>
    <row r="5102" spans="1:17" s="663" customFormat="1" ht="56.25">
      <c r="A5102" s="405">
        <v>5099</v>
      </c>
      <c r="B5102" s="406" t="s">
        <v>197</v>
      </c>
      <c r="C5102" s="425" t="s">
        <v>12884</v>
      </c>
      <c r="D5102" s="618">
        <v>331502008</v>
      </c>
      <c r="E5102" s="442" t="s">
        <v>12885</v>
      </c>
      <c r="F5102" s="442" t="s">
        <v>12886</v>
      </c>
      <c r="G5102" s="442"/>
      <c r="H5102" s="604" t="s">
        <v>71</v>
      </c>
      <c r="I5102" s="664" t="s">
        <v>42</v>
      </c>
      <c r="J5102" s="504">
        <v>2800</v>
      </c>
      <c r="K5102" s="504">
        <v>2520</v>
      </c>
      <c r="L5102" s="620">
        <v>2240</v>
      </c>
      <c r="M5102" s="662"/>
      <c r="N5102" s="447" t="s">
        <v>4939</v>
      </c>
      <c r="O5102" s="442" t="s">
        <v>128</v>
      </c>
      <c r="P5102" s="650" t="s">
        <v>8737</v>
      </c>
      <c r="Q5102" s="604"/>
    </row>
    <row r="5103" spans="1:17" s="663" customFormat="1" ht="56.25">
      <c r="A5103" s="405">
        <v>5100</v>
      </c>
      <c r="B5103" s="406" t="s">
        <v>197</v>
      </c>
      <c r="C5103" s="425" t="s">
        <v>12887</v>
      </c>
      <c r="D5103" s="618">
        <v>331502009</v>
      </c>
      <c r="E5103" s="442" t="s">
        <v>12888</v>
      </c>
      <c r="F5103" s="442" t="s">
        <v>12889</v>
      </c>
      <c r="G5103" s="442"/>
      <c r="H5103" s="604" t="s">
        <v>71</v>
      </c>
      <c r="I5103" s="664" t="s">
        <v>42</v>
      </c>
      <c r="J5103" s="504">
        <v>2100</v>
      </c>
      <c r="K5103" s="504">
        <v>1890</v>
      </c>
      <c r="L5103" s="620">
        <v>1680</v>
      </c>
      <c r="M5103" s="662"/>
      <c r="N5103" s="447" t="s">
        <v>4939</v>
      </c>
      <c r="O5103" s="442" t="s">
        <v>128</v>
      </c>
      <c r="P5103" s="608"/>
      <c r="Q5103" s="604"/>
    </row>
    <row r="5104" spans="1:17" s="663" customFormat="1" ht="37.5">
      <c r="A5104" s="405">
        <v>5101</v>
      </c>
      <c r="B5104" s="406" t="s">
        <v>197</v>
      </c>
      <c r="C5104" s="425" t="s">
        <v>12890</v>
      </c>
      <c r="D5104" s="618">
        <v>331502010</v>
      </c>
      <c r="E5104" s="442" t="s">
        <v>12891</v>
      </c>
      <c r="F5104" s="442"/>
      <c r="G5104" s="442"/>
      <c r="H5104" s="604" t="s">
        <v>71</v>
      </c>
      <c r="I5104" s="664" t="s">
        <v>42</v>
      </c>
      <c r="J5104" s="504">
        <v>1500</v>
      </c>
      <c r="K5104" s="504">
        <v>1350</v>
      </c>
      <c r="L5104" s="504">
        <v>1200</v>
      </c>
      <c r="M5104" s="662"/>
      <c r="N5104" s="421" t="s">
        <v>127</v>
      </c>
      <c r="O5104" s="421" t="s">
        <v>128</v>
      </c>
      <c r="P5104" s="608"/>
      <c r="Q5104" s="604"/>
    </row>
    <row r="5105" spans="1:17" s="663" customFormat="1" ht="37.5">
      <c r="A5105" s="405">
        <v>5102</v>
      </c>
      <c r="B5105" s="406" t="s">
        <v>197</v>
      </c>
      <c r="C5105" s="425" t="s">
        <v>12892</v>
      </c>
      <c r="D5105" s="618">
        <v>331502011</v>
      </c>
      <c r="E5105" s="442" t="s">
        <v>12893</v>
      </c>
      <c r="F5105" s="442"/>
      <c r="G5105" s="442"/>
      <c r="H5105" s="604" t="s">
        <v>71</v>
      </c>
      <c r="I5105" s="664" t="s">
        <v>42</v>
      </c>
      <c r="J5105" s="504">
        <v>1500</v>
      </c>
      <c r="K5105" s="504">
        <v>1350</v>
      </c>
      <c r="L5105" s="504">
        <v>1200</v>
      </c>
      <c r="M5105" s="662"/>
      <c r="N5105" s="421" t="s">
        <v>127</v>
      </c>
      <c r="O5105" s="421" t="s">
        <v>128</v>
      </c>
      <c r="P5105" s="608"/>
      <c r="Q5105" s="604"/>
    </row>
    <row r="5106" spans="1:17" s="663" customFormat="1" ht="37.5">
      <c r="A5106" s="405">
        <v>5103</v>
      </c>
      <c r="B5106" s="406" t="s">
        <v>197</v>
      </c>
      <c r="C5106" s="425" t="s">
        <v>12894</v>
      </c>
      <c r="D5106" s="618">
        <v>331502012</v>
      </c>
      <c r="E5106" s="442" t="s">
        <v>12895</v>
      </c>
      <c r="F5106" s="442"/>
      <c r="G5106" s="442"/>
      <c r="H5106" s="604" t="s">
        <v>71</v>
      </c>
      <c r="I5106" s="664" t="s">
        <v>42</v>
      </c>
      <c r="J5106" s="504">
        <v>1500</v>
      </c>
      <c r="K5106" s="504">
        <v>1350</v>
      </c>
      <c r="L5106" s="504">
        <v>1200</v>
      </c>
      <c r="M5106" s="662"/>
      <c r="N5106" s="421" t="s">
        <v>127</v>
      </c>
      <c r="O5106" s="421" t="s">
        <v>128</v>
      </c>
      <c r="P5106" s="608"/>
      <c r="Q5106" s="604"/>
    </row>
    <row r="5107" spans="1:17" s="663" customFormat="1" ht="37.5">
      <c r="A5107" s="405">
        <v>5104</v>
      </c>
      <c r="B5107" s="406" t="s">
        <v>197</v>
      </c>
      <c r="C5107" s="425" t="s">
        <v>12896</v>
      </c>
      <c r="D5107" s="618">
        <v>331502013</v>
      </c>
      <c r="E5107" s="442" t="s">
        <v>12897</v>
      </c>
      <c r="F5107" s="442" t="s">
        <v>12898</v>
      </c>
      <c r="G5107" s="442"/>
      <c r="H5107" s="604" t="s">
        <v>71</v>
      </c>
      <c r="I5107" s="604" t="s">
        <v>42</v>
      </c>
      <c r="J5107" s="504">
        <v>2240</v>
      </c>
      <c r="K5107" s="504">
        <v>2016</v>
      </c>
      <c r="L5107" s="504">
        <v>1792</v>
      </c>
      <c r="M5107" s="662"/>
      <c r="N5107" s="421" t="s">
        <v>127</v>
      </c>
      <c r="O5107" s="421" t="s">
        <v>128</v>
      </c>
      <c r="P5107" s="608"/>
      <c r="Q5107" s="604"/>
    </row>
    <row r="5108" spans="1:17" s="663" customFormat="1" ht="37.5">
      <c r="A5108" s="405">
        <v>5105</v>
      </c>
      <c r="B5108" s="406" t="s">
        <v>197</v>
      </c>
      <c r="C5108" s="425" t="s">
        <v>12899</v>
      </c>
      <c r="D5108" s="618">
        <v>331502014</v>
      </c>
      <c r="E5108" s="442" t="s">
        <v>12900</v>
      </c>
      <c r="F5108" s="442"/>
      <c r="G5108" s="442"/>
      <c r="H5108" s="604" t="s">
        <v>71</v>
      </c>
      <c r="I5108" s="604" t="s">
        <v>42</v>
      </c>
      <c r="J5108" s="504">
        <v>1850</v>
      </c>
      <c r="K5108" s="504">
        <v>1665</v>
      </c>
      <c r="L5108" s="504">
        <v>1480</v>
      </c>
      <c r="M5108" s="662"/>
      <c r="N5108" s="421" t="s">
        <v>127</v>
      </c>
      <c r="O5108" s="421" t="s">
        <v>128</v>
      </c>
      <c r="P5108" s="608"/>
      <c r="Q5108" s="604"/>
    </row>
    <row r="5109" spans="1:17" s="663" customFormat="1" ht="37.5">
      <c r="A5109" s="405">
        <v>5106</v>
      </c>
      <c r="B5109" s="406"/>
      <c r="C5109" s="405"/>
      <c r="D5109" s="615">
        <v>331503</v>
      </c>
      <c r="E5109" s="612" t="s">
        <v>12901</v>
      </c>
      <c r="F5109" s="442"/>
      <c r="G5109" s="442"/>
      <c r="H5109" s="604"/>
      <c r="I5109" s="664"/>
      <c r="J5109" s="681"/>
      <c r="K5109" s="681"/>
      <c r="L5109" s="681"/>
      <c r="M5109" s="662"/>
      <c r="N5109" s="442"/>
      <c r="O5109" s="442"/>
      <c r="P5109" s="608"/>
      <c r="Q5109" s="604"/>
    </row>
    <row r="5110" spans="1:17" s="663" customFormat="1" ht="37.5">
      <c r="A5110" s="405">
        <v>5107</v>
      </c>
      <c r="B5110" s="406" t="s">
        <v>197</v>
      </c>
      <c r="C5110" s="425" t="s">
        <v>12902</v>
      </c>
      <c r="D5110" s="618">
        <v>331503001</v>
      </c>
      <c r="E5110" s="442" t="s">
        <v>12903</v>
      </c>
      <c r="F5110" s="442"/>
      <c r="G5110" s="442" t="s">
        <v>12904</v>
      </c>
      <c r="H5110" s="604" t="s">
        <v>41</v>
      </c>
      <c r="I5110" s="664" t="s">
        <v>42</v>
      </c>
      <c r="J5110" s="504">
        <v>2550</v>
      </c>
      <c r="K5110" s="504">
        <v>2295</v>
      </c>
      <c r="L5110" s="504">
        <v>2040</v>
      </c>
      <c r="M5110" s="662"/>
      <c r="N5110" s="421" t="s">
        <v>127</v>
      </c>
      <c r="O5110" s="421" t="s">
        <v>128</v>
      </c>
      <c r="P5110" s="608"/>
      <c r="Q5110" s="604"/>
    </row>
    <row r="5111" spans="1:17" s="663" customFormat="1" ht="37.5">
      <c r="A5111" s="405">
        <v>5108</v>
      </c>
      <c r="B5111" s="406" t="s">
        <v>197</v>
      </c>
      <c r="C5111" s="425" t="s">
        <v>12905</v>
      </c>
      <c r="D5111" s="618">
        <v>331503002</v>
      </c>
      <c r="E5111" s="442" t="s">
        <v>12906</v>
      </c>
      <c r="F5111" s="442"/>
      <c r="G5111" s="442"/>
      <c r="H5111" s="604" t="s">
        <v>71</v>
      </c>
      <c r="I5111" s="664" t="s">
        <v>42</v>
      </c>
      <c r="J5111" s="504">
        <v>1950</v>
      </c>
      <c r="K5111" s="504">
        <v>1755</v>
      </c>
      <c r="L5111" s="504">
        <v>1560</v>
      </c>
      <c r="M5111" s="662"/>
      <c r="N5111" s="421" t="s">
        <v>127</v>
      </c>
      <c r="O5111" s="421" t="s">
        <v>128</v>
      </c>
      <c r="P5111" s="608"/>
      <c r="Q5111" s="604"/>
    </row>
    <row r="5112" spans="1:17" s="663" customFormat="1" ht="37.5">
      <c r="A5112" s="405">
        <v>5109</v>
      </c>
      <c r="B5112" s="406" t="s">
        <v>197</v>
      </c>
      <c r="C5112" s="425" t="s">
        <v>12907</v>
      </c>
      <c r="D5112" s="618">
        <v>331503003</v>
      </c>
      <c r="E5112" s="442" t="s">
        <v>12908</v>
      </c>
      <c r="F5112" s="442"/>
      <c r="G5112" s="442" t="s">
        <v>12904</v>
      </c>
      <c r="H5112" s="604" t="s">
        <v>41</v>
      </c>
      <c r="I5112" s="664" t="s">
        <v>42</v>
      </c>
      <c r="J5112" s="504">
        <v>1800</v>
      </c>
      <c r="K5112" s="504">
        <v>1620</v>
      </c>
      <c r="L5112" s="504">
        <v>1440</v>
      </c>
      <c r="M5112" s="666"/>
      <c r="N5112" s="421" t="s">
        <v>127</v>
      </c>
      <c r="O5112" s="421" t="s">
        <v>128</v>
      </c>
      <c r="P5112" s="608"/>
      <c r="Q5112" s="604"/>
    </row>
    <row r="5113" spans="1:17" s="663" customFormat="1" ht="37.5">
      <c r="A5113" s="405">
        <v>5110</v>
      </c>
      <c r="B5113" s="406" t="s">
        <v>197</v>
      </c>
      <c r="C5113" s="425" t="s">
        <v>12909</v>
      </c>
      <c r="D5113" s="618" t="s">
        <v>12910</v>
      </c>
      <c r="E5113" s="442"/>
      <c r="F5113" s="442"/>
      <c r="G5113" s="442"/>
      <c r="H5113" s="604" t="s">
        <v>71</v>
      </c>
      <c r="I5113" s="664" t="s">
        <v>42</v>
      </c>
      <c r="J5113" s="504">
        <v>300</v>
      </c>
      <c r="K5113" s="504">
        <v>300</v>
      </c>
      <c r="L5113" s="504">
        <v>300</v>
      </c>
      <c r="M5113" s="662" t="s">
        <v>12911</v>
      </c>
      <c r="N5113" s="442"/>
      <c r="O5113" s="442"/>
      <c r="P5113" s="608"/>
      <c r="Q5113" s="604"/>
    </row>
    <row r="5114" spans="1:17" s="663" customFormat="1" ht="37.5">
      <c r="A5114" s="405">
        <v>5111</v>
      </c>
      <c r="B5114" s="406" t="s">
        <v>197</v>
      </c>
      <c r="C5114" s="425" t="s">
        <v>12912</v>
      </c>
      <c r="D5114" s="618">
        <v>331503004</v>
      </c>
      <c r="E5114" s="442" t="s">
        <v>12913</v>
      </c>
      <c r="F5114" s="442" t="s">
        <v>12914</v>
      </c>
      <c r="G5114" s="442" t="s">
        <v>12915</v>
      </c>
      <c r="H5114" s="604" t="s">
        <v>71</v>
      </c>
      <c r="I5114" s="664" t="s">
        <v>42</v>
      </c>
      <c r="J5114" s="504">
        <v>1950</v>
      </c>
      <c r="K5114" s="504">
        <v>1755</v>
      </c>
      <c r="L5114" s="504">
        <v>1560</v>
      </c>
      <c r="M5114" s="662" t="s">
        <v>193</v>
      </c>
      <c r="N5114" s="421" t="s">
        <v>127</v>
      </c>
      <c r="O5114" s="421" t="s">
        <v>128</v>
      </c>
      <c r="P5114" s="608"/>
      <c r="Q5114" s="604"/>
    </row>
    <row r="5115" spans="1:17" s="663" customFormat="1" ht="37.5">
      <c r="A5115" s="405">
        <v>5112</v>
      </c>
      <c r="B5115" s="406" t="s">
        <v>197</v>
      </c>
      <c r="C5115" s="425" t="s">
        <v>12916</v>
      </c>
      <c r="D5115" s="618" t="s">
        <v>12917</v>
      </c>
      <c r="E5115" s="442"/>
      <c r="F5115" s="442"/>
      <c r="G5115" s="442"/>
      <c r="H5115" s="604" t="s">
        <v>71</v>
      </c>
      <c r="I5115" s="664" t="s">
        <v>42</v>
      </c>
      <c r="J5115" s="504">
        <v>300</v>
      </c>
      <c r="K5115" s="504">
        <v>300</v>
      </c>
      <c r="L5115" s="504">
        <v>300</v>
      </c>
      <c r="M5115" s="662" t="s">
        <v>12911</v>
      </c>
      <c r="N5115" s="442"/>
      <c r="O5115" s="442"/>
      <c r="P5115" s="608"/>
      <c r="Q5115" s="604"/>
    </row>
    <row r="5116" spans="1:17" s="663" customFormat="1" ht="37.5">
      <c r="A5116" s="405">
        <v>5113</v>
      </c>
      <c r="B5116" s="406" t="s">
        <v>197</v>
      </c>
      <c r="C5116" s="425" t="s">
        <v>12918</v>
      </c>
      <c r="D5116" s="618">
        <v>331503005</v>
      </c>
      <c r="E5116" s="442" t="s">
        <v>12919</v>
      </c>
      <c r="F5116" s="442" t="s">
        <v>12920</v>
      </c>
      <c r="G5116" s="442"/>
      <c r="H5116" s="604" t="s">
        <v>71</v>
      </c>
      <c r="I5116" s="664" t="s">
        <v>42</v>
      </c>
      <c r="J5116" s="504">
        <v>1950</v>
      </c>
      <c r="K5116" s="504">
        <v>1755</v>
      </c>
      <c r="L5116" s="504">
        <v>1560</v>
      </c>
      <c r="M5116" s="662"/>
      <c r="N5116" s="421" t="s">
        <v>127</v>
      </c>
      <c r="O5116" s="421" t="s">
        <v>128</v>
      </c>
      <c r="P5116" s="608"/>
      <c r="Q5116" s="604"/>
    </row>
    <row r="5117" spans="1:17" s="663" customFormat="1" ht="37.5">
      <c r="A5117" s="405">
        <v>5114</v>
      </c>
      <c r="B5117" s="406" t="s">
        <v>197</v>
      </c>
      <c r="C5117" s="425" t="s">
        <v>12921</v>
      </c>
      <c r="D5117" s="618">
        <v>331503006</v>
      </c>
      <c r="E5117" s="442" t="s">
        <v>12922</v>
      </c>
      <c r="F5117" s="442"/>
      <c r="G5117" s="442"/>
      <c r="H5117" s="604" t="s">
        <v>71</v>
      </c>
      <c r="I5117" s="664" t="s">
        <v>42</v>
      </c>
      <c r="J5117" s="504">
        <v>1800</v>
      </c>
      <c r="K5117" s="504">
        <v>1620</v>
      </c>
      <c r="L5117" s="504">
        <v>1440</v>
      </c>
      <c r="M5117" s="662"/>
      <c r="N5117" s="421" t="s">
        <v>127</v>
      </c>
      <c r="O5117" s="421" t="s">
        <v>128</v>
      </c>
      <c r="P5117" s="608"/>
      <c r="Q5117" s="604"/>
    </row>
    <row r="5118" spans="1:17" s="663" customFormat="1" ht="37.5">
      <c r="A5118" s="405">
        <v>5115</v>
      </c>
      <c r="B5118" s="406" t="s">
        <v>197</v>
      </c>
      <c r="C5118" s="425" t="s">
        <v>12923</v>
      </c>
      <c r="D5118" s="618">
        <v>331503007</v>
      </c>
      <c r="E5118" s="442" t="s">
        <v>12924</v>
      </c>
      <c r="F5118" s="442" t="s">
        <v>12925</v>
      </c>
      <c r="G5118" s="442"/>
      <c r="H5118" s="604" t="s">
        <v>71</v>
      </c>
      <c r="I5118" s="664" t="s">
        <v>42</v>
      </c>
      <c r="J5118" s="504">
        <v>1500</v>
      </c>
      <c r="K5118" s="504">
        <v>1350</v>
      </c>
      <c r="L5118" s="504">
        <v>1200</v>
      </c>
      <c r="M5118" s="662"/>
      <c r="N5118" s="421" t="s">
        <v>127</v>
      </c>
      <c r="O5118" s="421" t="s">
        <v>128</v>
      </c>
      <c r="P5118" s="608"/>
      <c r="Q5118" s="604"/>
    </row>
    <row r="5119" spans="1:17" s="663" customFormat="1" ht="37.5">
      <c r="A5119" s="405">
        <v>5116</v>
      </c>
      <c r="B5119" s="406" t="s">
        <v>197</v>
      </c>
      <c r="C5119" s="425" t="s">
        <v>12926</v>
      </c>
      <c r="D5119" s="618">
        <v>331503008</v>
      </c>
      <c r="E5119" s="442" t="s">
        <v>12927</v>
      </c>
      <c r="F5119" s="442" t="s">
        <v>12928</v>
      </c>
      <c r="G5119" s="442"/>
      <c r="H5119" s="604" t="s">
        <v>71</v>
      </c>
      <c r="I5119" s="664" t="s">
        <v>42</v>
      </c>
      <c r="J5119" s="504">
        <v>2250</v>
      </c>
      <c r="K5119" s="504">
        <v>2025</v>
      </c>
      <c r="L5119" s="504">
        <v>1800</v>
      </c>
      <c r="M5119" s="662"/>
      <c r="N5119" s="421" t="s">
        <v>127</v>
      </c>
      <c r="O5119" s="421" t="s">
        <v>128</v>
      </c>
      <c r="P5119" s="608"/>
      <c r="Q5119" s="604"/>
    </row>
    <row r="5120" spans="1:17" s="663" customFormat="1" ht="37.5">
      <c r="A5120" s="405">
        <v>5117</v>
      </c>
      <c r="B5120" s="406" t="s">
        <v>197</v>
      </c>
      <c r="C5120" s="425" t="s">
        <v>12929</v>
      </c>
      <c r="D5120" s="618">
        <v>331503009</v>
      </c>
      <c r="E5120" s="442" t="s">
        <v>12930</v>
      </c>
      <c r="F5120" s="442"/>
      <c r="G5120" s="442" t="s">
        <v>12931</v>
      </c>
      <c r="H5120" s="604" t="s">
        <v>41</v>
      </c>
      <c r="I5120" s="664" t="s">
        <v>42</v>
      </c>
      <c r="J5120" s="504">
        <v>2550</v>
      </c>
      <c r="K5120" s="504">
        <v>2295</v>
      </c>
      <c r="L5120" s="504">
        <v>2040</v>
      </c>
      <c r="M5120" s="662"/>
      <c r="N5120" s="421" t="s">
        <v>127</v>
      </c>
      <c r="O5120" s="421" t="s">
        <v>128</v>
      </c>
      <c r="P5120" s="608"/>
      <c r="Q5120" s="604"/>
    </row>
    <row r="5121" spans="1:17" s="663" customFormat="1" ht="56.25">
      <c r="A5121" s="405">
        <v>5118</v>
      </c>
      <c r="B5121" s="406" t="s">
        <v>197</v>
      </c>
      <c r="C5121" s="425" t="s">
        <v>12932</v>
      </c>
      <c r="D5121" s="618">
        <v>331503010</v>
      </c>
      <c r="E5121" s="442" t="s">
        <v>12933</v>
      </c>
      <c r="F5121" s="442"/>
      <c r="G5121" s="442" t="s">
        <v>12934</v>
      </c>
      <c r="H5121" s="604" t="s">
        <v>41</v>
      </c>
      <c r="I5121" s="664" t="s">
        <v>42</v>
      </c>
      <c r="J5121" s="504">
        <v>2550</v>
      </c>
      <c r="K5121" s="504">
        <v>2295</v>
      </c>
      <c r="L5121" s="504">
        <v>2040</v>
      </c>
      <c r="M5121" s="662"/>
      <c r="N5121" s="421" t="s">
        <v>127</v>
      </c>
      <c r="O5121" s="421" t="s">
        <v>128</v>
      </c>
      <c r="P5121" s="608"/>
      <c r="Q5121" s="604"/>
    </row>
    <row r="5122" spans="1:17" s="663" customFormat="1" ht="37.5">
      <c r="A5122" s="405">
        <v>5119</v>
      </c>
      <c r="B5122" s="406" t="s">
        <v>197</v>
      </c>
      <c r="C5122" s="425" t="s">
        <v>12935</v>
      </c>
      <c r="D5122" s="618">
        <v>331503011</v>
      </c>
      <c r="E5122" s="442" t="s">
        <v>12936</v>
      </c>
      <c r="F5122" s="442"/>
      <c r="G5122" s="442"/>
      <c r="H5122" s="604" t="s">
        <v>71</v>
      </c>
      <c r="I5122" s="664" t="s">
        <v>42</v>
      </c>
      <c r="J5122" s="504">
        <v>2980</v>
      </c>
      <c r="K5122" s="504">
        <v>2682</v>
      </c>
      <c r="L5122" s="504">
        <v>2384</v>
      </c>
      <c r="M5122" s="662"/>
      <c r="N5122" s="421" t="s">
        <v>127</v>
      </c>
      <c r="O5122" s="421" t="s">
        <v>128</v>
      </c>
      <c r="P5122" s="650" t="s">
        <v>8737</v>
      </c>
      <c r="Q5122" s="604"/>
    </row>
    <row r="5123" spans="1:17" s="663" customFormat="1" ht="37.5">
      <c r="A5123" s="405">
        <v>5120</v>
      </c>
      <c r="B5123" s="406" t="s">
        <v>197</v>
      </c>
      <c r="C5123" s="425" t="s">
        <v>12937</v>
      </c>
      <c r="D5123" s="618">
        <v>331503012</v>
      </c>
      <c r="E5123" s="442" t="s">
        <v>12938</v>
      </c>
      <c r="F5123" s="442" t="s">
        <v>193</v>
      </c>
      <c r="G5123" s="442"/>
      <c r="H5123" s="604" t="s">
        <v>41</v>
      </c>
      <c r="I5123" s="664" t="s">
        <v>42</v>
      </c>
      <c r="J5123" s="504">
        <v>1950</v>
      </c>
      <c r="K5123" s="504">
        <v>1755</v>
      </c>
      <c r="L5123" s="504">
        <v>1560</v>
      </c>
      <c r="M5123" s="662"/>
      <c r="N5123" s="421" t="s">
        <v>127</v>
      </c>
      <c r="O5123" s="421" t="s">
        <v>128</v>
      </c>
      <c r="P5123" s="608"/>
      <c r="Q5123" s="604"/>
    </row>
    <row r="5124" spans="1:17" s="663" customFormat="1" ht="56.25">
      <c r="A5124" s="405">
        <v>5121</v>
      </c>
      <c r="B5124" s="406" t="s">
        <v>197</v>
      </c>
      <c r="C5124" s="425" t="s">
        <v>12939</v>
      </c>
      <c r="D5124" s="618">
        <v>331503013</v>
      </c>
      <c r="E5124" s="442" t="s">
        <v>12940</v>
      </c>
      <c r="F5124" s="447" t="s">
        <v>12941</v>
      </c>
      <c r="G5124" s="442"/>
      <c r="H5124" s="604" t="s">
        <v>71</v>
      </c>
      <c r="I5124" s="664" t="s">
        <v>42</v>
      </c>
      <c r="J5124" s="504">
        <v>4020</v>
      </c>
      <c r="K5124" s="504">
        <v>3618</v>
      </c>
      <c r="L5124" s="504">
        <v>3216</v>
      </c>
      <c r="M5124" s="662"/>
      <c r="N5124" s="486" t="s">
        <v>8735</v>
      </c>
      <c r="O5124" s="486" t="s">
        <v>8736</v>
      </c>
      <c r="P5124" s="608"/>
      <c r="Q5124" s="604"/>
    </row>
    <row r="5125" spans="1:17" s="663" customFormat="1" ht="37.5">
      <c r="A5125" s="405">
        <v>5122</v>
      </c>
      <c r="B5125" s="406" t="s">
        <v>197</v>
      </c>
      <c r="C5125" s="425" t="s">
        <v>12942</v>
      </c>
      <c r="D5125" s="618">
        <v>331503014</v>
      </c>
      <c r="E5125" s="442" t="s">
        <v>12943</v>
      </c>
      <c r="F5125" s="442" t="s">
        <v>193</v>
      </c>
      <c r="G5125" s="442"/>
      <c r="H5125" s="604" t="s">
        <v>41</v>
      </c>
      <c r="I5125" s="664" t="s">
        <v>42</v>
      </c>
      <c r="J5125" s="504">
        <v>2550</v>
      </c>
      <c r="K5125" s="504">
        <v>2295</v>
      </c>
      <c r="L5125" s="504">
        <v>2040</v>
      </c>
      <c r="M5125" s="662"/>
      <c r="N5125" s="421" t="s">
        <v>127</v>
      </c>
      <c r="O5125" s="421" t="s">
        <v>128</v>
      </c>
      <c r="P5125" s="608"/>
      <c r="Q5125" s="604"/>
    </row>
    <row r="5126" spans="1:17" s="663" customFormat="1" ht="37.5">
      <c r="A5126" s="405">
        <v>5123</v>
      </c>
      <c r="B5126" s="406" t="s">
        <v>197</v>
      </c>
      <c r="C5126" s="425" t="s">
        <v>12944</v>
      </c>
      <c r="D5126" s="618">
        <v>331503015</v>
      </c>
      <c r="E5126" s="442" t="s">
        <v>12945</v>
      </c>
      <c r="F5126" s="442"/>
      <c r="G5126" s="442"/>
      <c r="H5126" s="604" t="s">
        <v>41</v>
      </c>
      <c r="I5126" s="664" t="s">
        <v>42</v>
      </c>
      <c r="J5126" s="504">
        <v>1950</v>
      </c>
      <c r="K5126" s="504">
        <v>1755</v>
      </c>
      <c r="L5126" s="504">
        <v>1560</v>
      </c>
      <c r="M5126" s="662"/>
      <c r="N5126" s="421" t="s">
        <v>127</v>
      </c>
      <c r="O5126" s="421" t="s">
        <v>128</v>
      </c>
      <c r="P5126" s="608"/>
      <c r="Q5126" s="604"/>
    </row>
    <row r="5127" spans="1:17" s="663" customFormat="1" ht="37.5">
      <c r="A5127" s="405">
        <v>5124</v>
      </c>
      <c r="B5127" s="406" t="s">
        <v>197</v>
      </c>
      <c r="C5127" s="425" t="s">
        <v>12946</v>
      </c>
      <c r="D5127" s="618">
        <v>331503016</v>
      </c>
      <c r="E5127" s="442" t="s">
        <v>12947</v>
      </c>
      <c r="F5127" s="442" t="s">
        <v>12948</v>
      </c>
      <c r="G5127" s="442"/>
      <c r="H5127" s="604" t="s">
        <v>71</v>
      </c>
      <c r="I5127" s="664" t="s">
        <v>42</v>
      </c>
      <c r="J5127" s="504">
        <v>2000</v>
      </c>
      <c r="K5127" s="504">
        <v>1800</v>
      </c>
      <c r="L5127" s="620">
        <v>1600</v>
      </c>
      <c r="M5127" s="662"/>
      <c r="N5127" s="421" t="s">
        <v>127</v>
      </c>
      <c r="O5127" s="421" t="s">
        <v>128</v>
      </c>
      <c r="P5127" s="608"/>
      <c r="Q5127" s="604"/>
    </row>
    <row r="5128" spans="1:17" s="663" customFormat="1" ht="37.5">
      <c r="A5128" s="405">
        <v>5125</v>
      </c>
      <c r="B5128" s="406" t="s">
        <v>197</v>
      </c>
      <c r="C5128" s="425" t="s">
        <v>12949</v>
      </c>
      <c r="D5128" s="618">
        <v>331503017</v>
      </c>
      <c r="E5128" s="442" t="s">
        <v>12950</v>
      </c>
      <c r="F5128" s="442"/>
      <c r="G5128" s="442"/>
      <c r="H5128" s="604" t="s">
        <v>71</v>
      </c>
      <c r="I5128" s="664" t="s">
        <v>42</v>
      </c>
      <c r="J5128" s="504">
        <v>1950</v>
      </c>
      <c r="K5128" s="504">
        <v>1755</v>
      </c>
      <c r="L5128" s="504">
        <v>1560</v>
      </c>
      <c r="M5128" s="662"/>
      <c r="N5128" s="421" t="s">
        <v>127</v>
      </c>
      <c r="O5128" s="421" t="s">
        <v>128</v>
      </c>
      <c r="P5128" s="608"/>
      <c r="Q5128" s="604"/>
    </row>
    <row r="5129" spans="1:17" s="663" customFormat="1" ht="37.5">
      <c r="A5129" s="405">
        <v>5126</v>
      </c>
      <c r="B5129" s="406" t="s">
        <v>197</v>
      </c>
      <c r="C5129" s="425" t="s">
        <v>12949</v>
      </c>
      <c r="D5129" s="618" t="s">
        <v>12951</v>
      </c>
      <c r="E5129" s="442" t="s">
        <v>12952</v>
      </c>
      <c r="F5129" s="442"/>
      <c r="G5129" s="442"/>
      <c r="H5129" s="604" t="s">
        <v>71</v>
      </c>
      <c r="I5129" s="664" t="s">
        <v>42</v>
      </c>
      <c r="J5129" s="504">
        <v>2773</v>
      </c>
      <c r="K5129" s="504">
        <v>2496</v>
      </c>
      <c r="L5129" s="620">
        <v>2218</v>
      </c>
      <c r="M5129" s="662"/>
      <c r="N5129" s="421" t="s">
        <v>127</v>
      </c>
      <c r="O5129" s="421" t="s">
        <v>128</v>
      </c>
      <c r="P5129" s="608"/>
      <c r="Q5129" s="604"/>
    </row>
    <row r="5130" spans="1:17" s="663" customFormat="1" ht="37.5">
      <c r="A5130" s="405">
        <v>5127</v>
      </c>
      <c r="B5130" s="406" t="s">
        <v>197</v>
      </c>
      <c r="C5130" s="425" t="s">
        <v>12953</v>
      </c>
      <c r="D5130" s="618">
        <v>331503018</v>
      </c>
      <c r="E5130" s="442" t="s">
        <v>12954</v>
      </c>
      <c r="F5130" s="442"/>
      <c r="G5130" s="442"/>
      <c r="H5130" s="604" t="s">
        <v>71</v>
      </c>
      <c r="I5130" s="664" t="s">
        <v>42</v>
      </c>
      <c r="J5130" s="504">
        <v>1500</v>
      </c>
      <c r="K5130" s="504">
        <v>1350</v>
      </c>
      <c r="L5130" s="504">
        <v>1200</v>
      </c>
      <c r="M5130" s="662"/>
      <c r="N5130" s="421" t="s">
        <v>127</v>
      </c>
      <c r="O5130" s="421" t="s">
        <v>128</v>
      </c>
      <c r="P5130" s="608"/>
      <c r="Q5130" s="604"/>
    </row>
    <row r="5131" spans="1:17" s="663" customFormat="1" ht="37.5">
      <c r="A5131" s="405">
        <v>5128</v>
      </c>
      <c r="B5131" s="406" t="s">
        <v>197</v>
      </c>
      <c r="C5131" s="425" t="s">
        <v>12955</v>
      </c>
      <c r="D5131" s="618">
        <v>331503019</v>
      </c>
      <c r="E5131" s="442" t="s">
        <v>12956</v>
      </c>
      <c r="F5131" s="442"/>
      <c r="G5131" s="442"/>
      <c r="H5131" s="604" t="s">
        <v>71</v>
      </c>
      <c r="I5131" s="664" t="s">
        <v>42</v>
      </c>
      <c r="J5131" s="504">
        <v>2000</v>
      </c>
      <c r="K5131" s="504">
        <v>1800</v>
      </c>
      <c r="L5131" s="620">
        <v>1600</v>
      </c>
      <c r="M5131" s="662"/>
      <c r="N5131" s="421" t="s">
        <v>127</v>
      </c>
      <c r="O5131" s="421" t="s">
        <v>128</v>
      </c>
      <c r="P5131" s="608"/>
      <c r="Q5131" s="604"/>
    </row>
    <row r="5132" spans="1:17" s="663" customFormat="1" ht="37.5">
      <c r="A5132" s="405">
        <v>5129</v>
      </c>
      <c r="B5132" s="406" t="s">
        <v>197</v>
      </c>
      <c r="C5132" s="425" t="s">
        <v>12957</v>
      </c>
      <c r="D5132" s="618">
        <v>331503020</v>
      </c>
      <c r="E5132" s="442" t="s">
        <v>12958</v>
      </c>
      <c r="F5132" s="442"/>
      <c r="G5132" s="442"/>
      <c r="H5132" s="604" t="s">
        <v>71</v>
      </c>
      <c r="I5132" s="664" t="s">
        <v>42</v>
      </c>
      <c r="J5132" s="504">
        <v>1800</v>
      </c>
      <c r="K5132" s="504">
        <v>1620</v>
      </c>
      <c r="L5132" s="620">
        <v>1440</v>
      </c>
      <c r="M5132" s="662"/>
      <c r="N5132" s="421" t="s">
        <v>127</v>
      </c>
      <c r="O5132" s="421" t="s">
        <v>128</v>
      </c>
      <c r="P5132" s="608"/>
      <c r="Q5132" s="604"/>
    </row>
    <row r="5133" spans="1:17" s="663" customFormat="1" ht="37.5">
      <c r="A5133" s="405">
        <v>5130</v>
      </c>
      <c r="B5133" s="406"/>
      <c r="C5133" s="405"/>
      <c r="D5133" s="615">
        <v>331504</v>
      </c>
      <c r="E5133" s="612" t="s">
        <v>12959</v>
      </c>
      <c r="F5133" s="442"/>
      <c r="G5133" s="442"/>
      <c r="H5133" s="604"/>
      <c r="I5133" s="664"/>
      <c r="J5133" s="504"/>
      <c r="K5133" s="504"/>
      <c r="L5133" s="504"/>
      <c r="M5133" s="662"/>
      <c r="N5133" s="442"/>
      <c r="O5133" s="442"/>
      <c r="P5133" s="608"/>
      <c r="Q5133" s="604"/>
    </row>
    <row r="5134" spans="1:17" s="663" customFormat="1" ht="56.25">
      <c r="A5134" s="405">
        <v>5131</v>
      </c>
      <c r="B5134" s="406" t="s">
        <v>197</v>
      </c>
      <c r="C5134" s="425" t="s">
        <v>12960</v>
      </c>
      <c r="D5134" s="618">
        <v>331504001</v>
      </c>
      <c r="E5134" s="442" t="s">
        <v>12961</v>
      </c>
      <c r="F5134" s="442" t="s">
        <v>12962</v>
      </c>
      <c r="G5134" s="442"/>
      <c r="H5134" s="604" t="s">
        <v>71</v>
      </c>
      <c r="I5134" s="664" t="s">
        <v>42</v>
      </c>
      <c r="J5134" s="504">
        <v>1500</v>
      </c>
      <c r="K5134" s="504">
        <v>1350</v>
      </c>
      <c r="L5134" s="504">
        <v>1200</v>
      </c>
      <c r="M5134" s="662"/>
      <c r="N5134" s="447" t="s">
        <v>4939</v>
      </c>
      <c r="O5134" s="442" t="s">
        <v>128</v>
      </c>
      <c r="P5134" s="608"/>
      <c r="Q5134" s="604"/>
    </row>
    <row r="5135" spans="1:17" s="663" customFormat="1" ht="56.25">
      <c r="A5135" s="405">
        <v>5132</v>
      </c>
      <c r="B5135" s="406" t="s">
        <v>197</v>
      </c>
      <c r="C5135" s="425" t="s">
        <v>12963</v>
      </c>
      <c r="D5135" s="618">
        <v>331504002</v>
      </c>
      <c r="E5135" s="442" t="s">
        <v>12964</v>
      </c>
      <c r="F5135" s="442"/>
      <c r="G5135" s="442"/>
      <c r="H5135" s="604" t="s">
        <v>71</v>
      </c>
      <c r="I5135" s="664" t="s">
        <v>42</v>
      </c>
      <c r="J5135" s="504">
        <v>2100</v>
      </c>
      <c r="K5135" s="504">
        <v>1890</v>
      </c>
      <c r="L5135" s="504">
        <v>1680</v>
      </c>
      <c r="M5135" s="662"/>
      <c r="N5135" s="486" t="s">
        <v>4971</v>
      </c>
      <c r="O5135" s="486" t="s">
        <v>490</v>
      </c>
      <c r="P5135" s="608"/>
      <c r="Q5135" s="604"/>
    </row>
    <row r="5136" spans="1:17" s="663" customFormat="1" ht="56.25">
      <c r="A5136" s="405">
        <v>5133</v>
      </c>
      <c r="B5136" s="406" t="s">
        <v>197</v>
      </c>
      <c r="C5136" s="425" t="s">
        <v>12965</v>
      </c>
      <c r="D5136" s="618">
        <v>331504003</v>
      </c>
      <c r="E5136" s="442" t="s">
        <v>12966</v>
      </c>
      <c r="F5136" s="442" t="s">
        <v>12967</v>
      </c>
      <c r="G5136" s="442"/>
      <c r="H5136" s="604" t="s">
        <v>71</v>
      </c>
      <c r="I5136" s="664" t="s">
        <v>42</v>
      </c>
      <c r="J5136" s="504">
        <v>2925</v>
      </c>
      <c r="K5136" s="504">
        <v>2633</v>
      </c>
      <c r="L5136" s="504">
        <v>2340</v>
      </c>
      <c r="M5136" s="662"/>
      <c r="N5136" s="486" t="s">
        <v>4971</v>
      </c>
      <c r="O5136" s="486" t="s">
        <v>490</v>
      </c>
      <c r="P5136" s="608"/>
      <c r="Q5136" s="604"/>
    </row>
    <row r="5137" spans="1:17" s="663" customFormat="1" ht="37.5">
      <c r="A5137" s="405">
        <v>5134</v>
      </c>
      <c r="B5137" s="406" t="s">
        <v>197</v>
      </c>
      <c r="C5137" s="425" t="s">
        <v>12968</v>
      </c>
      <c r="D5137" s="618">
        <v>331504004</v>
      </c>
      <c r="E5137" s="442" t="s">
        <v>12969</v>
      </c>
      <c r="F5137" s="442" t="s">
        <v>12970</v>
      </c>
      <c r="G5137" s="442"/>
      <c r="H5137" s="604" t="s">
        <v>71</v>
      </c>
      <c r="I5137" s="664" t="s">
        <v>42</v>
      </c>
      <c r="J5137" s="504">
        <v>1950</v>
      </c>
      <c r="K5137" s="504">
        <v>1755</v>
      </c>
      <c r="L5137" s="504">
        <v>1560</v>
      </c>
      <c r="M5137" s="662"/>
      <c r="N5137" s="421" t="s">
        <v>127</v>
      </c>
      <c r="O5137" s="421" t="s">
        <v>128</v>
      </c>
      <c r="P5137" s="608"/>
      <c r="Q5137" s="604"/>
    </row>
    <row r="5138" spans="1:17" s="663" customFormat="1" ht="56.25">
      <c r="A5138" s="405">
        <v>5135</v>
      </c>
      <c r="B5138" s="406" t="s">
        <v>197</v>
      </c>
      <c r="C5138" s="425" t="s">
        <v>12971</v>
      </c>
      <c r="D5138" s="618">
        <v>331504005</v>
      </c>
      <c r="E5138" s="442" t="s">
        <v>12972</v>
      </c>
      <c r="F5138" s="442"/>
      <c r="G5138" s="442"/>
      <c r="H5138" s="604" t="s">
        <v>71</v>
      </c>
      <c r="I5138" s="664" t="s">
        <v>42</v>
      </c>
      <c r="J5138" s="504">
        <v>2100</v>
      </c>
      <c r="K5138" s="504">
        <v>1890</v>
      </c>
      <c r="L5138" s="504">
        <v>1680</v>
      </c>
      <c r="M5138" s="662"/>
      <c r="N5138" s="486" t="s">
        <v>4971</v>
      </c>
      <c r="O5138" s="486" t="s">
        <v>490</v>
      </c>
      <c r="P5138" s="608"/>
      <c r="Q5138" s="604"/>
    </row>
    <row r="5139" spans="1:17" s="663" customFormat="1" ht="37.5">
      <c r="A5139" s="405">
        <v>5136</v>
      </c>
      <c r="B5139" s="406" t="s">
        <v>197</v>
      </c>
      <c r="C5139" s="425" t="s">
        <v>12973</v>
      </c>
      <c r="D5139" s="618">
        <v>331504006</v>
      </c>
      <c r="E5139" s="442" t="s">
        <v>12974</v>
      </c>
      <c r="F5139" s="442"/>
      <c r="G5139" s="442"/>
      <c r="H5139" s="604" t="s">
        <v>71</v>
      </c>
      <c r="I5139" s="664" t="s">
        <v>42</v>
      </c>
      <c r="J5139" s="504">
        <v>2250</v>
      </c>
      <c r="K5139" s="504">
        <v>2025</v>
      </c>
      <c r="L5139" s="504">
        <v>1800</v>
      </c>
      <c r="M5139" s="662"/>
      <c r="N5139" s="421" t="s">
        <v>127</v>
      </c>
      <c r="O5139" s="421" t="s">
        <v>128</v>
      </c>
      <c r="P5139" s="608"/>
      <c r="Q5139" s="604"/>
    </row>
    <row r="5140" spans="1:17" s="663" customFormat="1" ht="56.25">
      <c r="A5140" s="405">
        <v>5137</v>
      </c>
      <c r="B5140" s="406" t="s">
        <v>197</v>
      </c>
      <c r="C5140" s="425" t="s">
        <v>12975</v>
      </c>
      <c r="D5140" s="618">
        <v>331504007</v>
      </c>
      <c r="E5140" s="442" t="s">
        <v>12976</v>
      </c>
      <c r="F5140" s="442"/>
      <c r="G5140" s="442"/>
      <c r="H5140" s="604" t="s">
        <v>41</v>
      </c>
      <c r="I5140" s="664" t="s">
        <v>42</v>
      </c>
      <c r="J5140" s="504">
        <v>2980</v>
      </c>
      <c r="K5140" s="504">
        <v>2682</v>
      </c>
      <c r="L5140" s="504">
        <v>2384</v>
      </c>
      <c r="M5140" s="662"/>
      <c r="N5140" s="486" t="s">
        <v>4971</v>
      </c>
      <c r="O5140" s="486" t="s">
        <v>490</v>
      </c>
      <c r="P5140" s="608"/>
      <c r="Q5140" s="604"/>
    </row>
    <row r="5141" spans="1:17" s="663" customFormat="1" ht="37.5">
      <c r="A5141" s="405">
        <v>5138</v>
      </c>
      <c r="B5141" s="406" t="s">
        <v>197</v>
      </c>
      <c r="C5141" s="425" t="s">
        <v>12977</v>
      </c>
      <c r="D5141" s="618">
        <v>331504008</v>
      </c>
      <c r="E5141" s="442" t="s">
        <v>12978</v>
      </c>
      <c r="F5141" s="442"/>
      <c r="G5141" s="442"/>
      <c r="H5141" s="604" t="s">
        <v>41</v>
      </c>
      <c r="I5141" s="664" t="s">
        <v>42</v>
      </c>
      <c r="J5141" s="504">
        <v>1950</v>
      </c>
      <c r="K5141" s="504">
        <v>1755</v>
      </c>
      <c r="L5141" s="504">
        <v>1560</v>
      </c>
      <c r="M5141" s="662"/>
      <c r="N5141" s="421" t="s">
        <v>127</v>
      </c>
      <c r="O5141" s="421" t="s">
        <v>128</v>
      </c>
      <c r="P5141" s="608"/>
      <c r="Q5141" s="604"/>
    </row>
    <row r="5142" spans="1:17" s="663" customFormat="1" ht="37.5">
      <c r="A5142" s="405">
        <v>5139</v>
      </c>
      <c r="B5142" s="406" t="s">
        <v>197</v>
      </c>
      <c r="C5142" s="425" t="s">
        <v>12979</v>
      </c>
      <c r="D5142" s="618">
        <v>331504009</v>
      </c>
      <c r="E5142" s="442" t="s">
        <v>12980</v>
      </c>
      <c r="F5142" s="442"/>
      <c r="G5142" s="442"/>
      <c r="H5142" s="604" t="s">
        <v>41</v>
      </c>
      <c r="I5142" s="664" t="s">
        <v>42</v>
      </c>
      <c r="J5142" s="504">
        <v>2550</v>
      </c>
      <c r="K5142" s="504">
        <v>2295</v>
      </c>
      <c r="L5142" s="504">
        <v>2040</v>
      </c>
      <c r="M5142" s="662"/>
      <c r="N5142" s="421" t="s">
        <v>127</v>
      </c>
      <c r="O5142" s="421" t="s">
        <v>128</v>
      </c>
      <c r="P5142" s="608"/>
      <c r="Q5142" s="604"/>
    </row>
    <row r="5143" spans="1:17" s="663" customFormat="1" ht="37.5">
      <c r="A5143" s="405">
        <v>5140</v>
      </c>
      <c r="B5143" s="406" t="s">
        <v>197</v>
      </c>
      <c r="C5143" s="425" t="s">
        <v>12981</v>
      </c>
      <c r="D5143" s="618">
        <v>331504010</v>
      </c>
      <c r="E5143" s="442" t="s">
        <v>12982</v>
      </c>
      <c r="F5143" s="442" t="s">
        <v>12983</v>
      </c>
      <c r="G5143" s="442"/>
      <c r="H5143" s="604" t="s">
        <v>71</v>
      </c>
      <c r="I5143" s="664" t="s">
        <v>42</v>
      </c>
      <c r="J5143" s="504">
        <v>1500</v>
      </c>
      <c r="K5143" s="504">
        <v>1350</v>
      </c>
      <c r="L5143" s="504">
        <v>1200</v>
      </c>
      <c r="M5143" s="662"/>
      <c r="N5143" s="421" t="s">
        <v>127</v>
      </c>
      <c r="O5143" s="421" t="s">
        <v>128</v>
      </c>
      <c r="P5143" s="608"/>
      <c r="Q5143" s="604"/>
    </row>
    <row r="5144" spans="1:17" s="663" customFormat="1" ht="37.5">
      <c r="A5144" s="405">
        <v>5141</v>
      </c>
      <c r="B5144" s="406" t="s">
        <v>197</v>
      </c>
      <c r="C5144" s="425" t="s">
        <v>12984</v>
      </c>
      <c r="D5144" s="618">
        <v>331504011</v>
      </c>
      <c r="E5144" s="442" t="s">
        <v>12985</v>
      </c>
      <c r="F5144" s="442"/>
      <c r="G5144" s="442"/>
      <c r="H5144" s="604" t="s">
        <v>71</v>
      </c>
      <c r="I5144" s="664" t="s">
        <v>42</v>
      </c>
      <c r="J5144" s="504">
        <v>1050</v>
      </c>
      <c r="K5144" s="504">
        <v>945</v>
      </c>
      <c r="L5144" s="504">
        <v>840</v>
      </c>
      <c r="M5144" s="662"/>
      <c r="N5144" s="421" t="s">
        <v>127</v>
      </c>
      <c r="O5144" s="421" t="s">
        <v>128</v>
      </c>
      <c r="P5144" s="608"/>
      <c r="Q5144" s="604"/>
    </row>
    <row r="5145" spans="1:17" s="663" customFormat="1">
      <c r="A5145" s="405">
        <v>5142</v>
      </c>
      <c r="B5145" s="406"/>
      <c r="C5145" s="405"/>
      <c r="D5145" s="615">
        <v>331505</v>
      </c>
      <c r="E5145" s="612" t="s">
        <v>12986</v>
      </c>
      <c r="F5145" s="442"/>
      <c r="G5145" s="442"/>
      <c r="H5145" s="604"/>
      <c r="I5145" s="664"/>
      <c r="J5145" s="504"/>
      <c r="K5145" s="504"/>
      <c r="L5145" s="504"/>
      <c r="M5145" s="662"/>
      <c r="N5145" s="442"/>
      <c r="O5145" s="442"/>
      <c r="P5145" s="608"/>
      <c r="Q5145" s="604"/>
    </row>
    <row r="5146" spans="1:17" s="663" customFormat="1" ht="56.25">
      <c r="A5146" s="405">
        <v>5143</v>
      </c>
      <c r="B5146" s="406" t="s">
        <v>197</v>
      </c>
      <c r="C5146" s="425" t="s">
        <v>12987</v>
      </c>
      <c r="D5146" s="618">
        <v>331505001</v>
      </c>
      <c r="E5146" s="442" t="s">
        <v>12988</v>
      </c>
      <c r="F5146" s="442"/>
      <c r="G5146" s="442"/>
      <c r="H5146" s="604" t="s">
        <v>71</v>
      </c>
      <c r="I5146" s="664" t="s">
        <v>42</v>
      </c>
      <c r="J5146" s="504">
        <v>2244</v>
      </c>
      <c r="K5146" s="504">
        <v>2020</v>
      </c>
      <c r="L5146" s="504">
        <v>1795</v>
      </c>
      <c r="M5146" s="662"/>
      <c r="N5146" s="486" t="s">
        <v>4971</v>
      </c>
      <c r="O5146" s="486" t="s">
        <v>490</v>
      </c>
      <c r="P5146" s="608"/>
      <c r="Q5146" s="604"/>
    </row>
    <row r="5147" spans="1:17" s="663" customFormat="1" ht="56.25">
      <c r="A5147" s="405">
        <v>5144</v>
      </c>
      <c r="B5147" s="406" t="s">
        <v>197</v>
      </c>
      <c r="C5147" s="425" t="s">
        <v>12989</v>
      </c>
      <c r="D5147" s="618">
        <v>331505002</v>
      </c>
      <c r="E5147" s="442" t="s">
        <v>12990</v>
      </c>
      <c r="F5147" s="442"/>
      <c r="G5147" s="442"/>
      <c r="H5147" s="604" t="s">
        <v>71</v>
      </c>
      <c r="I5147" s="664" t="s">
        <v>42</v>
      </c>
      <c r="J5147" s="504">
        <v>2452</v>
      </c>
      <c r="K5147" s="504">
        <v>2207</v>
      </c>
      <c r="L5147" s="504">
        <v>1962</v>
      </c>
      <c r="M5147" s="662"/>
      <c r="N5147" s="486" t="s">
        <v>4971</v>
      </c>
      <c r="O5147" s="486" t="s">
        <v>490</v>
      </c>
      <c r="P5147" s="608"/>
      <c r="Q5147" s="604"/>
    </row>
    <row r="5148" spans="1:17" s="663" customFormat="1" ht="37.5">
      <c r="A5148" s="405">
        <v>5145</v>
      </c>
      <c r="B5148" s="406" t="s">
        <v>197</v>
      </c>
      <c r="C5148" s="425" t="s">
        <v>12991</v>
      </c>
      <c r="D5148" s="618">
        <v>331505003</v>
      </c>
      <c r="E5148" s="442" t="s">
        <v>12992</v>
      </c>
      <c r="F5148" s="442"/>
      <c r="G5148" s="442"/>
      <c r="H5148" s="604" t="s">
        <v>71</v>
      </c>
      <c r="I5148" s="664" t="s">
        <v>42</v>
      </c>
      <c r="J5148" s="504">
        <v>2394</v>
      </c>
      <c r="K5148" s="504">
        <v>2155</v>
      </c>
      <c r="L5148" s="620">
        <v>1915</v>
      </c>
      <c r="M5148" s="662"/>
      <c r="N5148" s="421" t="s">
        <v>127</v>
      </c>
      <c r="O5148" s="421" t="s">
        <v>128</v>
      </c>
      <c r="P5148" s="608"/>
      <c r="Q5148" s="604"/>
    </row>
    <row r="5149" spans="1:17" s="663" customFormat="1" ht="37.5">
      <c r="A5149" s="405">
        <v>5146</v>
      </c>
      <c r="B5149" s="406" t="s">
        <v>197</v>
      </c>
      <c r="C5149" s="425" t="s">
        <v>12993</v>
      </c>
      <c r="D5149" s="618">
        <v>331505004</v>
      </c>
      <c r="E5149" s="442" t="s">
        <v>12994</v>
      </c>
      <c r="F5149" s="442" t="s">
        <v>12995</v>
      </c>
      <c r="G5149" s="442"/>
      <c r="H5149" s="604" t="s">
        <v>71</v>
      </c>
      <c r="I5149" s="664" t="s">
        <v>42</v>
      </c>
      <c r="J5149" s="504">
        <v>2476</v>
      </c>
      <c r="K5149" s="504">
        <v>2228</v>
      </c>
      <c r="L5149" s="620">
        <v>1981</v>
      </c>
      <c r="M5149" s="662"/>
      <c r="N5149" s="421" t="s">
        <v>127</v>
      </c>
      <c r="O5149" s="421" t="s">
        <v>128</v>
      </c>
      <c r="P5149" s="608"/>
      <c r="Q5149" s="604"/>
    </row>
    <row r="5150" spans="1:17" s="663" customFormat="1" ht="37.5">
      <c r="A5150" s="405">
        <v>5147</v>
      </c>
      <c r="B5150" s="406" t="s">
        <v>197</v>
      </c>
      <c r="C5150" s="425" t="s">
        <v>12996</v>
      </c>
      <c r="D5150" s="618">
        <v>331505005</v>
      </c>
      <c r="E5150" s="442" t="s">
        <v>12997</v>
      </c>
      <c r="F5150" s="442" t="s">
        <v>12998</v>
      </c>
      <c r="G5150" s="442"/>
      <c r="H5150" s="604" t="s">
        <v>71</v>
      </c>
      <c r="I5150" s="664" t="s">
        <v>42</v>
      </c>
      <c r="J5150" s="504">
        <v>2444</v>
      </c>
      <c r="K5150" s="504">
        <v>2200</v>
      </c>
      <c r="L5150" s="620">
        <v>1955</v>
      </c>
      <c r="M5150" s="662"/>
      <c r="N5150" s="421" t="s">
        <v>127</v>
      </c>
      <c r="O5150" s="421" t="s">
        <v>128</v>
      </c>
      <c r="P5150" s="608"/>
      <c r="Q5150" s="604"/>
    </row>
    <row r="5151" spans="1:17" s="663" customFormat="1" ht="37.5">
      <c r="A5151" s="405">
        <v>5148</v>
      </c>
      <c r="B5151" s="406" t="s">
        <v>197</v>
      </c>
      <c r="C5151" s="425" t="s">
        <v>12999</v>
      </c>
      <c r="D5151" s="618">
        <v>331505006</v>
      </c>
      <c r="E5151" s="442" t="s">
        <v>13000</v>
      </c>
      <c r="F5151" s="442" t="s">
        <v>13001</v>
      </c>
      <c r="G5151" s="442"/>
      <c r="H5151" s="604" t="s">
        <v>71</v>
      </c>
      <c r="I5151" s="664" t="s">
        <v>42</v>
      </c>
      <c r="J5151" s="504">
        <v>2100</v>
      </c>
      <c r="K5151" s="504">
        <v>1890</v>
      </c>
      <c r="L5151" s="620">
        <v>1680</v>
      </c>
      <c r="M5151" s="662"/>
      <c r="N5151" s="421" t="s">
        <v>127</v>
      </c>
      <c r="O5151" s="421" t="s">
        <v>128</v>
      </c>
      <c r="P5151" s="608"/>
      <c r="Q5151" s="604"/>
    </row>
    <row r="5152" spans="1:17" s="663" customFormat="1" ht="37.5">
      <c r="A5152" s="405">
        <v>5149</v>
      </c>
      <c r="B5152" s="406" t="s">
        <v>197</v>
      </c>
      <c r="C5152" s="425" t="s">
        <v>13002</v>
      </c>
      <c r="D5152" s="618">
        <v>331505007</v>
      </c>
      <c r="E5152" s="442" t="s">
        <v>13003</v>
      </c>
      <c r="F5152" s="442"/>
      <c r="G5152" s="442"/>
      <c r="H5152" s="604" t="s">
        <v>71</v>
      </c>
      <c r="I5152" s="664" t="s">
        <v>42</v>
      </c>
      <c r="J5152" s="504">
        <v>1600</v>
      </c>
      <c r="K5152" s="504">
        <v>1440</v>
      </c>
      <c r="L5152" s="620">
        <v>1280</v>
      </c>
      <c r="M5152" s="662"/>
      <c r="N5152" s="421" t="s">
        <v>127</v>
      </c>
      <c r="O5152" s="421" t="s">
        <v>128</v>
      </c>
      <c r="P5152" s="608"/>
      <c r="Q5152" s="604"/>
    </row>
    <row r="5153" spans="1:17" s="663" customFormat="1" ht="37.5">
      <c r="A5153" s="405">
        <v>5150</v>
      </c>
      <c r="B5153" s="406" t="s">
        <v>197</v>
      </c>
      <c r="C5153" s="425" t="s">
        <v>13004</v>
      </c>
      <c r="D5153" s="618">
        <v>331505008</v>
      </c>
      <c r="E5153" s="442" t="s">
        <v>13005</v>
      </c>
      <c r="F5153" s="442" t="s">
        <v>13006</v>
      </c>
      <c r="G5153" s="442"/>
      <c r="H5153" s="604" t="s">
        <v>71</v>
      </c>
      <c r="I5153" s="664" t="s">
        <v>42</v>
      </c>
      <c r="J5153" s="504">
        <v>1740</v>
      </c>
      <c r="K5153" s="504">
        <v>1566</v>
      </c>
      <c r="L5153" s="620">
        <v>1392</v>
      </c>
      <c r="M5153" s="662"/>
      <c r="N5153" s="421" t="s">
        <v>127</v>
      </c>
      <c r="O5153" s="421" t="s">
        <v>128</v>
      </c>
      <c r="P5153" s="608"/>
      <c r="Q5153" s="604"/>
    </row>
    <row r="5154" spans="1:17" s="663" customFormat="1" ht="37.5">
      <c r="A5154" s="405">
        <v>5151</v>
      </c>
      <c r="B5154" s="406" t="s">
        <v>197</v>
      </c>
      <c r="C5154" s="425" t="s">
        <v>13007</v>
      </c>
      <c r="D5154" s="618">
        <v>331505009</v>
      </c>
      <c r="E5154" s="442" t="s">
        <v>13008</v>
      </c>
      <c r="F5154" s="442"/>
      <c r="G5154" s="442"/>
      <c r="H5154" s="604" t="s">
        <v>71</v>
      </c>
      <c r="I5154" s="664" t="s">
        <v>42</v>
      </c>
      <c r="J5154" s="504">
        <v>2290</v>
      </c>
      <c r="K5154" s="504">
        <v>2061</v>
      </c>
      <c r="L5154" s="620">
        <v>1832</v>
      </c>
      <c r="M5154" s="662"/>
      <c r="N5154" s="421" t="s">
        <v>127</v>
      </c>
      <c r="O5154" s="421" t="s">
        <v>128</v>
      </c>
      <c r="P5154" s="608"/>
      <c r="Q5154" s="604"/>
    </row>
    <row r="5155" spans="1:17" s="663" customFormat="1" ht="93.75">
      <c r="A5155" s="405">
        <v>5152</v>
      </c>
      <c r="B5155" s="406" t="s">
        <v>197</v>
      </c>
      <c r="C5155" s="425" t="s">
        <v>13009</v>
      </c>
      <c r="D5155" s="618">
        <v>331505010</v>
      </c>
      <c r="E5155" s="442" t="s">
        <v>13010</v>
      </c>
      <c r="F5155" s="486" t="s">
        <v>13011</v>
      </c>
      <c r="G5155" s="442"/>
      <c r="H5155" s="604" t="s">
        <v>71</v>
      </c>
      <c r="I5155" s="664" t="s">
        <v>42</v>
      </c>
      <c r="J5155" s="504">
        <v>2070</v>
      </c>
      <c r="K5155" s="504">
        <v>1863</v>
      </c>
      <c r="L5155" s="504">
        <v>1656</v>
      </c>
      <c r="M5155" s="662"/>
      <c r="N5155" s="486" t="s">
        <v>13012</v>
      </c>
      <c r="O5155" s="486" t="s">
        <v>13013</v>
      </c>
      <c r="P5155" s="608"/>
      <c r="Q5155" s="604"/>
    </row>
    <row r="5156" spans="1:17" s="663" customFormat="1" ht="56.25">
      <c r="A5156" s="405">
        <v>5153</v>
      </c>
      <c r="B5156" s="406" t="s">
        <v>197</v>
      </c>
      <c r="C5156" s="425" t="s">
        <v>13014</v>
      </c>
      <c r="D5156" s="618">
        <v>331505011</v>
      </c>
      <c r="E5156" s="442" t="s">
        <v>13015</v>
      </c>
      <c r="F5156" s="442" t="s">
        <v>13016</v>
      </c>
      <c r="G5156" s="442"/>
      <c r="H5156" s="604" t="s">
        <v>71</v>
      </c>
      <c r="I5156" s="664" t="s">
        <v>42</v>
      </c>
      <c r="J5156" s="504">
        <v>1779</v>
      </c>
      <c r="K5156" s="504">
        <v>1601</v>
      </c>
      <c r="L5156" s="504">
        <v>1423</v>
      </c>
      <c r="M5156" s="662"/>
      <c r="N5156" s="486" t="s">
        <v>4971</v>
      </c>
      <c r="O5156" s="486" t="s">
        <v>490</v>
      </c>
      <c r="P5156" s="608"/>
      <c r="Q5156" s="604"/>
    </row>
    <row r="5157" spans="1:17" s="663" customFormat="1" ht="56.25">
      <c r="A5157" s="405">
        <v>5154</v>
      </c>
      <c r="B5157" s="406" t="s">
        <v>197</v>
      </c>
      <c r="C5157" s="425" t="s">
        <v>13017</v>
      </c>
      <c r="D5157" s="618">
        <v>331505012</v>
      </c>
      <c r="E5157" s="442" t="s">
        <v>13018</v>
      </c>
      <c r="F5157" s="442"/>
      <c r="G5157" s="442"/>
      <c r="H5157" s="604" t="s">
        <v>71</v>
      </c>
      <c r="I5157" s="664" t="s">
        <v>42</v>
      </c>
      <c r="J5157" s="504">
        <v>3725</v>
      </c>
      <c r="K5157" s="504">
        <v>3353</v>
      </c>
      <c r="L5157" s="504">
        <v>2980</v>
      </c>
      <c r="M5157" s="662"/>
      <c r="N5157" s="486" t="s">
        <v>4971</v>
      </c>
      <c r="O5157" s="486" t="s">
        <v>490</v>
      </c>
      <c r="P5157" s="650" t="s">
        <v>8737</v>
      </c>
      <c r="Q5157" s="604"/>
    </row>
    <row r="5158" spans="1:17" s="663" customFormat="1" ht="56.25">
      <c r="A5158" s="405">
        <v>5155</v>
      </c>
      <c r="B5158" s="406" t="s">
        <v>197</v>
      </c>
      <c r="C5158" s="425" t="s">
        <v>13019</v>
      </c>
      <c r="D5158" s="618">
        <v>331505013</v>
      </c>
      <c r="E5158" s="442" t="s">
        <v>13020</v>
      </c>
      <c r="F5158" s="442"/>
      <c r="G5158" s="442"/>
      <c r="H5158" s="604" t="s">
        <v>71</v>
      </c>
      <c r="I5158" s="664" t="s">
        <v>42</v>
      </c>
      <c r="J5158" s="504">
        <v>2334</v>
      </c>
      <c r="K5158" s="504">
        <v>2101</v>
      </c>
      <c r="L5158" s="504">
        <v>1867</v>
      </c>
      <c r="M5158" s="662"/>
      <c r="N5158" s="486" t="s">
        <v>4624</v>
      </c>
      <c r="O5158" s="486" t="s">
        <v>4625</v>
      </c>
      <c r="P5158" s="608"/>
      <c r="Q5158" s="604"/>
    </row>
    <row r="5159" spans="1:17" s="663" customFormat="1" ht="37.5">
      <c r="A5159" s="405">
        <v>5156</v>
      </c>
      <c r="B5159" s="406" t="s">
        <v>197</v>
      </c>
      <c r="C5159" s="425" t="s">
        <v>13021</v>
      </c>
      <c r="D5159" s="618">
        <v>331505014</v>
      </c>
      <c r="E5159" s="442" t="s">
        <v>13022</v>
      </c>
      <c r="F5159" s="442"/>
      <c r="G5159" s="442"/>
      <c r="H5159" s="604" t="s">
        <v>71</v>
      </c>
      <c r="I5159" s="664" t="s">
        <v>42</v>
      </c>
      <c r="J5159" s="504">
        <v>2800</v>
      </c>
      <c r="K5159" s="504">
        <v>2520</v>
      </c>
      <c r="L5159" s="620">
        <v>2240</v>
      </c>
      <c r="M5159" s="662"/>
      <c r="N5159" s="421" t="s">
        <v>127</v>
      </c>
      <c r="O5159" s="421" t="s">
        <v>128</v>
      </c>
      <c r="P5159" s="608"/>
      <c r="Q5159" s="604"/>
    </row>
    <row r="5160" spans="1:17" s="663" customFormat="1" ht="56.25">
      <c r="A5160" s="405">
        <v>5157</v>
      </c>
      <c r="B5160" s="406" t="s">
        <v>197</v>
      </c>
      <c r="C5160" s="425" t="s">
        <v>13023</v>
      </c>
      <c r="D5160" s="618">
        <v>331505015</v>
      </c>
      <c r="E5160" s="442" t="s">
        <v>13024</v>
      </c>
      <c r="F5160" s="442"/>
      <c r="G5160" s="442"/>
      <c r="H5160" s="604" t="s">
        <v>41</v>
      </c>
      <c r="I5160" s="664" t="s">
        <v>42</v>
      </c>
      <c r="J5160" s="504">
        <v>4250</v>
      </c>
      <c r="K5160" s="504">
        <v>3825</v>
      </c>
      <c r="L5160" s="620">
        <v>3400</v>
      </c>
      <c r="M5160" s="662"/>
      <c r="N5160" s="421" t="s">
        <v>127</v>
      </c>
      <c r="O5160" s="421" t="s">
        <v>128</v>
      </c>
      <c r="P5160" s="608"/>
      <c r="Q5160" s="604"/>
    </row>
    <row r="5161" spans="1:17" s="663" customFormat="1" ht="75">
      <c r="A5161" s="405">
        <v>5158</v>
      </c>
      <c r="B5161" s="406" t="s">
        <v>197</v>
      </c>
      <c r="C5161" s="425" t="s">
        <v>13025</v>
      </c>
      <c r="D5161" s="618">
        <v>331505016</v>
      </c>
      <c r="E5161" s="442" t="s">
        <v>13026</v>
      </c>
      <c r="F5161" s="442" t="s">
        <v>13027</v>
      </c>
      <c r="G5161" s="442"/>
      <c r="H5161" s="604" t="s">
        <v>71</v>
      </c>
      <c r="I5161" s="664" t="s">
        <v>42</v>
      </c>
      <c r="J5161" s="504">
        <v>2702</v>
      </c>
      <c r="K5161" s="504">
        <v>2432</v>
      </c>
      <c r="L5161" s="504">
        <v>2162</v>
      </c>
      <c r="M5161" s="662"/>
      <c r="N5161" s="485" t="s">
        <v>6635</v>
      </c>
      <c r="O5161" s="486" t="s">
        <v>490</v>
      </c>
      <c r="P5161" s="608"/>
      <c r="Q5161" s="604"/>
    </row>
    <row r="5162" spans="1:17" s="663" customFormat="1" ht="37.5">
      <c r="A5162" s="405">
        <v>5159</v>
      </c>
      <c r="B5162" s="406" t="s">
        <v>197</v>
      </c>
      <c r="C5162" s="425" t="s">
        <v>13028</v>
      </c>
      <c r="D5162" s="618">
        <v>331505017</v>
      </c>
      <c r="E5162" s="442" t="s">
        <v>13029</v>
      </c>
      <c r="F5162" s="442"/>
      <c r="G5162" s="442"/>
      <c r="H5162" s="604" t="s">
        <v>71</v>
      </c>
      <c r="I5162" s="664" t="s">
        <v>42</v>
      </c>
      <c r="J5162" s="504">
        <v>2800</v>
      </c>
      <c r="K5162" s="504">
        <v>2520</v>
      </c>
      <c r="L5162" s="620">
        <v>2240</v>
      </c>
      <c r="M5162" s="662"/>
      <c r="N5162" s="421" t="s">
        <v>127</v>
      </c>
      <c r="O5162" s="421" t="s">
        <v>128</v>
      </c>
      <c r="P5162" s="608"/>
      <c r="Q5162" s="604"/>
    </row>
    <row r="5163" spans="1:17" s="663" customFormat="1" ht="37.5">
      <c r="A5163" s="405">
        <v>5160</v>
      </c>
      <c r="B5163" s="406" t="s">
        <v>197</v>
      </c>
      <c r="C5163" s="425" t="s">
        <v>13030</v>
      </c>
      <c r="D5163" s="618">
        <v>331505018</v>
      </c>
      <c r="E5163" s="442" t="s">
        <v>13031</v>
      </c>
      <c r="F5163" s="447" t="s">
        <v>13032</v>
      </c>
      <c r="G5163" s="442"/>
      <c r="H5163" s="604" t="s">
        <v>71</v>
      </c>
      <c r="I5163" s="664" t="s">
        <v>42</v>
      </c>
      <c r="J5163" s="504">
        <v>2869</v>
      </c>
      <c r="K5163" s="504">
        <v>2582</v>
      </c>
      <c r="L5163" s="620">
        <v>2295</v>
      </c>
      <c r="M5163" s="662"/>
      <c r="N5163" s="421" t="s">
        <v>127</v>
      </c>
      <c r="O5163" s="421" t="s">
        <v>128</v>
      </c>
      <c r="P5163" s="608"/>
      <c r="Q5163" s="604"/>
    </row>
    <row r="5164" spans="1:17" s="663" customFormat="1" ht="37.5">
      <c r="A5164" s="405">
        <v>5161</v>
      </c>
      <c r="B5164" s="406" t="s">
        <v>197</v>
      </c>
      <c r="C5164" s="425" t="s">
        <v>13033</v>
      </c>
      <c r="D5164" s="618">
        <v>331505019</v>
      </c>
      <c r="E5164" s="442" t="s">
        <v>13034</v>
      </c>
      <c r="F5164" s="442"/>
      <c r="G5164" s="442"/>
      <c r="H5164" s="604" t="s">
        <v>71</v>
      </c>
      <c r="I5164" s="664" t="s">
        <v>42</v>
      </c>
      <c r="J5164" s="504">
        <v>2482</v>
      </c>
      <c r="K5164" s="504">
        <v>2234</v>
      </c>
      <c r="L5164" s="620">
        <v>1986</v>
      </c>
      <c r="M5164" s="662"/>
      <c r="N5164" s="421" t="s">
        <v>127</v>
      </c>
      <c r="O5164" s="421" t="s">
        <v>128</v>
      </c>
      <c r="P5164" s="608"/>
      <c r="Q5164" s="604"/>
    </row>
    <row r="5165" spans="1:17" s="663" customFormat="1" ht="37.5">
      <c r="A5165" s="405">
        <v>5162</v>
      </c>
      <c r="B5165" s="406" t="s">
        <v>197</v>
      </c>
      <c r="C5165" s="425" t="s">
        <v>13035</v>
      </c>
      <c r="D5165" s="618">
        <v>331505020</v>
      </c>
      <c r="E5165" s="442" t="s">
        <v>13036</v>
      </c>
      <c r="F5165" s="447" t="s">
        <v>13037</v>
      </c>
      <c r="G5165" s="442"/>
      <c r="H5165" s="604" t="s">
        <v>71</v>
      </c>
      <c r="I5165" s="664" t="s">
        <v>42</v>
      </c>
      <c r="J5165" s="504">
        <v>2684</v>
      </c>
      <c r="K5165" s="504">
        <v>2416</v>
      </c>
      <c r="L5165" s="620">
        <v>2147</v>
      </c>
      <c r="M5165" s="662"/>
      <c r="N5165" s="421" t="s">
        <v>127</v>
      </c>
      <c r="O5165" s="421" t="s">
        <v>128</v>
      </c>
      <c r="P5165" s="608"/>
      <c r="Q5165" s="604"/>
    </row>
    <row r="5166" spans="1:17" s="690" customFormat="1" ht="56.25">
      <c r="A5166" s="405">
        <v>5163</v>
      </c>
      <c r="B5166" s="406" t="s">
        <v>197</v>
      </c>
      <c r="C5166" s="425" t="s">
        <v>13038</v>
      </c>
      <c r="D5166" s="618">
        <v>331505021</v>
      </c>
      <c r="E5166" s="442" t="s">
        <v>13039</v>
      </c>
      <c r="F5166" s="442"/>
      <c r="G5166" s="442"/>
      <c r="H5166" s="604" t="s">
        <v>71</v>
      </c>
      <c r="I5166" s="604" t="s">
        <v>42</v>
      </c>
      <c r="J5166" s="504">
        <v>2483</v>
      </c>
      <c r="K5166" s="504">
        <v>2235</v>
      </c>
      <c r="L5166" s="504">
        <v>1986</v>
      </c>
      <c r="M5166" s="442"/>
      <c r="N5166" s="486" t="s">
        <v>4971</v>
      </c>
      <c r="O5166" s="486" t="s">
        <v>490</v>
      </c>
      <c r="P5166" s="442"/>
      <c r="Q5166" s="604"/>
    </row>
    <row r="5167" spans="1:17" s="663" customFormat="1" ht="56.25">
      <c r="A5167" s="405">
        <v>5164</v>
      </c>
      <c r="B5167" s="406" t="s">
        <v>197</v>
      </c>
      <c r="C5167" s="425" t="s">
        <v>13040</v>
      </c>
      <c r="D5167" s="618">
        <v>331505022</v>
      </c>
      <c r="E5167" s="442" t="s">
        <v>13041</v>
      </c>
      <c r="F5167" s="442"/>
      <c r="G5167" s="442"/>
      <c r="H5167" s="604" t="s">
        <v>71</v>
      </c>
      <c r="I5167" s="664" t="s">
        <v>42</v>
      </c>
      <c r="J5167" s="504">
        <v>2443</v>
      </c>
      <c r="K5167" s="504">
        <v>2199</v>
      </c>
      <c r="L5167" s="504">
        <v>1954</v>
      </c>
      <c r="M5167" s="662"/>
      <c r="N5167" s="486" t="s">
        <v>4971</v>
      </c>
      <c r="O5167" s="486" t="s">
        <v>490</v>
      </c>
      <c r="P5167" s="608"/>
      <c r="Q5167" s="604"/>
    </row>
    <row r="5168" spans="1:17" s="663" customFormat="1" ht="56.25">
      <c r="A5168" s="405">
        <v>5165</v>
      </c>
      <c r="B5168" s="406" t="s">
        <v>197</v>
      </c>
      <c r="C5168" s="425" t="s">
        <v>13042</v>
      </c>
      <c r="D5168" s="618">
        <v>331505023</v>
      </c>
      <c r="E5168" s="442" t="s">
        <v>13043</v>
      </c>
      <c r="F5168" s="442"/>
      <c r="G5168" s="442"/>
      <c r="H5168" s="604" t="s">
        <v>71</v>
      </c>
      <c r="I5168" s="664" t="s">
        <v>42</v>
      </c>
      <c r="J5168" s="504">
        <v>2860</v>
      </c>
      <c r="K5168" s="504">
        <v>2574</v>
      </c>
      <c r="L5168" s="504">
        <v>2288</v>
      </c>
      <c r="M5168" s="662"/>
      <c r="N5168" s="486" t="s">
        <v>4971</v>
      </c>
      <c r="O5168" s="486" t="s">
        <v>490</v>
      </c>
      <c r="P5168" s="608"/>
      <c r="Q5168" s="604"/>
    </row>
    <row r="5169" spans="1:17" s="663" customFormat="1" ht="37.5">
      <c r="A5169" s="405">
        <v>5166</v>
      </c>
      <c r="B5169" s="406" t="s">
        <v>197</v>
      </c>
      <c r="C5169" s="425" t="s">
        <v>13044</v>
      </c>
      <c r="D5169" s="618">
        <v>331505024</v>
      </c>
      <c r="E5169" s="442" t="s">
        <v>13045</v>
      </c>
      <c r="F5169" s="442"/>
      <c r="G5169" s="442"/>
      <c r="H5169" s="604" t="s">
        <v>71</v>
      </c>
      <c r="I5169" s="664" t="s">
        <v>42</v>
      </c>
      <c r="J5169" s="504">
        <v>2475</v>
      </c>
      <c r="K5169" s="504">
        <v>2228</v>
      </c>
      <c r="L5169" s="620">
        <v>1980</v>
      </c>
      <c r="M5169" s="662"/>
      <c r="N5169" s="421" t="s">
        <v>127</v>
      </c>
      <c r="O5169" s="421" t="s">
        <v>128</v>
      </c>
      <c r="P5169" s="608"/>
      <c r="Q5169" s="604"/>
    </row>
    <row r="5170" spans="1:17" s="663" customFormat="1" ht="37.5">
      <c r="A5170" s="405">
        <v>5167</v>
      </c>
      <c r="B5170" s="406" t="s">
        <v>197</v>
      </c>
      <c r="C5170" s="425" t="s">
        <v>13046</v>
      </c>
      <c r="D5170" s="618">
        <v>331505025</v>
      </c>
      <c r="E5170" s="442" t="s">
        <v>13047</v>
      </c>
      <c r="F5170" s="442"/>
      <c r="G5170" s="442"/>
      <c r="H5170" s="604" t="s">
        <v>71</v>
      </c>
      <c r="I5170" s="664" t="s">
        <v>42</v>
      </c>
      <c r="J5170" s="504">
        <v>2377</v>
      </c>
      <c r="K5170" s="504">
        <v>2139</v>
      </c>
      <c r="L5170" s="620">
        <v>1902</v>
      </c>
      <c r="M5170" s="662"/>
      <c r="N5170" s="421" t="s">
        <v>127</v>
      </c>
      <c r="O5170" s="421" t="s">
        <v>128</v>
      </c>
      <c r="P5170" s="608"/>
      <c r="Q5170" s="604"/>
    </row>
    <row r="5171" spans="1:17" s="663" customFormat="1" ht="37.5">
      <c r="A5171" s="405">
        <v>5168</v>
      </c>
      <c r="B5171" s="406" t="s">
        <v>197</v>
      </c>
      <c r="C5171" s="425" t="s">
        <v>13048</v>
      </c>
      <c r="D5171" s="618">
        <v>331505026</v>
      </c>
      <c r="E5171" s="442" t="s">
        <v>13049</v>
      </c>
      <c r="F5171" s="442"/>
      <c r="G5171" s="442"/>
      <c r="H5171" s="604" t="s">
        <v>41</v>
      </c>
      <c r="I5171" s="664" t="s">
        <v>42</v>
      </c>
      <c r="J5171" s="504">
        <v>2100</v>
      </c>
      <c r="K5171" s="504">
        <v>1890</v>
      </c>
      <c r="L5171" s="620">
        <v>1680</v>
      </c>
      <c r="M5171" s="662"/>
      <c r="N5171" s="421" t="s">
        <v>127</v>
      </c>
      <c r="O5171" s="421" t="s">
        <v>128</v>
      </c>
      <c r="P5171" s="608"/>
      <c r="Q5171" s="604"/>
    </row>
    <row r="5172" spans="1:17" s="663" customFormat="1" ht="37.5">
      <c r="A5172" s="405">
        <v>5169</v>
      </c>
      <c r="B5172" s="406" t="s">
        <v>197</v>
      </c>
      <c r="C5172" s="425" t="s">
        <v>13050</v>
      </c>
      <c r="D5172" s="618">
        <v>331505027</v>
      </c>
      <c r="E5172" s="442" t="s">
        <v>13051</v>
      </c>
      <c r="F5172" s="442"/>
      <c r="G5172" s="442"/>
      <c r="H5172" s="604" t="s">
        <v>41</v>
      </c>
      <c r="I5172" s="664" t="s">
        <v>42</v>
      </c>
      <c r="J5172" s="504">
        <v>2574</v>
      </c>
      <c r="K5172" s="504">
        <v>2317</v>
      </c>
      <c r="L5172" s="620">
        <v>2059</v>
      </c>
      <c r="M5172" s="662"/>
      <c r="N5172" s="421" t="s">
        <v>127</v>
      </c>
      <c r="O5172" s="421" t="s">
        <v>128</v>
      </c>
      <c r="P5172" s="608"/>
      <c r="Q5172" s="604"/>
    </row>
    <row r="5173" spans="1:17" s="663" customFormat="1" ht="37.5">
      <c r="A5173" s="405">
        <v>5170</v>
      </c>
      <c r="B5173" s="406" t="s">
        <v>197</v>
      </c>
      <c r="C5173" s="425" t="s">
        <v>13052</v>
      </c>
      <c r="D5173" s="618">
        <v>331505028</v>
      </c>
      <c r="E5173" s="442" t="s">
        <v>13053</v>
      </c>
      <c r="F5173" s="442" t="s">
        <v>12640</v>
      </c>
      <c r="G5173" s="442" t="s">
        <v>193</v>
      </c>
      <c r="H5173" s="604" t="s">
        <v>71</v>
      </c>
      <c r="I5173" s="664" t="s">
        <v>42</v>
      </c>
      <c r="J5173" s="504">
        <v>1350</v>
      </c>
      <c r="K5173" s="504">
        <v>1215</v>
      </c>
      <c r="L5173" s="504">
        <v>1080</v>
      </c>
      <c r="M5173" s="662"/>
      <c r="N5173" s="421" t="s">
        <v>127</v>
      </c>
      <c r="O5173" s="421" t="s">
        <v>128</v>
      </c>
      <c r="P5173" s="608"/>
      <c r="Q5173" s="604"/>
    </row>
    <row r="5174" spans="1:17" s="663" customFormat="1" ht="37.5">
      <c r="A5174" s="405">
        <v>5171</v>
      </c>
      <c r="B5174" s="406" t="s">
        <v>197</v>
      </c>
      <c r="C5174" s="425" t="s">
        <v>13054</v>
      </c>
      <c r="D5174" s="618">
        <v>331505029</v>
      </c>
      <c r="E5174" s="442" t="s">
        <v>13055</v>
      </c>
      <c r="F5174" s="442"/>
      <c r="G5174" s="442"/>
      <c r="H5174" s="604" t="s">
        <v>71</v>
      </c>
      <c r="I5174" s="664" t="s">
        <v>42</v>
      </c>
      <c r="J5174" s="504">
        <v>1650</v>
      </c>
      <c r="K5174" s="504">
        <v>1485</v>
      </c>
      <c r="L5174" s="504">
        <v>1320</v>
      </c>
      <c r="M5174" s="662"/>
      <c r="N5174" s="421" t="s">
        <v>127</v>
      </c>
      <c r="O5174" s="421" t="s">
        <v>128</v>
      </c>
      <c r="P5174" s="608"/>
      <c r="Q5174" s="604"/>
    </row>
    <row r="5175" spans="1:17" s="663" customFormat="1" ht="56.25">
      <c r="A5175" s="405">
        <v>5172</v>
      </c>
      <c r="B5175" s="406" t="s">
        <v>13056</v>
      </c>
      <c r="C5175" s="425" t="s">
        <v>13057</v>
      </c>
      <c r="D5175" s="618">
        <v>331505030</v>
      </c>
      <c r="E5175" s="442" t="s">
        <v>13058</v>
      </c>
      <c r="F5175" s="442"/>
      <c r="G5175" s="442"/>
      <c r="H5175" s="604" t="s">
        <v>71</v>
      </c>
      <c r="I5175" s="664" t="s">
        <v>42</v>
      </c>
      <c r="J5175" s="504">
        <v>1650</v>
      </c>
      <c r="K5175" s="504">
        <v>1485</v>
      </c>
      <c r="L5175" s="504">
        <v>1320</v>
      </c>
      <c r="M5175" s="662"/>
      <c r="N5175" s="421" t="s">
        <v>127</v>
      </c>
      <c r="O5175" s="421" t="s">
        <v>128</v>
      </c>
      <c r="P5175" s="608"/>
      <c r="Q5175" s="604"/>
    </row>
    <row r="5176" spans="1:17" s="663" customFormat="1" ht="37.5">
      <c r="A5176" s="405">
        <v>5173</v>
      </c>
      <c r="B5176" s="406" t="s">
        <v>197</v>
      </c>
      <c r="C5176" s="425" t="s">
        <v>13059</v>
      </c>
      <c r="D5176" s="618">
        <v>331505031</v>
      </c>
      <c r="E5176" s="442" t="s">
        <v>13060</v>
      </c>
      <c r="F5176" s="442"/>
      <c r="G5176" s="442"/>
      <c r="H5176" s="604" t="s">
        <v>71</v>
      </c>
      <c r="I5176" s="664" t="s">
        <v>42</v>
      </c>
      <c r="J5176" s="504">
        <v>1650</v>
      </c>
      <c r="K5176" s="504">
        <v>1485</v>
      </c>
      <c r="L5176" s="504">
        <v>1320</v>
      </c>
      <c r="M5176" s="662"/>
      <c r="N5176" s="421" t="s">
        <v>127</v>
      </c>
      <c r="O5176" s="421" t="s">
        <v>128</v>
      </c>
      <c r="P5176" s="608"/>
      <c r="Q5176" s="604"/>
    </row>
    <row r="5177" spans="1:17" s="663" customFormat="1" ht="37.5">
      <c r="A5177" s="405">
        <v>5174</v>
      </c>
      <c r="B5177" s="406" t="s">
        <v>197</v>
      </c>
      <c r="C5177" s="425" t="s">
        <v>13061</v>
      </c>
      <c r="D5177" s="618">
        <v>331505032</v>
      </c>
      <c r="E5177" s="442" t="s">
        <v>13062</v>
      </c>
      <c r="F5177" s="442"/>
      <c r="G5177" s="442"/>
      <c r="H5177" s="604" t="s">
        <v>71</v>
      </c>
      <c r="I5177" s="664" t="s">
        <v>42</v>
      </c>
      <c r="J5177" s="504">
        <v>2100</v>
      </c>
      <c r="K5177" s="504">
        <v>1890</v>
      </c>
      <c r="L5177" s="620">
        <v>1680</v>
      </c>
      <c r="M5177" s="662"/>
      <c r="N5177" s="421" t="s">
        <v>127</v>
      </c>
      <c r="O5177" s="421" t="s">
        <v>128</v>
      </c>
      <c r="P5177" s="608"/>
      <c r="Q5177" s="604"/>
    </row>
    <row r="5178" spans="1:17" s="663" customFormat="1" ht="37.5">
      <c r="A5178" s="405">
        <v>5175</v>
      </c>
      <c r="B5178" s="406" t="s">
        <v>197</v>
      </c>
      <c r="C5178" s="425" t="s">
        <v>13063</v>
      </c>
      <c r="D5178" s="618">
        <v>331505033</v>
      </c>
      <c r="E5178" s="442" t="s">
        <v>13064</v>
      </c>
      <c r="F5178" s="442"/>
      <c r="G5178" s="442"/>
      <c r="H5178" s="604" t="s">
        <v>71</v>
      </c>
      <c r="I5178" s="664" t="s">
        <v>42</v>
      </c>
      <c r="J5178" s="504">
        <v>2700</v>
      </c>
      <c r="K5178" s="504">
        <v>2430</v>
      </c>
      <c r="L5178" s="620">
        <v>2160</v>
      </c>
      <c r="M5178" s="662"/>
      <c r="N5178" s="421" t="s">
        <v>127</v>
      </c>
      <c r="O5178" s="421" t="s">
        <v>128</v>
      </c>
      <c r="P5178" s="608"/>
      <c r="Q5178" s="604"/>
    </row>
    <row r="5179" spans="1:17" s="663" customFormat="1" ht="37.5">
      <c r="A5179" s="405">
        <v>5176</v>
      </c>
      <c r="B5179" s="406" t="s">
        <v>197</v>
      </c>
      <c r="C5179" s="425" t="s">
        <v>13065</v>
      </c>
      <c r="D5179" s="618">
        <v>331505034</v>
      </c>
      <c r="E5179" s="442" t="s">
        <v>17490</v>
      </c>
      <c r="F5179" s="442"/>
      <c r="G5179" s="442"/>
      <c r="H5179" s="604" t="s">
        <v>71</v>
      </c>
      <c r="I5179" s="664" t="s">
        <v>42</v>
      </c>
      <c r="J5179" s="504">
        <v>2500</v>
      </c>
      <c r="K5179" s="504">
        <v>2250</v>
      </c>
      <c r="L5179" s="620">
        <v>2000</v>
      </c>
      <c r="M5179" s="662"/>
      <c r="N5179" s="421" t="s">
        <v>127</v>
      </c>
      <c r="O5179" s="421" t="s">
        <v>128</v>
      </c>
      <c r="P5179" s="608"/>
      <c r="Q5179" s="604"/>
    </row>
    <row r="5180" spans="1:17" s="663" customFormat="1" ht="37.5">
      <c r="A5180" s="405">
        <v>5177</v>
      </c>
      <c r="B5180" s="406" t="s">
        <v>197</v>
      </c>
      <c r="C5180" s="425" t="s">
        <v>13066</v>
      </c>
      <c r="D5180" s="618">
        <v>331505035</v>
      </c>
      <c r="E5180" s="442" t="s">
        <v>13067</v>
      </c>
      <c r="F5180" s="442" t="s">
        <v>13068</v>
      </c>
      <c r="G5180" s="447" t="s">
        <v>13069</v>
      </c>
      <c r="H5180" s="604" t="s">
        <v>71</v>
      </c>
      <c r="I5180" s="664" t="s">
        <v>42</v>
      </c>
      <c r="J5180" s="504">
        <v>2200</v>
      </c>
      <c r="K5180" s="504">
        <v>1980</v>
      </c>
      <c r="L5180" s="620">
        <v>1760</v>
      </c>
      <c r="M5180" s="662"/>
      <c r="N5180" s="421" t="s">
        <v>127</v>
      </c>
      <c r="O5180" s="421" t="s">
        <v>128</v>
      </c>
      <c r="P5180" s="608"/>
      <c r="Q5180" s="604"/>
    </row>
    <row r="5181" spans="1:17" s="663" customFormat="1" ht="37.5">
      <c r="A5181" s="405">
        <v>5178</v>
      </c>
      <c r="B5181" s="406" t="s">
        <v>197</v>
      </c>
      <c r="C5181" s="425" t="s">
        <v>13070</v>
      </c>
      <c r="D5181" s="618">
        <v>331505036</v>
      </c>
      <c r="E5181" s="442" t="s">
        <v>13071</v>
      </c>
      <c r="F5181" s="442" t="s">
        <v>13072</v>
      </c>
      <c r="G5181" s="442" t="s">
        <v>193</v>
      </c>
      <c r="H5181" s="604" t="s">
        <v>71</v>
      </c>
      <c r="I5181" s="664" t="s">
        <v>42</v>
      </c>
      <c r="J5181" s="504">
        <v>2176</v>
      </c>
      <c r="K5181" s="504">
        <v>1958</v>
      </c>
      <c r="L5181" s="620">
        <v>1741</v>
      </c>
      <c r="M5181" s="662"/>
      <c r="N5181" s="421" t="s">
        <v>127</v>
      </c>
      <c r="O5181" s="421" t="s">
        <v>128</v>
      </c>
      <c r="P5181" s="608"/>
      <c r="Q5181" s="604"/>
    </row>
    <row r="5182" spans="1:17" s="663" customFormat="1" ht="37.5">
      <c r="A5182" s="405">
        <v>5179</v>
      </c>
      <c r="B5182" s="406" t="s">
        <v>197</v>
      </c>
      <c r="C5182" s="425" t="s">
        <v>13073</v>
      </c>
      <c r="D5182" s="618">
        <v>331505037</v>
      </c>
      <c r="E5182" s="442" t="s">
        <v>13074</v>
      </c>
      <c r="F5182" s="442" t="s">
        <v>13075</v>
      </c>
      <c r="G5182" s="442"/>
      <c r="H5182" s="604" t="s">
        <v>71</v>
      </c>
      <c r="I5182" s="664" t="s">
        <v>42</v>
      </c>
      <c r="J5182" s="504">
        <v>1553</v>
      </c>
      <c r="K5182" s="504">
        <v>1398</v>
      </c>
      <c r="L5182" s="620">
        <v>1242</v>
      </c>
      <c r="M5182" s="662"/>
      <c r="N5182" s="421" t="s">
        <v>127</v>
      </c>
      <c r="O5182" s="421" t="s">
        <v>128</v>
      </c>
      <c r="P5182" s="608"/>
      <c r="Q5182" s="604"/>
    </row>
    <row r="5183" spans="1:17" s="663" customFormat="1" ht="37.5">
      <c r="A5183" s="405">
        <v>5180</v>
      </c>
      <c r="B5183" s="406" t="s">
        <v>197</v>
      </c>
      <c r="C5183" s="425" t="s">
        <v>13073</v>
      </c>
      <c r="D5183" s="618" t="s">
        <v>13076</v>
      </c>
      <c r="E5183" s="442" t="s">
        <v>13074</v>
      </c>
      <c r="F5183" s="442" t="s">
        <v>13077</v>
      </c>
      <c r="G5183" s="442"/>
      <c r="H5183" s="604" t="s">
        <v>71</v>
      </c>
      <c r="I5183" s="664" t="s">
        <v>42</v>
      </c>
      <c r="J5183" s="504">
        <v>800</v>
      </c>
      <c r="K5183" s="504">
        <v>720</v>
      </c>
      <c r="L5183" s="620">
        <v>640</v>
      </c>
      <c r="M5183" s="662"/>
      <c r="N5183" s="421" t="s">
        <v>127</v>
      </c>
      <c r="O5183" s="421" t="s">
        <v>128</v>
      </c>
      <c r="P5183" s="608"/>
      <c r="Q5183" s="604"/>
    </row>
    <row r="5184" spans="1:17" s="663" customFormat="1" ht="37.5">
      <c r="A5184" s="405">
        <v>5181</v>
      </c>
      <c r="B5184" s="406" t="s">
        <v>197</v>
      </c>
      <c r="C5184" s="425" t="s">
        <v>13078</v>
      </c>
      <c r="D5184" s="618">
        <v>331505038</v>
      </c>
      <c r="E5184" s="442" t="s">
        <v>13079</v>
      </c>
      <c r="F5184" s="442" t="s">
        <v>13080</v>
      </c>
      <c r="G5184" s="442"/>
      <c r="H5184" s="604" t="s">
        <v>71</v>
      </c>
      <c r="I5184" s="604" t="s">
        <v>42</v>
      </c>
      <c r="J5184" s="504">
        <v>1620</v>
      </c>
      <c r="K5184" s="504">
        <v>1458</v>
      </c>
      <c r="L5184" s="504">
        <v>1296</v>
      </c>
      <c r="M5184" s="662"/>
      <c r="N5184" s="421" t="s">
        <v>127</v>
      </c>
      <c r="O5184" s="421" t="s">
        <v>128</v>
      </c>
      <c r="P5184" s="608"/>
      <c r="Q5184" s="604"/>
    </row>
    <row r="5185" spans="1:17" s="663" customFormat="1" ht="37.5">
      <c r="A5185" s="405">
        <v>5182</v>
      </c>
      <c r="B5185" s="406" t="s">
        <v>197</v>
      </c>
      <c r="C5185" s="425" t="s">
        <v>13081</v>
      </c>
      <c r="D5185" s="618" t="s">
        <v>13082</v>
      </c>
      <c r="E5185" s="442"/>
      <c r="F5185" s="442"/>
      <c r="G5185" s="442"/>
      <c r="H5185" s="604" t="s">
        <v>71</v>
      </c>
      <c r="I5185" s="604" t="s">
        <v>42</v>
      </c>
      <c r="J5185" s="504">
        <v>810</v>
      </c>
      <c r="K5185" s="504">
        <v>729</v>
      </c>
      <c r="L5185" s="504">
        <v>648</v>
      </c>
      <c r="M5185" s="662" t="s">
        <v>13083</v>
      </c>
      <c r="N5185" s="421" t="s">
        <v>127</v>
      </c>
      <c r="O5185" s="421" t="s">
        <v>128</v>
      </c>
      <c r="P5185" s="608"/>
      <c r="Q5185" s="604"/>
    </row>
    <row r="5186" spans="1:17" s="663" customFormat="1" ht="37.5">
      <c r="A5186" s="405">
        <v>5183</v>
      </c>
      <c r="B5186" s="406" t="s">
        <v>197</v>
      </c>
      <c r="C5186" s="425" t="s">
        <v>13084</v>
      </c>
      <c r="D5186" s="618">
        <v>331505039</v>
      </c>
      <c r="E5186" s="442" t="s">
        <v>13085</v>
      </c>
      <c r="F5186" s="447"/>
      <c r="G5186" s="442"/>
      <c r="H5186" s="604" t="s">
        <v>71</v>
      </c>
      <c r="I5186" s="664" t="s">
        <v>42</v>
      </c>
      <c r="J5186" s="504">
        <v>2245</v>
      </c>
      <c r="K5186" s="504">
        <v>2021</v>
      </c>
      <c r="L5186" s="620">
        <v>1796</v>
      </c>
      <c r="M5186" s="662"/>
      <c r="N5186" s="421" t="s">
        <v>127</v>
      </c>
      <c r="O5186" s="421" t="s">
        <v>128</v>
      </c>
      <c r="P5186" s="608"/>
      <c r="Q5186" s="604"/>
    </row>
    <row r="5187" spans="1:17" s="663" customFormat="1" ht="56.25">
      <c r="A5187" s="405">
        <v>5184</v>
      </c>
      <c r="B5187" s="406" t="s">
        <v>197</v>
      </c>
      <c r="C5187" s="425" t="s">
        <v>12987</v>
      </c>
      <c r="D5187" s="618">
        <v>331505040</v>
      </c>
      <c r="E5187" s="442" t="s">
        <v>13086</v>
      </c>
      <c r="F5187" s="447"/>
      <c r="G5187" s="442"/>
      <c r="H5187" s="604" t="s">
        <v>71</v>
      </c>
      <c r="I5187" s="664" t="s">
        <v>42</v>
      </c>
      <c r="J5187" s="504">
        <v>3300</v>
      </c>
      <c r="K5187" s="504">
        <v>2970</v>
      </c>
      <c r="L5187" s="620">
        <v>2640</v>
      </c>
      <c r="M5187" s="662"/>
      <c r="N5187" s="442" t="s">
        <v>4939</v>
      </c>
      <c r="O5187" s="442" t="s">
        <v>128</v>
      </c>
      <c r="P5187" s="608"/>
      <c r="Q5187" s="604"/>
    </row>
    <row r="5188" spans="1:17" s="663" customFormat="1" ht="37.5">
      <c r="A5188" s="405">
        <v>5185</v>
      </c>
      <c r="B5188" s="406"/>
      <c r="C5188" s="405"/>
      <c r="D5188" s="615">
        <v>331506</v>
      </c>
      <c r="E5188" s="612" t="s">
        <v>13087</v>
      </c>
      <c r="F5188" s="442"/>
      <c r="G5188" s="442"/>
      <c r="H5188" s="604"/>
      <c r="I5188" s="664"/>
      <c r="J5188" s="504"/>
      <c r="K5188" s="504"/>
      <c r="L5188" s="504"/>
      <c r="M5188" s="662"/>
      <c r="N5188" s="442"/>
      <c r="O5188" s="442"/>
      <c r="P5188" s="608"/>
      <c r="Q5188" s="604"/>
    </row>
    <row r="5189" spans="1:17" s="663" customFormat="1" ht="37.5">
      <c r="A5189" s="405">
        <v>5186</v>
      </c>
      <c r="B5189" s="406" t="s">
        <v>197</v>
      </c>
      <c r="C5189" s="425" t="s">
        <v>13088</v>
      </c>
      <c r="D5189" s="618">
        <v>331506001</v>
      </c>
      <c r="E5189" s="442" t="s">
        <v>13089</v>
      </c>
      <c r="F5189" s="442" t="s">
        <v>13090</v>
      </c>
      <c r="G5189" s="442" t="s">
        <v>193</v>
      </c>
      <c r="H5189" s="604" t="s">
        <v>71</v>
      </c>
      <c r="I5189" s="664" t="s">
        <v>42</v>
      </c>
      <c r="J5189" s="504">
        <v>1965</v>
      </c>
      <c r="K5189" s="504">
        <v>1769</v>
      </c>
      <c r="L5189" s="620">
        <v>1572</v>
      </c>
      <c r="M5189" s="662"/>
      <c r="N5189" s="421" t="s">
        <v>127</v>
      </c>
      <c r="O5189" s="421" t="s">
        <v>128</v>
      </c>
      <c r="P5189" s="608"/>
      <c r="Q5189" s="604"/>
    </row>
    <row r="5190" spans="1:17" s="663" customFormat="1" ht="37.5">
      <c r="A5190" s="405">
        <v>5187</v>
      </c>
      <c r="B5190" s="406" t="s">
        <v>197</v>
      </c>
      <c r="C5190" s="425" t="s">
        <v>13091</v>
      </c>
      <c r="D5190" s="618">
        <v>331506002</v>
      </c>
      <c r="E5190" s="442" t="s">
        <v>13092</v>
      </c>
      <c r="F5190" s="442" t="s">
        <v>13093</v>
      </c>
      <c r="G5190" s="442"/>
      <c r="H5190" s="604" t="s">
        <v>71</v>
      </c>
      <c r="I5190" s="664" t="s">
        <v>42</v>
      </c>
      <c r="J5190" s="504">
        <v>1967</v>
      </c>
      <c r="K5190" s="504">
        <v>1770</v>
      </c>
      <c r="L5190" s="620">
        <v>1574</v>
      </c>
      <c r="M5190" s="662" t="s">
        <v>193</v>
      </c>
      <c r="N5190" s="421" t="s">
        <v>127</v>
      </c>
      <c r="O5190" s="421" t="s">
        <v>128</v>
      </c>
      <c r="P5190" s="608"/>
      <c r="Q5190" s="604"/>
    </row>
    <row r="5191" spans="1:17" s="663" customFormat="1" ht="37.5">
      <c r="A5191" s="405">
        <v>5188</v>
      </c>
      <c r="B5191" s="406" t="s">
        <v>197</v>
      </c>
      <c r="C5191" s="425" t="s">
        <v>13094</v>
      </c>
      <c r="D5191" s="618">
        <v>331506003</v>
      </c>
      <c r="E5191" s="442" t="s">
        <v>13095</v>
      </c>
      <c r="F5191" s="442" t="s">
        <v>13096</v>
      </c>
      <c r="G5191" s="442"/>
      <c r="H5191" s="604" t="s">
        <v>71</v>
      </c>
      <c r="I5191" s="664" t="s">
        <v>42</v>
      </c>
      <c r="J5191" s="504">
        <v>2119</v>
      </c>
      <c r="K5191" s="504">
        <v>1907</v>
      </c>
      <c r="L5191" s="620">
        <v>1695</v>
      </c>
      <c r="M5191" s="662"/>
      <c r="N5191" s="421" t="s">
        <v>127</v>
      </c>
      <c r="O5191" s="421" t="s">
        <v>128</v>
      </c>
      <c r="P5191" s="608"/>
      <c r="Q5191" s="604"/>
    </row>
    <row r="5192" spans="1:17" s="663" customFormat="1" ht="37.5">
      <c r="A5192" s="405">
        <v>5189</v>
      </c>
      <c r="B5192" s="406" t="s">
        <v>197</v>
      </c>
      <c r="C5192" s="425" t="s">
        <v>13097</v>
      </c>
      <c r="D5192" s="618">
        <v>331506004</v>
      </c>
      <c r="E5192" s="442" t="s">
        <v>13098</v>
      </c>
      <c r="F5192" s="442"/>
      <c r="G5192" s="442"/>
      <c r="H5192" s="604" t="s">
        <v>71</v>
      </c>
      <c r="I5192" s="664" t="s">
        <v>42</v>
      </c>
      <c r="J5192" s="504">
        <v>2210</v>
      </c>
      <c r="K5192" s="504">
        <v>1989</v>
      </c>
      <c r="L5192" s="620">
        <v>1768</v>
      </c>
      <c r="M5192" s="662"/>
      <c r="N5192" s="421" t="s">
        <v>127</v>
      </c>
      <c r="O5192" s="421" t="s">
        <v>128</v>
      </c>
      <c r="P5192" s="608"/>
      <c r="Q5192" s="604"/>
    </row>
    <row r="5193" spans="1:17" s="663" customFormat="1" ht="56.25">
      <c r="A5193" s="405">
        <v>5190</v>
      </c>
      <c r="B5193" s="406" t="s">
        <v>122</v>
      </c>
      <c r="C5193" s="425" t="s">
        <v>13099</v>
      </c>
      <c r="D5193" s="618">
        <v>331506005</v>
      </c>
      <c r="E5193" s="442" t="s">
        <v>13100</v>
      </c>
      <c r="F5193" s="442" t="s">
        <v>13101</v>
      </c>
      <c r="G5193" s="442"/>
      <c r="H5193" s="604" t="s">
        <v>41</v>
      </c>
      <c r="I5193" s="664" t="s">
        <v>42</v>
      </c>
      <c r="J5193" s="504">
        <v>750</v>
      </c>
      <c r="K5193" s="504">
        <v>675</v>
      </c>
      <c r="L5193" s="504">
        <v>600</v>
      </c>
      <c r="M5193" s="662"/>
      <c r="N5193" s="442" t="s">
        <v>7679</v>
      </c>
      <c r="O5193" s="442" t="s">
        <v>128</v>
      </c>
      <c r="P5193" s="608"/>
      <c r="Q5193" s="604"/>
    </row>
    <row r="5194" spans="1:17" s="663" customFormat="1" ht="56.25">
      <c r="A5194" s="405">
        <v>5191</v>
      </c>
      <c r="B5194" s="406" t="s">
        <v>197</v>
      </c>
      <c r="C5194" s="425" t="s">
        <v>13102</v>
      </c>
      <c r="D5194" s="618">
        <v>331506006</v>
      </c>
      <c r="E5194" s="442" t="s">
        <v>13103</v>
      </c>
      <c r="F5194" s="442" t="s">
        <v>13104</v>
      </c>
      <c r="G5194" s="442"/>
      <c r="H5194" s="604" t="s">
        <v>41</v>
      </c>
      <c r="I5194" s="664" t="s">
        <v>42</v>
      </c>
      <c r="J5194" s="504">
        <v>1200</v>
      </c>
      <c r="K5194" s="504">
        <v>1080</v>
      </c>
      <c r="L5194" s="504">
        <v>960</v>
      </c>
      <c r="M5194" s="662"/>
      <c r="N5194" s="442" t="s">
        <v>7679</v>
      </c>
      <c r="O5194" s="442" t="s">
        <v>128</v>
      </c>
      <c r="P5194" s="608"/>
      <c r="Q5194" s="604"/>
    </row>
    <row r="5195" spans="1:17" s="663" customFormat="1" ht="93.75">
      <c r="A5195" s="405">
        <v>5192</v>
      </c>
      <c r="B5195" s="406" t="s">
        <v>197</v>
      </c>
      <c r="C5195" s="425" t="s">
        <v>13105</v>
      </c>
      <c r="D5195" s="618">
        <v>331506007</v>
      </c>
      <c r="E5195" s="442" t="s">
        <v>13106</v>
      </c>
      <c r="F5195" s="442" t="s">
        <v>13107</v>
      </c>
      <c r="G5195" s="442"/>
      <c r="H5195" s="604" t="s">
        <v>41</v>
      </c>
      <c r="I5195" s="664" t="s">
        <v>42</v>
      </c>
      <c r="J5195" s="504">
        <v>4290</v>
      </c>
      <c r="K5195" s="504">
        <v>3861</v>
      </c>
      <c r="L5195" s="504">
        <v>3432</v>
      </c>
      <c r="M5195" s="662"/>
      <c r="N5195" s="442" t="s">
        <v>13108</v>
      </c>
      <c r="O5195" s="486" t="s">
        <v>8736</v>
      </c>
      <c r="P5195" s="608"/>
      <c r="Q5195" s="604"/>
    </row>
    <row r="5196" spans="1:17" s="663" customFormat="1" ht="75">
      <c r="A5196" s="405">
        <v>5193</v>
      </c>
      <c r="B5196" s="406" t="s">
        <v>197</v>
      </c>
      <c r="C5196" s="425" t="s">
        <v>13109</v>
      </c>
      <c r="D5196" s="618">
        <v>331506008</v>
      </c>
      <c r="E5196" s="442" t="s">
        <v>13110</v>
      </c>
      <c r="F5196" s="442" t="s">
        <v>13111</v>
      </c>
      <c r="G5196" s="442"/>
      <c r="H5196" s="604" t="s">
        <v>27</v>
      </c>
      <c r="I5196" s="664" t="s">
        <v>42</v>
      </c>
      <c r="J5196" s="504">
        <v>2693</v>
      </c>
      <c r="K5196" s="504">
        <v>2424</v>
      </c>
      <c r="L5196" s="620">
        <v>2154</v>
      </c>
      <c r="M5196" s="662"/>
      <c r="N5196" s="442" t="s">
        <v>7679</v>
      </c>
      <c r="O5196" s="442" t="s">
        <v>128</v>
      </c>
      <c r="P5196" s="608"/>
      <c r="Q5196" s="604"/>
    </row>
    <row r="5197" spans="1:17" s="663" customFormat="1" ht="37.5">
      <c r="A5197" s="405">
        <v>5194</v>
      </c>
      <c r="B5197" s="406" t="s">
        <v>197</v>
      </c>
      <c r="C5197" s="425" t="s">
        <v>13112</v>
      </c>
      <c r="D5197" s="618">
        <v>331506009</v>
      </c>
      <c r="E5197" s="442" t="s">
        <v>13113</v>
      </c>
      <c r="F5197" s="442"/>
      <c r="G5197" s="442"/>
      <c r="H5197" s="604" t="s">
        <v>71</v>
      </c>
      <c r="I5197" s="664" t="s">
        <v>42</v>
      </c>
      <c r="J5197" s="504">
        <v>2180</v>
      </c>
      <c r="K5197" s="504">
        <v>1962</v>
      </c>
      <c r="L5197" s="620">
        <v>1744</v>
      </c>
      <c r="M5197" s="662"/>
      <c r="N5197" s="421" t="s">
        <v>127</v>
      </c>
      <c r="O5197" s="421" t="s">
        <v>128</v>
      </c>
      <c r="P5197" s="608"/>
      <c r="Q5197" s="604"/>
    </row>
    <row r="5198" spans="1:17" s="663" customFormat="1" ht="37.5">
      <c r="A5198" s="405">
        <v>5195</v>
      </c>
      <c r="B5198" s="406" t="s">
        <v>197</v>
      </c>
      <c r="C5198" s="425" t="s">
        <v>13112</v>
      </c>
      <c r="D5198" s="618" t="s">
        <v>13114</v>
      </c>
      <c r="E5198" s="442" t="s">
        <v>13115</v>
      </c>
      <c r="F5198" s="442"/>
      <c r="G5198" s="442"/>
      <c r="H5198" s="604" t="s">
        <v>71</v>
      </c>
      <c r="I5198" s="664" t="s">
        <v>5553</v>
      </c>
      <c r="J5198" s="504">
        <v>2439</v>
      </c>
      <c r="K5198" s="504">
        <v>2195</v>
      </c>
      <c r="L5198" s="620">
        <v>1951</v>
      </c>
      <c r="M5198" s="662"/>
      <c r="N5198" s="421" t="s">
        <v>127</v>
      </c>
      <c r="O5198" s="421" t="s">
        <v>128</v>
      </c>
      <c r="P5198" s="608"/>
      <c r="Q5198" s="604"/>
    </row>
    <row r="5199" spans="1:17" s="663" customFormat="1" ht="37.5">
      <c r="A5199" s="405">
        <v>5196</v>
      </c>
      <c r="B5199" s="406" t="s">
        <v>197</v>
      </c>
      <c r="C5199" s="425" t="s">
        <v>13116</v>
      </c>
      <c r="D5199" s="618">
        <v>331506010</v>
      </c>
      <c r="E5199" s="442" t="s">
        <v>13117</v>
      </c>
      <c r="F5199" s="442"/>
      <c r="G5199" s="442" t="s">
        <v>193</v>
      </c>
      <c r="H5199" s="604" t="s">
        <v>71</v>
      </c>
      <c r="I5199" s="664" t="s">
        <v>42</v>
      </c>
      <c r="J5199" s="504">
        <v>2400</v>
      </c>
      <c r="K5199" s="504">
        <v>2160</v>
      </c>
      <c r="L5199" s="620">
        <v>1920</v>
      </c>
      <c r="M5199" s="662"/>
      <c r="N5199" s="421" t="s">
        <v>127</v>
      </c>
      <c r="O5199" s="421" t="s">
        <v>128</v>
      </c>
      <c r="P5199" s="608"/>
      <c r="Q5199" s="604"/>
    </row>
    <row r="5200" spans="1:17" s="663" customFormat="1" ht="37.5">
      <c r="A5200" s="405">
        <v>5197</v>
      </c>
      <c r="B5200" s="406" t="s">
        <v>197</v>
      </c>
      <c r="C5200" s="425" t="s">
        <v>13118</v>
      </c>
      <c r="D5200" s="618">
        <v>331506011</v>
      </c>
      <c r="E5200" s="442" t="s">
        <v>13119</v>
      </c>
      <c r="F5200" s="442"/>
      <c r="G5200" s="442"/>
      <c r="H5200" s="604" t="s">
        <v>71</v>
      </c>
      <c r="I5200" s="664" t="s">
        <v>42</v>
      </c>
      <c r="J5200" s="504">
        <v>2700</v>
      </c>
      <c r="K5200" s="504">
        <v>2430</v>
      </c>
      <c r="L5200" s="620">
        <v>2160</v>
      </c>
      <c r="M5200" s="629" t="s">
        <v>193</v>
      </c>
      <c r="N5200" s="421" t="s">
        <v>127</v>
      </c>
      <c r="O5200" s="421" t="s">
        <v>128</v>
      </c>
      <c r="P5200" s="608"/>
      <c r="Q5200" s="604"/>
    </row>
    <row r="5201" spans="1:17" s="663" customFormat="1" ht="56.25">
      <c r="A5201" s="405">
        <v>5198</v>
      </c>
      <c r="B5201" s="406" t="s">
        <v>197</v>
      </c>
      <c r="C5201" s="425" t="s">
        <v>13120</v>
      </c>
      <c r="D5201" s="618">
        <v>331506012</v>
      </c>
      <c r="E5201" s="442" t="s">
        <v>13121</v>
      </c>
      <c r="F5201" s="442"/>
      <c r="G5201" s="442"/>
      <c r="H5201" s="604" t="s">
        <v>71</v>
      </c>
      <c r="I5201" s="664" t="s">
        <v>42</v>
      </c>
      <c r="J5201" s="504">
        <v>3060</v>
      </c>
      <c r="K5201" s="504">
        <v>2754</v>
      </c>
      <c r="L5201" s="504">
        <v>2448</v>
      </c>
      <c r="M5201" s="629" t="s">
        <v>193</v>
      </c>
      <c r="N5201" s="486" t="s">
        <v>8735</v>
      </c>
      <c r="O5201" s="486" t="s">
        <v>8736</v>
      </c>
      <c r="P5201" s="608"/>
      <c r="Q5201" s="604"/>
    </row>
    <row r="5202" spans="1:17" s="663" customFormat="1" ht="37.5">
      <c r="A5202" s="405">
        <v>5199</v>
      </c>
      <c r="B5202" s="406" t="s">
        <v>197</v>
      </c>
      <c r="C5202" s="425" t="s">
        <v>13122</v>
      </c>
      <c r="D5202" s="618">
        <v>331506013</v>
      </c>
      <c r="E5202" s="442" t="s">
        <v>13123</v>
      </c>
      <c r="F5202" s="442"/>
      <c r="G5202" s="442"/>
      <c r="H5202" s="604" t="s">
        <v>71</v>
      </c>
      <c r="I5202" s="664" t="s">
        <v>42</v>
      </c>
      <c r="J5202" s="504">
        <v>2988</v>
      </c>
      <c r="K5202" s="504">
        <v>2689</v>
      </c>
      <c r="L5202" s="620">
        <v>2390</v>
      </c>
      <c r="M5202" s="629" t="s">
        <v>193</v>
      </c>
      <c r="N5202" s="421" t="s">
        <v>127</v>
      </c>
      <c r="O5202" s="421" t="s">
        <v>128</v>
      </c>
      <c r="P5202" s="608"/>
      <c r="Q5202" s="604"/>
    </row>
    <row r="5203" spans="1:17" s="663" customFormat="1" ht="37.5">
      <c r="A5203" s="405">
        <v>5200</v>
      </c>
      <c r="B5203" s="406" t="s">
        <v>197</v>
      </c>
      <c r="C5203" s="425" t="s">
        <v>13124</v>
      </c>
      <c r="D5203" s="618">
        <v>331506014</v>
      </c>
      <c r="E5203" s="442" t="s">
        <v>13125</v>
      </c>
      <c r="F5203" s="442"/>
      <c r="G5203" s="442"/>
      <c r="H5203" s="604" t="s">
        <v>71</v>
      </c>
      <c r="I5203" s="664" t="s">
        <v>42</v>
      </c>
      <c r="J5203" s="504">
        <v>2800</v>
      </c>
      <c r="K5203" s="504">
        <v>2520</v>
      </c>
      <c r="L5203" s="620">
        <v>2240</v>
      </c>
      <c r="M5203" s="662"/>
      <c r="N5203" s="421" t="s">
        <v>127</v>
      </c>
      <c r="O5203" s="421" t="s">
        <v>128</v>
      </c>
      <c r="P5203" s="608"/>
      <c r="Q5203" s="604"/>
    </row>
    <row r="5204" spans="1:17" s="663" customFormat="1" ht="37.5">
      <c r="A5204" s="405">
        <v>5201</v>
      </c>
      <c r="B5204" s="406" t="s">
        <v>197</v>
      </c>
      <c r="C5204" s="425" t="s">
        <v>13126</v>
      </c>
      <c r="D5204" s="618">
        <v>331506015</v>
      </c>
      <c r="E5204" s="442" t="s">
        <v>13127</v>
      </c>
      <c r="F5204" s="442"/>
      <c r="G5204" s="442"/>
      <c r="H5204" s="604" t="s">
        <v>71</v>
      </c>
      <c r="I5204" s="664" t="s">
        <v>42</v>
      </c>
      <c r="J5204" s="504">
        <v>1800</v>
      </c>
      <c r="K5204" s="504">
        <v>1620</v>
      </c>
      <c r="L5204" s="620">
        <v>1440</v>
      </c>
      <c r="M5204" s="629" t="s">
        <v>193</v>
      </c>
      <c r="N5204" s="421" t="s">
        <v>127</v>
      </c>
      <c r="O5204" s="421" t="s">
        <v>128</v>
      </c>
      <c r="P5204" s="608"/>
      <c r="Q5204" s="604"/>
    </row>
    <row r="5205" spans="1:17" s="663" customFormat="1" ht="37.5">
      <c r="A5205" s="405">
        <v>5202</v>
      </c>
      <c r="B5205" s="406" t="s">
        <v>197</v>
      </c>
      <c r="C5205" s="425" t="s">
        <v>13128</v>
      </c>
      <c r="D5205" s="618">
        <v>331506016</v>
      </c>
      <c r="E5205" s="442" t="s">
        <v>13129</v>
      </c>
      <c r="F5205" s="442" t="s">
        <v>13130</v>
      </c>
      <c r="G5205" s="442"/>
      <c r="H5205" s="604" t="s">
        <v>71</v>
      </c>
      <c r="I5205" s="664" t="s">
        <v>42</v>
      </c>
      <c r="J5205" s="504">
        <v>2748</v>
      </c>
      <c r="K5205" s="504">
        <v>2473</v>
      </c>
      <c r="L5205" s="620">
        <v>2198</v>
      </c>
      <c r="M5205" s="629" t="s">
        <v>193</v>
      </c>
      <c r="N5205" s="421" t="s">
        <v>127</v>
      </c>
      <c r="O5205" s="421" t="s">
        <v>128</v>
      </c>
      <c r="P5205" s="608"/>
      <c r="Q5205" s="604"/>
    </row>
    <row r="5206" spans="1:17" s="663" customFormat="1" ht="37.5">
      <c r="A5206" s="405">
        <v>5203</v>
      </c>
      <c r="B5206" s="406" t="s">
        <v>197</v>
      </c>
      <c r="C5206" s="425" t="s">
        <v>13131</v>
      </c>
      <c r="D5206" s="618">
        <v>331506017</v>
      </c>
      <c r="E5206" s="442" t="s">
        <v>13132</v>
      </c>
      <c r="F5206" s="442" t="s">
        <v>13133</v>
      </c>
      <c r="G5206" s="442"/>
      <c r="H5206" s="604" t="s">
        <v>71</v>
      </c>
      <c r="I5206" s="664" t="s">
        <v>42</v>
      </c>
      <c r="J5206" s="504">
        <v>2000</v>
      </c>
      <c r="K5206" s="504">
        <v>1800</v>
      </c>
      <c r="L5206" s="620">
        <v>1600</v>
      </c>
      <c r="M5206" s="629" t="s">
        <v>193</v>
      </c>
      <c r="N5206" s="421" t="s">
        <v>127</v>
      </c>
      <c r="O5206" s="421" t="s">
        <v>128</v>
      </c>
      <c r="P5206" s="608"/>
      <c r="Q5206" s="604"/>
    </row>
    <row r="5207" spans="1:17" s="663" customFormat="1" ht="37.5">
      <c r="A5207" s="405">
        <v>5204</v>
      </c>
      <c r="B5207" s="406" t="s">
        <v>197</v>
      </c>
      <c r="C5207" s="425" t="s">
        <v>13134</v>
      </c>
      <c r="D5207" s="618">
        <v>331506018</v>
      </c>
      <c r="E5207" s="442" t="s">
        <v>13135</v>
      </c>
      <c r="F5207" s="442" t="s">
        <v>13136</v>
      </c>
      <c r="G5207" s="442"/>
      <c r="H5207" s="604" t="s">
        <v>71</v>
      </c>
      <c r="I5207" s="664" t="s">
        <v>42</v>
      </c>
      <c r="J5207" s="504">
        <v>1500</v>
      </c>
      <c r="K5207" s="504">
        <v>1350</v>
      </c>
      <c r="L5207" s="620">
        <v>1200</v>
      </c>
      <c r="M5207" s="629" t="s">
        <v>193</v>
      </c>
      <c r="N5207" s="421" t="s">
        <v>127</v>
      </c>
      <c r="O5207" s="421" t="s">
        <v>128</v>
      </c>
      <c r="P5207" s="608"/>
      <c r="Q5207" s="604"/>
    </row>
    <row r="5208" spans="1:17" s="663" customFormat="1" ht="37.5">
      <c r="A5208" s="405">
        <v>5205</v>
      </c>
      <c r="B5208" s="406" t="s">
        <v>197</v>
      </c>
      <c r="C5208" s="425" t="s">
        <v>13137</v>
      </c>
      <c r="D5208" s="618">
        <v>331506019</v>
      </c>
      <c r="E5208" s="442" t="s">
        <v>13138</v>
      </c>
      <c r="F5208" s="442" t="s">
        <v>12920</v>
      </c>
      <c r="G5208" s="442"/>
      <c r="H5208" s="604" t="s">
        <v>71</v>
      </c>
      <c r="I5208" s="664" t="s">
        <v>42</v>
      </c>
      <c r="J5208" s="504">
        <v>1899</v>
      </c>
      <c r="K5208" s="504">
        <v>1709</v>
      </c>
      <c r="L5208" s="620">
        <v>1519</v>
      </c>
      <c r="M5208" s="629" t="s">
        <v>193</v>
      </c>
      <c r="N5208" s="421" t="s">
        <v>127</v>
      </c>
      <c r="O5208" s="421" t="s">
        <v>128</v>
      </c>
      <c r="P5208" s="608"/>
      <c r="Q5208" s="604"/>
    </row>
    <row r="5209" spans="1:17" s="663" customFormat="1" ht="37.5">
      <c r="A5209" s="405">
        <v>5206</v>
      </c>
      <c r="B5209" s="406" t="s">
        <v>197</v>
      </c>
      <c r="C5209" s="425" t="s">
        <v>13137</v>
      </c>
      <c r="D5209" s="618" t="s">
        <v>13139</v>
      </c>
      <c r="E5209" s="442" t="s">
        <v>13140</v>
      </c>
      <c r="F5209" s="442"/>
      <c r="G5209" s="442"/>
      <c r="H5209" s="604" t="s">
        <v>71</v>
      </c>
      <c r="I5209" s="664" t="s">
        <v>1843</v>
      </c>
      <c r="J5209" s="504">
        <v>2463</v>
      </c>
      <c r="K5209" s="504">
        <v>2217</v>
      </c>
      <c r="L5209" s="620">
        <v>1970</v>
      </c>
      <c r="M5209" s="629"/>
      <c r="N5209" s="421" t="s">
        <v>127</v>
      </c>
      <c r="O5209" s="421" t="s">
        <v>128</v>
      </c>
      <c r="P5209" s="608"/>
      <c r="Q5209" s="604"/>
    </row>
    <row r="5210" spans="1:17" s="663" customFormat="1" ht="56.25">
      <c r="A5210" s="405">
        <v>5207</v>
      </c>
      <c r="B5210" s="406" t="s">
        <v>197</v>
      </c>
      <c r="C5210" s="425" t="s">
        <v>13141</v>
      </c>
      <c r="D5210" s="618">
        <v>331506020</v>
      </c>
      <c r="E5210" s="442" t="s">
        <v>13142</v>
      </c>
      <c r="F5210" s="442" t="s">
        <v>13143</v>
      </c>
      <c r="G5210" s="442"/>
      <c r="H5210" s="604" t="s">
        <v>71</v>
      </c>
      <c r="I5210" s="664" t="s">
        <v>42</v>
      </c>
      <c r="J5210" s="504">
        <v>2091</v>
      </c>
      <c r="K5210" s="504">
        <v>1882</v>
      </c>
      <c r="L5210" s="620">
        <v>1673</v>
      </c>
      <c r="M5210" s="629" t="s">
        <v>193</v>
      </c>
      <c r="N5210" s="447" t="s">
        <v>4939</v>
      </c>
      <c r="O5210" s="442" t="s">
        <v>128</v>
      </c>
      <c r="P5210" s="608"/>
      <c r="Q5210" s="604"/>
    </row>
    <row r="5211" spans="1:17" s="663" customFormat="1" ht="37.5">
      <c r="A5211" s="405">
        <v>5208</v>
      </c>
      <c r="B5211" s="406" t="s">
        <v>197</v>
      </c>
      <c r="C5211" s="425" t="s">
        <v>13144</v>
      </c>
      <c r="D5211" s="618">
        <v>331506021</v>
      </c>
      <c r="E5211" s="442" t="s">
        <v>13145</v>
      </c>
      <c r="F5211" s="442"/>
      <c r="G5211" s="442"/>
      <c r="H5211" s="604" t="s">
        <v>71</v>
      </c>
      <c r="I5211" s="664" t="s">
        <v>42</v>
      </c>
      <c r="J5211" s="504">
        <v>2086</v>
      </c>
      <c r="K5211" s="504">
        <v>1877</v>
      </c>
      <c r="L5211" s="620">
        <v>1669</v>
      </c>
      <c r="M5211" s="662"/>
      <c r="N5211" s="421" t="s">
        <v>127</v>
      </c>
      <c r="O5211" s="421" t="s">
        <v>128</v>
      </c>
      <c r="P5211" s="608"/>
      <c r="Q5211" s="604"/>
    </row>
    <row r="5212" spans="1:17" s="663" customFormat="1" ht="37.5">
      <c r="A5212" s="405">
        <v>5209</v>
      </c>
      <c r="B5212" s="406" t="s">
        <v>197</v>
      </c>
      <c r="C5212" s="425" t="s">
        <v>13146</v>
      </c>
      <c r="D5212" s="618">
        <v>331506022</v>
      </c>
      <c r="E5212" s="442" t="s">
        <v>13147</v>
      </c>
      <c r="F5212" s="442"/>
      <c r="G5212" s="442"/>
      <c r="H5212" s="604" t="s">
        <v>71</v>
      </c>
      <c r="I5212" s="664" t="s">
        <v>42</v>
      </c>
      <c r="J5212" s="504">
        <v>1877</v>
      </c>
      <c r="K5212" s="504">
        <v>1689</v>
      </c>
      <c r="L5212" s="620">
        <v>1502</v>
      </c>
      <c r="M5212" s="666"/>
      <c r="N5212" s="421" t="s">
        <v>127</v>
      </c>
      <c r="O5212" s="421" t="s">
        <v>128</v>
      </c>
      <c r="P5212" s="608"/>
      <c r="Q5212" s="604"/>
    </row>
    <row r="5213" spans="1:17" s="663" customFormat="1">
      <c r="A5213" s="405">
        <v>5210</v>
      </c>
      <c r="B5213" s="406" t="s">
        <v>197</v>
      </c>
      <c r="C5213" s="425" t="s">
        <v>13148</v>
      </c>
      <c r="D5213" s="618" t="s">
        <v>13149</v>
      </c>
      <c r="E5213" s="442"/>
      <c r="F5213" s="442"/>
      <c r="G5213" s="442"/>
      <c r="H5213" s="604" t="s">
        <v>71</v>
      </c>
      <c r="I5213" s="664" t="s">
        <v>42</v>
      </c>
      <c r="J5213" s="504">
        <v>600</v>
      </c>
      <c r="K5213" s="504">
        <v>600</v>
      </c>
      <c r="L5213" s="504">
        <v>600</v>
      </c>
      <c r="M5213" s="662" t="s">
        <v>935</v>
      </c>
      <c r="N5213" s="442"/>
      <c r="O5213" s="442"/>
      <c r="P5213" s="608"/>
      <c r="Q5213" s="604"/>
    </row>
    <row r="5214" spans="1:17" s="663" customFormat="1" ht="37.5">
      <c r="A5214" s="405">
        <v>5211</v>
      </c>
      <c r="B5214" s="406" t="s">
        <v>197</v>
      </c>
      <c r="C5214" s="425" t="s">
        <v>13150</v>
      </c>
      <c r="D5214" s="618">
        <v>331506023</v>
      </c>
      <c r="E5214" s="442" t="s">
        <v>13151</v>
      </c>
      <c r="F5214" s="442"/>
      <c r="G5214" s="442"/>
      <c r="H5214" s="604" t="s">
        <v>71</v>
      </c>
      <c r="I5214" s="604" t="s">
        <v>42</v>
      </c>
      <c r="J5214" s="504">
        <v>2600</v>
      </c>
      <c r="K5214" s="504">
        <v>2340</v>
      </c>
      <c r="L5214" s="620">
        <v>2080</v>
      </c>
      <c r="M5214" s="662"/>
      <c r="N5214" s="421" t="s">
        <v>127</v>
      </c>
      <c r="O5214" s="421" t="s">
        <v>128</v>
      </c>
      <c r="P5214" s="608"/>
      <c r="Q5214" s="604"/>
    </row>
    <row r="5215" spans="1:17" s="663" customFormat="1" ht="37.5">
      <c r="A5215" s="405">
        <v>5212</v>
      </c>
      <c r="B5215" s="406" t="s">
        <v>197</v>
      </c>
      <c r="C5215" s="425" t="s">
        <v>13152</v>
      </c>
      <c r="D5215" s="618">
        <v>331506024</v>
      </c>
      <c r="E5215" s="442" t="s">
        <v>13153</v>
      </c>
      <c r="F5215" s="442" t="s">
        <v>13154</v>
      </c>
      <c r="G5215" s="442"/>
      <c r="H5215" s="604" t="s">
        <v>71</v>
      </c>
      <c r="I5215" s="604" t="s">
        <v>42</v>
      </c>
      <c r="J5215" s="504">
        <v>2544</v>
      </c>
      <c r="K5215" s="504">
        <v>2290</v>
      </c>
      <c r="L5215" s="620">
        <v>2035</v>
      </c>
      <c r="M5215" s="662"/>
      <c r="N5215" s="421" t="s">
        <v>127</v>
      </c>
      <c r="O5215" s="421" t="s">
        <v>128</v>
      </c>
      <c r="P5215" s="608"/>
      <c r="Q5215" s="604"/>
    </row>
    <row r="5216" spans="1:17" s="663" customFormat="1" ht="37.5">
      <c r="A5216" s="405">
        <v>5213</v>
      </c>
      <c r="B5216" s="406" t="s">
        <v>197</v>
      </c>
      <c r="C5216" s="425" t="s">
        <v>13155</v>
      </c>
      <c r="D5216" s="618">
        <v>331506025</v>
      </c>
      <c r="E5216" s="442" t="s">
        <v>13156</v>
      </c>
      <c r="F5216" s="442" t="s">
        <v>13157</v>
      </c>
      <c r="G5216" s="442"/>
      <c r="H5216" s="604" t="s">
        <v>71</v>
      </c>
      <c r="I5216" s="664" t="s">
        <v>42</v>
      </c>
      <c r="J5216" s="504">
        <v>3556</v>
      </c>
      <c r="K5216" s="504">
        <v>3200</v>
      </c>
      <c r="L5216" s="620">
        <v>2845</v>
      </c>
      <c r="M5216" s="666"/>
      <c r="N5216" s="421" t="s">
        <v>127</v>
      </c>
      <c r="O5216" s="421" t="s">
        <v>128</v>
      </c>
      <c r="P5216" s="650" t="s">
        <v>8737</v>
      </c>
      <c r="Q5216" s="604"/>
    </row>
    <row r="5217" spans="1:17" s="663" customFormat="1" ht="37.5">
      <c r="A5217" s="405">
        <v>5214</v>
      </c>
      <c r="B5217" s="406" t="s">
        <v>197</v>
      </c>
      <c r="C5217" s="425" t="s">
        <v>13158</v>
      </c>
      <c r="D5217" s="618">
        <v>331506026</v>
      </c>
      <c r="E5217" s="442" t="s">
        <v>13159</v>
      </c>
      <c r="F5217" s="442"/>
      <c r="G5217" s="442"/>
      <c r="H5217" s="604" t="s">
        <v>71</v>
      </c>
      <c r="I5217" s="664" t="s">
        <v>5553</v>
      </c>
      <c r="J5217" s="504">
        <v>2400</v>
      </c>
      <c r="K5217" s="504">
        <v>2160</v>
      </c>
      <c r="L5217" s="620">
        <v>1920</v>
      </c>
      <c r="M5217" s="666"/>
      <c r="N5217" s="421" t="s">
        <v>127</v>
      </c>
      <c r="O5217" s="421" t="s">
        <v>128</v>
      </c>
      <c r="P5217" s="608"/>
      <c r="Q5217" s="604"/>
    </row>
    <row r="5218" spans="1:17" s="663" customFormat="1" ht="56.25">
      <c r="A5218" s="405">
        <v>5215</v>
      </c>
      <c r="B5218" s="406" t="s">
        <v>197</v>
      </c>
      <c r="C5218" s="425" t="s">
        <v>13160</v>
      </c>
      <c r="D5218" s="618">
        <v>331506027</v>
      </c>
      <c r="E5218" s="442" t="s">
        <v>13161</v>
      </c>
      <c r="F5218" s="486" t="s">
        <v>13162</v>
      </c>
      <c r="G5218" s="442"/>
      <c r="H5218" s="604" t="s">
        <v>71</v>
      </c>
      <c r="I5218" s="664" t="s">
        <v>5553</v>
      </c>
      <c r="J5218" s="504">
        <v>4500</v>
      </c>
      <c r="K5218" s="504">
        <v>4050</v>
      </c>
      <c r="L5218" s="620">
        <v>3600</v>
      </c>
      <c r="M5218" s="666"/>
      <c r="N5218" s="486" t="s">
        <v>664</v>
      </c>
      <c r="O5218" s="486" t="s">
        <v>665</v>
      </c>
      <c r="P5218" s="608"/>
      <c r="Q5218" s="604"/>
    </row>
    <row r="5219" spans="1:17" s="428" customFormat="1" ht="56.25">
      <c r="A5219" s="405">
        <v>5216</v>
      </c>
      <c r="B5219" s="406" t="s">
        <v>197</v>
      </c>
      <c r="C5219" s="425" t="s">
        <v>13163</v>
      </c>
      <c r="D5219" s="443">
        <v>331506028</v>
      </c>
      <c r="E5219" s="430" t="s">
        <v>13164</v>
      </c>
      <c r="F5219" s="447" t="s">
        <v>13165</v>
      </c>
      <c r="G5219" s="421"/>
      <c r="H5219" s="422" t="s">
        <v>27</v>
      </c>
      <c r="I5219" s="444" t="s">
        <v>42</v>
      </c>
      <c r="J5219" s="439" t="s">
        <v>117</v>
      </c>
      <c r="K5219" s="439" t="s">
        <v>117</v>
      </c>
      <c r="L5219" s="439" t="s">
        <v>117</v>
      </c>
      <c r="M5219" s="421"/>
      <c r="N5219" s="421" t="s">
        <v>119</v>
      </c>
      <c r="O5219" s="421" t="s">
        <v>120</v>
      </c>
      <c r="P5219" s="421"/>
      <c r="Q5219" s="422"/>
    </row>
    <row r="5220" spans="1:17" s="428" customFormat="1" ht="93.75">
      <c r="A5220" s="405">
        <v>5217</v>
      </c>
      <c r="B5220" s="406" t="s">
        <v>197</v>
      </c>
      <c r="C5220" s="425" t="s">
        <v>13088</v>
      </c>
      <c r="D5220" s="443">
        <v>331506029</v>
      </c>
      <c r="E5220" s="430" t="s">
        <v>13166</v>
      </c>
      <c r="F5220" s="447" t="s">
        <v>13167</v>
      </c>
      <c r="G5220" s="421"/>
      <c r="H5220" s="422" t="s">
        <v>27</v>
      </c>
      <c r="I5220" s="444" t="s">
        <v>933</v>
      </c>
      <c r="J5220" s="439" t="s">
        <v>117</v>
      </c>
      <c r="K5220" s="439" t="s">
        <v>117</v>
      </c>
      <c r="L5220" s="439" t="s">
        <v>117</v>
      </c>
      <c r="M5220" s="421"/>
      <c r="N5220" s="421" t="s">
        <v>119</v>
      </c>
      <c r="O5220" s="421" t="s">
        <v>120</v>
      </c>
      <c r="P5220" s="421"/>
      <c r="Q5220" s="422"/>
    </row>
    <row r="5221" spans="1:17" s="663" customFormat="1">
      <c r="A5221" s="405">
        <v>5218</v>
      </c>
      <c r="B5221" s="406"/>
      <c r="C5221" s="405"/>
      <c r="D5221" s="615">
        <v>331507</v>
      </c>
      <c r="E5221" s="612" t="s">
        <v>13168</v>
      </c>
      <c r="F5221" s="442"/>
      <c r="G5221" s="442" t="s">
        <v>12904</v>
      </c>
      <c r="H5221" s="604"/>
      <c r="I5221" s="664"/>
      <c r="J5221" s="504"/>
      <c r="K5221" s="504"/>
      <c r="L5221" s="504"/>
      <c r="M5221" s="662"/>
      <c r="N5221" s="442"/>
      <c r="O5221" s="442"/>
      <c r="P5221" s="608"/>
      <c r="Q5221" s="604"/>
    </row>
    <row r="5222" spans="1:17" s="663" customFormat="1" ht="37.5">
      <c r="A5222" s="405">
        <v>5219</v>
      </c>
      <c r="B5222" s="406" t="s">
        <v>197</v>
      </c>
      <c r="C5222" s="425" t="s">
        <v>13169</v>
      </c>
      <c r="D5222" s="618">
        <v>331507001</v>
      </c>
      <c r="E5222" s="442" t="s">
        <v>13170</v>
      </c>
      <c r="F5222" s="442" t="s">
        <v>13171</v>
      </c>
      <c r="G5222" s="442"/>
      <c r="H5222" s="604" t="s">
        <v>41</v>
      </c>
      <c r="I5222" s="664" t="s">
        <v>42</v>
      </c>
      <c r="J5222" s="504">
        <v>1800</v>
      </c>
      <c r="K5222" s="504">
        <v>1620</v>
      </c>
      <c r="L5222" s="504">
        <v>1440</v>
      </c>
      <c r="M5222" s="666"/>
      <c r="N5222" s="421" t="s">
        <v>127</v>
      </c>
      <c r="O5222" s="421" t="s">
        <v>128</v>
      </c>
      <c r="P5222" s="608"/>
      <c r="Q5222" s="604"/>
    </row>
    <row r="5223" spans="1:17" s="663" customFormat="1">
      <c r="A5223" s="405">
        <v>5220</v>
      </c>
      <c r="B5223" s="406" t="s">
        <v>197</v>
      </c>
      <c r="C5223" s="425" t="s">
        <v>13172</v>
      </c>
      <c r="D5223" s="618" t="s">
        <v>13173</v>
      </c>
      <c r="E5223" s="442"/>
      <c r="F5223" s="442"/>
      <c r="G5223" s="442"/>
      <c r="H5223" s="604" t="s">
        <v>41</v>
      </c>
      <c r="I5223" s="664" t="s">
        <v>42</v>
      </c>
      <c r="J5223" s="504">
        <v>300</v>
      </c>
      <c r="K5223" s="504">
        <v>300</v>
      </c>
      <c r="L5223" s="504">
        <v>300</v>
      </c>
      <c r="M5223" s="662" t="s">
        <v>13174</v>
      </c>
      <c r="N5223" s="442"/>
      <c r="O5223" s="442"/>
      <c r="P5223" s="608"/>
      <c r="Q5223" s="604"/>
    </row>
    <row r="5224" spans="1:17" s="663" customFormat="1" ht="56.25">
      <c r="A5224" s="405">
        <v>5221</v>
      </c>
      <c r="B5224" s="406" t="s">
        <v>197</v>
      </c>
      <c r="C5224" s="425" t="s">
        <v>13175</v>
      </c>
      <c r="D5224" s="618">
        <v>331507002</v>
      </c>
      <c r="E5224" s="442" t="s">
        <v>13176</v>
      </c>
      <c r="F5224" s="442"/>
      <c r="G5224" s="442"/>
      <c r="H5224" s="604" t="s">
        <v>41</v>
      </c>
      <c r="I5224" s="664" t="s">
        <v>42</v>
      </c>
      <c r="J5224" s="504">
        <v>3400</v>
      </c>
      <c r="K5224" s="504">
        <v>3060</v>
      </c>
      <c r="L5224" s="504">
        <v>2720</v>
      </c>
      <c r="M5224" s="662"/>
      <c r="N5224" s="486" t="s">
        <v>4971</v>
      </c>
      <c r="O5224" s="486" t="s">
        <v>490</v>
      </c>
      <c r="P5224" s="608"/>
      <c r="Q5224" s="604"/>
    </row>
    <row r="5225" spans="1:17" s="663" customFormat="1" ht="37.5">
      <c r="A5225" s="405">
        <v>5222</v>
      </c>
      <c r="B5225" s="406" t="s">
        <v>197</v>
      </c>
      <c r="C5225" s="425" t="s">
        <v>13177</v>
      </c>
      <c r="D5225" s="618">
        <v>331507003</v>
      </c>
      <c r="E5225" s="442" t="s">
        <v>13178</v>
      </c>
      <c r="F5225" s="442"/>
      <c r="G5225" s="442"/>
      <c r="H5225" s="604" t="s">
        <v>41</v>
      </c>
      <c r="I5225" s="664" t="s">
        <v>42</v>
      </c>
      <c r="J5225" s="504">
        <v>2250</v>
      </c>
      <c r="K5225" s="504">
        <v>2025</v>
      </c>
      <c r="L5225" s="504">
        <v>1800</v>
      </c>
      <c r="M5225" s="662" t="s">
        <v>193</v>
      </c>
      <c r="N5225" s="421" t="s">
        <v>127</v>
      </c>
      <c r="O5225" s="421" t="s">
        <v>128</v>
      </c>
      <c r="P5225" s="608"/>
      <c r="Q5225" s="604"/>
    </row>
    <row r="5226" spans="1:17" s="663" customFormat="1">
      <c r="A5226" s="405">
        <v>5223</v>
      </c>
      <c r="B5226" s="406" t="s">
        <v>197</v>
      </c>
      <c r="C5226" s="425" t="s">
        <v>13179</v>
      </c>
      <c r="D5226" s="618" t="s">
        <v>13180</v>
      </c>
      <c r="E5226" s="442"/>
      <c r="F5226" s="442"/>
      <c r="G5226" s="442"/>
      <c r="H5226" s="604" t="s">
        <v>41</v>
      </c>
      <c r="I5226" s="664" t="s">
        <v>42</v>
      </c>
      <c r="J5226" s="504">
        <v>300</v>
      </c>
      <c r="K5226" s="504">
        <v>300</v>
      </c>
      <c r="L5226" s="504">
        <v>300</v>
      </c>
      <c r="M5226" s="662" t="s">
        <v>13174</v>
      </c>
      <c r="N5226" s="442"/>
      <c r="O5226" s="442"/>
      <c r="P5226" s="608"/>
      <c r="Q5226" s="604"/>
    </row>
    <row r="5227" spans="1:17" s="663" customFormat="1" ht="37.5">
      <c r="A5227" s="405">
        <v>5224</v>
      </c>
      <c r="B5227" s="406" t="s">
        <v>197</v>
      </c>
      <c r="C5227" s="425" t="s">
        <v>13181</v>
      </c>
      <c r="D5227" s="618">
        <v>331507004</v>
      </c>
      <c r="E5227" s="442" t="s">
        <v>13182</v>
      </c>
      <c r="F5227" s="442"/>
      <c r="G5227" s="442"/>
      <c r="H5227" s="604" t="s">
        <v>41</v>
      </c>
      <c r="I5227" s="664" t="s">
        <v>42</v>
      </c>
      <c r="J5227" s="504">
        <v>3000</v>
      </c>
      <c r="K5227" s="504">
        <v>2700</v>
      </c>
      <c r="L5227" s="620">
        <v>2400</v>
      </c>
      <c r="M5227" s="662" t="s">
        <v>193</v>
      </c>
      <c r="N5227" s="421" t="s">
        <v>127</v>
      </c>
      <c r="O5227" s="421" t="s">
        <v>128</v>
      </c>
      <c r="P5227" s="608"/>
      <c r="Q5227" s="604"/>
    </row>
    <row r="5228" spans="1:17" s="663" customFormat="1">
      <c r="A5228" s="405">
        <v>5225</v>
      </c>
      <c r="B5228" s="406" t="s">
        <v>197</v>
      </c>
      <c r="C5228" s="425" t="s">
        <v>13183</v>
      </c>
      <c r="D5228" s="618" t="s">
        <v>13184</v>
      </c>
      <c r="E5228" s="442"/>
      <c r="F5228" s="442"/>
      <c r="G5228" s="442"/>
      <c r="H5228" s="604" t="s">
        <v>41</v>
      </c>
      <c r="I5228" s="664" t="s">
        <v>42</v>
      </c>
      <c r="J5228" s="504">
        <v>300</v>
      </c>
      <c r="K5228" s="504">
        <v>300</v>
      </c>
      <c r="L5228" s="504">
        <v>300</v>
      </c>
      <c r="M5228" s="662" t="s">
        <v>13174</v>
      </c>
      <c r="N5228" s="442"/>
      <c r="O5228" s="442"/>
      <c r="P5228" s="608"/>
      <c r="Q5228" s="604"/>
    </row>
    <row r="5229" spans="1:17" s="663" customFormat="1" ht="56.25">
      <c r="A5229" s="405">
        <v>5226</v>
      </c>
      <c r="B5229" s="406" t="s">
        <v>197</v>
      </c>
      <c r="C5229" s="425" t="s">
        <v>13185</v>
      </c>
      <c r="D5229" s="618">
        <v>331507005</v>
      </c>
      <c r="E5229" s="442" t="s">
        <v>13186</v>
      </c>
      <c r="F5229" s="442"/>
      <c r="G5229" s="442"/>
      <c r="H5229" s="604" t="s">
        <v>41</v>
      </c>
      <c r="I5229" s="664" t="s">
        <v>42</v>
      </c>
      <c r="J5229" s="504">
        <v>3940</v>
      </c>
      <c r="K5229" s="504">
        <v>3546</v>
      </c>
      <c r="L5229" s="504">
        <v>3152</v>
      </c>
      <c r="M5229" s="662" t="s">
        <v>193</v>
      </c>
      <c r="N5229" s="486" t="s">
        <v>8735</v>
      </c>
      <c r="O5229" s="486" t="s">
        <v>8736</v>
      </c>
      <c r="P5229" s="608"/>
      <c r="Q5229" s="604"/>
    </row>
    <row r="5230" spans="1:17" s="663" customFormat="1">
      <c r="A5230" s="405">
        <v>5227</v>
      </c>
      <c r="B5230" s="406" t="s">
        <v>197</v>
      </c>
      <c r="C5230" s="425" t="s">
        <v>13187</v>
      </c>
      <c r="D5230" s="618" t="s">
        <v>13188</v>
      </c>
      <c r="E5230" s="442"/>
      <c r="F5230" s="442"/>
      <c r="G5230" s="442"/>
      <c r="H5230" s="604" t="s">
        <v>41</v>
      </c>
      <c r="I5230" s="664" t="s">
        <v>42</v>
      </c>
      <c r="J5230" s="504">
        <v>300</v>
      </c>
      <c r="K5230" s="504">
        <v>300</v>
      </c>
      <c r="L5230" s="504">
        <v>300</v>
      </c>
      <c r="M5230" s="662" t="s">
        <v>13174</v>
      </c>
      <c r="N5230" s="442"/>
      <c r="O5230" s="442"/>
      <c r="P5230" s="608"/>
      <c r="Q5230" s="604"/>
    </row>
    <row r="5231" spans="1:17" s="663" customFormat="1" ht="56.25">
      <c r="A5231" s="405">
        <v>5228</v>
      </c>
      <c r="B5231" s="406" t="s">
        <v>197</v>
      </c>
      <c r="C5231" s="425" t="s">
        <v>13189</v>
      </c>
      <c r="D5231" s="618">
        <v>331507006</v>
      </c>
      <c r="E5231" s="442" t="s">
        <v>13190</v>
      </c>
      <c r="F5231" s="442"/>
      <c r="G5231" s="442"/>
      <c r="H5231" s="604" t="s">
        <v>41</v>
      </c>
      <c r="I5231" s="664" t="s">
        <v>42</v>
      </c>
      <c r="J5231" s="504">
        <v>3860</v>
      </c>
      <c r="K5231" s="504">
        <v>3474</v>
      </c>
      <c r="L5231" s="504">
        <v>3088</v>
      </c>
      <c r="M5231" s="662"/>
      <c r="N5231" s="486" t="s">
        <v>8735</v>
      </c>
      <c r="O5231" s="486" t="s">
        <v>8736</v>
      </c>
      <c r="P5231" s="608"/>
      <c r="Q5231" s="604"/>
    </row>
    <row r="5232" spans="1:17" s="663" customFormat="1" ht="56.25">
      <c r="A5232" s="405">
        <v>5229</v>
      </c>
      <c r="B5232" s="406" t="s">
        <v>197</v>
      </c>
      <c r="C5232" s="425" t="s">
        <v>13191</v>
      </c>
      <c r="D5232" s="618">
        <v>331507007</v>
      </c>
      <c r="E5232" s="442" t="s">
        <v>13192</v>
      </c>
      <c r="F5232" s="442"/>
      <c r="G5232" s="442"/>
      <c r="H5232" s="604" t="s">
        <v>41</v>
      </c>
      <c r="I5232" s="664" t="s">
        <v>42</v>
      </c>
      <c r="J5232" s="504">
        <v>4950</v>
      </c>
      <c r="K5232" s="504">
        <v>4455</v>
      </c>
      <c r="L5232" s="504">
        <v>3960</v>
      </c>
      <c r="M5232" s="662" t="s">
        <v>193</v>
      </c>
      <c r="N5232" s="486" t="s">
        <v>8735</v>
      </c>
      <c r="O5232" s="486" t="s">
        <v>8736</v>
      </c>
      <c r="P5232" s="650" t="s">
        <v>8737</v>
      </c>
      <c r="Q5232" s="604"/>
    </row>
    <row r="5233" spans="1:17" s="663" customFormat="1">
      <c r="A5233" s="405">
        <v>5230</v>
      </c>
      <c r="B5233" s="406" t="s">
        <v>197</v>
      </c>
      <c r="C5233" s="425" t="s">
        <v>13193</v>
      </c>
      <c r="D5233" s="618" t="s">
        <v>13194</v>
      </c>
      <c r="E5233" s="442"/>
      <c r="F5233" s="442"/>
      <c r="G5233" s="442"/>
      <c r="H5233" s="604" t="s">
        <v>41</v>
      </c>
      <c r="I5233" s="664" t="s">
        <v>42</v>
      </c>
      <c r="J5233" s="504">
        <v>300</v>
      </c>
      <c r="K5233" s="504">
        <v>300</v>
      </c>
      <c r="L5233" s="504">
        <v>300</v>
      </c>
      <c r="M5233" s="662" t="s">
        <v>13174</v>
      </c>
      <c r="N5233" s="442"/>
      <c r="O5233" s="442"/>
      <c r="P5233" s="608"/>
      <c r="Q5233" s="604"/>
    </row>
    <row r="5234" spans="1:17" s="663" customFormat="1" ht="37.5">
      <c r="A5234" s="405">
        <v>5231</v>
      </c>
      <c r="B5234" s="406" t="s">
        <v>197</v>
      </c>
      <c r="C5234" s="425" t="s">
        <v>13195</v>
      </c>
      <c r="D5234" s="618">
        <v>331507008</v>
      </c>
      <c r="E5234" s="442" t="s">
        <v>13196</v>
      </c>
      <c r="F5234" s="442"/>
      <c r="G5234" s="442"/>
      <c r="H5234" s="604" t="s">
        <v>41</v>
      </c>
      <c r="I5234" s="664" t="s">
        <v>42</v>
      </c>
      <c r="J5234" s="504">
        <v>2980</v>
      </c>
      <c r="K5234" s="504">
        <v>2682</v>
      </c>
      <c r="L5234" s="504">
        <v>2384</v>
      </c>
      <c r="M5234" s="662" t="s">
        <v>193</v>
      </c>
      <c r="N5234" s="421" t="s">
        <v>127</v>
      </c>
      <c r="O5234" s="421" t="s">
        <v>128</v>
      </c>
      <c r="P5234" s="650" t="s">
        <v>8737</v>
      </c>
      <c r="Q5234" s="604"/>
    </row>
    <row r="5235" spans="1:17" s="663" customFormat="1">
      <c r="A5235" s="405">
        <v>5232</v>
      </c>
      <c r="B5235" s="406" t="s">
        <v>197</v>
      </c>
      <c r="C5235" s="425" t="s">
        <v>13197</v>
      </c>
      <c r="D5235" s="618" t="s">
        <v>13198</v>
      </c>
      <c r="E5235" s="442"/>
      <c r="F5235" s="442"/>
      <c r="G5235" s="442"/>
      <c r="H5235" s="604" t="s">
        <v>41</v>
      </c>
      <c r="I5235" s="664" t="s">
        <v>42</v>
      </c>
      <c r="J5235" s="504">
        <v>300</v>
      </c>
      <c r="K5235" s="504">
        <v>300</v>
      </c>
      <c r="L5235" s="504">
        <v>300</v>
      </c>
      <c r="M5235" s="662" t="s">
        <v>13174</v>
      </c>
      <c r="N5235" s="442"/>
      <c r="O5235" s="442"/>
      <c r="P5235" s="608"/>
      <c r="Q5235" s="604"/>
    </row>
    <row r="5236" spans="1:17" s="663" customFormat="1" ht="37.5">
      <c r="A5236" s="405">
        <v>5233</v>
      </c>
      <c r="B5236" s="406" t="s">
        <v>197</v>
      </c>
      <c r="C5236" s="425" t="s">
        <v>13199</v>
      </c>
      <c r="D5236" s="618">
        <v>331507009</v>
      </c>
      <c r="E5236" s="442" t="s">
        <v>13200</v>
      </c>
      <c r="F5236" s="442"/>
      <c r="G5236" s="442"/>
      <c r="H5236" s="604" t="s">
        <v>41</v>
      </c>
      <c r="I5236" s="664" t="s">
        <v>42</v>
      </c>
      <c r="J5236" s="504">
        <v>3000</v>
      </c>
      <c r="K5236" s="504">
        <v>2700</v>
      </c>
      <c r="L5236" s="620">
        <v>2400</v>
      </c>
      <c r="M5236" s="662" t="s">
        <v>193</v>
      </c>
      <c r="N5236" s="421" t="s">
        <v>127</v>
      </c>
      <c r="O5236" s="421" t="s">
        <v>128</v>
      </c>
      <c r="P5236" s="608"/>
      <c r="Q5236" s="604"/>
    </row>
    <row r="5237" spans="1:17" s="663" customFormat="1">
      <c r="A5237" s="405">
        <v>5234</v>
      </c>
      <c r="B5237" s="406" t="s">
        <v>197</v>
      </c>
      <c r="C5237" s="425" t="s">
        <v>13201</v>
      </c>
      <c r="D5237" s="618" t="s">
        <v>13202</v>
      </c>
      <c r="E5237" s="442"/>
      <c r="F5237" s="442"/>
      <c r="G5237" s="442"/>
      <c r="H5237" s="604" t="s">
        <v>41</v>
      </c>
      <c r="I5237" s="664" t="s">
        <v>42</v>
      </c>
      <c r="J5237" s="504">
        <v>300</v>
      </c>
      <c r="K5237" s="504">
        <v>300</v>
      </c>
      <c r="L5237" s="504">
        <v>300</v>
      </c>
      <c r="M5237" s="662" t="s">
        <v>13174</v>
      </c>
      <c r="N5237" s="442"/>
      <c r="O5237" s="442"/>
      <c r="P5237" s="608"/>
      <c r="Q5237" s="604"/>
    </row>
    <row r="5238" spans="1:17" s="663" customFormat="1" ht="37.5">
      <c r="A5238" s="405">
        <v>5235</v>
      </c>
      <c r="B5238" s="406" t="s">
        <v>197</v>
      </c>
      <c r="C5238" s="425" t="s">
        <v>13203</v>
      </c>
      <c r="D5238" s="618">
        <v>331507010</v>
      </c>
      <c r="E5238" s="442" t="s">
        <v>13204</v>
      </c>
      <c r="F5238" s="442" t="s">
        <v>13205</v>
      </c>
      <c r="G5238" s="442"/>
      <c r="H5238" s="604" t="s">
        <v>41</v>
      </c>
      <c r="I5238" s="664" t="s">
        <v>42</v>
      </c>
      <c r="J5238" s="504">
        <v>1950</v>
      </c>
      <c r="K5238" s="504">
        <v>1755</v>
      </c>
      <c r="L5238" s="504">
        <v>1560</v>
      </c>
      <c r="M5238" s="662"/>
      <c r="N5238" s="421" t="s">
        <v>127</v>
      </c>
      <c r="O5238" s="421" t="s">
        <v>128</v>
      </c>
      <c r="P5238" s="608"/>
      <c r="Q5238" s="604"/>
    </row>
    <row r="5239" spans="1:17" s="663" customFormat="1" ht="37.5">
      <c r="A5239" s="405">
        <v>5236</v>
      </c>
      <c r="B5239" s="406" t="s">
        <v>197</v>
      </c>
      <c r="C5239" s="425" t="s">
        <v>13206</v>
      </c>
      <c r="D5239" s="618">
        <v>331507011</v>
      </c>
      <c r="E5239" s="442" t="s">
        <v>13207</v>
      </c>
      <c r="F5239" s="442"/>
      <c r="G5239" s="442"/>
      <c r="H5239" s="604" t="s">
        <v>71</v>
      </c>
      <c r="I5239" s="664" t="s">
        <v>42</v>
      </c>
      <c r="J5239" s="504">
        <v>1350</v>
      </c>
      <c r="K5239" s="504">
        <v>1215</v>
      </c>
      <c r="L5239" s="504">
        <v>1080</v>
      </c>
      <c r="M5239" s="662"/>
      <c r="N5239" s="421" t="s">
        <v>127</v>
      </c>
      <c r="O5239" s="421" t="s">
        <v>128</v>
      </c>
      <c r="P5239" s="608"/>
      <c r="Q5239" s="604"/>
    </row>
    <row r="5240" spans="1:17" s="663" customFormat="1" ht="37.5">
      <c r="A5240" s="405">
        <v>5237</v>
      </c>
      <c r="B5240" s="406" t="s">
        <v>197</v>
      </c>
      <c r="C5240" s="425" t="s">
        <v>13208</v>
      </c>
      <c r="D5240" s="618">
        <v>331507012</v>
      </c>
      <c r="E5240" s="442" t="s">
        <v>13209</v>
      </c>
      <c r="F5240" s="442"/>
      <c r="G5240" s="442"/>
      <c r="H5240" s="604" t="s">
        <v>71</v>
      </c>
      <c r="I5240" s="664" t="s">
        <v>42</v>
      </c>
      <c r="J5240" s="504">
        <v>3000</v>
      </c>
      <c r="K5240" s="504">
        <v>2700</v>
      </c>
      <c r="L5240" s="620">
        <v>2400</v>
      </c>
      <c r="M5240" s="662"/>
      <c r="N5240" s="421" t="s">
        <v>127</v>
      </c>
      <c r="O5240" s="421" t="s">
        <v>128</v>
      </c>
      <c r="P5240" s="608"/>
      <c r="Q5240" s="604"/>
    </row>
    <row r="5241" spans="1:17" s="663" customFormat="1" ht="37.5">
      <c r="A5241" s="405">
        <v>5238</v>
      </c>
      <c r="B5241" s="406" t="s">
        <v>197</v>
      </c>
      <c r="C5241" s="425" t="s">
        <v>13210</v>
      </c>
      <c r="D5241" s="618">
        <v>331507013</v>
      </c>
      <c r="E5241" s="442" t="s">
        <v>13211</v>
      </c>
      <c r="F5241" s="442" t="s">
        <v>13212</v>
      </c>
      <c r="G5241" s="442"/>
      <c r="H5241" s="604" t="s">
        <v>71</v>
      </c>
      <c r="I5241" s="664" t="s">
        <v>42</v>
      </c>
      <c r="J5241" s="504">
        <v>3000</v>
      </c>
      <c r="K5241" s="504">
        <v>2700</v>
      </c>
      <c r="L5241" s="620">
        <v>2400</v>
      </c>
      <c r="M5241" s="662"/>
      <c r="N5241" s="421" t="s">
        <v>127</v>
      </c>
      <c r="O5241" s="421" t="s">
        <v>128</v>
      </c>
      <c r="P5241" s="608"/>
      <c r="Q5241" s="604"/>
    </row>
    <row r="5242" spans="1:17" s="663" customFormat="1" ht="56.25">
      <c r="A5242" s="405">
        <v>5239</v>
      </c>
      <c r="B5242" s="406" t="s">
        <v>197</v>
      </c>
      <c r="C5242" s="425" t="s">
        <v>13213</v>
      </c>
      <c r="D5242" s="618">
        <v>331507014</v>
      </c>
      <c r="E5242" s="442" t="s">
        <v>13214</v>
      </c>
      <c r="F5242" s="442"/>
      <c r="G5242" s="442"/>
      <c r="H5242" s="604" t="s">
        <v>71</v>
      </c>
      <c r="I5242" s="664" t="s">
        <v>42</v>
      </c>
      <c r="J5242" s="504">
        <v>5750</v>
      </c>
      <c r="K5242" s="504">
        <v>5175</v>
      </c>
      <c r="L5242" s="504">
        <v>4600</v>
      </c>
      <c r="M5242" s="662"/>
      <c r="N5242" s="486" t="s">
        <v>8735</v>
      </c>
      <c r="O5242" s="486" t="s">
        <v>8736</v>
      </c>
      <c r="P5242" s="608"/>
      <c r="Q5242" s="604"/>
    </row>
    <row r="5243" spans="1:17" s="663" customFormat="1">
      <c r="A5243" s="405">
        <v>5240</v>
      </c>
      <c r="B5243" s="406"/>
      <c r="C5243" s="405"/>
      <c r="D5243" s="615">
        <v>331508</v>
      </c>
      <c r="E5243" s="612" t="s">
        <v>13215</v>
      </c>
      <c r="F5243" s="442"/>
      <c r="G5243" s="442"/>
      <c r="H5243" s="604"/>
      <c r="I5243" s="664"/>
      <c r="J5243" s="504"/>
      <c r="K5243" s="504"/>
      <c r="L5243" s="504"/>
      <c r="M5243" s="662"/>
      <c r="N5243" s="442"/>
      <c r="O5243" s="442"/>
      <c r="P5243" s="608"/>
      <c r="Q5243" s="604"/>
    </row>
    <row r="5244" spans="1:17" s="663" customFormat="1" ht="56.25">
      <c r="A5244" s="405">
        <v>5241</v>
      </c>
      <c r="B5244" s="406" t="s">
        <v>197</v>
      </c>
      <c r="C5244" s="425" t="s">
        <v>13216</v>
      </c>
      <c r="D5244" s="618">
        <v>331508001</v>
      </c>
      <c r="E5244" s="442" t="s">
        <v>13217</v>
      </c>
      <c r="F5244" s="442"/>
      <c r="G5244" s="442"/>
      <c r="H5244" s="604" t="s">
        <v>71</v>
      </c>
      <c r="I5244" s="664" t="s">
        <v>42</v>
      </c>
      <c r="J5244" s="504">
        <v>3160</v>
      </c>
      <c r="K5244" s="504">
        <v>2844</v>
      </c>
      <c r="L5244" s="504">
        <v>2528</v>
      </c>
      <c r="M5244" s="662"/>
      <c r="N5244" s="486" t="s">
        <v>8735</v>
      </c>
      <c r="O5244" s="486" t="s">
        <v>8736</v>
      </c>
      <c r="P5244" s="608"/>
      <c r="Q5244" s="604"/>
    </row>
    <row r="5245" spans="1:17" s="663" customFormat="1" ht="37.5">
      <c r="A5245" s="405">
        <v>5242</v>
      </c>
      <c r="B5245" s="406" t="s">
        <v>197</v>
      </c>
      <c r="C5245" s="425" t="s">
        <v>13218</v>
      </c>
      <c r="D5245" s="618">
        <v>331508002</v>
      </c>
      <c r="E5245" s="442" t="s">
        <v>13219</v>
      </c>
      <c r="F5245" s="442"/>
      <c r="G5245" s="442"/>
      <c r="H5245" s="604" t="s">
        <v>41</v>
      </c>
      <c r="I5245" s="664" t="s">
        <v>42</v>
      </c>
      <c r="J5245" s="504">
        <v>1200</v>
      </c>
      <c r="K5245" s="504">
        <v>1080</v>
      </c>
      <c r="L5245" s="504">
        <v>960</v>
      </c>
      <c r="M5245" s="662"/>
      <c r="N5245" s="421" t="s">
        <v>127</v>
      </c>
      <c r="O5245" s="421" t="s">
        <v>128</v>
      </c>
      <c r="P5245" s="608"/>
      <c r="Q5245" s="604"/>
    </row>
    <row r="5246" spans="1:17" s="663" customFormat="1" ht="37.5">
      <c r="A5246" s="405">
        <v>5243</v>
      </c>
      <c r="B5246" s="406" t="s">
        <v>197</v>
      </c>
      <c r="C5246" s="425" t="s">
        <v>13220</v>
      </c>
      <c r="D5246" s="618">
        <v>331508003</v>
      </c>
      <c r="E5246" s="442" t="s">
        <v>13221</v>
      </c>
      <c r="F5246" s="442"/>
      <c r="G5246" s="442"/>
      <c r="H5246" s="604" t="s">
        <v>71</v>
      </c>
      <c r="I5246" s="664" t="s">
        <v>42</v>
      </c>
      <c r="J5246" s="504">
        <v>1900</v>
      </c>
      <c r="K5246" s="504">
        <v>1710</v>
      </c>
      <c r="L5246" s="620">
        <v>1520</v>
      </c>
      <c r="M5246" s="662"/>
      <c r="N5246" s="421" t="s">
        <v>127</v>
      </c>
      <c r="O5246" s="421" t="s">
        <v>128</v>
      </c>
      <c r="P5246" s="608"/>
      <c r="Q5246" s="604"/>
    </row>
    <row r="5247" spans="1:17" s="663" customFormat="1" ht="37.5">
      <c r="A5247" s="405">
        <v>5244</v>
      </c>
      <c r="B5247" s="406" t="s">
        <v>197</v>
      </c>
      <c r="C5247" s="425" t="s">
        <v>13222</v>
      </c>
      <c r="D5247" s="618">
        <v>331508004</v>
      </c>
      <c r="E5247" s="442" t="s">
        <v>13223</v>
      </c>
      <c r="F5247" s="442"/>
      <c r="G5247" s="442"/>
      <c r="H5247" s="604" t="s">
        <v>71</v>
      </c>
      <c r="I5247" s="664" t="s">
        <v>42</v>
      </c>
      <c r="J5247" s="504">
        <v>1200</v>
      </c>
      <c r="K5247" s="504">
        <v>1080</v>
      </c>
      <c r="L5247" s="504">
        <v>960</v>
      </c>
      <c r="M5247" s="662"/>
      <c r="N5247" s="421" t="s">
        <v>127</v>
      </c>
      <c r="O5247" s="421" t="s">
        <v>128</v>
      </c>
      <c r="P5247" s="608"/>
      <c r="Q5247" s="604"/>
    </row>
    <row r="5248" spans="1:17" s="663" customFormat="1" ht="37.5">
      <c r="A5248" s="405">
        <v>5245</v>
      </c>
      <c r="B5248" s="406" t="s">
        <v>197</v>
      </c>
      <c r="C5248" s="425" t="s">
        <v>13224</v>
      </c>
      <c r="D5248" s="618">
        <v>331508005</v>
      </c>
      <c r="E5248" s="442" t="s">
        <v>13225</v>
      </c>
      <c r="F5248" s="442"/>
      <c r="G5248" s="442"/>
      <c r="H5248" s="604" t="s">
        <v>41</v>
      </c>
      <c r="I5248" s="664" t="s">
        <v>42</v>
      </c>
      <c r="J5248" s="504">
        <v>1950</v>
      </c>
      <c r="K5248" s="504">
        <v>1755</v>
      </c>
      <c r="L5248" s="504">
        <v>1560</v>
      </c>
      <c r="M5248" s="662"/>
      <c r="N5248" s="421" t="s">
        <v>127</v>
      </c>
      <c r="O5248" s="421" t="s">
        <v>128</v>
      </c>
      <c r="P5248" s="608"/>
      <c r="Q5248" s="604"/>
    </row>
    <row r="5249" spans="1:17" s="675" customFormat="1" ht="75">
      <c r="A5249" s="405">
        <v>5246</v>
      </c>
      <c r="B5249" s="406" t="s">
        <v>197</v>
      </c>
      <c r="C5249" s="417" t="s">
        <v>13226</v>
      </c>
      <c r="D5249" s="624">
        <v>331508006</v>
      </c>
      <c r="E5249" s="624" t="s">
        <v>13227</v>
      </c>
      <c r="F5249" s="624" t="s">
        <v>13228</v>
      </c>
      <c r="G5249" s="624"/>
      <c r="H5249" s="620" t="s">
        <v>27</v>
      </c>
      <c r="I5249" s="620" t="s">
        <v>42</v>
      </c>
      <c r="J5249" s="620" t="s">
        <v>117</v>
      </c>
      <c r="K5249" s="620" t="s">
        <v>117</v>
      </c>
      <c r="L5249" s="620" t="s">
        <v>117</v>
      </c>
      <c r="M5249" s="624"/>
      <c r="N5249" s="624" t="s">
        <v>657</v>
      </c>
      <c r="O5249" s="624" t="s">
        <v>658</v>
      </c>
      <c r="P5249" s="627"/>
      <c r="Q5249" s="620"/>
    </row>
    <row r="5250" spans="1:17" s="663" customFormat="1" ht="37.5">
      <c r="A5250" s="405">
        <v>5247</v>
      </c>
      <c r="B5250" s="406"/>
      <c r="C5250" s="405"/>
      <c r="D5250" s="615">
        <v>331509</v>
      </c>
      <c r="E5250" s="612" t="s">
        <v>13229</v>
      </c>
      <c r="F5250" s="442"/>
      <c r="G5250" s="442"/>
      <c r="H5250" s="604"/>
      <c r="I5250" s="664"/>
      <c r="J5250" s="504"/>
      <c r="K5250" s="504"/>
      <c r="L5250" s="504"/>
      <c r="M5250" s="662"/>
      <c r="N5250" s="442"/>
      <c r="O5250" s="442"/>
      <c r="P5250" s="608"/>
      <c r="Q5250" s="604"/>
    </row>
    <row r="5251" spans="1:17" s="663" customFormat="1" ht="37.5">
      <c r="A5251" s="405">
        <v>5248</v>
      </c>
      <c r="B5251" s="406" t="s">
        <v>197</v>
      </c>
      <c r="C5251" s="425" t="s">
        <v>13230</v>
      </c>
      <c r="D5251" s="618">
        <v>331509001</v>
      </c>
      <c r="E5251" s="442" t="s">
        <v>13231</v>
      </c>
      <c r="F5251" s="442"/>
      <c r="G5251" s="442"/>
      <c r="H5251" s="604" t="s">
        <v>71</v>
      </c>
      <c r="I5251" s="664" t="s">
        <v>42</v>
      </c>
      <c r="J5251" s="504">
        <v>1500</v>
      </c>
      <c r="K5251" s="504">
        <v>1350</v>
      </c>
      <c r="L5251" s="620">
        <v>1200</v>
      </c>
      <c r="M5251" s="662"/>
      <c r="N5251" s="421" t="s">
        <v>127</v>
      </c>
      <c r="O5251" s="421" t="s">
        <v>128</v>
      </c>
      <c r="P5251" s="608"/>
      <c r="Q5251" s="604"/>
    </row>
    <row r="5252" spans="1:17" s="663" customFormat="1" ht="37.5">
      <c r="A5252" s="405">
        <v>5249</v>
      </c>
      <c r="B5252" s="406" t="s">
        <v>197</v>
      </c>
      <c r="C5252" s="425" t="s">
        <v>13232</v>
      </c>
      <c r="D5252" s="618">
        <v>331509002</v>
      </c>
      <c r="E5252" s="442" t="s">
        <v>13233</v>
      </c>
      <c r="F5252" s="442"/>
      <c r="G5252" s="442"/>
      <c r="H5252" s="604" t="s">
        <v>71</v>
      </c>
      <c r="I5252" s="664" t="s">
        <v>42</v>
      </c>
      <c r="J5252" s="504">
        <v>1500</v>
      </c>
      <c r="K5252" s="504">
        <v>1350</v>
      </c>
      <c r="L5252" s="504">
        <v>1200</v>
      </c>
      <c r="M5252" s="662"/>
      <c r="N5252" s="421" t="s">
        <v>127</v>
      </c>
      <c r="O5252" s="421" t="s">
        <v>128</v>
      </c>
      <c r="P5252" s="608"/>
      <c r="Q5252" s="604"/>
    </row>
    <row r="5253" spans="1:17" s="663" customFormat="1" ht="37.5">
      <c r="A5253" s="405">
        <v>5250</v>
      </c>
      <c r="B5253" s="406" t="s">
        <v>197</v>
      </c>
      <c r="C5253" s="425" t="s">
        <v>13234</v>
      </c>
      <c r="D5253" s="618">
        <v>331509003</v>
      </c>
      <c r="E5253" s="442" t="s">
        <v>13235</v>
      </c>
      <c r="F5253" s="442" t="s">
        <v>193</v>
      </c>
      <c r="G5253" s="442"/>
      <c r="H5253" s="604" t="s">
        <v>71</v>
      </c>
      <c r="I5253" s="664" t="s">
        <v>42</v>
      </c>
      <c r="J5253" s="504">
        <v>1500</v>
      </c>
      <c r="K5253" s="504">
        <v>1350</v>
      </c>
      <c r="L5253" s="504">
        <v>1200</v>
      </c>
      <c r="M5253" s="662"/>
      <c r="N5253" s="421" t="s">
        <v>127</v>
      </c>
      <c r="O5253" s="421" t="s">
        <v>128</v>
      </c>
      <c r="P5253" s="608"/>
      <c r="Q5253" s="604"/>
    </row>
    <row r="5254" spans="1:17" s="663" customFormat="1" ht="37.5">
      <c r="A5254" s="405">
        <v>5251</v>
      </c>
      <c r="B5254" s="406" t="s">
        <v>197</v>
      </c>
      <c r="C5254" s="425" t="s">
        <v>13236</v>
      </c>
      <c r="D5254" s="618">
        <v>331509004</v>
      </c>
      <c r="E5254" s="442" t="s">
        <v>13237</v>
      </c>
      <c r="F5254" s="442" t="s">
        <v>13238</v>
      </c>
      <c r="G5254" s="442"/>
      <c r="H5254" s="604" t="s">
        <v>41</v>
      </c>
      <c r="I5254" s="664" t="s">
        <v>42</v>
      </c>
      <c r="J5254" s="504">
        <v>750</v>
      </c>
      <c r="K5254" s="504">
        <v>675</v>
      </c>
      <c r="L5254" s="504">
        <v>600</v>
      </c>
      <c r="M5254" s="662"/>
      <c r="N5254" s="421" t="s">
        <v>127</v>
      </c>
      <c r="O5254" s="421" t="s">
        <v>128</v>
      </c>
      <c r="P5254" s="608"/>
      <c r="Q5254" s="604"/>
    </row>
    <row r="5255" spans="1:17" s="663" customFormat="1" ht="37.5">
      <c r="A5255" s="405">
        <v>5252</v>
      </c>
      <c r="B5255" s="406" t="s">
        <v>197</v>
      </c>
      <c r="C5255" s="425" t="s">
        <v>13239</v>
      </c>
      <c r="D5255" s="618">
        <v>331509005</v>
      </c>
      <c r="E5255" s="442" t="s">
        <v>13240</v>
      </c>
      <c r="F5255" s="442"/>
      <c r="G5255" s="442"/>
      <c r="H5255" s="604" t="s">
        <v>71</v>
      </c>
      <c r="I5255" s="664" t="s">
        <v>42</v>
      </c>
      <c r="J5255" s="504">
        <v>1089</v>
      </c>
      <c r="K5255" s="504">
        <v>980</v>
      </c>
      <c r="L5255" s="620">
        <v>871</v>
      </c>
      <c r="M5255" s="608"/>
      <c r="N5255" s="421" t="s">
        <v>127</v>
      </c>
      <c r="O5255" s="421" t="s">
        <v>128</v>
      </c>
      <c r="P5255" s="608"/>
      <c r="Q5255" s="604"/>
    </row>
    <row r="5256" spans="1:17" s="663" customFormat="1" ht="37.5">
      <c r="A5256" s="405">
        <v>5253</v>
      </c>
      <c r="B5256" s="406" t="s">
        <v>197</v>
      </c>
      <c r="C5256" s="425" t="s">
        <v>13241</v>
      </c>
      <c r="D5256" s="618">
        <v>331509006</v>
      </c>
      <c r="E5256" s="442" t="s">
        <v>13242</v>
      </c>
      <c r="F5256" s="442" t="s">
        <v>13243</v>
      </c>
      <c r="G5256" s="442"/>
      <c r="H5256" s="604" t="s">
        <v>71</v>
      </c>
      <c r="I5256" s="664" t="s">
        <v>42</v>
      </c>
      <c r="J5256" s="504">
        <v>750</v>
      </c>
      <c r="K5256" s="504">
        <v>675</v>
      </c>
      <c r="L5256" s="504">
        <v>600</v>
      </c>
      <c r="M5256" s="666"/>
      <c r="N5256" s="421" t="s">
        <v>127</v>
      </c>
      <c r="O5256" s="421" t="s">
        <v>128</v>
      </c>
      <c r="P5256" s="608"/>
      <c r="Q5256" s="604"/>
    </row>
    <row r="5257" spans="1:17" s="663" customFormat="1">
      <c r="A5257" s="405">
        <v>5254</v>
      </c>
      <c r="B5257" s="406" t="s">
        <v>197</v>
      </c>
      <c r="C5257" s="425" t="s">
        <v>13244</v>
      </c>
      <c r="D5257" s="618" t="s">
        <v>13245</v>
      </c>
      <c r="E5257" s="442"/>
      <c r="F5257" s="442"/>
      <c r="G5257" s="442"/>
      <c r="H5257" s="604" t="s">
        <v>71</v>
      </c>
      <c r="I5257" s="664" t="s">
        <v>42</v>
      </c>
      <c r="J5257" s="504">
        <v>300</v>
      </c>
      <c r="K5257" s="504">
        <v>300</v>
      </c>
      <c r="L5257" s="504">
        <v>300</v>
      </c>
      <c r="M5257" s="662" t="s">
        <v>13246</v>
      </c>
      <c r="N5257" s="442"/>
      <c r="O5257" s="442"/>
      <c r="P5257" s="608"/>
      <c r="Q5257" s="604"/>
    </row>
    <row r="5258" spans="1:17" s="663" customFormat="1" ht="37.5">
      <c r="A5258" s="405">
        <v>5255</v>
      </c>
      <c r="B5258" s="406" t="s">
        <v>197</v>
      </c>
      <c r="C5258" s="425" t="s">
        <v>13247</v>
      </c>
      <c r="D5258" s="618">
        <v>331509007</v>
      </c>
      <c r="E5258" s="442" t="s">
        <v>13248</v>
      </c>
      <c r="F5258" s="442"/>
      <c r="G5258" s="442"/>
      <c r="H5258" s="604" t="s">
        <v>27</v>
      </c>
      <c r="I5258" s="664" t="s">
        <v>42</v>
      </c>
      <c r="J5258" s="504">
        <v>1200</v>
      </c>
      <c r="K5258" s="504">
        <v>1080</v>
      </c>
      <c r="L5258" s="504">
        <v>960</v>
      </c>
      <c r="M5258" s="662"/>
      <c r="N5258" s="421" t="s">
        <v>127</v>
      </c>
      <c r="O5258" s="421" t="s">
        <v>128</v>
      </c>
      <c r="P5258" s="608"/>
      <c r="Q5258" s="604"/>
    </row>
    <row r="5259" spans="1:17" s="663" customFormat="1" ht="56.25">
      <c r="A5259" s="405">
        <v>5256</v>
      </c>
      <c r="B5259" s="406" t="s">
        <v>197</v>
      </c>
      <c r="C5259" s="425" t="s">
        <v>13249</v>
      </c>
      <c r="D5259" s="618">
        <v>331509008</v>
      </c>
      <c r="E5259" s="442" t="s">
        <v>13250</v>
      </c>
      <c r="F5259" s="442"/>
      <c r="G5259" s="442"/>
      <c r="H5259" s="604" t="s">
        <v>41</v>
      </c>
      <c r="I5259" s="664" t="s">
        <v>42</v>
      </c>
      <c r="J5259" s="504">
        <v>1500</v>
      </c>
      <c r="K5259" s="504">
        <v>1350</v>
      </c>
      <c r="L5259" s="504">
        <v>1200</v>
      </c>
      <c r="M5259" s="662"/>
      <c r="N5259" s="421" t="s">
        <v>127</v>
      </c>
      <c r="O5259" s="421" t="s">
        <v>128</v>
      </c>
      <c r="P5259" s="608"/>
      <c r="Q5259" s="604"/>
    </row>
    <row r="5260" spans="1:17" s="663" customFormat="1" ht="37.5">
      <c r="A5260" s="405">
        <v>5257</v>
      </c>
      <c r="B5260" s="406" t="s">
        <v>197</v>
      </c>
      <c r="C5260" s="425" t="s">
        <v>13251</v>
      </c>
      <c r="D5260" s="618">
        <v>331509009</v>
      </c>
      <c r="E5260" s="442" t="s">
        <v>13252</v>
      </c>
      <c r="F5260" s="442" t="s">
        <v>13253</v>
      </c>
      <c r="G5260" s="442"/>
      <c r="H5260" s="604" t="s">
        <v>71</v>
      </c>
      <c r="I5260" s="664" t="s">
        <v>42</v>
      </c>
      <c r="J5260" s="504">
        <v>1500</v>
      </c>
      <c r="K5260" s="504">
        <v>1350</v>
      </c>
      <c r="L5260" s="504">
        <v>1200</v>
      </c>
      <c r="M5260" s="662"/>
      <c r="N5260" s="421" t="s">
        <v>127</v>
      </c>
      <c r="O5260" s="421" t="s">
        <v>128</v>
      </c>
      <c r="P5260" s="608"/>
      <c r="Q5260" s="604"/>
    </row>
    <row r="5261" spans="1:17" s="663" customFormat="1">
      <c r="A5261" s="405">
        <v>5258</v>
      </c>
      <c r="B5261" s="406"/>
      <c r="C5261" s="405"/>
      <c r="D5261" s="615">
        <v>331510</v>
      </c>
      <c r="E5261" s="612" t="s">
        <v>13254</v>
      </c>
      <c r="F5261" s="442"/>
      <c r="G5261" s="442"/>
      <c r="H5261" s="604"/>
      <c r="I5261" s="664"/>
      <c r="J5261" s="504"/>
      <c r="K5261" s="504"/>
      <c r="L5261" s="504"/>
      <c r="M5261" s="662"/>
      <c r="N5261" s="442"/>
      <c r="O5261" s="442"/>
      <c r="P5261" s="608"/>
      <c r="Q5261" s="604"/>
    </row>
    <row r="5262" spans="1:17" s="663" customFormat="1" ht="37.5">
      <c r="A5262" s="405">
        <v>5259</v>
      </c>
      <c r="B5262" s="406" t="s">
        <v>197</v>
      </c>
      <c r="C5262" s="425" t="s">
        <v>13255</v>
      </c>
      <c r="D5262" s="618">
        <v>331510001</v>
      </c>
      <c r="E5262" s="442" t="s">
        <v>13256</v>
      </c>
      <c r="F5262" s="442"/>
      <c r="G5262" s="442"/>
      <c r="H5262" s="604" t="s">
        <v>71</v>
      </c>
      <c r="I5262" s="664" t="s">
        <v>42</v>
      </c>
      <c r="J5262" s="504">
        <v>1500</v>
      </c>
      <c r="K5262" s="504">
        <v>1350</v>
      </c>
      <c r="L5262" s="504">
        <v>1200</v>
      </c>
      <c r="M5262" s="662"/>
      <c r="N5262" s="421" t="s">
        <v>127</v>
      </c>
      <c r="O5262" s="421" t="s">
        <v>128</v>
      </c>
      <c r="P5262" s="608"/>
      <c r="Q5262" s="604"/>
    </row>
    <row r="5263" spans="1:17" s="663" customFormat="1" ht="37.5">
      <c r="A5263" s="405">
        <v>5260</v>
      </c>
      <c r="B5263" s="406" t="s">
        <v>197</v>
      </c>
      <c r="C5263" s="425" t="s">
        <v>13257</v>
      </c>
      <c r="D5263" s="618">
        <v>331510002</v>
      </c>
      <c r="E5263" s="442" t="s">
        <v>13258</v>
      </c>
      <c r="F5263" s="442"/>
      <c r="G5263" s="442"/>
      <c r="H5263" s="604" t="s">
        <v>71</v>
      </c>
      <c r="I5263" s="664" t="s">
        <v>42</v>
      </c>
      <c r="J5263" s="504">
        <v>1350</v>
      </c>
      <c r="K5263" s="504">
        <v>1215</v>
      </c>
      <c r="L5263" s="504">
        <v>1080</v>
      </c>
      <c r="M5263" s="662"/>
      <c r="N5263" s="421" t="s">
        <v>127</v>
      </c>
      <c r="O5263" s="421" t="s">
        <v>128</v>
      </c>
      <c r="P5263" s="608"/>
      <c r="Q5263" s="604"/>
    </row>
    <row r="5264" spans="1:17" s="663" customFormat="1" ht="37.5">
      <c r="A5264" s="405">
        <v>5261</v>
      </c>
      <c r="B5264" s="406" t="s">
        <v>197</v>
      </c>
      <c r="C5264" s="425" t="s">
        <v>13259</v>
      </c>
      <c r="D5264" s="618">
        <v>331510003</v>
      </c>
      <c r="E5264" s="442" t="s">
        <v>13260</v>
      </c>
      <c r="F5264" s="442" t="s">
        <v>13261</v>
      </c>
      <c r="G5264" s="442"/>
      <c r="H5264" s="604" t="s">
        <v>71</v>
      </c>
      <c r="I5264" s="664" t="s">
        <v>42</v>
      </c>
      <c r="J5264" s="504">
        <v>1200</v>
      </c>
      <c r="K5264" s="504">
        <v>1080</v>
      </c>
      <c r="L5264" s="504">
        <v>960</v>
      </c>
      <c r="M5264" s="662"/>
      <c r="N5264" s="421" t="s">
        <v>127</v>
      </c>
      <c r="O5264" s="421" t="s">
        <v>128</v>
      </c>
      <c r="P5264" s="608"/>
      <c r="Q5264" s="604"/>
    </row>
    <row r="5265" spans="1:17" s="663" customFormat="1" ht="37.5">
      <c r="A5265" s="405">
        <v>5262</v>
      </c>
      <c r="B5265" s="406" t="s">
        <v>197</v>
      </c>
      <c r="C5265" s="425" t="s">
        <v>13262</v>
      </c>
      <c r="D5265" s="618">
        <v>331510004</v>
      </c>
      <c r="E5265" s="442" t="s">
        <v>13263</v>
      </c>
      <c r="F5265" s="442" t="s">
        <v>12640</v>
      </c>
      <c r="G5265" s="442"/>
      <c r="H5265" s="604" t="s">
        <v>71</v>
      </c>
      <c r="I5265" s="664" t="s">
        <v>42</v>
      </c>
      <c r="J5265" s="504">
        <v>1950</v>
      </c>
      <c r="K5265" s="504">
        <v>1755</v>
      </c>
      <c r="L5265" s="504">
        <v>1560</v>
      </c>
      <c r="M5265" s="662"/>
      <c r="N5265" s="421" t="s">
        <v>127</v>
      </c>
      <c r="O5265" s="421" t="s">
        <v>128</v>
      </c>
      <c r="P5265" s="608"/>
      <c r="Q5265" s="604"/>
    </row>
    <row r="5266" spans="1:17" s="663" customFormat="1" ht="37.5">
      <c r="A5266" s="405">
        <v>5263</v>
      </c>
      <c r="B5266" s="406" t="s">
        <v>197</v>
      </c>
      <c r="C5266" s="425" t="s">
        <v>13264</v>
      </c>
      <c r="D5266" s="618">
        <v>331510005</v>
      </c>
      <c r="E5266" s="442" t="s">
        <v>13265</v>
      </c>
      <c r="F5266" s="442"/>
      <c r="G5266" s="442"/>
      <c r="H5266" s="604" t="s">
        <v>71</v>
      </c>
      <c r="I5266" s="664" t="s">
        <v>42</v>
      </c>
      <c r="J5266" s="504">
        <v>1650</v>
      </c>
      <c r="K5266" s="504">
        <v>1485</v>
      </c>
      <c r="L5266" s="504">
        <v>1320</v>
      </c>
      <c r="M5266" s="662"/>
      <c r="N5266" s="421" t="s">
        <v>127</v>
      </c>
      <c r="O5266" s="421" t="s">
        <v>128</v>
      </c>
      <c r="P5266" s="608"/>
      <c r="Q5266" s="604"/>
    </row>
    <row r="5267" spans="1:17" s="663" customFormat="1" ht="37.5">
      <c r="A5267" s="405">
        <v>5264</v>
      </c>
      <c r="B5267" s="406" t="s">
        <v>197</v>
      </c>
      <c r="C5267" s="425" t="s">
        <v>13266</v>
      </c>
      <c r="D5267" s="618">
        <v>331510006</v>
      </c>
      <c r="E5267" s="442" t="s">
        <v>13267</v>
      </c>
      <c r="F5267" s="442"/>
      <c r="G5267" s="442"/>
      <c r="H5267" s="604" t="s">
        <v>71</v>
      </c>
      <c r="I5267" s="664" t="s">
        <v>42</v>
      </c>
      <c r="J5267" s="504">
        <v>1650</v>
      </c>
      <c r="K5267" s="504">
        <v>1485</v>
      </c>
      <c r="L5267" s="504">
        <v>1320</v>
      </c>
      <c r="M5267" s="662"/>
      <c r="N5267" s="421" t="s">
        <v>127</v>
      </c>
      <c r="O5267" s="421" t="s">
        <v>128</v>
      </c>
      <c r="P5267" s="608"/>
      <c r="Q5267" s="604"/>
    </row>
    <row r="5268" spans="1:17" s="663" customFormat="1" ht="37.5">
      <c r="A5268" s="405">
        <v>5265</v>
      </c>
      <c r="B5268" s="406" t="s">
        <v>197</v>
      </c>
      <c r="C5268" s="425" t="s">
        <v>13268</v>
      </c>
      <c r="D5268" s="618">
        <v>331510007</v>
      </c>
      <c r="E5268" s="442" t="s">
        <v>13269</v>
      </c>
      <c r="F5268" s="442"/>
      <c r="G5268" s="442"/>
      <c r="H5268" s="604" t="s">
        <v>71</v>
      </c>
      <c r="I5268" s="664" t="s">
        <v>42</v>
      </c>
      <c r="J5268" s="504">
        <v>1650</v>
      </c>
      <c r="K5268" s="504">
        <v>1485</v>
      </c>
      <c r="L5268" s="504">
        <v>1320</v>
      </c>
      <c r="M5268" s="662"/>
      <c r="N5268" s="421" t="s">
        <v>127</v>
      </c>
      <c r="O5268" s="421" t="s">
        <v>128</v>
      </c>
      <c r="P5268" s="608"/>
      <c r="Q5268" s="604"/>
    </row>
    <row r="5269" spans="1:17" s="663" customFormat="1" ht="37.5">
      <c r="A5269" s="405">
        <v>5266</v>
      </c>
      <c r="B5269" s="406" t="s">
        <v>197</v>
      </c>
      <c r="C5269" s="425" t="s">
        <v>13270</v>
      </c>
      <c r="D5269" s="618">
        <v>331510008</v>
      </c>
      <c r="E5269" s="442" t="s">
        <v>13271</v>
      </c>
      <c r="F5269" s="442"/>
      <c r="G5269" s="442"/>
      <c r="H5269" s="604" t="s">
        <v>71</v>
      </c>
      <c r="I5269" s="664" t="s">
        <v>42</v>
      </c>
      <c r="J5269" s="504">
        <v>1650</v>
      </c>
      <c r="K5269" s="504">
        <v>1485</v>
      </c>
      <c r="L5269" s="504">
        <v>1320</v>
      </c>
      <c r="M5269" s="662"/>
      <c r="N5269" s="421" t="s">
        <v>127</v>
      </c>
      <c r="O5269" s="421" t="s">
        <v>128</v>
      </c>
      <c r="P5269" s="608"/>
      <c r="Q5269" s="604"/>
    </row>
    <row r="5270" spans="1:17" s="663" customFormat="1" ht="37.5">
      <c r="A5270" s="405">
        <v>5267</v>
      </c>
      <c r="B5270" s="406" t="s">
        <v>197</v>
      </c>
      <c r="C5270" s="425" t="s">
        <v>13272</v>
      </c>
      <c r="D5270" s="618">
        <v>331510009</v>
      </c>
      <c r="E5270" s="442" t="s">
        <v>13273</v>
      </c>
      <c r="F5270" s="442"/>
      <c r="G5270" s="442" t="s">
        <v>193</v>
      </c>
      <c r="H5270" s="604" t="s">
        <v>71</v>
      </c>
      <c r="I5270" s="664" t="s">
        <v>42</v>
      </c>
      <c r="J5270" s="504">
        <v>1650</v>
      </c>
      <c r="K5270" s="504">
        <v>1485</v>
      </c>
      <c r="L5270" s="504">
        <v>1320</v>
      </c>
      <c r="M5270" s="662"/>
      <c r="N5270" s="421" t="s">
        <v>127</v>
      </c>
      <c r="O5270" s="421" t="s">
        <v>128</v>
      </c>
      <c r="P5270" s="608"/>
      <c r="Q5270" s="604"/>
    </row>
    <row r="5271" spans="1:17" s="663" customFormat="1" ht="37.5">
      <c r="A5271" s="405">
        <v>5268</v>
      </c>
      <c r="B5271" s="406" t="s">
        <v>197</v>
      </c>
      <c r="C5271" s="425" t="s">
        <v>13274</v>
      </c>
      <c r="D5271" s="618">
        <v>331510010</v>
      </c>
      <c r="E5271" s="442" t="s">
        <v>13275</v>
      </c>
      <c r="F5271" s="442"/>
      <c r="G5271" s="442"/>
      <c r="H5271" s="604" t="s">
        <v>71</v>
      </c>
      <c r="I5271" s="664" t="s">
        <v>42</v>
      </c>
      <c r="J5271" s="504">
        <v>1650</v>
      </c>
      <c r="K5271" s="504">
        <v>1485</v>
      </c>
      <c r="L5271" s="504">
        <v>1320</v>
      </c>
      <c r="M5271" s="662"/>
      <c r="N5271" s="421" t="s">
        <v>127</v>
      </c>
      <c r="O5271" s="421" t="s">
        <v>128</v>
      </c>
      <c r="P5271" s="608"/>
      <c r="Q5271" s="604"/>
    </row>
    <row r="5272" spans="1:17" s="492" customFormat="1" ht="75">
      <c r="A5272" s="405">
        <v>5269</v>
      </c>
      <c r="B5272" s="406" t="s">
        <v>197</v>
      </c>
      <c r="C5272" s="425" t="s">
        <v>13105</v>
      </c>
      <c r="D5272" s="488">
        <v>331510012</v>
      </c>
      <c r="E5272" s="447" t="s">
        <v>13276</v>
      </c>
      <c r="F5272" s="447" t="s">
        <v>13277</v>
      </c>
      <c r="G5272" s="447"/>
      <c r="H5272" s="489" t="s">
        <v>27</v>
      </c>
      <c r="I5272" s="490" t="s">
        <v>933</v>
      </c>
      <c r="J5272" s="439" t="s">
        <v>117</v>
      </c>
      <c r="K5272" s="439" t="s">
        <v>117</v>
      </c>
      <c r="L5272" s="439" t="s">
        <v>117</v>
      </c>
      <c r="M5272" s="447"/>
      <c r="N5272" s="491" t="s">
        <v>352</v>
      </c>
      <c r="O5272" s="447" t="s">
        <v>353</v>
      </c>
      <c r="P5272" s="491"/>
      <c r="Q5272" s="491"/>
    </row>
    <row r="5273" spans="1:17" s="428" customFormat="1" ht="56.25">
      <c r="A5273" s="405">
        <v>5270</v>
      </c>
      <c r="B5273" s="406" t="s">
        <v>197</v>
      </c>
      <c r="C5273" s="425" t="s">
        <v>13278</v>
      </c>
      <c r="D5273" s="443">
        <v>331510013</v>
      </c>
      <c r="E5273" s="430" t="s">
        <v>13279</v>
      </c>
      <c r="F5273" s="447" t="s">
        <v>13280</v>
      </c>
      <c r="G5273" s="421"/>
      <c r="H5273" s="422" t="s">
        <v>27</v>
      </c>
      <c r="I5273" s="444" t="s">
        <v>42</v>
      </c>
      <c r="J5273" s="439" t="s">
        <v>117</v>
      </c>
      <c r="K5273" s="439" t="s">
        <v>117</v>
      </c>
      <c r="L5273" s="439" t="s">
        <v>117</v>
      </c>
      <c r="M5273" s="421"/>
      <c r="N5273" s="421" t="s">
        <v>119</v>
      </c>
      <c r="O5273" s="421" t="s">
        <v>120</v>
      </c>
      <c r="P5273" s="421"/>
      <c r="Q5273" s="422"/>
    </row>
    <row r="5274" spans="1:17" s="675" customFormat="1" ht="93.75">
      <c r="A5274" s="405">
        <v>5271</v>
      </c>
      <c r="B5274" s="406" t="s">
        <v>197</v>
      </c>
      <c r="C5274" s="417" t="s">
        <v>13281</v>
      </c>
      <c r="D5274" s="644">
        <v>331510014</v>
      </c>
      <c r="E5274" s="645" t="s">
        <v>13282</v>
      </c>
      <c r="F5274" s="645" t="s">
        <v>13283</v>
      </c>
      <c r="G5274" s="645"/>
      <c r="H5274" s="434" t="s">
        <v>27</v>
      </c>
      <c r="I5274" s="434" t="s">
        <v>1919</v>
      </c>
      <c r="J5274" s="434" t="s">
        <v>117</v>
      </c>
      <c r="K5274" s="434" t="s">
        <v>117</v>
      </c>
      <c r="L5274" s="434" t="s">
        <v>117</v>
      </c>
      <c r="M5274" s="645"/>
      <c r="N5274" s="645" t="s">
        <v>657</v>
      </c>
      <c r="O5274" s="645" t="s">
        <v>658</v>
      </c>
      <c r="P5274" s="627"/>
      <c r="Q5274" s="620"/>
    </row>
    <row r="5275" spans="1:17" s="663" customFormat="1">
      <c r="A5275" s="405">
        <v>5272</v>
      </c>
      <c r="B5275" s="406"/>
      <c r="C5275" s="405"/>
      <c r="D5275" s="615">
        <v>331511</v>
      </c>
      <c r="E5275" s="612" t="s">
        <v>13284</v>
      </c>
      <c r="F5275" s="442"/>
      <c r="G5275" s="442"/>
      <c r="H5275" s="604"/>
      <c r="I5275" s="664"/>
      <c r="J5275" s="504"/>
      <c r="K5275" s="504"/>
      <c r="L5275" s="504"/>
      <c r="M5275" s="662"/>
      <c r="N5275" s="442"/>
      <c r="O5275" s="442"/>
      <c r="P5275" s="608"/>
      <c r="Q5275" s="604"/>
    </row>
    <row r="5276" spans="1:17" s="663" customFormat="1" ht="37.5">
      <c r="A5276" s="405">
        <v>5273</v>
      </c>
      <c r="B5276" s="406" t="s">
        <v>197</v>
      </c>
      <c r="C5276" s="425" t="s">
        <v>13285</v>
      </c>
      <c r="D5276" s="618">
        <v>331511001</v>
      </c>
      <c r="E5276" s="442" t="s">
        <v>13286</v>
      </c>
      <c r="F5276" s="442"/>
      <c r="G5276" s="442"/>
      <c r="H5276" s="604" t="s">
        <v>71</v>
      </c>
      <c r="I5276" s="664" t="s">
        <v>42</v>
      </c>
      <c r="J5276" s="504">
        <v>2400</v>
      </c>
      <c r="K5276" s="504">
        <v>2160</v>
      </c>
      <c r="L5276" s="620">
        <v>1920</v>
      </c>
      <c r="M5276" s="662"/>
      <c r="N5276" s="421" t="s">
        <v>127</v>
      </c>
      <c r="O5276" s="421" t="s">
        <v>128</v>
      </c>
      <c r="P5276" s="608"/>
      <c r="Q5276" s="604"/>
    </row>
    <row r="5277" spans="1:17" s="663" customFormat="1" ht="56.25">
      <c r="A5277" s="405">
        <v>5274</v>
      </c>
      <c r="B5277" s="406" t="s">
        <v>197</v>
      </c>
      <c r="C5277" s="425" t="s">
        <v>13287</v>
      </c>
      <c r="D5277" s="618">
        <v>331511002</v>
      </c>
      <c r="E5277" s="442" t="s">
        <v>13288</v>
      </c>
      <c r="F5277" s="442"/>
      <c r="G5277" s="442"/>
      <c r="H5277" s="604" t="s">
        <v>27</v>
      </c>
      <c r="I5277" s="664" t="s">
        <v>42</v>
      </c>
      <c r="J5277" s="504">
        <v>2000</v>
      </c>
      <c r="K5277" s="504">
        <v>1800</v>
      </c>
      <c r="L5277" s="620">
        <v>1600</v>
      </c>
      <c r="M5277" s="662"/>
      <c r="N5277" s="421" t="s">
        <v>127</v>
      </c>
      <c r="O5277" s="421" t="s">
        <v>128</v>
      </c>
      <c r="P5277" s="608"/>
      <c r="Q5277" s="604"/>
    </row>
    <row r="5278" spans="1:17" s="663" customFormat="1" ht="56.25">
      <c r="A5278" s="405">
        <v>5275</v>
      </c>
      <c r="B5278" s="406" t="s">
        <v>197</v>
      </c>
      <c r="C5278" s="425" t="s">
        <v>13289</v>
      </c>
      <c r="D5278" s="618">
        <v>331511003</v>
      </c>
      <c r="E5278" s="442" t="s">
        <v>13290</v>
      </c>
      <c r="F5278" s="442" t="s">
        <v>13291</v>
      </c>
      <c r="G5278" s="442"/>
      <c r="H5278" s="604" t="s">
        <v>71</v>
      </c>
      <c r="I5278" s="664" t="s">
        <v>42</v>
      </c>
      <c r="J5278" s="504">
        <v>2580</v>
      </c>
      <c r="K5278" s="504">
        <v>2322</v>
      </c>
      <c r="L5278" s="504">
        <v>2064</v>
      </c>
      <c r="M5278" s="666"/>
      <c r="N5278" s="486" t="s">
        <v>4971</v>
      </c>
      <c r="O5278" s="486" t="s">
        <v>490</v>
      </c>
      <c r="P5278" s="608"/>
      <c r="Q5278" s="604"/>
    </row>
    <row r="5279" spans="1:17" s="663" customFormat="1">
      <c r="A5279" s="405">
        <v>5276</v>
      </c>
      <c r="B5279" s="406" t="s">
        <v>197</v>
      </c>
      <c r="C5279" s="425" t="s">
        <v>13292</v>
      </c>
      <c r="D5279" s="618" t="s">
        <v>13293</v>
      </c>
      <c r="E5279" s="442"/>
      <c r="F5279" s="442"/>
      <c r="G5279" s="442"/>
      <c r="H5279" s="604" t="s">
        <v>71</v>
      </c>
      <c r="I5279" s="664" t="s">
        <v>42</v>
      </c>
      <c r="J5279" s="504">
        <v>450</v>
      </c>
      <c r="K5279" s="504">
        <v>450</v>
      </c>
      <c r="L5279" s="504">
        <v>450</v>
      </c>
      <c r="M5279" s="662" t="s">
        <v>13294</v>
      </c>
      <c r="N5279" s="442"/>
      <c r="O5279" s="442"/>
      <c r="P5279" s="608"/>
      <c r="Q5279" s="604"/>
    </row>
    <row r="5280" spans="1:17" s="663" customFormat="1" ht="37.5">
      <c r="A5280" s="405">
        <v>5277</v>
      </c>
      <c r="B5280" s="406" t="s">
        <v>197</v>
      </c>
      <c r="C5280" s="425" t="s">
        <v>13295</v>
      </c>
      <c r="D5280" s="618">
        <v>331511004</v>
      </c>
      <c r="E5280" s="442" t="s">
        <v>13296</v>
      </c>
      <c r="F5280" s="442"/>
      <c r="G5280" s="442"/>
      <c r="H5280" s="604" t="s">
        <v>71</v>
      </c>
      <c r="I5280" s="664" t="s">
        <v>42</v>
      </c>
      <c r="J5280" s="504">
        <v>2200</v>
      </c>
      <c r="K5280" s="504">
        <v>1980</v>
      </c>
      <c r="L5280" s="620">
        <v>1760</v>
      </c>
      <c r="M5280" s="662"/>
      <c r="N5280" s="421" t="s">
        <v>127</v>
      </c>
      <c r="O5280" s="421" t="s">
        <v>128</v>
      </c>
      <c r="P5280" s="608"/>
      <c r="Q5280" s="604"/>
    </row>
    <row r="5281" spans="1:17" s="663" customFormat="1" ht="37.5">
      <c r="A5281" s="405">
        <v>5278</v>
      </c>
      <c r="B5281" s="406" t="s">
        <v>197</v>
      </c>
      <c r="C5281" s="425" t="s">
        <v>13297</v>
      </c>
      <c r="D5281" s="618">
        <v>331511005</v>
      </c>
      <c r="E5281" s="442" t="s">
        <v>13298</v>
      </c>
      <c r="F5281" s="442" t="s">
        <v>13299</v>
      </c>
      <c r="G5281" s="442"/>
      <c r="H5281" s="604" t="s">
        <v>71</v>
      </c>
      <c r="I5281" s="664" t="s">
        <v>42</v>
      </c>
      <c r="J5281" s="504">
        <v>1350</v>
      </c>
      <c r="K5281" s="504">
        <v>1215</v>
      </c>
      <c r="L5281" s="504">
        <v>1080</v>
      </c>
      <c r="M5281" s="662"/>
      <c r="N5281" s="421" t="s">
        <v>127</v>
      </c>
      <c r="O5281" s="421" t="s">
        <v>128</v>
      </c>
      <c r="P5281" s="608"/>
      <c r="Q5281" s="604"/>
    </row>
    <row r="5282" spans="1:17" s="428" customFormat="1" ht="75">
      <c r="A5282" s="405">
        <v>5279</v>
      </c>
      <c r="B5282" s="406" t="s">
        <v>197</v>
      </c>
      <c r="C5282" s="425" t="s">
        <v>13289</v>
      </c>
      <c r="D5282" s="443">
        <v>331511006</v>
      </c>
      <c r="E5282" s="430" t="s">
        <v>13300</v>
      </c>
      <c r="F5282" s="447" t="s">
        <v>13301</v>
      </c>
      <c r="G5282" s="421"/>
      <c r="H5282" s="422" t="s">
        <v>27</v>
      </c>
      <c r="I5282" s="444" t="s">
        <v>42</v>
      </c>
      <c r="J5282" s="439" t="s">
        <v>117</v>
      </c>
      <c r="K5282" s="439" t="s">
        <v>117</v>
      </c>
      <c r="L5282" s="439" t="s">
        <v>117</v>
      </c>
      <c r="M5282" s="421"/>
      <c r="N5282" s="421" t="s">
        <v>119</v>
      </c>
      <c r="O5282" s="421" t="s">
        <v>120</v>
      </c>
      <c r="P5282" s="421"/>
      <c r="Q5282" s="422"/>
    </row>
    <row r="5283" spans="1:17" s="663" customFormat="1" ht="37.5">
      <c r="A5283" s="405">
        <v>5280</v>
      </c>
      <c r="B5283" s="406"/>
      <c r="C5283" s="405"/>
      <c r="D5283" s="615">
        <v>331512</v>
      </c>
      <c r="E5283" s="612" t="s">
        <v>13302</v>
      </c>
      <c r="F5283" s="442"/>
      <c r="G5283" s="442"/>
      <c r="H5283" s="604"/>
      <c r="I5283" s="664"/>
      <c r="J5283" s="504"/>
      <c r="K5283" s="504"/>
      <c r="L5283" s="504"/>
      <c r="M5283" s="662"/>
      <c r="N5283" s="442"/>
      <c r="O5283" s="442"/>
      <c r="P5283" s="608"/>
      <c r="Q5283" s="604"/>
    </row>
    <row r="5284" spans="1:17" s="663" customFormat="1" ht="37.5">
      <c r="A5284" s="405">
        <v>5281</v>
      </c>
      <c r="B5284" s="406" t="s">
        <v>197</v>
      </c>
      <c r="C5284" s="425" t="s">
        <v>13303</v>
      </c>
      <c r="D5284" s="618">
        <v>331512001</v>
      </c>
      <c r="E5284" s="442" t="s">
        <v>13304</v>
      </c>
      <c r="F5284" s="442"/>
      <c r="G5284" s="442"/>
      <c r="H5284" s="604" t="s">
        <v>71</v>
      </c>
      <c r="I5284" s="664" t="s">
        <v>42</v>
      </c>
      <c r="J5284" s="504">
        <v>900</v>
      </c>
      <c r="K5284" s="504">
        <v>810</v>
      </c>
      <c r="L5284" s="504">
        <v>720</v>
      </c>
      <c r="M5284" s="662"/>
      <c r="N5284" s="421" t="s">
        <v>127</v>
      </c>
      <c r="O5284" s="421" t="s">
        <v>128</v>
      </c>
      <c r="P5284" s="608"/>
      <c r="Q5284" s="604"/>
    </row>
    <row r="5285" spans="1:17" s="663" customFormat="1" ht="37.5">
      <c r="A5285" s="405">
        <v>5282</v>
      </c>
      <c r="B5285" s="406" t="s">
        <v>197</v>
      </c>
      <c r="C5285" s="425" t="s">
        <v>13305</v>
      </c>
      <c r="D5285" s="618">
        <v>331512002</v>
      </c>
      <c r="E5285" s="442" t="s">
        <v>13306</v>
      </c>
      <c r="F5285" s="442"/>
      <c r="G5285" s="442"/>
      <c r="H5285" s="604" t="s">
        <v>71</v>
      </c>
      <c r="I5285" s="664" t="s">
        <v>42</v>
      </c>
      <c r="J5285" s="504">
        <v>900</v>
      </c>
      <c r="K5285" s="504">
        <v>810</v>
      </c>
      <c r="L5285" s="504">
        <v>720</v>
      </c>
      <c r="M5285" s="662"/>
      <c r="N5285" s="421" t="s">
        <v>127</v>
      </c>
      <c r="O5285" s="421" t="s">
        <v>128</v>
      </c>
      <c r="P5285" s="608"/>
      <c r="Q5285" s="604"/>
    </row>
    <row r="5286" spans="1:17" s="663" customFormat="1" ht="37.5">
      <c r="A5286" s="405">
        <v>5283</v>
      </c>
      <c r="B5286" s="406" t="s">
        <v>197</v>
      </c>
      <c r="C5286" s="425" t="s">
        <v>13307</v>
      </c>
      <c r="D5286" s="618">
        <v>331512003</v>
      </c>
      <c r="E5286" s="442" t="s">
        <v>13308</v>
      </c>
      <c r="F5286" s="442"/>
      <c r="G5286" s="442"/>
      <c r="H5286" s="604" t="s">
        <v>27</v>
      </c>
      <c r="I5286" s="664" t="s">
        <v>42</v>
      </c>
      <c r="J5286" s="504">
        <v>1200</v>
      </c>
      <c r="K5286" s="504">
        <v>1080</v>
      </c>
      <c r="L5286" s="504">
        <v>960</v>
      </c>
      <c r="M5286" s="662"/>
      <c r="N5286" s="421" t="s">
        <v>127</v>
      </c>
      <c r="O5286" s="421" t="s">
        <v>128</v>
      </c>
      <c r="P5286" s="608"/>
      <c r="Q5286" s="604"/>
    </row>
    <row r="5287" spans="1:17" s="663" customFormat="1" ht="37.5">
      <c r="A5287" s="405">
        <v>5284</v>
      </c>
      <c r="B5287" s="406" t="s">
        <v>197</v>
      </c>
      <c r="C5287" s="425" t="s">
        <v>13309</v>
      </c>
      <c r="D5287" s="618">
        <v>331512004</v>
      </c>
      <c r="E5287" s="442" t="s">
        <v>13310</v>
      </c>
      <c r="F5287" s="442"/>
      <c r="G5287" s="442"/>
      <c r="H5287" s="604" t="s">
        <v>27</v>
      </c>
      <c r="I5287" s="664" t="s">
        <v>42</v>
      </c>
      <c r="J5287" s="504">
        <v>1200</v>
      </c>
      <c r="K5287" s="504">
        <v>1080</v>
      </c>
      <c r="L5287" s="504">
        <v>960</v>
      </c>
      <c r="M5287" s="662"/>
      <c r="N5287" s="421" t="s">
        <v>127</v>
      </c>
      <c r="O5287" s="421" t="s">
        <v>128</v>
      </c>
      <c r="P5287" s="608"/>
      <c r="Q5287" s="604"/>
    </row>
    <row r="5288" spans="1:17" s="663" customFormat="1" ht="37.5">
      <c r="A5288" s="405">
        <v>5285</v>
      </c>
      <c r="B5288" s="406" t="s">
        <v>197</v>
      </c>
      <c r="C5288" s="425" t="s">
        <v>13311</v>
      </c>
      <c r="D5288" s="618">
        <v>331512005</v>
      </c>
      <c r="E5288" s="442" t="s">
        <v>13312</v>
      </c>
      <c r="F5288" s="442"/>
      <c r="G5288" s="442"/>
      <c r="H5288" s="604" t="s">
        <v>27</v>
      </c>
      <c r="I5288" s="664" t="s">
        <v>42</v>
      </c>
      <c r="J5288" s="504">
        <v>1200</v>
      </c>
      <c r="K5288" s="504">
        <v>1080</v>
      </c>
      <c r="L5288" s="504">
        <v>960</v>
      </c>
      <c r="M5288" s="662"/>
      <c r="N5288" s="421" t="s">
        <v>127</v>
      </c>
      <c r="O5288" s="421" t="s">
        <v>128</v>
      </c>
      <c r="P5288" s="608"/>
      <c r="Q5288" s="604"/>
    </row>
    <row r="5289" spans="1:17" s="663" customFormat="1" ht="37.5">
      <c r="A5289" s="405">
        <v>5286</v>
      </c>
      <c r="B5289" s="406" t="s">
        <v>197</v>
      </c>
      <c r="C5289" s="425" t="s">
        <v>13313</v>
      </c>
      <c r="D5289" s="618">
        <v>331512006</v>
      </c>
      <c r="E5289" s="442" t="s">
        <v>13314</v>
      </c>
      <c r="F5289" s="442"/>
      <c r="G5289" s="442"/>
      <c r="H5289" s="604" t="s">
        <v>27</v>
      </c>
      <c r="I5289" s="664" t="s">
        <v>42</v>
      </c>
      <c r="J5289" s="504">
        <v>1200</v>
      </c>
      <c r="K5289" s="504">
        <v>1080</v>
      </c>
      <c r="L5289" s="504">
        <v>960</v>
      </c>
      <c r="M5289" s="662"/>
      <c r="N5289" s="421" t="s">
        <v>127</v>
      </c>
      <c r="O5289" s="421" t="s">
        <v>128</v>
      </c>
      <c r="P5289" s="608"/>
      <c r="Q5289" s="604"/>
    </row>
    <row r="5290" spans="1:17" s="663" customFormat="1" ht="37.5">
      <c r="A5290" s="405">
        <v>5287</v>
      </c>
      <c r="B5290" s="406" t="s">
        <v>197</v>
      </c>
      <c r="C5290" s="425" t="s">
        <v>13315</v>
      </c>
      <c r="D5290" s="618">
        <v>331512007</v>
      </c>
      <c r="E5290" s="442" t="s">
        <v>13316</v>
      </c>
      <c r="F5290" s="442"/>
      <c r="G5290" s="442"/>
      <c r="H5290" s="604" t="s">
        <v>27</v>
      </c>
      <c r="I5290" s="664" t="s">
        <v>42</v>
      </c>
      <c r="J5290" s="504">
        <v>1800</v>
      </c>
      <c r="K5290" s="504">
        <v>1620</v>
      </c>
      <c r="L5290" s="504">
        <v>1440</v>
      </c>
      <c r="M5290" s="662"/>
      <c r="N5290" s="421" t="s">
        <v>127</v>
      </c>
      <c r="O5290" s="421" t="s">
        <v>128</v>
      </c>
      <c r="P5290" s="608"/>
      <c r="Q5290" s="604"/>
    </row>
    <row r="5291" spans="1:17" s="663" customFormat="1" ht="37.5">
      <c r="A5291" s="405">
        <v>5288</v>
      </c>
      <c r="B5291" s="406" t="s">
        <v>197</v>
      </c>
      <c r="C5291" s="425" t="s">
        <v>13317</v>
      </c>
      <c r="D5291" s="618">
        <v>331512008</v>
      </c>
      <c r="E5291" s="442" t="s">
        <v>13318</v>
      </c>
      <c r="F5291" s="442"/>
      <c r="G5291" s="442"/>
      <c r="H5291" s="604" t="s">
        <v>71</v>
      </c>
      <c r="I5291" s="664" t="s">
        <v>42</v>
      </c>
      <c r="J5291" s="504">
        <v>1800</v>
      </c>
      <c r="K5291" s="504">
        <v>1620</v>
      </c>
      <c r="L5291" s="504">
        <v>1440</v>
      </c>
      <c r="M5291" s="662"/>
      <c r="N5291" s="421" t="s">
        <v>127</v>
      </c>
      <c r="O5291" s="421" t="s">
        <v>128</v>
      </c>
      <c r="P5291" s="608"/>
      <c r="Q5291" s="604"/>
    </row>
    <row r="5292" spans="1:17" s="663" customFormat="1" ht="37.5">
      <c r="A5292" s="405">
        <v>5289</v>
      </c>
      <c r="B5292" s="406" t="s">
        <v>197</v>
      </c>
      <c r="C5292" s="425" t="s">
        <v>13319</v>
      </c>
      <c r="D5292" s="618">
        <v>331512009</v>
      </c>
      <c r="E5292" s="442" t="s">
        <v>13320</v>
      </c>
      <c r="F5292" s="442"/>
      <c r="G5292" s="442"/>
      <c r="H5292" s="604" t="s">
        <v>41</v>
      </c>
      <c r="I5292" s="664" t="s">
        <v>42</v>
      </c>
      <c r="J5292" s="504">
        <v>1800</v>
      </c>
      <c r="K5292" s="504">
        <v>1620</v>
      </c>
      <c r="L5292" s="504">
        <v>1440</v>
      </c>
      <c r="M5292" s="662"/>
      <c r="N5292" s="421" t="s">
        <v>127</v>
      </c>
      <c r="O5292" s="421" t="s">
        <v>128</v>
      </c>
      <c r="P5292" s="608"/>
      <c r="Q5292" s="604"/>
    </row>
    <row r="5293" spans="1:17" s="663" customFormat="1" ht="37.5">
      <c r="A5293" s="405">
        <v>5290</v>
      </c>
      <c r="B5293" s="406" t="s">
        <v>197</v>
      </c>
      <c r="C5293" s="425" t="s">
        <v>13321</v>
      </c>
      <c r="D5293" s="618">
        <v>331512010</v>
      </c>
      <c r="E5293" s="442" t="s">
        <v>13322</v>
      </c>
      <c r="F5293" s="442"/>
      <c r="G5293" s="442"/>
      <c r="H5293" s="604" t="s">
        <v>71</v>
      </c>
      <c r="I5293" s="664" t="s">
        <v>42</v>
      </c>
      <c r="J5293" s="504">
        <v>1800</v>
      </c>
      <c r="K5293" s="504">
        <v>1620</v>
      </c>
      <c r="L5293" s="504">
        <v>1440</v>
      </c>
      <c r="M5293" s="662"/>
      <c r="N5293" s="421" t="s">
        <v>127</v>
      </c>
      <c r="O5293" s="421" t="s">
        <v>128</v>
      </c>
      <c r="P5293" s="608"/>
      <c r="Q5293" s="604"/>
    </row>
    <row r="5294" spans="1:17" s="663" customFormat="1" ht="37.5">
      <c r="A5294" s="405">
        <v>5291</v>
      </c>
      <c r="B5294" s="406" t="s">
        <v>197</v>
      </c>
      <c r="C5294" s="425" t="s">
        <v>13323</v>
      </c>
      <c r="D5294" s="618">
        <v>331512011</v>
      </c>
      <c r="E5294" s="442" t="s">
        <v>13324</v>
      </c>
      <c r="F5294" s="442"/>
      <c r="G5294" s="442" t="s">
        <v>193</v>
      </c>
      <c r="H5294" s="604" t="s">
        <v>71</v>
      </c>
      <c r="I5294" s="664" t="s">
        <v>42</v>
      </c>
      <c r="J5294" s="504">
        <v>1500</v>
      </c>
      <c r="K5294" s="504">
        <v>1350</v>
      </c>
      <c r="L5294" s="504">
        <v>1200</v>
      </c>
      <c r="M5294" s="662"/>
      <c r="N5294" s="421" t="s">
        <v>127</v>
      </c>
      <c r="O5294" s="421" t="s">
        <v>128</v>
      </c>
      <c r="P5294" s="608"/>
      <c r="Q5294" s="604"/>
    </row>
    <row r="5295" spans="1:17" s="663" customFormat="1" ht="56.25">
      <c r="A5295" s="405">
        <v>5292</v>
      </c>
      <c r="B5295" s="406" t="s">
        <v>197</v>
      </c>
      <c r="C5295" s="425" t="s">
        <v>13325</v>
      </c>
      <c r="D5295" s="618">
        <v>331512012</v>
      </c>
      <c r="E5295" s="442" t="s">
        <v>13326</v>
      </c>
      <c r="F5295" s="442" t="s">
        <v>13327</v>
      </c>
      <c r="G5295" s="442" t="s">
        <v>13328</v>
      </c>
      <c r="H5295" s="604" t="s">
        <v>71</v>
      </c>
      <c r="I5295" s="664" t="s">
        <v>42</v>
      </c>
      <c r="J5295" s="504">
        <v>2234</v>
      </c>
      <c r="K5295" s="504">
        <v>2011</v>
      </c>
      <c r="L5295" s="620">
        <v>1787</v>
      </c>
      <c r="M5295" s="662"/>
      <c r="N5295" s="421" t="s">
        <v>127</v>
      </c>
      <c r="O5295" s="421" t="s">
        <v>128</v>
      </c>
      <c r="P5295" s="608"/>
      <c r="Q5295" s="604"/>
    </row>
    <row r="5296" spans="1:17" s="663" customFormat="1" ht="37.5">
      <c r="A5296" s="405">
        <v>5293</v>
      </c>
      <c r="B5296" s="406" t="s">
        <v>197</v>
      </c>
      <c r="C5296" s="425" t="s">
        <v>13329</v>
      </c>
      <c r="D5296" s="618">
        <v>331512013</v>
      </c>
      <c r="E5296" s="442" t="s">
        <v>13330</v>
      </c>
      <c r="F5296" s="442"/>
      <c r="G5296" s="442"/>
      <c r="H5296" s="604" t="s">
        <v>41</v>
      </c>
      <c r="I5296" s="664" t="s">
        <v>42</v>
      </c>
      <c r="J5296" s="504">
        <v>1500</v>
      </c>
      <c r="K5296" s="504">
        <v>1350</v>
      </c>
      <c r="L5296" s="504">
        <v>1200</v>
      </c>
      <c r="M5296" s="662"/>
      <c r="N5296" s="421" t="s">
        <v>127</v>
      </c>
      <c r="O5296" s="421" t="s">
        <v>128</v>
      </c>
      <c r="P5296" s="608"/>
      <c r="Q5296" s="604"/>
    </row>
    <row r="5297" spans="1:17" s="663" customFormat="1" ht="37.5">
      <c r="A5297" s="405">
        <v>5294</v>
      </c>
      <c r="B5297" s="406" t="s">
        <v>197</v>
      </c>
      <c r="C5297" s="425" t="s">
        <v>13331</v>
      </c>
      <c r="D5297" s="618">
        <v>331512014</v>
      </c>
      <c r="E5297" s="442" t="s">
        <v>13332</v>
      </c>
      <c r="F5297" s="442" t="s">
        <v>13333</v>
      </c>
      <c r="G5297" s="442" t="s">
        <v>193</v>
      </c>
      <c r="H5297" s="604" t="s">
        <v>27</v>
      </c>
      <c r="I5297" s="664" t="s">
        <v>42</v>
      </c>
      <c r="J5297" s="504">
        <v>1900</v>
      </c>
      <c r="K5297" s="504">
        <v>1710</v>
      </c>
      <c r="L5297" s="620">
        <v>1520</v>
      </c>
      <c r="M5297" s="662"/>
      <c r="N5297" s="421" t="s">
        <v>127</v>
      </c>
      <c r="O5297" s="421" t="s">
        <v>128</v>
      </c>
      <c r="P5297" s="608"/>
      <c r="Q5297" s="604"/>
    </row>
    <row r="5298" spans="1:17" s="492" customFormat="1" ht="75">
      <c r="A5298" s="405">
        <v>5295</v>
      </c>
      <c r="B5298" s="406" t="s">
        <v>197</v>
      </c>
      <c r="C5298" s="425" t="s">
        <v>13331</v>
      </c>
      <c r="D5298" s="488" t="s">
        <v>13334</v>
      </c>
      <c r="E5298" s="447" t="s">
        <v>13335</v>
      </c>
      <c r="F5298" s="447" t="s">
        <v>13336</v>
      </c>
      <c r="G5298" s="447"/>
      <c r="H5298" s="489" t="s">
        <v>27</v>
      </c>
      <c r="I5298" s="490" t="s">
        <v>933</v>
      </c>
      <c r="J5298" s="439" t="s">
        <v>117</v>
      </c>
      <c r="K5298" s="439" t="s">
        <v>117</v>
      </c>
      <c r="L5298" s="439" t="s">
        <v>117</v>
      </c>
      <c r="M5298" s="447"/>
      <c r="N5298" s="491" t="s">
        <v>352</v>
      </c>
      <c r="O5298" s="447" t="s">
        <v>353</v>
      </c>
      <c r="P5298" s="491"/>
      <c r="Q5298" s="491"/>
    </row>
    <row r="5299" spans="1:17" s="663" customFormat="1" ht="37.5">
      <c r="A5299" s="405">
        <v>5296</v>
      </c>
      <c r="B5299" s="406" t="s">
        <v>197</v>
      </c>
      <c r="C5299" s="425" t="s">
        <v>13337</v>
      </c>
      <c r="D5299" s="618">
        <v>331512015</v>
      </c>
      <c r="E5299" s="442" t="s">
        <v>13338</v>
      </c>
      <c r="F5299" s="442"/>
      <c r="G5299" s="442"/>
      <c r="H5299" s="604" t="s">
        <v>27</v>
      </c>
      <c r="I5299" s="664" t="s">
        <v>42</v>
      </c>
      <c r="J5299" s="504">
        <v>1900</v>
      </c>
      <c r="K5299" s="504">
        <v>1710</v>
      </c>
      <c r="L5299" s="620">
        <v>1520</v>
      </c>
      <c r="M5299" s="666"/>
      <c r="N5299" s="421" t="s">
        <v>127</v>
      </c>
      <c r="O5299" s="421" t="s">
        <v>128</v>
      </c>
      <c r="P5299" s="608"/>
      <c r="Q5299" s="604"/>
    </row>
    <row r="5300" spans="1:17" s="663" customFormat="1" ht="37.5">
      <c r="A5300" s="405">
        <v>5297</v>
      </c>
      <c r="B5300" s="406" t="s">
        <v>197</v>
      </c>
      <c r="C5300" s="425" t="s">
        <v>13339</v>
      </c>
      <c r="D5300" s="618" t="s">
        <v>13340</v>
      </c>
      <c r="E5300" s="442"/>
      <c r="F5300" s="442"/>
      <c r="G5300" s="442"/>
      <c r="H5300" s="604" t="s">
        <v>27</v>
      </c>
      <c r="I5300" s="664" t="s">
        <v>42</v>
      </c>
      <c r="J5300" s="504">
        <v>300</v>
      </c>
      <c r="K5300" s="504">
        <v>300</v>
      </c>
      <c r="L5300" s="504">
        <v>300</v>
      </c>
      <c r="M5300" s="662" t="s">
        <v>13341</v>
      </c>
      <c r="N5300" s="442"/>
      <c r="O5300" s="442"/>
      <c r="P5300" s="608"/>
      <c r="Q5300" s="604"/>
    </row>
    <row r="5301" spans="1:17" s="663" customFormat="1" ht="37.5">
      <c r="A5301" s="405">
        <v>5298</v>
      </c>
      <c r="B5301" s="406" t="s">
        <v>197</v>
      </c>
      <c r="C5301" s="425" t="s">
        <v>13342</v>
      </c>
      <c r="D5301" s="618">
        <v>331512016</v>
      </c>
      <c r="E5301" s="442" t="s">
        <v>13343</v>
      </c>
      <c r="F5301" s="442"/>
      <c r="G5301" s="442"/>
      <c r="H5301" s="604" t="s">
        <v>27</v>
      </c>
      <c r="I5301" s="664" t="s">
        <v>42</v>
      </c>
      <c r="J5301" s="504">
        <v>1500</v>
      </c>
      <c r="K5301" s="504">
        <v>1350</v>
      </c>
      <c r="L5301" s="504">
        <v>1200</v>
      </c>
      <c r="M5301" s="608"/>
      <c r="N5301" s="421" t="s">
        <v>127</v>
      </c>
      <c r="O5301" s="421" t="s">
        <v>128</v>
      </c>
      <c r="P5301" s="608"/>
      <c r="Q5301" s="604"/>
    </row>
    <row r="5302" spans="1:17" s="663" customFormat="1" ht="37.5">
      <c r="A5302" s="405">
        <v>5299</v>
      </c>
      <c r="B5302" s="406" t="s">
        <v>197</v>
      </c>
      <c r="C5302" s="425" t="s">
        <v>13344</v>
      </c>
      <c r="D5302" s="618">
        <v>331512017</v>
      </c>
      <c r="E5302" s="442" t="s">
        <v>13345</v>
      </c>
      <c r="F5302" s="442" t="s">
        <v>13346</v>
      </c>
      <c r="G5302" s="442" t="s">
        <v>13347</v>
      </c>
      <c r="H5302" s="604" t="s">
        <v>41</v>
      </c>
      <c r="I5302" s="664" t="s">
        <v>42</v>
      </c>
      <c r="J5302" s="504">
        <v>750</v>
      </c>
      <c r="K5302" s="504">
        <v>675</v>
      </c>
      <c r="L5302" s="504">
        <v>600</v>
      </c>
      <c r="M5302" s="662"/>
      <c r="N5302" s="421" t="s">
        <v>127</v>
      </c>
      <c r="O5302" s="421" t="s">
        <v>128</v>
      </c>
      <c r="P5302" s="608"/>
      <c r="Q5302" s="604"/>
    </row>
    <row r="5303" spans="1:17" s="663" customFormat="1" ht="37.5">
      <c r="A5303" s="405">
        <v>5300</v>
      </c>
      <c r="B5303" s="406" t="s">
        <v>197</v>
      </c>
      <c r="C5303" s="425" t="s">
        <v>13348</v>
      </c>
      <c r="D5303" s="618">
        <v>331512018</v>
      </c>
      <c r="E5303" s="442" t="s">
        <v>13349</v>
      </c>
      <c r="F5303" s="442"/>
      <c r="G5303" s="442"/>
      <c r="H5303" s="604" t="s">
        <v>27</v>
      </c>
      <c r="I5303" s="664" t="s">
        <v>42</v>
      </c>
      <c r="J5303" s="504">
        <v>2400</v>
      </c>
      <c r="K5303" s="504">
        <v>2160</v>
      </c>
      <c r="L5303" s="620">
        <v>1920</v>
      </c>
      <c r="M5303" s="662"/>
      <c r="N5303" s="421" t="s">
        <v>127</v>
      </c>
      <c r="O5303" s="421" t="s">
        <v>128</v>
      </c>
      <c r="P5303" s="608"/>
      <c r="Q5303" s="604"/>
    </row>
    <row r="5304" spans="1:17" s="663" customFormat="1" ht="37.5">
      <c r="A5304" s="405">
        <v>5301</v>
      </c>
      <c r="B5304" s="406" t="s">
        <v>197</v>
      </c>
      <c r="C5304" s="425" t="s">
        <v>13350</v>
      </c>
      <c r="D5304" s="618">
        <v>331512019</v>
      </c>
      <c r="E5304" s="442" t="s">
        <v>13351</v>
      </c>
      <c r="F5304" s="442" t="s">
        <v>13352</v>
      </c>
      <c r="G5304" s="442"/>
      <c r="H5304" s="604" t="s">
        <v>41</v>
      </c>
      <c r="I5304" s="664" t="s">
        <v>1054</v>
      </c>
      <c r="J5304" s="504">
        <v>1500</v>
      </c>
      <c r="K5304" s="504">
        <v>1350</v>
      </c>
      <c r="L5304" s="620">
        <v>1200</v>
      </c>
      <c r="M5304" s="677" t="s">
        <v>9155</v>
      </c>
      <c r="N5304" s="421" t="s">
        <v>127</v>
      </c>
      <c r="O5304" s="421" t="s">
        <v>128</v>
      </c>
      <c r="P5304" s="608"/>
      <c r="Q5304" s="604"/>
    </row>
    <row r="5305" spans="1:17" s="663" customFormat="1" ht="37.5">
      <c r="A5305" s="405">
        <v>5302</v>
      </c>
      <c r="B5305" s="406" t="s">
        <v>197</v>
      </c>
      <c r="C5305" s="425" t="s">
        <v>13353</v>
      </c>
      <c r="D5305" s="618">
        <v>331512020</v>
      </c>
      <c r="E5305" s="442" t="s">
        <v>13354</v>
      </c>
      <c r="F5305" s="442" t="s">
        <v>13355</v>
      </c>
      <c r="G5305" s="442"/>
      <c r="H5305" s="604" t="s">
        <v>41</v>
      </c>
      <c r="I5305" s="664" t="s">
        <v>1054</v>
      </c>
      <c r="J5305" s="504">
        <v>1706</v>
      </c>
      <c r="K5305" s="504">
        <v>1535</v>
      </c>
      <c r="L5305" s="620">
        <v>1365</v>
      </c>
      <c r="M5305" s="677" t="s">
        <v>9155</v>
      </c>
      <c r="N5305" s="421" t="s">
        <v>127</v>
      </c>
      <c r="O5305" s="421" t="s">
        <v>128</v>
      </c>
      <c r="P5305" s="608"/>
      <c r="Q5305" s="604"/>
    </row>
    <row r="5306" spans="1:17" s="492" customFormat="1" ht="75">
      <c r="A5306" s="405">
        <v>5303</v>
      </c>
      <c r="B5306" s="406" t="s">
        <v>197</v>
      </c>
      <c r="C5306" s="425" t="s">
        <v>13356</v>
      </c>
      <c r="D5306" s="488">
        <v>331512021</v>
      </c>
      <c r="E5306" s="447" t="s">
        <v>13357</v>
      </c>
      <c r="F5306" s="447" t="s">
        <v>13358</v>
      </c>
      <c r="G5306" s="447"/>
      <c r="H5306" s="489" t="s">
        <v>27</v>
      </c>
      <c r="I5306" s="490" t="s">
        <v>933</v>
      </c>
      <c r="J5306" s="439" t="s">
        <v>117</v>
      </c>
      <c r="K5306" s="439" t="s">
        <v>117</v>
      </c>
      <c r="L5306" s="439" t="s">
        <v>117</v>
      </c>
      <c r="M5306" s="447"/>
      <c r="N5306" s="491" t="s">
        <v>352</v>
      </c>
      <c r="O5306" s="447" t="s">
        <v>353</v>
      </c>
      <c r="P5306" s="491"/>
      <c r="Q5306" s="491"/>
    </row>
    <row r="5307" spans="1:17" s="663" customFormat="1">
      <c r="A5307" s="405">
        <v>5304</v>
      </c>
      <c r="B5307" s="406"/>
      <c r="C5307" s="405"/>
      <c r="D5307" s="615">
        <v>331513</v>
      </c>
      <c r="E5307" s="612" t="s">
        <v>13359</v>
      </c>
      <c r="F5307" s="442"/>
      <c r="G5307" s="442"/>
      <c r="H5307" s="604"/>
      <c r="I5307" s="664"/>
      <c r="J5307" s="504"/>
      <c r="K5307" s="504"/>
      <c r="L5307" s="504"/>
      <c r="M5307" s="662"/>
      <c r="N5307" s="442"/>
      <c r="O5307" s="442"/>
      <c r="P5307" s="608"/>
      <c r="Q5307" s="604"/>
    </row>
    <row r="5308" spans="1:17" s="663" customFormat="1" ht="37.5">
      <c r="A5308" s="405">
        <v>5305</v>
      </c>
      <c r="B5308" s="406" t="s">
        <v>197</v>
      </c>
      <c r="C5308" s="425" t="s">
        <v>13360</v>
      </c>
      <c r="D5308" s="618">
        <v>331513001</v>
      </c>
      <c r="E5308" s="442" t="s">
        <v>13361</v>
      </c>
      <c r="F5308" s="442"/>
      <c r="G5308" s="442"/>
      <c r="H5308" s="604" t="s">
        <v>71</v>
      </c>
      <c r="I5308" s="664" t="s">
        <v>42</v>
      </c>
      <c r="J5308" s="504">
        <v>1200</v>
      </c>
      <c r="K5308" s="504">
        <v>1080</v>
      </c>
      <c r="L5308" s="504">
        <v>960</v>
      </c>
      <c r="M5308" s="662"/>
      <c r="N5308" s="421" t="s">
        <v>127</v>
      </c>
      <c r="O5308" s="421" t="s">
        <v>128</v>
      </c>
      <c r="P5308" s="608"/>
      <c r="Q5308" s="604"/>
    </row>
    <row r="5309" spans="1:17" s="663" customFormat="1" ht="37.5">
      <c r="A5309" s="405">
        <v>5306</v>
      </c>
      <c r="B5309" s="406" t="s">
        <v>197</v>
      </c>
      <c r="C5309" s="425" t="s">
        <v>13362</v>
      </c>
      <c r="D5309" s="618">
        <v>331513002</v>
      </c>
      <c r="E5309" s="442" t="s">
        <v>13363</v>
      </c>
      <c r="F5309" s="442"/>
      <c r="G5309" s="442"/>
      <c r="H5309" s="604" t="s">
        <v>71</v>
      </c>
      <c r="I5309" s="664" t="s">
        <v>42</v>
      </c>
      <c r="J5309" s="504">
        <v>1950</v>
      </c>
      <c r="K5309" s="504">
        <v>1755</v>
      </c>
      <c r="L5309" s="504">
        <v>1560</v>
      </c>
      <c r="M5309" s="662"/>
      <c r="N5309" s="421" t="s">
        <v>127</v>
      </c>
      <c r="O5309" s="421" t="s">
        <v>128</v>
      </c>
      <c r="P5309" s="608"/>
      <c r="Q5309" s="604"/>
    </row>
    <row r="5310" spans="1:17" s="663" customFormat="1" ht="37.5">
      <c r="A5310" s="405">
        <v>5307</v>
      </c>
      <c r="B5310" s="406" t="s">
        <v>197</v>
      </c>
      <c r="C5310" s="425" t="s">
        <v>13364</v>
      </c>
      <c r="D5310" s="618">
        <v>331513003</v>
      </c>
      <c r="E5310" s="442" t="s">
        <v>13365</v>
      </c>
      <c r="F5310" s="442" t="s">
        <v>13366</v>
      </c>
      <c r="G5310" s="442"/>
      <c r="H5310" s="604" t="s">
        <v>71</v>
      </c>
      <c r="I5310" s="664" t="s">
        <v>42</v>
      </c>
      <c r="J5310" s="504">
        <v>1300</v>
      </c>
      <c r="K5310" s="504">
        <v>1170</v>
      </c>
      <c r="L5310" s="620">
        <v>1040</v>
      </c>
      <c r="M5310" s="662"/>
      <c r="N5310" s="421" t="s">
        <v>127</v>
      </c>
      <c r="O5310" s="421" t="s">
        <v>128</v>
      </c>
      <c r="P5310" s="608"/>
      <c r="Q5310" s="604"/>
    </row>
    <row r="5311" spans="1:17" s="663" customFormat="1" ht="37.5">
      <c r="A5311" s="405">
        <v>5308</v>
      </c>
      <c r="B5311" s="406" t="s">
        <v>197</v>
      </c>
      <c r="C5311" s="425" t="s">
        <v>13367</v>
      </c>
      <c r="D5311" s="618">
        <v>331513004</v>
      </c>
      <c r="E5311" s="442" t="s">
        <v>13368</v>
      </c>
      <c r="F5311" s="442"/>
      <c r="G5311" s="442"/>
      <c r="H5311" s="604" t="s">
        <v>71</v>
      </c>
      <c r="I5311" s="664" t="s">
        <v>42</v>
      </c>
      <c r="J5311" s="504">
        <v>1500</v>
      </c>
      <c r="K5311" s="504">
        <v>1350</v>
      </c>
      <c r="L5311" s="504">
        <v>1200</v>
      </c>
      <c r="M5311" s="662"/>
      <c r="N5311" s="421" t="s">
        <v>127</v>
      </c>
      <c r="O5311" s="421" t="s">
        <v>128</v>
      </c>
      <c r="P5311" s="608"/>
      <c r="Q5311" s="604"/>
    </row>
    <row r="5312" spans="1:17" s="663" customFormat="1" ht="37.5">
      <c r="A5312" s="405">
        <v>5309</v>
      </c>
      <c r="B5312" s="406" t="s">
        <v>197</v>
      </c>
      <c r="C5312" s="425" t="s">
        <v>13369</v>
      </c>
      <c r="D5312" s="618">
        <v>331513005</v>
      </c>
      <c r="E5312" s="442" t="s">
        <v>13370</v>
      </c>
      <c r="F5312" s="442"/>
      <c r="G5312" s="442"/>
      <c r="H5312" s="604" t="s">
        <v>71</v>
      </c>
      <c r="I5312" s="664" t="s">
        <v>42</v>
      </c>
      <c r="J5312" s="504">
        <v>1500</v>
      </c>
      <c r="K5312" s="504">
        <v>1350</v>
      </c>
      <c r="L5312" s="504">
        <v>1200</v>
      </c>
      <c r="M5312" s="662"/>
      <c r="N5312" s="421" t="s">
        <v>127</v>
      </c>
      <c r="O5312" s="421" t="s">
        <v>128</v>
      </c>
      <c r="P5312" s="608"/>
      <c r="Q5312" s="604"/>
    </row>
    <row r="5313" spans="1:17" s="663" customFormat="1" ht="37.5">
      <c r="A5313" s="405">
        <v>5310</v>
      </c>
      <c r="B5313" s="406" t="s">
        <v>197</v>
      </c>
      <c r="C5313" s="425" t="s">
        <v>13371</v>
      </c>
      <c r="D5313" s="618">
        <v>331513006</v>
      </c>
      <c r="E5313" s="442" t="s">
        <v>13372</v>
      </c>
      <c r="F5313" s="442"/>
      <c r="G5313" s="442"/>
      <c r="H5313" s="604" t="s">
        <v>71</v>
      </c>
      <c r="I5313" s="664" t="s">
        <v>42</v>
      </c>
      <c r="J5313" s="504">
        <v>1500</v>
      </c>
      <c r="K5313" s="504">
        <v>1350</v>
      </c>
      <c r="L5313" s="504">
        <v>1200</v>
      </c>
      <c r="M5313" s="662"/>
      <c r="N5313" s="421" t="s">
        <v>127</v>
      </c>
      <c r="O5313" s="421" t="s">
        <v>128</v>
      </c>
      <c r="P5313" s="608"/>
      <c r="Q5313" s="604"/>
    </row>
    <row r="5314" spans="1:17" s="663" customFormat="1" ht="37.5">
      <c r="A5314" s="405">
        <v>5311</v>
      </c>
      <c r="B5314" s="406" t="s">
        <v>197</v>
      </c>
      <c r="C5314" s="425" t="s">
        <v>13373</v>
      </c>
      <c r="D5314" s="618">
        <v>331513007</v>
      </c>
      <c r="E5314" s="442" t="s">
        <v>13374</v>
      </c>
      <c r="F5314" s="442"/>
      <c r="G5314" s="442"/>
      <c r="H5314" s="604" t="s">
        <v>71</v>
      </c>
      <c r="I5314" s="664" t="s">
        <v>42</v>
      </c>
      <c r="J5314" s="504">
        <v>1500</v>
      </c>
      <c r="K5314" s="504">
        <v>1350</v>
      </c>
      <c r="L5314" s="504">
        <v>1200</v>
      </c>
      <c r="M5314" s="662"/>
      <c r="N5314" s="421" t="s">
        <v>127</v>
      </c>
      <c r="O5314" s="421" t="s">
        <v>128</v>
      </c>
      <c r="P5314" s="608"/>
      <c r="Q5314" s="604"/>
    </row>
    <row r="5315" spans="1:17" s="663" customFormat="1" ht="37.5">
      <c r="A5315" s="405">
        <v>5312</v>
      </c>
      <c r="B5315" s="406" t="s">
        <v>197</v>
      </c>
      <c r="C5315" s="425" t="s">
        <v>13375</v>
      </c>
      <c r="D5315" s="618">
        <v>331513008</v>
      </c>
      <c r="E5315" s="442" t="s">
        <v>13376</v>
      </c>
      <c r="F5315" s="442"/>
      <c r="G5315" s="442"/>
      <c r="H5315" s="604" t="s">
        <v>71</v>
      </c>
      <c r="I5315" s="664" t="s">
        <v>42</v>
      </c>
      <c r="J5315" s="504">
        <v>1500</v>
      </c>
      <c r="K5315" s="504">
        <v>1350</v>
      </c>
      <c r="L5315" s="504">
        <v>1200</v>
      </c>
      <c r="M5315" s="662"/>
      <c r="N5315" s="421" t="s">
        <v>127</v>
      </c>
      <c r="O5315" s="421" t="s">
        <v>128</v>
      </c>
      <c r="P5315" s="608"/>
      <c r="Q5315" s="604"/>
    </row>
    <row r="5316" spans="1:17" s="663" customFormat="1" ht="37.5">
      <c r="A5316" s="405">
        <v>5313</v>
      </c>
      <c r="B5316" s="406" t="s">
        <v>197</v>
      </c>
      <c r="C5316" s="425" t="s">
        <v>13377</v>
      </c>
      <c r="D5316" s="618">
        <v>331513009</v>
      </c>
      <c r="E5316" s="442" t="s">
        <v>13378</v>
      </c>
      <c r="F5316" s="442" t="s">
        <v>13379</v>
      </c>
      <c r="G5316" s="442"/>
      <c r="H5316" s="604" t="s">
        <v>71</v>
      </c>
      <c r="I5316" s="664" t="s">
        <v>42</v>
      </c>
      <c r="J5316" s="504">
        <v>600</v>
      </c>
      <c r="K5316" s="504">
        <v>540</v>
      </c>
      <c r="L5316" s="620">
        <v>480</v>
      </c>
      <c r="M5316" s="662"/>
      <c r="N5316" s="421" t="s">
        <v>127</v>
      </c>
      <c r="O5316" s="421" t="s">
        <v>128</v>
      </c>
      <c r="P5316" s="608"/>
      <c r="Q5316" s="604"/>
    </row>
    <row r="5317" spans="1:17" s="663" customFormat="1">
      <c r="A5317" s="405">
        <v>5314</v>
      </c>
      <c r="B5317" s="406"/>
      <c r="C5317" s="405"/>
      <c r="D5317" s="615">
        <v>331514</v>
      </c>
      <c r="E5317" s="612" t="s">
        <v>13380</v>
      </c>
      <c r="F5317" s="442"/>
      <c r="G5317" s="442"/>
      <c r="H5317" s="604"/>
      <c r="I5317" s="664"/>
      <c r="J5317" s="504"/>
      <c r="K5317" s="504"/>
      <c r="L5317" s="504"/>
      <c r="M5317" s="662"/>
      <c r="N5317" s="442"/>
      <c r="O5317" s="442"/>
      <c r="P5317" s="608"/>
      <c r="Q5317" s="604"/>
    </row>
    <row r="5318" spans="1:17" s="663" customFormat="1" ht="37.5">
      <c r="A5318" s="405">
        <v>5315</v>
      </c>
      <c r="B5318" s="406" t="s">
        <v>197</v>
      </c>
      <c r="C5318" s="425" t="s">
        <v>13381</v>
      </c>
      <c r="D5318" s="618">
        <v>331514001</v>
      </c>
      <c r="E5318" s="442" t="s">
        <v>13380</v>
      </c>
      <c r="F5318" s="442"/>
      <c r="G5318" s="442"/>
      <c r="H5318" s="604" t="s">
        <v>71</v>
      </c>
      <c r="I5318" s="664" t="s">
        <v>1227</v>
      </c>
      <c r="J5318" s="504">
        <v>3765</v>
      </c>
      <c r="K5318" s="504">
        <v>3389</v>
      </c>
      <c r="L5318" s="620">
        <v>3012</v>
      </c>
      <c r="M5318" s="666"/>
      <c r="N5318" s="421" t="s">
        <v>127</v>
      </c>
      <c r="O5318" s="421" t="s">
        <v>128</v>
      </c>
      <c r="P5318" s="608"/>
      <c r="Q5318" s="604"/>
    </row>
    <row r="5319" spans="1:17" s="663" customFormat="1">
      <c r="A5319" s="405">
        <v>5316</v>
      </c>
      <c r="B5319" s="406" t="s">
        <v>197</v>
      </c>
      <c r="C5319" s="425" t="s">
        <v>13382</v>
      </c>
      <c r="D5319" s="618" t="s">
        <v>13383</v>
      </c>
      <c r="E5319" s="442"/>
      <c r="F5319" s="442"/>
      <c r="G5319" s="442"/>
      <c r="H5319" s="604" t="s">
        <v>71</v>
      </c>
      <c r="I5319" s="664" t="s">
        <v>1227</v>
      </c>
      <c r="J5319" s="504">
        <v>300</v>
      </c>
      <c r="K5319" s="504">
        <v>300</v>
      </c>
      <c r="L5319" s="504">
        <v>300</v>
      </c>
      <c r="M5319" s="662" t="s">
        <v>13384</v>
      </c>
      <c r="N5319" s="442"/>
      <c r="O5319" s="442"/>
      <c r="P5319" s="608"/>
      <c r="Q5319" s="604"/>
    </row>
    <row r="5320" spans="1:17" s="663" customFormat="1" ht="37.5">
      <c r="A5320" s="405">
        <v>5317</v>
      </c>
      <c r="B5320" s="406" t="s">
        <v>197</v>
      </c>
      <c r="C5320" s="425" t="s">
        <v>13385</v>
      </c>
      <c r="D5320" s="618">
        <v>331514002</v>
      </c>
      <c r="E5320" s="442" t="s">
        <v>13386</v>
      </c>
      <c r="F5320" s="442" t="s">
        <v>13387</v>
      </c>
      <c r="G5320" s="442"/>
      <c r="H5320" s="604" t="s">
        <v>71</v>
      </c>
      <c r="I5320" s="664" t="s">
        <v>13388</v>
      </c>
      <c r="J5320" s="504">
        <v>3275</v>
      </c>
      <c r="K5320" s="504">
        <v>2948</v>
      </c>
      <c r="L5320" s="620">
        <v>2620</v>
      </c>
      <c r="M5320" s="662" t="s">
        <v>193</v>
      </c>
      <c r="N5320" s="421" t="s">
        <v>127</v>
      </c>
      <c r="O5320" s="421" t="s">
        <v>128</v>
      </c>
      <c r="P5320" s="608"/>
      <c r="Q5320" s="604"/>
    </row>
    <row r="5321" spans="1:17" s="663" customFormat="1" ht="37.5">
      <c r="A5321" s="405">
        <v>5318</v>
      </c>
      <c r="B5321" s="406" t="s">
        <v>197</v>
      </c>
      <c r="C5321" s="425" t="s">
        <v>13389</v>
      </c>
      <c r="D5321" s="618" t="s">
        <v>13390</v>
      </c>
      <c r="E5321" s="442"/>
      <c r="F5321" s="442"/>
      <c r="G5321" s="442"/>
      <c r="H5321" s="604" t="s">
        <v>71</v>
      </c>
      <c r="I5321" s="664" t="s">
        <v>13388</v>
      </c>
      <c r="J5321" s="504">
        <v>300</v>
      </c>
      <c r="K5321" s="504">
        <v>300</v>
      </c>
      <c r="L5321" s="504">
        <v>300</v>
      </c>
      <c r="M5321" s="662" t="s">
        <v>13384</v>
      </c>
      <c r="N5321" s="442"/>
      <c r="O5321" s="442"/>
      <c r="P5321" s="608"/>
      <c r="Q5321" s="604"/>
    </row>
    <row r="5322" spans="1:17" s="663" customFormat="1">
      <c r="A5322" s="405">
        <v>5319</v>
      </c>
      <c r="B5322" s="406"/>
      <c r="C5322" s="405"/>
      <c r="D5322" s="615">
        <v>331515</v>
      </c>
      <c r="E5322" s="612" t="s">
        <v>13391</v>
      </c>
      <c r="F5322" s="442"/>
      <c r="G5322" s="442"/>
      <c r="H5322" s="604"/>
      <c r="I5322" s="664"/>
      <c r="J5322" s="504"/>
      <c r="K5322" s="504"/>
      <c r="L5322" s="504"/>
      <c r="M5322" s="662"/>
      <c r="N5322" s="442"/>
      <c r="O5322" s="442"/>
      <c r="P5322" s="608"/>
      <c r="Q5322" s="604"/>
    </row>
    <row r="5323" spans="1:17" s="663" customFormat="1" ht="56.25">
      <c r="A5323" s="405">
        <v>5320</v>
      </c>
      <c r="B5323" s="406" t="s">
        <v>197</v>
      </c>
      <c r="C5323" s="425" t="s">
        <v>13392</v>
      </c>
      <c r="D5323" s="618">
        <v>331515001</v>
      </c>
      <c r="E5323" s="442" t="s">
        <v>13393</v>
      </c>
      <c r="F5323" s="442" t="s">
        <v>13394</v>
      </c>
      <c r="G5323" s="442"/>
      <c r="H5323" s="604" t="s">
        <v>71</v>
      </c>
      <c r="I5323" s="664" t="s">
        <v>42</v>
      </c>
      <c r="J5323" s="504">
        <v>1413</v>
      </c>
      <c r="K5323" s="504">
        <v>1272</v>
      </c>
      <c r="L5323" s="620">
        <v>1130</v>
      </c>
      <c r="M5323" s="662"/>
      <c r="N5323" s="447" t="s">
        <v>4939</v>
      </c>
      <c r="O5323" s="442" t="s">
        <v>128</v>
      </c>
      <c r="P5323" s="608"/>
      <c r="Q5323" s="604"/>
    </row>
    <row r="5324" spans="1:17" s="663" customFormat="1" ht="37.5">
      <c r="A5324" s="405">
        <v>5321</v>
      </c>
      <c r="B5324" s="406" t="s">
        <v>197</v>
      </c>
      <c r="C5324" s="425" t="s">
        <v>13395</v>
      </c>
      <c r="D5324" s="618">
        <v>331515002</v>
      </c>
      <c r="E5324" s="442" t="s">
        <v>13396</v>
      </c>
      <c r="F5324" s="442" t="s">
        <v>13397</v>
      </c>
      <c r="G5324" s="442"/>
      <c r="H5324" s="604" t="s">
        <v>71</v>
      </c>
      <c r="I5324" s="664" t="s">
        <v>42</v>
      </c>
      <c r="J5324" s="504">
        <v>1527</v>
      </c>
      <c r="K5324" s="504">
        <v>1374</v>
      </c>
      <c r="L5324" s="620">
        <v>1222</v>
      </c>
      <c r="M5324" s="662"/>
      <c r="N5324" s="421" t="s">
        <v>127</v>
      </c>
      <c r="O5324" s="421" t="s">
        <v>128</v>
      </c>
      <c r="P5324" s="608"/>
      <c r="Q5324" s="604"/>
    </row>
    <row r="5325" spans="1:17" s="663" customFormat="1" ht="37.5">
      <c r="A5325" s="405">
        <v>5322</v>
      </c>
      <c r="B5325" s="406" t="s">
        <v>197</v>
      </c>
      <c r="C5325" s="425" t="s">
        <v>13398</v>
      </c>
      <c r="D5325" s="618">
        <v>331515003</v>
      </c>
      <c r="E5325" s="442" t="s">
        <v>13399</v>
      </c>
      <c r="F5325" s="442"/>
      <c r="G5325" s="442"/>
      <c r="H5325" s="604" t="s">
        <v>71</v>
      </c>
      <c r="I5325" s="664" t="s">
        <v>42</v>
      </c>
      <c r="J5325" s="504">
        <v>900</v>
      </c>
      <c r="K5325" s="504">
        <v>810</v>
      </c>
      <c r="L5325" s="504">
        <v>720</v>
      </c>
      <c r="M5325" s="662"/>
      <c r="N5325" s="421" t="s">
        <v>127</v>
      </c>
      <c r="O5325" s="421" t="s">
        <v>128</v>
      </c>
      <c r="P5325" s="608"/>
      <c r="Q5325" s="604"/>
    </row>
    <row r="5326" spans="1:17" s="663" customFormat="1" ht="37.5">
      <c r="A5326" s="405">
        <v>5323</v>
      </c>
      <c r="B5326" s="406" t="s">
        <v>197</v>
      </c>
      <c r="C5326" s="425" t="s">
        <v>13400</v>
      </c>
      <c r="D5326" s="618">
        <v>331515004</v>
      </c>
      <c r="E5326" s="442" t="s">
        <v>13401</v>
      </c>
      <c r="F5326" s="442"/>
      <c r="G5326" s="442"/>
      <c r="H5326" s="604" t="s">
        <v>71</v>
      </c>
      <c r="I5326" s="664" t="s">
        <v>42</v>
      </c>
      <c r="J5326" s="504">
        <v>1500</v>
      </c>
      <c r="K5326" s="504">
        <v>1350</v>
      </c>
      <c r="L5326" s="620">
        <v>1200</v>
      </c>
      <c r="M5326" s="662"/>
      <c r="N5326" s="421" t="s">
        <v>127</v>
      </c>
      <c r="O5326" s="421" t="s">
        <v>128</v>
      </c>
      <c r="P5326" s="608"/>
      <c r="Q5326" s="604"/>
    </row>
    <row r="5327" spans="1:17" s="663" customFormat="1" ht="37.5">
      <c r="A5327" s="405">
        <v>5324</v>
      </c>
      <c r="B5327" s="406" t="s">
        <v>197</v>
      </c>
      <c r="C5327" s="425" t="s">
        <v>13402</v>
      </c>
      <c r="D5327" s="618">
        <v>331515005</v>
      </c>
      <c r="E5327" s="442" t="s">
        <v>13403</v>
      </c>
      <c r="F5327" s="442"/>
      <c r="G5327" s="442"/>
      <c r="H5327" s="604" t="s">
        <v>71</v>
      </c>
      <c r="I5327" s="664" t="s">
        <v>42</v>
      </c>
      <c r="J5327" s="504">
        <v>1582</v>
      </c>
      <c r="K5327" s="504">
        <v>1424</v>
      </c>
      <c r="L5327" s="620">
        <v>1266</v>
      </c>
      <c r="M5327" s="662"/>
      <c r="N5327" s="421" t="s">
        <v>127</v>
      </c>
      <c r="O5327" s="421" t="s">
        <v>128</v>
      </c>
      <c r="P5327" s="608"/>
      <c r="Q5327" s="604"/>
    </row>
    <row r="5328" spans="1:17" s="663" customFormat="1" ht="56.25">
      <c r="A5328" s="405">
        <v>5325</v>
      </c>
      <c r="B5328" s="406" t="s">
        <v>197</v>
      </c>
      <c r="C5328" s="425" t="s">
        <v>13404</v>
      </c>
      <c r="D5328" s="618">
        <v>331515006</v>
      </c>
      <c r="E5328" s="442" t="s">
        <v>13405</v>
      </c>
      <c r="F5328" s="442"/>
      <c r="G5328" s="442"/>
      <c r="H5328" s="604" t="s">
        <v>71</v>
      </c>
      <c r="I5328" s="664" t="s">
        <v>42</v>
      </c>
      <c r="J5328" s="504">
        <v>2200</v>
      </c>
      <c r="K5328" s="504">
        <v>1980</v>
      </c>
      <c r="L5328" s="620">
        <v>1760</v>
      </c>
      <c r="M5328" s="662"/>
      <c r="N5328" s="421" t="s">
        <v>127</v>
      </c>
      <c r="O5328" s="421" t="s">
        <v>128</v>
      </c>
      <c r="P5328" s="608"/>
      <c r="Q5328" s="604"/>
    </row>
    <row r="5329" spans="1:17" s="663" customFormat="1" ht="37.5">
      <c r="A5329" s="405">
        <v>5326</v>
      </c>
      <c r="B5329" s="406" t="s">
        <v>197</v>
      </c>
      <c r="C5329" s="425" t="s">
        <v>13406</v>
      </c>
      <c r="D5329" s="618">
        <v>331515007</v>
      </c>
      <c r="E5329" s="442" t="s">
        <v>13407</v>
      </c>
      <c r="F5329" s="442"/>
      <c r="G5329" s="442"/>
      <c r="H5329" s="604" t="s">
        <v>71</v>
      </c>
      <c r="I5329" s="664" t="s">
        <v>42</v>
      </c>
      <c r="J5329" s="504">
        <v>1200</v>
      </c>
      <c r="K5329" s="504">
        <v>1080</v>
      </c>
      <c r="L5329" s="504">
        <v>960</v>
      </c>
      <c r="M5329" s="662"/>
      <c r="N5329" s="421" t="s">
        <v>127</v>
      </c>
      <c r="O5329" s="421" t="s">
        <v>128</v>
      </c>
      <c r="P5329" s="608"/>
      <c r="Q5329" s="604"/>
    </row>
    <row r="5330" spans="1:17" s="663" customFormat="1" ht="37.5">
      <c r="A5330" s="405">
        <v>5327</v>
      </c>
      <c r="B5330" s="406" t="s">
        <v>197</v>
      </c>
      <c r="C5330" s="425" t="s">
        <v>13408</v>
      </c>
      <c r="D5330" s="618">
        <v>331515008</v>
      </c>
      <c r="E5330" s="442" t="s">
        <v>13409</v>
      </c>
      <c r="F5330" s="442" t="s">
        <v>13410</v>
      </c>
      <c r="G5330" s="442"/>
      <c r="H5330" s="604" t="s">
        <v>71</v>
      </c>
      <c r="I5330" s="664" t="s">
        <v>42</v>
      </c>
      <c r="J5330" s="504">
        <v>1200</v>
      </c>
      <c r="K5330" s="504">
        <v>1080</v>
      </c>
      <c r="L5330" s="504">
        <v>960</v>
      </c>
      <c r="M5330" s="662"/>
      <c r="N5330" s="421" t="s">
        <v>127</v>
      </c>
      <c r="O5330" s="421" t="s">
        <v>128</v>
      </c>
      <c r="P5330" s="608"/>
      <c r="Q5330" s="604"/>
    </row>
    <row r="5331" spans="1:17" s="663" customFormat="1" ht="37.5">
      <c r="A5331" s="405">
        <v>5328</v>
      </c>
      <c r="B5331" s="406" t="s">
        <v>197</v>
      </c>
      <c r="C5331" s="425" t="s">
        <v>13411</v>
      </c>
      <c r="D5331" s="618">
        <v>331515009</v>
      </c>
      <c r="E5331" s="442" t="s">
        <v>13412</v>
      </c>
      <c r="F5331" s="442" t="s">
        <v>13413</v>
      </c>
      <c r="G5331" s="442"/>
      <c r="H5331" s="604" t="s">
        <v>41</v>
      </c>
      <c r="I5331" s="664" t="s">
        <v>42</v>
      </c>
      <c r="J5331" s="504">
        <v>2344</v>
      </c>
      <c r="K5331" s="504">
        <v>2110</v>
      </c>
      <c r="L5331" s="620">
        <v>1875</v>
      </c>
      <c r="M5331" s="662"/>
      <c r="N5331" s="421" t="s">
        <v>127</v>
      </c>
      <c r="O5331" s="421" t="s">
        <v>128</v>
      </c>
      <c r="P5331" s="608"/>
      <c r="Q5331" s="604"/>
    </row>
    <row r="5332" spans="1:17" s="663" customFormat="1" ht="37.5">
      <c r="A5332" s="405">
        <v>5329</v>
      </c>
      <c r="B5332" s="406" t="s">
        <v>197</v>
      </c>
      <c r="C5332" s="425" t="s">
        <v>13414</v>
      </c>
      <c r="D5332" s="618">
        <v>331515010</v>
      </c>
      <c r="E5332" s="442" t="s">
        <v>13415</v>
      </c>
      <c r="F5332" s="442"/>
      <c r="G5332" s="442"/>
      <c r="H5332" s="604" t="s">
        <v>41</v>
      </c>
      <c r="I5332" s="664" t="s">
        <v>933</v>
      </c>
      <c r="J5332" s="504">
        <v>1500</v>
      </c>
      <c r="K5332" s="504">
        <v>1350</v>
      </c>
      <c r="L5332" s="504">
        <v>1200</v>
      </c>
      <c r="M5332" s="662"/>
      <c r="N5332" s="421" t="s">
        <v>127</v>
      </c>
      <c r="O5332" s="421" t="s">
        <v>128</v>
      </c>
      <c r="P5332" s="608"/>
      <c r="Q5332" s="604"/>
    </row>
    <row r="5333" spans="1:17" s="663" customFormat="1">
      <c r="A5333" s="405">
        <v>5330</v>
      </c>
      <c r="B5333" s="406"/>
      <c r="C5333" s="405"/>
      <c r="D5333" s="615">
        <v>331516</v>
      </c>
      <c r="E5333" s="612" t="s">
        <v>13416</v>
      </c>
      <c r="F5333" s="442"/>
      <c r="G5333" s="442"/>
      <c r="H5333" s="604"/>
      <c r="I5333" s="664"/>
      <c r="J5333" s="504"/>
      <c r="K5333" s="504"/>
      <c r="L5333" s="504"/>
      <c r="M5333" s="662"/>
      <c r="N5333" s="442"/>
      <c r="O5333" s="442"/>
      <c r="P5333" s="608"/>
      <c r="Q5333" s="604"/>
    </row>
    <row r="5334" spans="1:17" s="663" customFormat="1" ht="37.5">
      <c r="A5334" s="405">
        <v>5331</v>
      </c>
      <c r="B5334" s="406" t="s">
        <v>197</v>
      </c>
      <c r="C5334" s="425" t="s">
        <v>13417</v>
      </c>
      <c r="D5334" s="618">
        <v>331516001</v>
      </c>
      <c r="E5334" s="442" t="s">
        <v>13418</v>
      </c>
      <c r="F5334" s="442" t="s">
        <v>13419</v>
      </c>
      <c r="G5334" s="442"/>
      <c r="H5334" s="604" t="s">
        <v>71</v>
      </c>
      <c r="I5334" s="664" t="s">
        <v>42</v>
      </c>
      <c r="J5334" s="504">
        <v>1600</v>
      </c>
      <c r="K5334" s="504">
        <v>1440</v>
      </c>
      <c r="L5334" s="620">
        <v>1280</v>
      </c>
      <c r="M5334" s="662"/>
      <c r="N5334" s="421" t="s">
        <v>127</v>
      </c>
      <c r="O5334" s="421" t="s">
        <v>128</v>
      </c>
      <c r="P5334" s="608"/>
      <c r="Q5334" s="604"/>
    </row>
    <row r="5335" spans="1:17" s="663" customFormat="1">
      <c r="A5335" s="405">
        <v>5332</v>
      </c>
      <c r="B5335" s="406"/>
      <c r="C5335" s="405"/>
      <c r="D5335" s="615">
        <v>331517</v>
      </c>
      <c r="E5335" s="612" t="s">
        <v>13420</v>
      </c>
      <c r="F5335" s="442"/>
      <c r="G5335" s="442"/>
      <c r="H5335" s="604"/>
      <c r="I5335" s="664"/>
      <c r="J5335" s="504"/>
      <c r="K5335" s="504"/>
      <c r="L5335" s="504"/>
      <c r="M5335" s="662"/>
      <c r="N5335" s="442"/>
      <c r="O5335" s="442"/>
      <c r="P5335" s="608"/>
      <c r="Q5335" s="604"/>
    </row>
    <row r="5336" spans="1:17" s="663" customFormat="1" ht="37.5">
      <c r="A5336" s="405">
        <v>5333</v>
      </c>
      <c r="B5336" s="406" t="s">
        <v>197</v>
      </c>
      <c r="C5336" s="425" t="s">
        <v>13421</v>
      </c>
      <c r="D5336" s="618">
        <v>331517001</v>
      </c>
      <c r="E5336" s="442" t="s">
        <v>13422</v>
      </c>
      <c r="F5336" s="442"/>
      <c r="G5336" s="442"/>
      <c r="H5336" s="604" t="s">
        <v>71</v>
      </c>
      <c r="I5336" s="664" t="s">
        <v>42</v>
      </c>
      <c r="J5336" s="504">
        <v>1050</v>
      </c>
      <c r="K5336" s="504">
        <v>945</v>
      </c>
      <c r="L5336" s="504">
        <v>840</v>
      </c>
      <c r="M5336" s="662"/>
      <c r="N5336" s="421" t="s">
        <v>127</v>
      </c>
      <c r="O5336" s="421" t="s">
        <v>128</v>
      </c>
      <c r="P5336" s="608"/>
      <c r="Q5336" s="604"/>
    </row>
    <row r="5337" spans="1:17" s="663" customFormat="1" ht="37.5">
      <c r="A5337" s="405">
        <v>5334</v>
      </c>
      <c r="B5337" s="406" t="s">
        <v>197</v>
      </c>
      <c r="C5337" s="425" t="s">
        <v>13423</v>
      </c>
      <c r="D5337" s="618">
        <v>331517002</v>
      </c>
      <c r="E5337" s="442" t="s">
        <v>13424</v>
      </c>
      <c r="F5337" s="442"/>
      <c r="G5337" s="442"/>
      <c r="H5337" s="604" t="s">
        <v>71</v>
      </c>
      <c r="I5337" s="664" t="s">
        <v>42</v>
      </c>
      <c r="J5337" s="504">
        <v>1050</v>
      </c>
      <c r="K5337" s="504">
        <v>945</v>
      </c>
      <c r="L5337" s="504">
        <v>840</v>
      </c>
      <c r="M5337" s="662"/>
      <c r="N5337" s="421" t="s">
        <v>127</v>
      </c>
      <c r="O5337" s="421" t="s">
        <v>128</v>
      </c>
      <c r="P5337" s="608"/>
      <c r="Q5337" s="604"/>
    </row>
    <row r="5338" spans="1:17" s="663" customFormat="1" ht="37.5">
      <c r="A5338" s="405">
        <v>5335</v>
      </c>
      <c r="B5338" s="406" t="s">
        <v>197</v>
      </c>
      <c r="C5338" s="425" t="s">
        <v>13425</v>
      </c>
      <c r="D5338" s="618">
        <v>331517003</v>
      </c>
      <c r="E5338" s="442" t="s">
        <v>13426</v>
      </c>
      <c r="F5338" s="442"/>
      <c r="G5338" s="442"/>
      <c r="H5338" s="604" t="s">
        <v>71</v>
      </c>
      <c r="I5338" s="664" t="s">
        <v>42</v>
      </c>
      <c r="J5338" s="504">
        <v>1400</v>
      </c>
      <c r="K5338" s="504">
        <v>1260</v>
      </c>
      <c r="L5338" s="620">
        <v>1120</v>
      </c>
      <c r="M5338" s="662"/>
      <c r="N5338" s="421" t="s">
        <v>127</v>
      </c>
      <c r="O5338" s="421" t="s">
        <v>128</v>
      </c>
      <c r="P5338" s="608"/>
      <c r="Q5338" s="604"/>
    </row>
    <row r="5339" spans="1:17" s="663" customFormat="1" ht="37.5">
      <c r="A5339" s="405">
        <v>5336</v>
      </c>
      <c r="B5339" s="406" t="s">
        <v>197</v>
      </c>
      <c r="C5339" s="425" t="s">
        <v>13427</v>
      </c>
      <c r="D5339" s="618">
        <v>331517004</v>
      </c>
      <c r="E5339" s="442" t="s">
        <v>13428</v>
      </c>
      <c r="F5339" s="442" t="s">
        <v>13429</v>
      </c>
      <c r="G5339" s="442"/>
      <c r="H5339" s="604" t="s">
        <v>41</v>
      </c>
      <c r="I5339" s="664" t="s">
        <v>42</v>
      </c>
      <c r="J5339" s="504">
        <v>2550</v>
      </c>
      <c r="K5339" s="504">
        <v>2295</v>
      </c>
      <c r="L5339" s="504">
        <v>2040</v>
      </c>
      <c r="M5339" s="662"/>
      <c r="N5339" s="421" t="s">
        <v>127</v>
      </c>
      <c r="O5339" s="421" t="s">
        <v>128</v>
      </c>
      <c r="P5339" s="608"/>
      <c r="Q5339" s="604"/>
    </row>
    <row r="5340" spans="1:17" s="663" customFormat="1">
      <c r="A5340" s="405">
        <v>5337</v>
      </c>
      <c r="B5340" s="406"/>
      <c r="C5340" s="405"/>
      <c r="D5340" s="615">
        <v>331518</v>
      </c>
      <c r="E5340" s="612" t="s">
        <v>13430</v>
      </c>
      <c r="F5340" s="442"/>
      <c r="G5340" s="442"/>
      <c r="H5340" s="604"/>
      <c r="I5340" s="664"/>
      <c r="J5340" s="504"/>
      <c r="K5340" s="504"/>
      <c r="L5340" s="504"/>
      <c r="M5340" s="662"/>
      <c r="N5340" s="442"/>
      <c r="O5340" s="442"/>
      <c r="P5340" s="608"/>
      <c r="Q5340" s="604"/>
    </row>
    <row r="5341" spans="1:17" s="663" customFormat="1" ht="37.5">
      <c r="A5341" s="405">
        <v>5338</v>
      </c>
      <c r="B5341" s="406" t="s">
        <v>197</v>
      </c>
      <c r="C5341" s="425" t="s">
        <v>13431</v>
      </c>
      <c r="D5341" s="618">
        <v>331518001</v>
      </c>
      <c r="E5341" s="442" t="s">
        <v>13432</v>
      </c>
      <c r="F5341" s="442"/>
      <c r="G5341" s="442"/>
      <c r="H5341" s="604" t="s">
        <v>41</v>
      </c>
      <c r="I5341" s="664" t="s">
        <v>42</v>
      </c>
      <c r="J5341" s="504">
        <v>1200</v>
      </c>
      <c r="K5341" s="504">
        <v>1080</v>
      </c>
      <c r="L5341" s="504">
        <v>960</v>
      </c>
      <c r="M5341" s="662"/>
      <c r="N5341" s="421" t="s">
        <v>127</v>
      </c>
      <c r="O5341" s="421" t="s">
        <v>128</v>
      </c>
      <c r="P5341" s="608"/>
      <c r="Q5341" s="604"/>
    </row>
    <row r="5342" spans="1:17" s="663" customFormat="1" ht="37.5">
      <c r="A5342" s="405">
        <v>5339</v>
      </c>
      <c r="B5342" s="406" t="s">
        <v>197</v>
      </c>
      <c r="C5342" s="425" t="s">
        <v>13433</v>
      </c>
      <c r="D5342" s="618">
        <v>331518002</v>
      </c>
      <c r="E5342" s="442" t="s">
        <v>13434</v>
      </c>
      <c r="F5342" s="442" t="s">
        <v>13435</v>
      </c>
      <c r="G5342" s="442"/>
      <c r="H5342" s="604" t="s">
        <v>71</v>
      </c>
      <c r="I5342" s="664" t="s">
        <v>42</v>
      </c>
      <c r="J5342" s="504">
        <v>1200</v>
      </c>
      <c r="K5342" s="504">
        <v>1080</v>
      </c>
      <c r="L5342" s="504">
        <v>960</v>
      </c>
      <c r="M5342" s="662"/>
      <c r="N5342" s="421" t="s">
        <v>127</v>
      </c>
      <c r="O5342" s="421" t="s">
        <v>128</v>
      </c>
      <c r="P5342" s="608"/>
      <c r="Q5342" s="604"/>
    </row>
    <row r="5343" spans="1:17" s="663" customFormat="1" ht="37.5">
      <c r="A5343" s="405">
        <v>5340</v>
      </c>
      <c r="B5343" s="406" t="s">
        <v>197</v>
      </c>
      <c r="C5343" s="425" t="s">
        <v>13436</v>
      </c>
      <c r="D5343" s="618">
        <v>331518003</v>
      </c>
      <c r="E5343" s="442" t="s">
        <v>13437</v>
      </c>
      <c r="F5343" s="442"/>
      <c r="G5343" s="442"/>
      <c r="H5343" s="604" t="s">
        <v>71</v>
      </c>
      <c r="I5343" s="664" t="s">
        <v>42</v>
      </c>
      <c r="J5343" s="504">
        <v>1200</v>
      </c>
      <c r="K5343" s="504">
        <v>1080</v>
      </c>
      <c r="L5343" s="504">
        <v>960</v>
      </c>
      <c r="M5343" s="662"/>
      <c r="N5343" s="421" t="s">
        <v>127</v>
      </c>
      <c r="O5343" s="421" t="s">
        <v>128</v>
      </c>
      <c r="P5343" s="608"/>
      <c r="Q5343" s="604"/>
    </row>
    <row r="5344" spans="1:17" s="663" customFormat="1" ht="37.5">
      <c r="A5344" s="405">
        <v>5341</v>
      </c>
      <c r="B5344" s="406" t="s">
        <v>197</v>
      </c>
      <c r="C5344" s="425" t="s">
        <v>13438</v>
      </c>
      <c r="D5344" s="618">
        <v>331518004</v>
      </c>
      <c r="E5344" s="442" t="s">
        <v>13439</v>
      </c>
      <c r="F5344" s="442"/>
      <c r="G5344" s="442"/>
      <c r="H5344" s="604" t="s">
        <v>71</v>
      </c>
      <c r="I5344" s="664" t="s">
        <v>42</v>
      </c>
      <c r="J5344" s="504">
        <v>1200</v>
      </c>
      <c r="K5344" s="504">
        <v>1080</v>
      </c>
      <c r="L5344" s="504">
        <v>960</v>
      </c>
      <c r="M5344" s="662"/>
      <c r="N5344" s="421" t="s">
        <v>127</v>
      </c>
      <c r="O5344" s="421" t="s">
        <v>128</v>
      </c>
      <c r="P5344" s="608"/>
      <c r="Q5344" s="604"/>
    </row>
    <row r="5345" spans="1:17" s="663" customFormat="1" ht="37.5">
      <c r="A5345" s="405">
        <v>5342</v>
      </c>
      <c r="B5345" s="406" t="s">
        <v>197</v>
      </c>
      <c r="C5345" s="425" t="s">
        <v>13440</v>
      </c>
      <c r="D5345" s="618">
        <v>331518005</v>
      </c>
      <c r="E5345" s="442" t="s">
        <v>13441</v>
      </c>
      <c r="F5345" s="442"/>
      <c r="G5345" s="442"/>
      <c r="H5345" s="604" t="s">
        <v>71</v>
      </c>
      <c r="I5345" s="664" t="s">
        <v>42</v>
      </c>
      <c r="J5345" s="504">
        <v>1200</v>
      </c>
      <c r="K5345" s="504">
        <v>1080</v>
      </c>
      <c r="L5345" s="504">
        <v>960</v>
      </c>
      <c r="M5345" s="662"/>
      <c r="N5345" s="421" t="s">
        <v>127</v>
      </c>
      <c r="O5345" s="421" t="s">
        <v>128</v>
      </c>
      <c r="P5345" s="608"/>
      <c r="Q5345" s="604"/>
    </row>
    <row r="5346" spans="1:17" s="663" customFormat="1" ht="37.5">
      <c r="A5346" s="405">
        <v>5343</v>
      </c>
      <c r="B5346" s="406" t="s">
        <v>197</v>
      </c>
      <c r="C5346" s="425" t="s">
        <v>13442</v>
      </c>
      <c r="D5346" s="618">
        <v>331518006</v>
      </c>
      <c r="E5346" s="442" t="s">
        <v>13443</v>
      </c>
      <c r="F5346" s="442" t="s">
        <v>13444</v>
      </c>
      <c r="G5346" s="442"/>
      <c r="H5346" s="604" t="s">
        <v>71</v>
      </c>
      <c r="I5346" s="664" t="s">
        <v>42</v>
      </c>
      <c r="J5346" s="504">
        <v>1350</v>
      </c>
      <c r="K5346" s="504">
        <v>1215</v>
      </c>
      <c r="L5346" s="504">
        <v>1080</v>
      </c>
      <c r="M5346" s="662"/>
      <c r="N5346" s="421" t="s">
        <v>127</v>
      </c>
      <c r="O5346" s="421" t="s">
        <v>128</v>
      </c>
      <c r="P5346" s="608"/>
      <c r="Q5346" s="604"/>
    </row>
    <row r="5347" spans="1:17" s="663" customFormat="1" ht="37.5">
      <c r="A5347" s="405">
        <v>5344</v>
      </c>
      <c r="B5347" s="406" t="s">
        <v>197</v>
      </c>
      <c r="C5347" s="425" t="s">
        <v>13445</v>
      </c>
      <c r="D5347" s="618">
        <v>331518007</v>
      </c>
      <c r="E5347" s="442" t="s">
        <v>13446</v>
      </c>
      <c r="F5347" s="442" t="s">
        <v>13447</v>
      </c>
      <c r="G5347" s="442"/>
      <c r="H5347" s="604" t="s">
        <v>71</v>
      </c>
      <c r="I5347" s="664" t="s">
        <v>42</v>
      </c>
      <c r="J5347" s="504">
        <v>1610</v>
      </c>
      <c r="K5347" s="504">
        <v>1449</v>
      </c>
      <c r="L5347" s="504">
        <v>1288</v>
      </c>
      <c r="M5347" s="662"/>
      <c r="N5347" s="421" t="s">
        <v>127</v>
      </c>
      <c r="O5347" s="421" t="s">
        <v>128</v>
      </c>
      <c r="P5347" s="608"/>
      <c r="Q5347" s="604"/>
    </row>
    <row r="5348" spans="1:17" s="663" customFormat="1">
      <c r="A5348" s="405">
        <v>5345</v>
      </c>
      <c r="B5348" s="406"/>
      <c r="C5348" s="405"/>
      <c r="D5348" s="615">
        <v>331519</v>
      </c>
      <c r="E5348" s="612" t="s">
        <v>13448</v>
      </c>
      <c r="F5348" s="442"/>
      <c r="G5348" s="442"/>
      <c r="H5348" s="604"/>
      <c r="I5348" s="664"/>
      <c r="J5348" s="504"/>
      <c r="K5348" s="504"/>
      <c r="L5348" s="504"/>
      <c r="M5348" s="662"/>
      <c r="N5348" s="442"/>
      <c r="O5348" s="442"/>
      <c r="P5348" s="608"/>
      <c r="Q5348" s="604"/>
    </row>
    <row r="5349" spans="1:17" s="663" customFormat="1" ht="75">
      <c r="A5349" s="405">
        <v>5346</v>
      </c>
      <c r="B5349" s="406" t="s">
        <v>197</v>
      </c>
      <c r="C5349" s="425" t="s">
        <v>13449</v>
      </c>
      <c r="D5349" s="618">
        <v>331519001</v>
      </c>
      <c r="E5349" s="442" t="s">
        <v>13450</v>
      </c>
      <c r="F5349" s="442" t="s">
        <v>13451</v>
      </c>
      <c r="G5349" s="442"/>
      <c r="H5349" s="604" t="s">
        <v>27</v>
      </c>
      <c r="I5349" s="664" t="s">
        <v>13452</v>
      </c>
      <c r="J5349" s="504">
        <v>900</v>
      </c>
      <c r="K5349" s="504">
        <v>810</v>
      </c>
      <c r="L5349" s="504">
        <v>720</v>
      </c>
      <c r="M5349" s="662"/>
      <c r="N5349" s="421" t="s">
        <v>127</v>
      </c>
      <c r="O5349" s="421" t="s">
        <v>128</v>
      </c>
      <c r="P5349" s="608"/>
      <c r="Q5349" s="604"/>
    </row>
    <row r="5350" spans="1:17" s="663" customFormat="1" ht="37.5">
      <c r="A5350" s="405">
        <v>5347</v>
      </c>
      <c r="B5350" s="406" t="s">
        <v>197</v>
      </c>
      <c r="C5350" s="425" t="s">
        <v>13453</v>
      </c>
      <c r="D5350" s="618">
        <v>331519002</v>
      </c>
      <c r="E5350" s="442" t="s">
        <v>13454</v>
      </c>
      <c r="F5350" s="442" t="s">
        <v>13455</v>
      </c>
      <c r="G5350" s="442"/>
      <c r="H5350" s="604" t="s">
        <v>71</v>
      </c>
      <c r="I5350" s="664" t="s">
        <v>42</v>
      </c>
      <c r="J5350" s="504">
        <v>1500</v>
      </c>
      <c r="K5350" s="504">
        <v>1350</v>
      </c>
      <c r="L5350" s="504">
        <v>1200</v>
      </c>
      <c r="M5350" s="662"/>
      <c r="N5350" s="421" t="s">
        <v>127</v>
      </c>
      <c r="O5350" s="421" t="s">
        <v>128</v>
      </c>
      <c r="P5350" s="608"/>
      <c r="Q5350" s="604"/>
    </row>
    <row r="5351" spans="1:17" s="663" customFormat="1" ht="37.5">
      <c r="A5351" s="405">
        <v>5348</v>
      </c>
      <c r="B5351" s="406" t="s">
        <v>197</v>
      </c>
      <c r="C5351" s="425" t="s">
        <v>13456</v>
      </c>
      <c r="D5351" s="618">
        <v>331519003</v>
      </c>
      <c r="E5351" s="442" t="s">
        <v>13457</v>
      </c>
      <c r="F5351" s="442" t="s">
        <v>13458</v>
      </c>
      <c r="G5351" s="442"/>
      <c r="H5351" s="604" t="s">
        <v>71</v>
      </c>
      <c r="I5351" s="664" t="s">
        <v>42</v>
      </c>
      <c r="J5351" s="504">
        <v>2985</v>
      </c>
      <c r="K5351" s="504">
        <v>2687</v>
      </c>
      <c r="L5351" s="620">
        <v>2388</v>
      </c>
      <c r="M5351" s="662"/>
      <c r="N5351" s="421" t="s">
        <v>127</v>
      </c>
      <c r="O5351" s="421" t="s">
        <v>128</v>
      </c>
      <c r="P5351" s="608"/>
      <c r="Q5351" s="604"/>
    </row>
    <row r="5352" spans="1:17" s="663" customFormat="1" ht="37.5">
      <c r="A5352" s="405">
        <v>5349</v>
      </c>
      <c r="B5352" s="406" t="s">
        <v>197</v>
      </c>
      <c r="C5352" s="425" t="s">
        <v>13459</v>
      </c>
      <c r="D5352" s="618">
        <v>331519004</v>
      </c>
      <c r="E5352" s="442" t="s">
        <v>13460</v>
      </c>
      <c r="F5352" s="442" t="s">
        <v>13461</v>
      </c>
      <c r="G5352" s="442"/>
      <c r="H5352" s="604" t="s">
        <v>71</v>
      </c>
      <c r="I5352" s="664" t="s">
        <v>42</v>
      </c>
      <c r="J5352" s="504">
        <v>1950</v>
      </c>
      <c r="K5352" s="504">
        <v>1755</v>
      </c>
      <c r="L5352" s="504">
        <v>1560</v>
      </c>
      <c r="M5352" s="662"/>
      <c r="N5352" s="421" t="s">
        <v>127</v>
      </c>
      <c r="O5352" s="421" t="s">
        <v>128</v>
      </c>
      <c r="P5352" s="608"/>
      <c r="Q5352" s="604"/>
    </row>
    <row r="5353" spans="1:17" s="663" customFormat="1" ht="37.5">
      <c r="A5353" s="405">
        <v>5350</v>
      </c>
      <c r="B5353" s="406" t="s">
        <v>197</v>
      </c>
      <c r="C5353" s="425" t="s">
        <v>13462</v>
      </c>
      <c r="D5353" s="618">
        <v>331519005</v>
      </c>
      <c r="E5353" s="442" t="s">
        <v>13463</v>
      </c>
      <c r="F5353" s="442" t="s">
        <v>13464</v>
      </c>
      <c r="G5353" s="442"/>
      <c r="H5353" s="604" t="s">
        <v>71</v>
      </c>
      <c r="I5353" s="664" t="s">
        <v>42</v>
      </c>
      <c r="J5353" s="504">
        <v>1500</v>
      </c>
      <c r="K5353" s="504">
        <v>1350</v>
      </c>
      <c r="L5353" s="504">
        <v>1200</v>
      </c>
      <c r="M5353" s="662"/>
      <c r="N5353" s="421" t="s">
        <v>127</v>
      </c>
      <c r="O5353" s="421" t="s">
        <v>128</v>
      </c>
      <c r="P5353" s="608"/>
      <c r="Q5353" s="604"/>
    </row>
    <row r="5354" spans="1:17" s="663" customFormat="1" ht="37.5">
      <c r="A5354" s="405">
        <v>5351</v>
      </c>
      <c r="B5354" s="406" t="s">
        <v>197</v>
      </c>
      <c r="C5354" s="425" t="s">
        <v>13465</v>
      </c>
      <c r="D5354" s="618">
        <v>331519006</v>
      </c>
      <c r="E5354" s="442" t="s">
        <v>13466</v>
      </c>
      <c r="F5354" s="442" t="s">
        <v>13467</v>
      </c>
      <c r="G5354" s="442"/>
      <c r="H5354" s="604" t="s">
        <v>71</v>
      </c>
      <c r="I5354" s="664" t="s">
        <v>42</v>
      </c>
      <c r="J5354" s="504">
        <v>1950</v>
      </c>
      <c r="K5354" s="504">
        <v>1755</v>
      </c>
      <c r="L5354" s="504">
        <v>1560</v>
      </c>
      <c r="M5354" s="662"/>
      <c r="N5354" s="421" t="s">
        <v>127</v>
      </c>
      <c r="O5354" s="421" t="s">
        <v>128</v>
      </c>
      <c r="P5354" s="608"/>
      <c r="Q5354" s="604"/>
    </row>
    <row r="5355" spans="1:17" s="663" customFormat="1" ht="37.5">
      <c r="A5355" s="405">
        <v>5352</v>
      </c>
      <c r="B5355" s="406" t="s">
        <v>197</v>
      </c>
      <c r="C5355" s="425" t="s">
        <v>13468</v>
      </c>
      <c r="D5355" s="618">
        <v>331519007</v>
      </c>
      <c r="E5355" s="442" t="s">
        <v>13469</v>
      </c>
      <c r="F5355" s="442" t="s">
        <v>13470</v>
      </c>
      <c r="G5355" s="442"/>
      <c r="H5355" s="604" t="s">
        <v>71</v>
      </c>
      <c r="I5355" s="664" t="s">
        <v>42</v>
      </c>
      <c r="J5355" s="504">
        <v>3881</v>
      </c>
      <c r="K5355" s="504">
        <v>3493</v>
      </c>
      <c r="L5355" s="620">
        <v>3105</v>
      </c>
      <c r="M5355" s="662" t="s">
        <v>193</v>
      </c>
      <c r="N5355" s="421" t="s">
        <v>127</v>
      </c>
      <c r="O5355" s="421" t="s">
        <v>128</v>
      </c>
      <c r="P5355" s="608"/>
      <c r="Q5355" s="604"/>
    </row>
    <row r="5356" spans="1:17" s="663" customFormat="1" ht="37.5">
      <c r="A5356" s="405">
        <v>5353</v>
      </c>
      <c r="B5356" s="406" t="s">
        <v>197</v>
      </c>
      <c r="C5356" s="425" t="s">
        <v>13471</v>
      </c>
      <c r="D5356" s="618">
        <v>331519008</v>
      </c>
      <c r="E5356" s="442" t="s">
        <v>13472</v>
      </c>
      <c r="F5356" s="442" t="s">
        <v>13473</v>
      </c>
      <c r="G5356" s="442"/>
      <c r="H5356" s="604" t="s">
        <v>27</v>
      </c>
      <c r="I5356" s="664" t="s">
        <v>42</v>
      </c>
      <c r="J5356" s="504">
        <v>800</v>
      </c>
      <c r="K5356" s="504">
        <v>720</v>
      </c>
      <c r="L5356" s="620">
        <v>640</v>
      </c>
      <c r="M5356" s="662" t="s">
        <v>193</v>
      </c>
      <c r="N5356" s="421" t="s">
        <v>127</v>
      </c>
      <c r="O5356" s="421" t="s">
        <v>128</v>
      </c>
      <c r="P5356" s="608"/>
      <c r="Q5356" s="604"/>
    </row>
    <row r="5357" spans="1:17" s="663" customFormat="1" ht="37.5">
      <c r="A5357" s="405">
        <v>5354</v>
      </c>
      <c r="B5357" s="406" t="s">
        <v>197</v>
      </c>
      <c r="C5357" s="425" t="s">
        <v>13474</v>
      </c>
      <c r="D5357" s="618">
        <v>331519009</v>
      </c>
      <c r="E5357" s="442" t="s">
        <v>13475</v>
      </c>
      <c r="F5357" s="442" t="s">
        <v>13476</v>
      </c>
      <c r="G5357" s="442"/>
      <c r="H5357" s="604" t="s">
        <v>71</v>
      </c>
      <c r="I5357" s="664" t="s">
        <v>42</v>
      </c>
      <c r="J5357" s="504">
        <v>1500</v>
      </c>
      <c r="K5357" s="504">
        <v>1350</v>
      </c>
      <c r="L5357" s="504">
        <v>1200</v>
      </c>
      <c r="M5357" s="662"/>
      <c r="N5357" s="421" t="s">
        <v>127</v>
      </c>
      <c r="O5357" s="421" t="s">
        <v>128</v>
      </c>
      <c r="P5357" s="608"/>
      <c r="Q5357" s="604"/>
    </row>
    <row r="5358" spans="1:17" s="663" customFormat="1" ht="37.5">
      <c r="A5358" s="405">
        <v>5355</v>
      </c>
      <c r="B5358" s="406" t="s">
        <v>197</v>
      </c>
      <c r="C5358" s="425" t="s">
        <v>13477</v>
      </c>
      <c r="D5358" s="618">
        <v>331519010</v>
      </c>
      <c r="E5358" s="442" t="s">
        <v>13478</v>
      </c>
      <c r="F5358" s="442" t="s">
        <v>13479</v>
      </c>
      <c r="G5358" s="442"/>
      <c r="H5358" s="604" t="s">
        <v>71</v>
      </c>
      <c r="I5358" s="664" t="s">
        <v>42</v>
      </c>
      <c r="J5358" s="504">
        <v>1950</v>
      </c>
      <c r="K5358" s="504">
        <v>1755</v>
      </c>
      <c r="L5358" s="504">
        <v>1560</v>
      </c>
      <c r="M5358" s="662"/>
      <c r="N5358" s="421" t="s">
        <v>127</v>
      </c>
      <c r="O5358" s="421" t="s">
        <v>128</v>
      </c>
      <c r="P5358" s="608"/>
      <c r="Q5358" s="604"/>
    </row>
    <row r="5359" spans="1:17" s="663" customFormat="1" ht="75">
      <c r="A5359" s="405">
        <v>5356</v>
      </c>
      <c r="B5359" s="406" t="s">
        <v>197</v>
      </c>
      <c r="C5359" s="425" t="s">
        <v>13480</v>
      </c>
      <c r="D5359" s="618">
        <v>331519011</v>
      </c>
      <c r="E5359" s="442" t="s">
        <v>13481</v>
      </c>
      <c r="F5359" s="442" t="s">
        <v>13482</v>
      </c>
      <c r="G5359" s="442"/>
      <c r="H5359" s="604" t="s">
        <v>71</v>
      </c>
      <c r="I5359" s="664" t="s">
        <v>13483</v>
      </c>
      <c r="J5359" s="504">
        <v>1500</v>
      </c>
      <c r="K5359" s="504">
        <v>1350</v>
      </c>
      <c r="L5359" s="504">
        <v>1200</v>
      </c>
      <c r="M5359" s="662"/>
      <c r="N5359" s="421" t="s">
        <v>127</v>
      </c>
      <c r="O5359" s="421" t="s">
        <v>128</v>
      </c>
      <c r="P5359" s="608"/>
      <c r="Q5359" s="604"/>
    </row>
    <row r="5360" spans="1:17" s="663" customFormat="1" ht="37.5">
      <c r="A5360" s="405">
        <v>5357</v>
      </c>
      <c r="B5360" s="406" t="s">
        <v>197</v>
      </c>
      <c r="C5360" s="425" t="s">
        <v>13484</v>
      </c>
      <c r="D5360" s="618">
        <v>331519012</v>
      </c>
      <c r="E5360" s="442" t="s">
        <v>13485</v>
      </c>
      <c r="F5360" s="442" t="s">
        <v>13486</v>
      </c>
      <c r="G5360" s="442" t="s">
        <v>193</v>
      </c>
      <c r="H5360" s="604" t="s">
        <v>71</v>
      </c>
      <c r="I5360" s="664" t="s">
        <v>13388</v>
      </c>
      <c r="J5360" s="504">
        <v>1350</v>
      </c>
      <c r="K5360" s="504">
        <v>1215</v>
      </c>
      <c r="L5360" s="504">
        <v>1080</v>
      </c>
      <c r="M5360" s="662"/>
      <c r="N5360" s="421" t="s">
        <v>127</v>
      </c>
      <c r="O5360" s="421" t="s">
        <v>128</v>
      </c>
      <c r="P5360" s="608"/>
      <c r="Q5360" s="604"/>
    </row>
    <row r="5361" spans="1:17" s="663" customFormat="1" ht="75">
      <c r="A5361" s="405">
        <v>5358</v>
      </c>
      <c r="B5361" s="406" t="s">
        <v>197</v>
      </c>
      <c r="C5361" s="425" t="s">
        <v>13487</v>
      </c>
      <c r="D5361" s="618">
        <v>331519013</v>
      </c>
      <c r="E5361" s="442" t="s">
        <v>13488</v>
      </c>
      <c r="F5361" s="442" t="s">
        <v>13489</v>
      </c>
      <c r="G5361" s="442"/>
      <c r="H5361" s="604" t="s">
        <v>41</v>
      </c>
      <c r="I5361" s="664" t="s">
        <v>863</v>
      </c>
      <c r="J5361" s="504">
        <v>1950</v>
      </c>
      <c r="K5361" s="504">
        <v>1755</v>
      </c>
      <c r="L5361" s="504">
        <v>1560</v>
      </c>
      <c r="M5361" s="662"/>
      <c r="N5361" s="421" t="s">
        <v>127</v>
      </c>
      <c r="O5361" s="421" t="s">
        <v>128</v>
      </c>
      <c r="P5361" s="608"/>
      <c r="Q5361" s="604"/>
    </row>
    <row r="5362" spans="1:17" s="663" customFormat="1" ht="37.5">
      <c r="A5362" s="405">
        <v>5359</v>
      </c>
      <c r="B5362" s="406" t="s">
        <v>197</v>
      </c>
      <c r="C5362" s="425" t="s">
        <v>13490</v>
      </c>
      <c r="D5362" s="618">
        <v>331519014</v>
      </c>
      <c r="E5362" s="442" t="s">
        <v>13491</v>
      </c>
      <c r="F5362" s="442"/>
      <c r="G5362" s="442"/>
      <c r="H5362" s="604" t="s">
        <v>71</v>
      </c>
      <c r="I5362" s="664" t="s">
        <v>863</v>
      </c>
      <c r="J5362" s="504">
        <v>1750</v>
      </c>
      <c r="K5362" s="504">
        <v>1575</v>
      </c>
      <c r="L5362" s="504">
        <v>1400</v>
      </c>
      <c r="M5362" s="662"/>
      <c r="N5362" s="421" t="s">
        <v>127</v>
      </c>
      <c r="O5362" s="421" t="s">
        <v>128</v>
      </c>
      <c r="P5362" s="650" t="s">
        <v>8737</v>
      </c>
      <c r="Q5362" s="604"/>
    </row>
    <row r="5363" spans="1:17" s="663" customFormat="1" ht="40.5">
      <c r="A5363" s="405">
        <v>5360</v>
      </c>
      <c r="B5363" s="406" t="s">
        <v>197</v>
      </c>
      <c r="C5363" s="425" t="s">
        <v>13492</v>
      </c>
      <c r="D5363" s="618">
        <v>331519015</v>
      </c>
      <c r="E5363" s="442" t="s">
        <v>13493</v>
      </c>
      <c r="F5363" s="442"/>
      <c r="G5363" s="442" t="s">
        <v>193</v>
      </c>
      <c r="H5363" s="604" t="s">
        <v>41</v>
      </c>
      <c r="I5363" s="664" t="s">
        <v>17491</v>
      </c>
      <c r="J5363" s="504">
        <v>1500</v>
      </c>
      <c r="K5363" s="504">
        <v>1350</v>
      </c>
      <c r="L5363" s="504">
        <v>1200</v>
      </c>
      <c r="M5363" s="662"/>
      <c r="N5363" s="421" t="s">
        <v>127</v>
      </c>
      <c r="O5363" s="421" t="s">
        <v>128</v>
      </c>
      <c r="P5363" s="608"/>
      <c r="Q5363" s="604"/>
    </row>
    <row r="5364" spans="1:17" s="663" customFormat="1" ht="37.5">
      <c r="A5364" s="405">
        <v>5361</v>
      </c>
      <c r="B5364" s="406" t="s">
        <v>197</v>
      </c>
      <c r="C5364" s="425" t="s">
        <v>13494</v>
      </c>
      <c r="D5364" s="618">
        <v>331519016</v>
      </c>
      <c r="E5364" s="442" t="s">
        <v>13495</v>
      </c>
      <c r="F5364" s="442"/>
      <c r="G5364" s="442"/>
      <c r="H5364" s="604" t="s">
        <v>71</v>
      </c>
      <c r="I5364" s="664" t="s">
        <v>1054</v>
      </c>
      <c r="J5364" s="504">
        <v>1050</v>
      </c>
      <c r="K5364" s="504">
        <v>945</v>
      </c>
      <c r="L5364" s="504">
        <v>840</v>
      </c>
      <c r="M5364" s="662"/>
      <c r="N5364" s="421" t="s">
        <v>127</v>
      </c>
      <c r="O5364" s="421" t="s">
        <v>128</v>
      </c>
      <c r="P5364" s="608"/>
      <c r="Q5364" s="604"/>
    </row>
    <row r="5365" spans="1:17" s="663" customFormat="1" ht="37.5">
      <c r="A5365" s="405">
        <v>5362</v>
      </c>
      <c r="B5365" s="406" t="s">
        <v>197</v>
      </c>
      <c r="C5365" s="425" t="s">
        <v>13496</v>
      </c>
      <c r="D5365" s="618">
        <v>331519017</v>
      </c>
      <c r="E5365" s="442" t="s">
        <v>13497</v>
      </c>
      <c r="F5365" s="442" t="s">
        <v>13498</v>
      </c>
      <c r="G5365" s="442"/>
      <c r="H5365" s="604" t="s">
        <v>71</v>
      </c>
      <c r="I5365" s="664" t="s">
        <v>42</v>
      </c>
      <c r="J5365" s="504">
        <v>1200</v>
      </c>
      <c r="K5365" s="504">
        <v>1080</v>
      </c>
      <c r="L5365" s="504">
        <v>960</v>
      </c>
      <c r="M5365" s="662"/>
      <c r="N5365" s="421" t="s">
        <v>127</v>
      </c>
      <c r="O5365" s="421" t="s">
        <v>128</v>
      </c>
      <c r="P5365" s="608"/>
      <c r="Q5365" s="604"/>
    </row>
    <row r="5366" spans="1:17" s="663" customFormat="1">
      <c r="A5366" s="405">
        <v>5363</v>
      </c>
      <c r="B5366" s="406"/>
      <c r="C5366" s="405"/>
      <c r="D5366" s="615">
        <v>331520</v>
      </c>
      <c r="E5366" s="612" t="s">
        <v>13499</v>
      </c>
      <c r="F5366" s="442"/>
      <c r="G5366" s="442"/>
      <c r="H5366" s="604"/>
      <c r="I5366" s="664"/>
      <c r="J5366" s="504"/>
      <c r="K5366" s="504"/>
      <c r="L5366" s="504"/>
      <c r="M5366" s="662"/>
      <c r="N5366" s="442"/>
      <c r="O5366" s="442"/>
      <c r="P5366" s="608"/>
      <c r="Q5366" s="604"/>
    </row>
    <row r="5367" spans="1:17" s="663" customFormat="1" ht="37.5">
      <c r="A5367" s="405">
        <v>5364</v>
      </c>
      <c r="B5367" s="406" t="s">
        <v>197</v>
      </c>
      <c r="C5367" s="425" t="s">
        <v>13500</v>
      </c>
      <c r="D5367" s="618">
        <v>331520001</v>
      </c>
      <c r="E5367" s="442" t="s">
        <v>13501</v>
      </c>
      <c r="F5367" s="442"/>
      <c r="G5367" s="442"/>
      <c r="H5367" s="604" t="s">
        <v>71</v>
      </c>
      <c r="I5367" s="664" t="s">
        <v>42</v>
      </c>
      <c r="J5367" s="504">
        <v>1313</v>
      </c>
      <c r="K5367" s="504">
        <v>1182</v>
      </c>
      <c r="L5367" s="620">
        <v>1050</v>
      </c>
      <c r="M5367" s="662"/>
      <c r="N5367" s="421" t="s">
        <v>127</v>
      </c>
      <c r="O5367" s="421" t="s">
        <v>128</v>
      </c>
      <c r="P5367" s="608"/>
      <c r="Q5367" s="604"/>
    </row>
    <row r="5368" spans="1:17" s="663" customFormat="1" ht="37.5">
      <c r="A5368" s="405">
        <v>5365</v>
      </c>
      <c r="B5368" s="406" t="s">
        <v>197</v>
      </c>
      <c r="C5368" s="425" t="s">
        <v>13502</v>
      </c>
      <c r="D5368" s="618">
        <v>331520002</v>
      </c>
      <c r="E5368" s="442" t="s">
        <v>13503</v>
      </c>
      <c r="F5368" s="442" t="s">
        <v>13504</v>
      </c>
      <c r="G5368" s="442"/>
      <c r="H5368" s="604" t="s">
        <v>71</v>
      </c>
      <c r="I5368" s="664" t="s">
        <v>42</v>
      </c>
      <c r="J5368" s="504">
        <v>1421</v>
      </c>
      <c r="K5368" s="504">
        <v>1279</v>
      </c>
      <c r="L5368" s="620">
        <v>1137</v>
      </c>
      <c r="M5368" s="662"/>
      <c r="N5368" s="421" t="s">
        <v>127</v>
      </c>
      <c r="O5368" s="421" t="s">
        <v>128</v>
      </c>
      <c r="P5368" s="608"/>
      <c r="Q5368" s="604"/>
    </row>
    <row r="5369" spans="1:17" s="663" customFormat="1" ht="37.5">
      <c r="A5369" s="405">
        <v>5366</v>
      </c>
      <c r="B5369" s="406" t="s">
        <v>197</v>
      </c>
      <c r="C5369" s="425" t="s">
        <v>13505</v>
      </c>
      <c r="D5369" s="618">
        <v>331520003</v>
      </c>
      <c r="E5369" s="442" t="s">
        <v>13506</v>
      </c>
      <c r="F5369" s="442" t="s">
        <v>13507</v>
      </c>
      <c r="G5369" s="442"/>
      <c r="H5369" s="604" t="s">
        <v>41</v>
      </c>
      <c r="I5369" s="664" t="s">
        <v>13508</v>
      </c>
      <c r="J5369" s="504">
        <v>1000</v>
      </c>
      <c r="K5369" s="504">
        <v>900</v>
      </c>
      <c r="L5369" s="620">
        <v>800</v>
      </c>
      <c r="M5369" s="666"/>
      <c r="N5369" s="421" t="s">
        <v>127</v>
      </c>
      <c r="O5369" s="421" t="s">
        <v>128</v>
      </c>
      <c r="P5369" s="608"/>
      <c r="Q5369" s="604"/>
    </row>
    <row r="5370" spans="1:17" s="663" customFormat="1" ht="37.5">
      <c r="A5370" s="405">
        <v>5367</v>
      </c>
      <c r="B5370" s="406" t="s">
        <v>197</v>
      </c>
      <c r="C5370" s="425" t="s">
        <v>13509</v>
      </c>
      <c r="D5370" s="618" t="s">
        <v>13510</v>
      </c>
      <c r="E5370" s="442"/>
      <c r="F5370" s="442"/>
      <c r="G5370" s="442"/>
      <c r="H5370" s="604" t="s">
        <v>41</v>
      </c>
      <c r="I5370" s="664" t="s">
        <v>13508</v>
      </c>
      <c r="J5370" s="504">
        <v>300</v>
      </c>
      <c r="K5370" s="504">
        <v>300</v>
      </c>
      <c r="L5370" s="504">
        <v>300</v>
      </c>
      <c r="M5370" s="662" t="s">
        <v>13511</v>
      </c>
      <c r="N5370" s="442"/>
      <c r="O5370" s="442"/>
      <c r="P5370" s="608"/>
      <c r="Q5370" s="604"/>
    </row>
    <row r="5371" spans="1:17" s="663" customFormat="1">
      <c r="A5371" s="405">
        <v>5368</v>
      </c>
      <c r="B5371" s="406" t="s">
        <v>197</v>
      </c>
      <c r="C5371" s="425" t="s">
        <v>13505</v>
      </c>
      <c r="D5371" s="618" t="s">
        <v>13512</v>
      </c>
      <c r="E5371" s="442"/>
      <c r="F5371" s="442"/>
      <c r="G5371" s="442"/>
      <c r="H5371" s="604" t="s">
        <v>41</v>
      </c>
      <c r="I5371" s="664" t="s">
        <v>42</v>
      </c>
      <c r="J5371" s="504">
        <v>300</v>
      </c>
      <c r="K5371" s="504">
        <v>300</v>
      </c>
      <c r="L5371" s="504">
        <v>300</v>
      </c>
      <c r="M5371" s="662" t="s">
        <v>13513</v>
      </c>
      <c r="N5371" s="442"/>
      <c r="O5371" s="442"/>
      <c r="P5371" s="608"/>
      <c r="Q5371" s="604"/>
    </row>
    <row r="5372" spans="1:17" s="663" customFormat="1" ht="37.5">
      <c r="A5372" s="405">
        <v>5369</v>
      </c>
      <c r="B5372" s="406" t="s">
        <v>197</v>
      </c>
      <c r="C5372" s="425" t="s">
        <v>13514</v>
      </c>
      <c r="D5372" s="618">
        <v>331520004</v>
      </c>
      <c r="E5372" s="442" t="s">
        <v>13515</v>
      </c>
      <c r="F5372" s="442"/>
      <c r="G5372" s="442"/>
      <c r="H5372" s="604" t="s">
        <v>71</v>
      </c>
      <c r="I5372" s="664" t="s">
        <v>13508</v>
      </c>
      <c r="J5372" s="504">
        <v>1411</v>
      </c>
      <c r="K5372" s="504">
        <v>1270</v>
      </c>
      <c r="L5372" s="620">
        <v>1129</v>
      </c>
      <c r="M5372" s="666"/>
      <c r="N5372" s="421" t="s">
        <v>127</v>
      </c>
      <c r="O5372" s="421" t="s">
        <v>128</v>
      </c>
      <c r="P5372" s="608"/>
      <c r="Q5372" s="604"/>
    </row>
    <row r="5373" spans="1:17" s="663" customFormat="1" ht="37.5">
      <c r="A5373" s="405">
        <v>5370</v>
      </c>
      <c r="B5373" s="406" t="s">
        <v>197</v>
      </c>
      <c r="C5373" s="425" t="s">
        <v>13516</v>
      </c>
      <c r="D5373" s="618" t="s">
        <v>13517</v>
      </c>
      <c r="E5373" s="442"/>
      <c r="F5373" s="442"/>
      <c r="G5373" s="442"/>
      <c r="H5373" s="604" t="s">
        <v>71</v>
      </c>
      <c r="I5373" s="664" t="s">
        <v>13508</v>
      </c>
      <c r="J5373" s="504">
        <v>300</v>
      </c>
      <c r="K5373" s="504">
        <v>300</v>
      </c>
      <c r="L5373" s="504">
        <v>300</v>
      </c>
      <c r="M5373" s="662" t="s">
        <v>13511</v>
      </c>
      <c r="N5373" s="442"/>
      <c r="O5373" s="442"/>
      <c r="P5373" s="608"/>
      <c r="Q5373" s="604"/>
    </row>
    <row r="5374" spans="1:17" s="663" customFormat="1">
      <c r="A5374" s="405">
        <v>5371</v>
      </c>
      <c r="B5374" s="406" t="s">
        <v>197</v>
      </c>
      <c r="C5374" s="425" t="s">
        <v>13514</v>
      </c>
      <c r="D5374" s="618" t="s">
        <v>13518</v>
      </c>
      <c r="E5374" s="442"/>
      <c r="F5374" s="442"/>
      <c r="G5374" s="442"/>
      <c r="H5374" s="604" t="s">
        <v>71</v>
      </c>
      <c r="I5374" s="664" t="s">
        <v>42</v>
      </c>
      <c r="J5374" s="504">
        <v>300</v>
      </c>
      <c r="K5374" s="504">
        <v>300</v>
      </c>
      <c r="L5374" s="504">
        <v>300</v>
      </c>
      <c r="M5374" s="662" t="s">
        <v>13513</v>
      </c>
      <c r="N5374" s="442"/>
      <c r="O5374" s="442"/>
      <c r="P5374" s="608"/>
      <c r="Q5374" s="604"/>
    </row>
    <row r="5375" spans="1:17" s="663" customFormat="1">
      <c r="A5375" s="405">
        <v>5372</v>
      </c>
      <c r="B5375" s="406"/>
      <c r="C5375" s="405"/>
      <c r="D5375" s="615">
        <v>331521</v>
      </c>
      <c r="E5375" s="612" t="s">
        <v>13519</v>
      </c>
      <c r="F5375" s="442"/>
      <c r="G5375" s="442"/>
      <c r="H5375" s="604"/>
      <c r="I5375" s="664"/>
      <c r="J5375" s="504"/>
      <c r="K5375" s="504"/>
      <c r="L5375" s="504"/>
      <c r="M5375" s="662"/>
      <c r="N5375" s="442"/>
      <c r="O5375" s="442"/>
      <c r="P5375" s="608"/>
      <c r="Q5375" s="604"/>
    </row>
    <row r="5376" spans="1:17" s="663" customFormat="1" ht="37.5">
      <c r="A5376" s="405">
        <v>5373</v>
      </c>
      <c r="B5376" s="406" t="s">
        <v>197</v>
      </c>
      <c r="C5376" s="425" t="s">
        <v>13520</v>
      </c>
      <c r="D5376" s="618">
        <v>331521001</v>
      </c>
      <c r="E5376" s="442" t="s">
        <v>13521</v>
      </c>
      <c r="F5376" s="442"/>
      <c r="G5376" s="442"/>
      <c r="H5376" s="604" t="s">
        <v>71</v>
      </c>
      <c r="I5376" s="664" t="s">
        <v>42</v>
      </c>
      <c r="J5376" s="504">
        <v>1050</v>
      </c>
      <c r="K5376" s="504">
        <v>945</v>
      </c>
      <c r="L5376" s="504">
        <v>840</v>
      </c>
      <c r="M5376" s="662"/>
      <c r="N5376" s="421" t="s">
        <v>127</v>
      </c>
      <c r="O5376" s="421" t="s">
        <v>128</v>
      </c>
      <c r="P5376" s="608"/>
      <c r="Q5376" s="604"/>
    </row>
    <row r="5377" spans="1:17" s="663" customFormat="1" ht="37.5">
      <c r="A5377" s="405">
        <v>5374</v>
      </c>
      <c r="B5377" s="406" t="s">
        <v>197</v>
      </c>
      <c r="C5377" s="425" t="s">
        <v>13522</v>
      </c>
      <c r="D5377" s="618">
        <v>331521002</v>
      </c>
      <c r="E5377" s="442" t="s">
        <v>13523</v>
      </c>
      <c r="F5377" s="442"/>
      <c r="G5377" s="442"/>
      <c r="H5377" s="604" t="s">
        <v>71</v>
      </c>
      <c r="I5377" s="664" t="s">
        <v>42</v>
      </c>
      <c r="J5377" s="504">
        <v>1050</v>
      </c>
      <c r="K5377" s="504">
        <v>945</v>
      </c>
      <c r="L5377" s="504">
        <v>840</v>
      </c>
      <c r="M5377" s="662"/>
      <c r="N5377" s="421" t="s">
        <v>127</v>
      </c>
      <c r="O5377" s="421" t="s">
        <v>128</v>
      </c>
      <c r="P5377" s="608"/>
      <c r="Q5377" s="604"/>
    </row>
    <row r="5378" spans="1:17" s="663" customFormat="1" ht="37.5">
      <c r="A5378" s="405">
        <v>5375</v>
      </c>
      <c r="B5378" s="406" t="s">
        <v>197</v>
      </c>
      <c r="C5378" s="425" t="s">
        <v>13524</v>
      </c>
      <c r="D5378" s="618">
        <v>331521003</v>
      </c>
      <c r="E5378" s="442" t="s">
        <v>13525</v>
      </c>
      <c r="F5378" s="442"/>
      <c r="G5378" s="442"/>
      <c r="H5378" s="604" t="s">
        <v>71</v>
      </c>
      <c r="I5378" s="664" t="s">
        <v>42</v>
      </c>
      <c r="J5378" s="504">
        <v>1050</v>
      </c>
      <c r="K5378" s="504">
        <v>945</v>
      </c>
      <c r="L5378" s="504">
        <v>840</v>
      </c>
      <c r="M5378" s="662"/>
      <c r="N5378" s="421" t="s">
        <v>127</v>
      </c>
      <c r="O5378" s="421" t="s">
        <v>128</v>
      </c>
      <c r="P5378" s="608"/>
      <c r="Q5378" s="604"/>
    </row>
    <row r="5379" spans="1:17" s="663" customFormat="1" ht="37.5">
      <c r="A5379" s="405">
        <v>5376</v>
      </c>
      <c r="B5379" s="406" t="s">
        <v>197</v>
      </c>
      <c r="C5379" s="425" t="s">
        <v>13526</v>
      </c>
      <c r="D5379" s="618">
        <v>331521004</v>
      </c>
      <c r="E5379" s="442" t="s">
        <v>13527</v>
      </c>
      <c r="F5379" s="442"/>
      <c r="G5379" s="442"/>
      <c r="H5379" s="604" t="s">
        <v>71</v>
      </c>
      <c r="I5379" s="664" t="s">
        <v>42</v>
      </c>
      <c r="J5379" s="504">
        <v>1050</v>
      </c>
      <c r="K5379" s="504">
        <v>945</v>
      </c>
      <c r="L5379" s="504">
        <v>840</v>
      </c>
      <c r="M5379" s="662"/>
      <c r="N5379" s="421" t="s">
        <v>127</v>
      </c>
      <c r="O5379" s="421" t="s">
        <v>128</v>
      </c>
      <c r="P5379" s="608"/>
      <c r="Q5379" s="604"/>
    </row>
    <row r="5380" spans="1:17" s="663" customFormat="1" ht="37.5">
      <c r="A5380" s="405">
        <v>5377</v>
      </c>
      <c r="B5380" s="406" t="s">
        <v>197</v>
      </c>
      <c r="C5380" s="425" t="s">
        <v>13528</v>
      </c>
      <c r="D5380" s="618">
        <v>331521005</v>
      </c>
      <c r="E5380" s="442" t="s">
        <v>13529</v>
      </c>
      <c r="F5380" s="442"/>
      <c r="G5380" s="442"/>
      <c r="H5380" s="604" t="s">
        <v>71</v>
      </c>
      <c r="I5380" s="664" t="s">
        <v>42</v>
      </c>
      <c r="J5380" s="504">
        <v>1050</v>
      </c>
      <c r="K5380" s="504">
        <v>945</v>
      </c>
      <c r="L5380" s="504">
        <v>840</v>
      </c>
      <c r="M5380" s="662"/>
      <c r="N5380" s="421" t="s">
        <v>127</v>
      </c>
      <c r="O5380" s="421" t="s">
        <v>128</v>
      </c>
      <c r="P5380" s="608"/>
      <c r="Q5380" s="604"/>
    </row>
    <row r="5381" spans="1:17" s="663" customFormat="1" ht="37.5">
      <c r="A5381" s="405">
        <v>5378</v>
      </c>
      <c r="B5381" s="406" t="s">
        <v>197</v>
      </c>
      <c r="C5381" s="425" t="s">
        <v>13530</v>
      </c>
      <c r="D5381" s="618">
        <v>331521006</v>
      </c>
      <c r="E5381" s="442" t="s">
        <v>13531</v>
      </c>
      <c r="F5381" s="442"/>
      <c r="G5381" s="442"/>
      <c r="H5381" s="604" t="s">
        <v>71</v>
      </c>
      <c r="I5381" s="664" t="s">
        <v>42</v>
      </c>
      <c r="J5381" s="504">
        <v>1200</v>
      </c>
      <c r="K5381" s="504">
        <v>1080</v>
      </c>
      <c r="L5381" s="620">
        <v>960</v>
      </c>
      <c r="M5381" s="666"/>
      <c r="N5381" s="421" t="s">
        <v>127</v>
      </c>
      <c r="O5381" s="421" t="s">
        <v>128</v>
      </c>
      <c r="P5381" s="608"/>
      <c r="Q5381" s="604"/>
    </row>
    <row r="5382" spans="1:17" s="663" customFormat="1">
      <c r="A5382" s="405">
        <v>5379</v>
      </c>
      <c r="B5382" s="406" t="s">
        <v>197</v>
      </c>
      <c r="C5382" s="425" t="s">
        <v>13532</v>
      </c>
      <c r="D5382" s="618" t="s">
        <v>13533</v>
      </c>
      <c r="E5382" s="442"/>
      <c r="F5382" s="442"/>
      <c r="G5382" s="442"/>
      <c r="H5382" s="604" t="s">
        <v>71</v>
      </c>
      <c r="I5382" s="664" t="s">
        <v>42</v>
      </c>
      <c r="J5382" s="504">
        <v>150</v>
      </c>
      <c r="K5382" s="504">
        <v>150</v>
      </c>
      <c r="L5382" s="504">
        <v>150</v>
      </c>
      <c r="M5382" s="662" t="s">
        <v>13534</v>
      </c>
      <c r="N5382" s="442"/>
      <c r="O5382" s="442"/>
      <c r="P5382" s="608"/>
      <c r="Q5382" s="604"/>
    </row>
    <row r="5383" spans="1:17" s="663" customFormat="1" ht="37.5">
      <c r="A5383" s="405">
        <v>5380</v>
      </c>
      <c r="B5383" s="406" t="s">
        <v>197</v>
      </c>
      <c r="C5383" s="425" t="s">
        <v>13535</v>
      </c>
      <c r="D5383" s="618">
        <v>331521007</v>
      </c>
      <c r="E5383" s="442" t="s">
        <v>13536</v>
      </c>
      <c r="F5383" s="442"/>
      <c r="G5383" s="442"/>
      <c r="H5383" s="604" t="s">
        <v>71</v>
      </c>
      <c r="I5383" s="664" t="s">
        <v>42</v>
      </c>
      <c r="J5383" s="504">
        <v>1050</v>
      </c>
      <c r="K5383" s="504">
        <v>945</v>
      </c>
      <c r="L5383" s="504">
        <v>840</v>
      </c>
      <c r="M5383" s="662"/>
      <c r="N5383" s="421" t="s">
        <v>127</v>
      </c>
      <c r="O5383" s="421" t="s">
        <v>128</v>
      </c>
      <c r="P5383" s="608"/>
      <c r="Q5383" s="604"/>
    </row>
    <row r="5384" spans="1:17" s="663" customFormat="1" ht="37.5">
      <c r="A5384" s="405">
        <v>5381</v>
      </c>
      <c r="B5384" s="406" t="s">
        <v>197</v>
      </c>
      <c r="C5384" s="425" t="s">
        <v>13537</v>
      </c>
      <c r="D5384" s="618">
        <v>331521008</v>
      </c>
      <c r="E5384" s="442" t="s">
        <v>13538</v>
      </c>
      <c r="F5384" s="442" t="s">
        <v>13539</v>
      </c>
      <c r="G5384" s="442"/>
      <c r="H5384" s="604" t="s">
        <v>71</v>
      </c>
      <c r="I5384" s="664" t="s">
        <v>13508</v>
      </c>
      <c r="J5384" s="504">
        <v>225</v>
      </c>
      <c r="K5384" s="504">
        <v>203</v>
      </c>
      <c r="L5384" s="504">
        <v>180</v>
      </c>
      <c r="M5384" s="608" t="s">
        <v>13540</v>
      </c>
      <c r="N5384" s="421" t="s">
        <v>127</v>
      </c>
      <c r="O5384" s="421" t="s">
        <v>128</v>
      </c>
      <c r="P5384" s="608"/>
      <c r="Q5384" s="604"/>
    </row>
    <row r="5385" spans="1:17" s="663" customFormat="1" ht="37.5">
      <c r="A5385" s="405">
        <v>5382</v>
      </c>
      <c r="B5385" s="406" t="s">
        <v>197</v>
      </c>
      <c r="C5385" s="425" t="s">
        <v>13541</v>
      </c>
      <c r="D5385" s="618" t="s">
        <v>13542</v>
      </c>
      <c r="E5385" s="442"/>
      <c r="F5385" s="442"/>
      <c r="G5385" s="442"/>
      <c r="H5385" s="604" t="s">
        <v>71</v>
      </c>
      <c r="I5385" s="664" t="s">
        <v>13508</v>
      </c>
      <c r="J5385" s="504">
        <v>150</v>
      </c>
      <c r="K5385" s="504">
        <v>150</v>
      </c>
      <c r="L5385" s="504">
        <v>150</v>
      </c>
      <c r="M5385" s="662" t="s">
        <v>13511</v>
      </c>
      <c r="N5385" s="442"/>
      <c r="O5385" s="442"/>
      <c r="P5385" s="608"/>
      <c r="Q5385" s="604"/>
    </row>
    <row r="5386" spans="1:17" s="663" customFormat="1">
      <c r="A5386" s="405">
        <v>5383</v>
      </c>
      <c r="B5386" s="406" t="s">
        <v>197</v>
      </c>
      <c r="C5386" s="425" t="s">
        <v>13537</v>
      </c>
      <c r="D5386" s="618" t="s">
        <v>13543</v>
      </c>
      <c r="E5386" s="442"/>
      <c r="F5386" s="442"/>
      <c r="G5386" s="442"/>
      <c r="H5386" s="604" t="s">
        <v>71</v>
      </c>
      <c r="I5386" s="664" t="s">
        <v>42</v>
      </c>
      <c r="J5386" s="504">
        <v>150</v>
      </c>
      <c r="K5386" s="504">
        <v>150</v>
      </c>
      <c r="L5386" s="504">
        <v>150</v>
      </c>
      <c r="M5386" s="662" t="s">
        <v>13513</v>
      </c>
      <c r="N5386" s="442"/>
      <c r="O5386" s="442"/>
      <c r="P5386" s="608"/>
      <c r="Q5386" s="604"/>
    </row>
    <row r="5387" spans="1:17" s="663" customFormat="1" ht="37.5">
      <c r="A5387" s="405">
        <v>5384</v>
      </c>
      <c r="B5387" s="406" t="s">
        <v>197</v>
      </c>
      <c r="C5387" s="425" t="s">
        <v>13544</v>
      </c>
      <c r="D5387" s="618">
        <v>331521009</v>
      </c>
      <c r="E5387" s="442" t="s">
        <v>13545</v>
      </c>
      <c r="F5387" s="442" t="s">
        <v>13546</v>
      </c>
      <c r="G5387" s="442"/>
      <c r="H5387" s="604" t="s">
        <v>71</v>
      </c>
      <c r="I5387" s="664" t="s">
        <v>42</v>
      </c>
      <c r="J5387" s="504">
        <v>1470</v>
      </c>
      <c r="K5387" s="504">
        <v>1323</v>
      </c>
      <c r="L5387" s="620">
        <v>1176</v>
      </c>
      <c r="M5387" s="662"/>
      <c r="N5387" s="421" t="s">
        <v>127</v>
      </c>
      <c r="O5387" s="421" t="s">
        <v>128</v>
      </c>
      <c r="P5387" s="608"/>
      <c r="Q5387" s="604"/>
    </row>
    <row r="5388" spans="1:17" s="663" customFormat="1" ht="37.5">
      <c r="A5388" s="405">
        <v>5385</v>
      </c>
      <c r="B5388" s="406" t="s">
        <v>197</v>
      </c>
      <c r="C5388" s="425" t="s">
        <v>13547</v>
      </c>
      <c r="D5388" s="618">
        <v>331521010</v>
      </c>
      <c r="E5388" s="442" t="s">
        <v>13548</v>
      </c>
      <c r="F5388" s="442" t="s">
        <v>13549</v>
      </c>
      <c r="G5388" s="442"/>
      <c r="H5388" s="604" t="s">
        <v>71</v>
      </c>
      <c r="I5388" s="664" t="s">
        <v>42</v>
      </c>
      <c r="J5388" s="504">
        <v>2280</v>
      </c>
      <c r="K5388" s="504">
        <v>2052</v>
      </c>
      <c r="L5388" s="620">
        <v>1824</v>
      </c>
      <c r="M5388" s="662"/>
      <c r="N5388" s="421" t="s">
        <v>127</v>
      </c>
      <c r="O5388" s="421" t="s">
        <v>128</v>
      </c>
      <c r="P5388" s="608"/>
      <c r="Q5388" s="604"/>
    </row>
    <row r="5389" spans="1:17" s="663" customFormat="1" ht="37.5">
      <c r="A5389" s="405">
        <v>5386</v>
      </c>
      <c r="B5389" s="406" t="s">
        <v>197</v>
      </c>
      <c r="C5389" s="425" t="s">
        <v>13550</v>
      </c>
      <c r="D5389" s="618">
        <v>331521011</v>
      </c>
      <c r="E5389" s="442" t="s">
        <v>13551</v>
      </c>
      <c r="F5389" s="442" t="s">
        <v>13552</v>
      </c>
      <c r="G5389" s="442"/>
      <c r="H5389" s="604" t="s">
        <v>71</v>
      </c>
      <c r="I5389" s="664" t="s">
        <v>42</v>
      </c>
      <c r="J5389" s="504">
        <v>1200</v>
      </c>
      <c r="K5389" s="504">
        <v>1080</v>
      </c>
      <c r="L5389" s="504">
        <v>960</v>
      </c>
      <c r="M5389" s="662"/>
      <c r="N5389" s="421" t="s">
        <v>127</v>
      </c>
      <c r="O5389" s="421" t="s">
        <v>128</v>
      </c>
      <c r="P5389" s="608"/>
      <c r="Q5389" s="604"/>
    </row>
    <row r="5390" spans="1:17" s="663" customFormat="1" ht="37.5">
      <c r="A5390" s="405">
        <v>5387</v>
      </c>
      <c r="B5390" s="406" t="s">
        <v>197</v>
      </c>
      <c r="C5390" s="425" t="s">
        <v>13553</v>
      </c>
      <c r="D5390" s="618">
        <v>331521012</v>
      </c>
      <c r="E5390" s="442" t="s">
        <v>13554</v>
      </c>
      <c r="F5390" s="442" t="s">
        <v>13555</v>
      </c>
      <c r="G5390" s="442"/>
      <c r="H5390" s="604" t="s">
        <v>71</v>
      </c>
      <c r="I5390" s="664" t="s">
        <v>42</v>
      </c>
      <c r="J5390" s="504">
        <v>1200</v>
      </c>
      <c r="K5390" s="504">
        <v>1080</v>
      </c>
      <c r="L5390" s="504">
        <v>960</v>
      </c>
      <c r="M5390" s="662"/>
      <c r="N5390" s="421" t="s">
        <v>127</v>
      </c>
      <c r="O5390" s="421" t="s">
        <v>128</v>
      </c>
      <c r="P5390" s="608"/>
      <c r="Q5390" s="604"/>
    </row>
    <row r="5391" spans="1:17" s="663" customFormat="1" ht="37.5">
      <c r="A5391" s="405">
        <v>5388</v>
      </c>
      <c r="B5391" s="406" t="s">
        <v>197</v>
      </c>
      <c r="C5391" s="425" t="s">
        <v>13556</v>
      </c>
      <c r="D5391" s="618">
        <v>331521013</v>
      </c>
      <c r="E5391" s="442" t="s">
        <v>13557</v>
      </c>
      <c r="F5391" s="442" t="s">
        <v>13555</v>
      </c>
      <c r="G5391" s="442"/>
      <c r="H5391" s="604" t="s">
        <v>71</v>
      </c>
      <c r="I5391" s="664" t="s">
        <v>42</v>
      </c>
      <c r="J5391" s="504">
        <v>1200</v>
      </c>
      <c r="K5391" s="504">
        <v>1080</v>
      </c>
      <c r="L5391" s="504">
        <v>960</v>
      </c>
      <c r="M5391" s="662"/>
      <c r="N5391" s="421" t="s">
        <v>127</v>
      </c>
      <c r="O5391" s="421" t="s">
        <v>128</v>
      </c>
      <c r="P5391" s="608"/>
      <c r="Q5391" s="604"/>
    </row>
    <row r="5392" spans="1:17" s="663" customFormat="1" ht="37.5">
      <c r="A5392" s="405">
        <v>5389</v>
      </c>
      <c r="B5392" s="406" t="s">
        <v>197</v>
      </c>
      <c r="C5392" s="425" t="s">
        <v>13558</v>
      </c>
      <c r="D5392" s="618">
        <v>331521014</v>
      </c>
      <c r="E5392" s="442" t="s">
        <v>13559</v>
      </c>
      <c r="F5392" s="442" t="s">
        <v>13555</v>
      </c>
      <c r="G5392" s="442"/>
      <c r="H5392" s="604" t="s">
        <v>71</v>
      </c>
      <c r="I5392" s="664" t="s">
        <v>42</v>
      </c>
      <c r="J5392" s="504">
        <v>1200</v>
      </c>
      <c r="K5392" s="504">
        <v>1080</v>
      </c>
      <c r="L5392" s="504">
        <v>960</v>
      </c>
      <c r="M5392" s="662"/>
      <c r="N5392" s="421" t="s">
        <v>127</v>
      </c>
      <c r="O5392" s="421" t="s">
        <v>128</v>
      </c>
      <c r="P5392" s="608"/>
      <c r="Q5392" s="604"/>
    </row>
    <row r="5393" spans="1:17" s="663" customFormat="1" ht="37.5">
      <c r="A5393" s="405">
        <v>5390</v>
      </c>
      <c r="B5393" s="406" t="s">
        <v>197</v>
      </c>
      <c r="C5393" s="425" t="s">
        <v>13560</v>
      </c>
      <c r="D5393" s="618">
        <v>331521015</v>
      </c>
      <c r="E5393" s="442" t="s">
        <v>13561</v>
      </c>
      <c r="F5393" s="442" t="s">
        <v>13562</v>
      </c>
      <c r="G5393" s="442"/>
      <c r="H5393" s="604" t="s">
        <v>71</v>
      </c>
      <c r="I5393" s="664" t="s">
        <v>42</v>
      </c>
      <c r="J5393" s="504">
        <v>1200</v>
      </c>
      <c r="K5393" s="504">
        <v>1080</v>
      </c>
      <c r="L5393" s="504">
        <v>960</v>
      </c>
      <c r="M5393" s="662"/>
      <c r="N5393" s="421" t="s">
        <v>127</v>
      </c>
      <c r="O5393" s="421" t="s">
        <v>128</v>
      </c>
      <c r="P5393" s="608"/>
      <c r="Q5393" s="604"/>
    </row>
    <row r="5394" spans="1:17" s="663" customFormat="1" ht="37.5">
      <c r="A5394" s="405">
        <v>5391</v>
      </c>
      <c r="B5394" s="406" t="s">
        <v>197</v>
      </c>
      <c r="C5394" s="425" t="s">
        <v>13563</v>
      </c>
      <c r="D5394" s="618">
        <v>331521016</v>
      </c>
      <c r="E5394" s="442" t="s">
        <v>13564</v>
      </c>
      <c r="F5394" s="442"/>
      <c r="G5394" s="442"/>
      <c r="H5394" s="604" t="s">
        <v>71</v>
      </c>
      <c r="I5394" s="664" t="s">
        <v>42</v>
      </c>
      <c r="J5394" s="504">
        <v>750</v>
      </c>
      <c r="K5394" s="504">
        <v>675</v>
      </c>
      <c r="L5394" s="504">
        <v>600</v>
      </c>
      <c r="M5394" s="662"/>
      <c r="N5394" s="421" t="s">
        <v>127</v>
      </c>
      <c r="O5394" s="421" t="s">
        <v>128</v>
      </c>
      <c r="P5394" s="608"/>
      <c r="Q5394" s="604"/>
    </row>
    <row r="5395" spans="1:17" s="663" customFormat="1" ht="37.5">
      <c r="A5395" s="405">
        <v>5392</v>
      </c>
      <c r="B5395" s="406" t="s">
        <v>197</v>
      </c>
      <c r="C5395" s="425" t="s">
        <v>13565</v>
      </c>
      <c r="D5395" s="618">
        <v>331521017</v>
      </c>
      <c r="E5395" s="442" t="s">
        <v>13566</v>
      </c>
      <c r="F5395" s="442"/>
      <c r="G5395" s="442"/>
      <c r="H5395" s="604" t="s">
        <v>71</v>
      </c>
      <c r="I5395" s="664" t="s">
        <v>42</v>
      </c>
      <c r="J5395" s="504">
        <v>750</v>
      </c>
      <c r="K5395" s="504">
        <v>675</v>
      </c>
      <c r="L5395" s="620">
        <v>600</v>
      </c>
      <c r="M5395" s="662"/>
      <c r="N5395" s="421" t="s">
        <v>127</v>
      </c>
      <c r="O5395" s="421" t="s">
        <v>128</v>
      </c>
      <c r="P5395" s="608"/>
      <c r="Q5395" s="604"/>
    </row>
    <row r="5396" spans="1:17" s="663" customFormat="1" ht="37.5">
      <c r="A5396" s="405">
        <v>5393</v>
      </c>
      <c r="B5396" s="406" t="s">
        <v>197</v>
      </c>
      <c r="C5396" s="425" t="s">
        <v>13567</v>
      </c>
      <c r="D5396" s="618">
        <v>331521018</v>
      </c>
      <c r="E5396" s="442" t="s">
        <v>13568</v>
      </c>
      <c r="F5396" s="442"/>
      <c r="G5396" s="442"/>
      <c r="H5396" s="604" t="s">
        <v>71</v>
      </c>
      <c r="I5396" s="664" t="s">
        <v>42</v>
      </c>
      <c r="J5396" s="504">
        <v>900</v>
      </c>
      <c r="K5396" s="504">
        <v>810</v>
      </c>
      <c r="L5396" s="504">
        <v>720</v>
      </c>
      <c r="M5396" s="662"/>
      <c r="N5396" s="421" t="s">
        <v>127</v>
      </c>
      <c r="O5396" s="421" t="s">
        <v>128</v>
      </c>
      <c r="P5396" s="608"/>
      <c r="Q5396" s="604"/>
    </row>
    <row r="5397" spans="1:17" s="663" customFormat="1" ht="37.5">
      <c r="A5397" s="405">
        <v>5394</v>
      </c>
      <c r="B5397" s="406" t="s">
        <v>197</v>
      </c>
      <c r="C5397" s="425" t="s">
        <v>13569</v>
      </c>
      <c r="D5397" s="618">
        <v>331521019</v>
      </c>
      <c r="E5397" s="442" t="s">
        <v>13570</v>
      </c>
      <c r="F5397" s="442"/>
      <c r="G5397" s="442"/>
      <c r="H5397" s="604" t="s">
        <v>71</v>
      </c>
      <c r="I5397" s="664" t="s">
        <v>42</v>
      </c>
      <c r="J5397" s="504">
        <v>1050</v>
      </c>
      <c r="K5397" s="504">
        <v>945</v>
      </c>
      <c r="L5397" s="504">
        <v>840</v>
      </c>
      <c r="M5397" s="662"/>
      <c r="N5397" s="421" t="s">
        <v>127</v>
      </c>
      <c r="O5397" s="421" t="s">
        <v>128</v>
      </c>
      <c r="P5397" s="608"/>
      <c r="Q5397" s="604"/>
    </row>
    <row r="5398" spans="1:17" s="663" customFormat="1" ht="37.5">
      <c r="A5398" s="405">
        <v>5395</v>
      </c>
      <c r="B5398" s="406" t="s">
        <v>197</v>
      </c>
      <c r="C5398" s="425" t="s">
        <v>13571</v>
      </c>
      <c r="D5398" s="618">
        <v>331521020</v>
      </c>
      <c r="E5398" s="442" t="s">
        <v>13572</v>
      </c>
      <c r="F5398" s="442"/>
      <c r="G5398" s="442"/>
      <c r="H5398" s="604" t="s">
        <v>71</v>
      </c>
      <c r="I5398" s="664" t="s">
        <v>42</v>
      </c>
      <c r="J5398" s="504">
        <v>900</v>
      </c>
      <c r="K5398" s="504">
        <v>810</v>
      </c>
      <c r="L5398" s="504">
        <v>720</v>
      </c>
      <c r="M5398" s="662"/>
      <c r="N5398" s="421" t="s">
        <v>127</v>
      </c>
      <c r="O5398" s="421" t="s">
        <v>128</v>
      </c>
      <c r="P5398" s="608"/>
      <c r="Q5398" s="604"/>
    </row>
    <row r="5399" spans="1:17" s="663" customFormat="1" ht="37.5">
      <c r="A5399" s="405">
        <v>5396</v>
      </c>
      <c r="B5399" s="406" t="s">
        <v>197</v>
      </c>
      <c r="C5399" s="425" t="s">
        <v>13573</v>
      </c>
      <c r="D5399" s="618">
        <v>331521021</v>
      </c>
      <c r="E5399" s="442" t="s">
        <v>13574</v>
      </c>
      <c r="F5399" s="442" t="s">
        <v>13397</v>
      </c>
      <c r="G5399" s="442"/>
      <c r="H5399" s="604" t="s">
        <v>71</v>
      </c>
      <c r="I5399" s="664" t="s">
        <v>42</v>
      </c>
      <c r="J5399" s="504">
        <v>1605</v>
      </c>
      <c r="K5399" s="504">
        <v>1445</v>
      </c>
      <c r="L5399" s="620">
        <v>1284</v>
      </c>
      <c r="M5399" s="662"/>
      <c r="N5399" s="421" t="s">
        <v>127</v>
      </c>
      <c r="O5399" s="421" t="s">
        <v>128</v>
      </c>
      <c r="P5399" s="608"/>
      <c r="Q5399" s="604"/>
    </row>
    <row r="5400" spans="1:17" s="663" customFormat="1" ht="37.5">
      <c r="A5400" s="405">
        <v>5397</v>
      </c>
      <c r="B5400" s="406" t="s">
        <v>197</v>
      </c>
      <c r="C5400" s="425" t="s">
        <v>13575</v>
      </c>
      <c r="D5400" s="618">
        <v>331521022</v>
      </c>
      <c r="E5400" s="442" t="s">
        <v>13576</v>
      </c>
      <c r="F5400" s="442" t="s">
        <v>13507</v>
      </c>
      <c r="G5400" s="442"/>
      <c r="H5400" s="604" t="s">
        <v>41</v>
      </c>
      <c r="I5400" s="664" t="s">
        <v>42</v>
      </c>
      <c r="J5400" s="504">
        <v>1690</v>
      </c>
      <c r="K5400" s="504">
        <v>1521</v>
      </c>
      <c r="L5400" s="620">
        <v>1352</v>
      </c>
      <c r="M5400" s="662"/>
      <c r="N5400" s="421" t="s">
        <v>127</v>
      </c>
      <c r="O5400" s="421" t="s">
        <v>128</v>
      </c>
      <c r="P5400" s="608"/>
      <c r="Q5400" s="604"/>
    </row>
    <row r="5401" spans="1:17" s="663" customFormat="1" ht="37.5">
      <c r="A5401" s="405">
        <v>5398</v>
      </c>
      <c r="B5401" s="406" t="s">
        <v>197</v>
      </c>
      <c r="C5401" s="425" t="s">
        <v>13577</v>
      </c>
      <c r="D5401" s="618">
        <v>331521023</v>
      </c>
      <c r="E5401" s="442" t="s">
        <v>13578</v>
      </c>
      <c r="F5401" s="442" t="s">
        <v>13579</v>
      </c>
      <c r="G5401" s="442"/>
      <c r="H5401" s="604" t="s">
        <v>41</v>
      </c>
      <c r="I5401" s="664" t="s">
        <v>42</v>
      </c>
      <c r="J5401" s="504">
        <v>1350</v>
      </c>
      <c r="K5401" s="504">
        <v>1215</v>
      </c>
      <c r="L5401" s="504">
        <v>1080</v>
      </c>
      <c r="M5401" s="662"/>
      <c r="N5401" s="421" t="s">
        <v>127</v>
      </c>
      <c r="O5401" s="421" t="s">
        <v>128</v>
      </c>
      <c r="P5401" s="608"/>
      <c r="Q5401" s="604"/>
    </row>
    <row r="5402" spans="1:17" s="663" customFormat="1" ht="37.5">
      <c r="A5402" s="405">
        <v>5399</v>
      </c>
      <c r="B5402" s="406" t="s">
        <v>197</v>
      </c>
      <c r="C5402" s="425" t="s">
        <v>13580</v>
      </c>
      <c r="D5402" s="618">
        <v>331521024</v>
      </c>
      <c r="E5402" s="442" t="s">
        <v>13581</v>
      </c>
      <c r="F5402" s="442"/>
      <c r="G5402" s="442"/>
      <c r="H5402" s="604" t="s">
        <v>71</v>
      </c>
      <c r="I5402" s="664" t="s">
        <v>42</v>
      </c>
      <c r="J5402" s="504">
        <v>1350</v>
      </c>
      <c r="K5402" s="504">
        <v>1215</v>
      </c>
      <c r="L5402" s="504">
        <v>1080</v>
      </c>
      <c r="M5402" s="662"/>
      <c r="N5402" s="421" t="s">
        <v>127</v>
      </c>
      <c r="O5402" s="421" t="s">
        <v>128</v>
      </c>
      <c r="P5402" s="608"/>
      <c r="Q5402" s="604"/>
    </row>
    <row r="5403" spans="1:17" s="663" customFormat="1" ht="37.5">
      <c r="A5403" s="405">
        <v>5400</v>
      </c>
      <c r="B5403" s="406" t="s">
        <v>197</v>
      </c>
      <c r="C5403" s="425" t="s">
        <v>13582</v>
      </c>
      <c r="D5403" s="618">
        <v>331521025</v>
      </c>
      <c r="E5403" s="442" t="s">
        <v>13583</v>
      </c>
      <c r="F5403" s="442"/>
      <c r="G5403" s="442"/>
      <c r="H5403" s="604" t="s">
        <v>71</v>
      </c>
      <c r="I5403" s="664" t="s">
        <v>42</v>
      </c>
      <c r="J5403" s="504">
        <v>1500</v>
      </c>
      <c r="K5403" s="504">
        <v>1350</v>
      </c>
      <c r="L5403" s="504">
        <v>1200</v>
      </c>
      <c r="M5403" s="662"/>
      <c r="N5403" s="421" t="s">
        <v>127</v>
      </c>
      <c r="O5403" s="421" t="s">
        <v>128</v>
      </c>
      <c r="P5403" s="608"/>
      <c r="Q5403" s="604"/>
    </row>
    <row r="5404" spans="1:17" s="663" customFormat="1" ht="37.5">
      <c r="A5404" s="405">
        <v>5401</v>
      </c>
      <c r="B5404" s="406" t="s">
        <v>197</v>
      </c>
      <c r="C5404" s="425" t="s">
        <v>13584</v>
      </c>
      <c r="D5404" s="618">
        <v>331521026</v>
      </c>
      <c r="E5404" s="442" t="s">
        <v>13585</v>
      </c>
      <c r="F5404" s="442"/>
      <c r="G5404" s="442"/>
      <c r="H5404" s="604" t="s">
        <v>71</v>
      </c>
      <c r="I5404" s="664" t="s">
        <v>42</v>
      </c>
      <c r="J5404" s="504">
        <v>1500</v>
      </c>
      <c r="K5404" s="504">
        <v>1350</v>
      </c>
      <c r="L5404" s="504">
        <v>1200</v>
      </c>
      <c r="M5404" s="662"/>
      <c r="N5404" s="421" t="s">
        <v>127</v>
      </c>
      <c r="O5404" s="421" t="s">
        <v>128</v>
      </c>
      <c r="P5404" s="608"/>
      <c r="Q5404" s="604"/>
    </row>
    <row r="5405" spans="1:17" s="663" customFormat="1" ht="37.5">
      <c r="A5405" s="405">
        <v>5402</v>
      </c>
      <c r="B5405" s="406" t="s">
        <v>197</v>
      </c>
      <c r="C5405" s="425" t="s">
        <v>13586</v>
      </c>
      <c r="D5405" s="618">
        <v>331521027</v>
      </c>
      <c r="E5405" s="442" t="s">
        <v>13587</v>
      </c>
      <c r="F5405" s="442"/>
      <c r="G5405" s="442"/>
      <c r="H5405" s="604" t="s">
        <v>71</v>
      </c>
      <c r="I5405" s="664" t="s">
        <v>42</v>
      </c>
      <c r="J5405" s="504">
        <v>900</v>
      </c>
      <c r="K5405" s="504">
        <v>810</v>
      </c>
      <c r="L5405" s="504">
        <v>720</v>
      </c>
      <c r="M5405" s="662"/>
      <c r="N5405" s="421" t="s">
        <v>127</v>
      </c>
      <c r="O5405" s="421" t="s">
        <v>128</v>
      </c>
      <c r="P5405" s="608"/>
      <c r="Q5405" s="604"/>
    </row>
    <row r="5406" spans="1:17" s="663" customFormat="1" ht="37.5">
      <c r="A5406" s="405">
        <v>5403</v>
      </c>
      <c r="B5406" s="406" t="s">
        <v>197</v>
      </c>
      <c r="C5406" s="425" t="s">
        <v>13588</v>
      </c>
      <c r="D5406" s="618">
        <v>331521028</v>
      </c>
      <c r="E5406" s="442" t="s">
        <v>13589</v>
      </c>
      <c r="F5406" s="442"/>
      <c r="G5406" s="442"/>
      <c r="H5406" s="604" t="s">
        <v>71</v>
      </c>
      <c r="I5406" s="664" t="s">
        <v>13508</v>
      </c>
      <c r="J5406" s="504">
        <v>1200</v>
      </c>
      <c r="K5406" s="504">
        <v>1080</v>
      </c>
      <c r="L5406" s="620">
        <v>960</v>
      </c>
      <c r="M5406" s="666"/>
      <c r="N5406" s="421" t="s">
        <v>127</v>
      </c>
      <c r="O5406" s="421" t="s">
        <v>128</v>
      </c>
      <c r="P5406" s="608"/>
      <c r="Q5406" s="604"/>
    </row>
    <row r="5407" spans="1:17" s="663" customFormat="1" ht="37.5">
      <c r="A5407" s="405">
        <v>5404</v>
      </c>
      <c r="B5407" s="406" t="s">
        <v>197</v>
      </c>
      <c r="C5407" s="425" t="s">
        <v>13588</v>
      </c>
      <c r="D5407" s="618" t="s">
        <v>13590</v>
      </c>
      <c r="E5407" s="442"/>
      <c r="F5407" s="442"/>
      <c r="G5407" s="442"/>
      <c r="H5407" s="604" t="s">
        <v>71</v>
      </c>
      <c r="I5407" s="664" t="s">
        <v>42</v>
      </c>
      <c r="J5407" s="504">
        <v>300</v>
      </c>
      <c r="K5407" s="504">
        <v>300</v>
      </c>
      <c r="L5407" s="504">
        <v>300</v>
      </c>
      <c r="M5407" s="662" t="s">
        <v>13591</v>
      </c>
      <c r="N5407" s="442"/>
      <c r="O5407" s="442"/>
      <c r="P5407" s="608"/>
      <c r="Q5407" s="604"/>
    </row>
    <row r="5408" spans="1:17" s="663" customFormat="1" ht="37.5">
      <c r="A5408" s="405">
        <v>5405</v>
      </c>
      <c r="B5408" s="406" t="s">
        <v>197</v>
      </c>
      <c r="C5408" s="425" t="s">
        <v>13592</v>
      </c>
      <c r="D5408" s="618">
        <v>331521029</v>
      </c>
      <c r="E5408" s="442" t="s">
        <v>13593</v>
      </c>
      <c r="F5408" s="442"/>
      <c r="G5408" s="442"/>
      <c r="H5408" s="604" t="s">
        <v>71</v>
      </c>
      <c r="I5408" s="664" t="s">
        <v>13594</v>
      </c>
      <c r="J5408" s="504">
        <v>900</v>
      </c>
      <c r="K5408" s="504">
        <v>810</v>
      </c>
      <c r="L5408" s="504">
        <v>720</v>
      </c>
      <c r="M5408" s="662"/>
      <c r="N5408" s="421" t="s">
        <v>127</v>
      </c>
      <c r="O5408" s="421" t="s">
        <v>128</v>
      </c>
      <c r="P5408" s="608"/>
      <c r="Q5408" s="604"/>
    </row>
    <row r="5409" spans="1:17" s="663" customFormat="1" ht="37.5">
      <c r="A5409" s="405">
        <v>5406</v>
      </c>
      <c r="B5409" s="406" t="s">
        <v>197</v>
      </c>
      <c r="C5409" s="425" t="s">
        <v>13595</v>
      </c>
      <c r="D5409" s="618">
        <v>331521030</v>
      </c>
      <c r="E5409" s="442" t="s">
        <v>13596</v>
      </c>
      <c r="F5409" s="442"/>
      <c r="G5409" s="442"/>
      <c r="H5409" s="604" t="s">
        <v>41</v>
      </c>
      <c r="I5409" s="664" t="s">
        <v>13594</v>
      </c>
      <c r="J5409" s="504">
        <v>900</v>
      </c>
      <c r="K5409" s="504">
        <v>810</v>
      </c>
      <c r="L5409" s="504">
        <v>720</v>
      </c>
      <c r="M5409" s="662"/>
      <c r="N5409" s="421" t="s">
        <v>127</v>
      </c>
      <c r="O5409" s="421" t="s">
        <v>128</v>
      </c>
      <c r="P5409" s="608"/>
      <c r="Q5409" s="604"/>
    </row>
    <row r="5410" spans="1:17" s="663" customFormat="1" ht="37.5">
      <c r="A5410" s="405">
        <v>5407</v>
      </c>
      <c r="B5410" s="406" t="s">
        <v>197</v>
      </c>
      <c r="C5410" s="425" t="s">
        <v>13597</v>
      </c>
      <c r="D5410" s="618">
        <v>331521031</v>
      </c>
      <c r="E5410" s="442" t="s">
        <v>13598</v>
      </c>
      <c r="F5410" s="442" t="s">
        <v>13444</v>
      </c>
      <c r="G5410" s="442"/>
      <c r="H5410" s="604" t="s">
        <v>71</v>
      </c>
      <c r="I5410" s="664" t="s">
        <v>42</v>
      </c>
      <c r="J5410" s="504">
        <v>900</v>
      </c>
      <c r="K5410" s="504">
        <v>810</v>
      </c>
      <c r="L5410" s="504">
        <v>720</v>
      </c>
      <c r="M5410" s="662"/>
      <c r="N5410" s="421" t="s">
        <v>127</v>
      </c>
      <c r="O5410" s="421" t="s">
        <v>128</v>
      </c>
      <c r="P5410" s="608"/>
      <c r="Q5410" s="604"/>
    </row>
    <row r="5411" spans="1:17" s="663" customFormat="1" ht="37.5">
      <c r="A5411" s="405">
        <v>5408</v>
      </c>
      <c r="B5411" s="406" t="s">
        <v>197</v>
      </c>
      <c r="C5411" s="425" t="s">
        <v>13599</v>
      </c>
      <c r="D5411" s="618">
        <v>331521032</v>
      </c>
      <c r="E5411" s="442" t="s">
        <v>13600</v>
      </c>
      <c r="F5411" s="442"/>
      <c r="G5411" s="442"/>
      <c r="H5411" s="604" t="s">
        <v>71</v>
      </c>
      <c r="I5411" s="664" t="s">
        <v>42</v>
      </c>
      <c r="J5411" s="504">
        <v>1500</v>
      </c>
      <c r="K5411" s="504">
        <v>1350</v>
      </c>
      <c r="L5411" s="620">
        <v>1200</v>
      </c>
      <c r="M5411" s="662"/>
      <c r="N5411" s="421" t="s">
        <v>127</v>
      </c>
      <c r="O5411" s="421" t="s">
        <v>128</v>
      </c>
      <c r="P5411" s="608"/>
      <c r="Q5411" s="604"/>
    </row>
    <row r="5412" spans="1:17" s="663" customFormat="1" ht="37.5">
      <c r="A5412" s="405">
        <v>5409</v>
      </c>
      <c r="B5412" s="406" t="s">
        <v>197</v>
      </c>
      <c r="C5412" s="425" t="s">
        <v>13601</v>
      </c>
      <c r="D5412" s="618">
        <v>331521033</v>
      </c>
      <c r="E5412" s="442" t="s">
        <v>13602</v>
      </c>
      <c r="F5412" s="442"/>
      <c r="G5412" s="442"/>
      <c r="H5412" s="604" t="s">
        <v>71</v>
      </c>
      <c r="I5412" s="664" t="s">
        <v>42</v>
      </c>
      <c r="J5412" s="504">
        <v>900</v>
      </c>
      <c r="K5412" s="504">
        <v>810</v>
      </c>
      <c r="L5412" s="504">
        <v>720</v>
      </c>
      <c r="M5412" s="662"/>
      <c r="N5412" s="421" t="s">
        <v>127</v>
      </c>
      <c r="O5412" s="421" t="s">
        <v>128</v>
      </c>
      <c r="P5412" s="608"/>
      <c r="Q5412" s="604"/>
    </row>
    <row r="5413" spans="1:17" s="663" customFormat="1" ht="37.5">
      <c r="A5413" s="405">
        <v>5410</v>
      </c>
      <c r="B5413" s="406" t="s">
        <v>197</v>
      </c>
      <c r="C5413" s="425" t="s">
        <v>13603</v>
      </c>
      <c r="D5413" s="618">
        <v>331521034</v>
      </c>
      <c r="E5413" s="442" t="s">
        <v>13604</v>
      </c>
      <c r="F5413" s="442"/>
      <c r="G5413" s="442"/>
      <c r="H5413" s="604" t="s">
        <v>71</v>
      </c>
      <c r="I5413" s="664" t="s">
        <v>42</v>
      </c>
      <c r="J5413" s="504">
        <v>900</v>
      </c>
      <c r="K5413" s="504">
        <v>810</v>
      </c>
      <c r="L5413" s="504">
        <v>720</v>
      </c>
      <c r="M5413" s="662"/>
      <c r="N5413" s="421" t="s">
        <v>127</v>
      </c>
      <c r="O5413" s="421" t="s">
        <v>128</v>
      </c>
      <c r="P5413" s="608"/>
      <c r="Q5413" s="604"/>
    </row>
    <row r="5414" spans="1:17" s="663" customFormat="1" ht="37.5">
      <c r="A5414" s="405">
        <v>5411</v>
      </c>
      <c r="B5414" s="406" t="s">
        <v>197</v>
      </c>
      <c r="C5414" s="425" t="s">
        <v>13605</v>
      </c>
      <c r="D5414" s="618">
        <v>331521035</v>
      </c>
      <c r="E5414" s="442" t="s">
        <v>13606</v>
      </c>
      <c r="F5414" s="442"/>
      <c r="G5414" s="442"/>
      <c r="H5414" s="604" t="s">
        <v>71</v>
      </c>
      <c r="I5414" s="664" t="s">
        <v>42</v>
      </c>
      <c r="J5414" s="504">
        <v>900</v>
      </c>
      <c r="K5414" s="504">
        <v>810</v>
      </c>
      <c r="L5414" s="504">
        <v>720</v>
      </c>
      <c r="M5414" s="662"/>
      <c r="N5414" s="421" t="s">
        <v>127</v>
      </c>
      <c r="O5414" s="421" t="s">
        <v>128</v>
      </c>
      <c r="P5414" s="608"/>
      <c r="Q5414" s="604"/>
    </row>
    <row r="5415" spans="1:17" s="663" customFormat="1" ht="37.5">
      <c r="A5415" s="405">
        <v>5412</v>
      </c>
      <c r="B5415" s="406" t="s">
        <v>197</v>
      </c>
      <c r="C5415" s="425" t="s">
        <v>13607</v>
      </c>
      <c r="D5415" s="618">
        <v>331521036</v>
      </c>
      <c r="E5415" s="442" t="s">
        <v>13608</v>
      </c>
      <c r="F5415" s="442" t="s">
        <v>13609</v>
      </c>
      <c r="G5415" s="442"/>
      <c r="H5415" s="604" t="s">
        <v>71</v>
      </c>
      <c r="I5415" s="664" t="s">
        <v>42</v>
      </c>
      <c r="J5415" s="504">
        <v>1500</v>
      </c>
      <c r="K5415" s="504">
        <v>1350</v>
      </c>
      <c r="L5415" s="504">
        <v>1200</v>
      </c>
      <c r="M5415" s="662"/>
      <c r="N5415" s="421" t="s">
        <v>127</v>
      </c>
      <c r="O5415" s="421" t="s">
        <v>128</v>
      </c>
      <c r="P5415" s="608"/>
      <c r="Q5415" s="604"/>
    </row>
    <row r="5416" spans="1:17" s="663" customFormat="1" ht="37.5">
      <c r="A5416" s="405">
        <v>5413</v>
      </c>
      <c r="B5416" s="406" t="s">
        <v>197</v>
      </c>
      <c r="C5416" s="425" t="s">
        <v>13610</v>
      </c>
      <c r="D5416" s="618">
        <v>331521037</v>
      </c>
      <c r="E5416" s="442" t="s">
        <v>13611</v>
      </c>
      <c r="F5416" s="442" t="s">
        <v>13612</v>
      </c>
      <c r="G5416" s="442"/>
      <c r="H5416" s="604" t="s">
        <v>41</v>
      </c>
      <c r="I5416" s="664" t="s">
        <v>42</v>
      </c>
      <c r="J5416" s="504">
        <v>1500</v>
      </c>
      <c r="K5416" s="504">
        <v>1350</v>
      </c>
      <c r="L5416" s="504">
        <v>1200</v>
      </c>
      <c r="M5416" s="662"/>
      <c r="N5416" s="421" t="s">
        <v>127</v>
      </c>
      <c r="O5416" s="421" t="s">
        <v>128</v>
      </c>
      <c r="P5416" s="608"/>
      <c r="Q5416" s="604"/>
    </row>
    <row r="5417" spans="1:17" s="663" customFormat="1" ht="37.5">
      <c r="A5417" s="405">
        <v>5414</v>
      </c>
      <c r="B5417" s="406" t="s">
        <v>197</v>
      </c>
      <c r="C5417" s="425" t="s">
        <v>13613</v>
      </c>
      <c r="D5417" s="618">
        <v>331521038</v>
      </c>
      <c r="E5417" s="442" t="s">
        <v>13614</v>
      </c>
      <c r="F5417" s="442" t="s">
        <v>13615</v>
      </c>
      <c r="G5417" s="442"/>
      <c r="H5417" s="604" t="s">
        <v>71</v>
      </c>
      <c r="I5417" s="664" t="s">
        <v>42</v>
      </c>
      <c r="J5417" s="504">
        <v>1500</v>
      </c>
      <c r="K5417" s="504">
        <v>1350</v>
      </c>
      <c r="L5417" s="504">
        <v>1200</v>
      </c>
      <c r="M5417" s="662"/>
      <c r="N5417" s="421" t="s">
        <v>127</v>
      </c>
      <c r="O5417" s="421" t="s">
        <v>128</v>
      </c>
      <c r="P5417" s="608"/>
      <c r="Q5417" s="604"/>
    </row>
    <row r="5418" spans="1:17" s="663" customFormat="1" ht="37.5">
      <c r="A5418" s="405">
        <v>5415</v>
      </c>
      <c r="B5418" s="406" t="s">
        <v>197</v>
      </c>
      <c r="C5418" s="425" t="s">
        <v>13616</v>
      </c>
      <c r="D5418" s="618">
        <v>331521039</v>
      </c>
      <c r="E5418" s="442" t="s">
        <v>13617</v>
      </c>
      <c r="F5418" s="442" t="s">
        <v>13618</v>
      </c>
      <c r="G5418" s="442"/>
      <c r="H5418" s="604" t="s">
        <v>71</v>
      </c>
      <c r="I5418" s="664" t="s">
        <v>933</v>
      </c>
      <c r="J5418" s="504">
        <v>900</v>
      </c>
      <c r="K5418" s="504">
        <v>810</v>
      </c>
      <c r="L5418" s="504">
        <v>720</v>
      </c>
      <c r="M5418" s="662"/>
      <c r="N5418" s="421" t="s">
        <v>127</v>
      </c>
      <c r="O5418" s="421" t="s">
        <v>128</v>
      </c>
      <c r="P5418" s="608"/>
      <c r="Q5418" s="604"/>
    </row>
    <row r="5419" spans="1:17" s="663" customFormat="1" ht="75">
      <c r="A5419" s="405">
        <v>5416</v>
      </c>
      <c r="B5419" s="406" t="s">
        <v>197</v>
      </c>
      <c r="C5419" s="425" t="s">
        <v>13619</v>
      </c>
      <c r="D5419" s="618">
        <v>331521040</v>
      </c>
      <c r="E5419" s="442" t="s">
        <v>13620</v>
      </c>
      <c r="F5419" s="442" t="s">
        <v>13621</v>
      </c>
      <c r="G5419" s="442"/>
      <c r="H5419" s="604" t="s">
        <v>71</v>
      </c>
      <c r="I5419" s="664" t="s">
        <v>13622</v>
      </c>
      <c r="J5419" s="504">
        <v>1413</v>
      </c>
      <c r="K5419" s="504">
        <v>1272</v>
      </c>
      <c r="L5419" s="620">
        <v>1130</v>
      </c>
      <c r="M5419" s="662"/>
      <c r="N5419" s="421" t="s">
        <v>127</v>
      </c>
      <c r="O5419" s="421" t="s">
        <v>128</v>
      </c>
      <c r="P5419" s="608"/>
      <c r="Q5419" s="604"/>
    </row>
    <row r="5420" spans="1:17" s="663" customFormat="1" ht="37.5">
      <c r="A5420" s="405">
        <v>5417</v>
      </c>
      <c r="B5420" s="406" t="s">
        <v>122</v>
      </c>
      <c r="C5420" s="425" t="s">
        <v>13623</v>
      </c>
      <c r="D5420" s="618">
        <v>331521041</v>
      </c>
      <c r="E5420" s="442" t="s">
        <v>13624</v>
      </c>
      <c r="F5420" s="442"/>
      <c r="G5420" s="442"/>
      <c r="H5420" s="604" t="s">
        <v>71</v>
      </c>
      <c r="I5420" s="664" t="s">
        <v>42</v>
      </c>
      <c r="J5420" s="504">
        <v>717</v>
      </c>
      <c r="K5420" s="504">
        <v>645</v>
      </c>
      <c r="L5420" s="620">
        <v>574</v>
      </c>
      <c r="M5420" s="662"/>
      <c r="N5420" s="421" t="s">
        <v>127</v>
      </c>
      <c r="O5420" s="421" t="s">
        <v>128</v>
      </c>
      <c r="P5420" s="608"/>
      <c r="Q5420" s="604"/>
    </row>
    <row r="5421" spans="1:17" s="499" customFormat="1" ht="75">
      <c r="A5421" s="405">
        <v>5418</v>
      </c>
      <c r="B5421" s="406" t="s">
        <v>197</v>
      </c>
      <c r="C5421" s="425" t="s">
        <v>13623</v>
      </c>
      <c r="D5421" s="654" t="s">
        <v>13625</v>
      </c>
      <c r="E5421" s="437" t="s">
        <v>13626</v>
      </c>
      <c r="F5421" s="494"/>
      <c r="G5421" s="494"/>
      <c r="H5421" s="495" t="s">
        <v>27</v>
      </c>
      <c r="I5421" s="496" t="s">
        <v>1843</v>
      </c>
      <c r="J5421" s="439" t="s">
        <v>117</v>
      </c>
      <c r="K5421" s="439" t="s">
        <v>117</v>
      </c>
      <c r="L5421" s="439" t="s">
        <v>117</v>
      </c>
      <c r="M5421" s="494"/>
      <c r="N5421" s="497" t="s">
        <v>440</v>
      </c>
      <c r="O5421" s="436" t="s">
        <v>441</v>
      </c>
      <c r="P5421" s="498"/>
      <c r="Q5421" s="498"/>
    </row>
    <row r="5422" spans="1:17" s="663" customFormat="1" ht="37.5">
      <c r="A5422" s="405">
        <v>5419</v>
      </c>
      <c r="B5422" s="406"/>
      <c r="C5422" s="405"/>
      <c r="D5422" s="615">
        <v>331522</v>
      </c>
      <c r="E5422" s="612" t="s">
        <v>13627</v>
      </c>
      <c r="F5422" s="442"/>
      <c r="G5422" s="442"/>
      <c r="H5422" s="604"/>
      <c r="I5422" s="664"/>
      <c r="J5422" s="504"/>
      <c r="K5422" s="504"/>
      <c r="L5422" s="504"/>
      <c r="M5422" s="662"/>
      <c r="N5422" s="442"/>
      <c r="O5422" s="442"/>
      <c r="P5422" s="608"/>
      <c r="Q5422" s="604"/>
    </row>
    <row r="5423" spans="1:17" s="663" customFormat="1" ht="37.5">
      <c r="A5423" s="405">
        <v>5420</v>
      </c>
      <c r="B5423" s="406" t="s">
        <v>197</v>
      </c>
      <c r="C5423" s="425" t="s">
        <v>13628</v>
      </c>
      <c r="D5423" s="618">
        <v>331522001</v>
      </c>
      <c r="E5423" s="442" t="s">
        <v>13629</v>
      </c>
      <c r="F5423" s="442"/>
      <c r="G5423" s="442"/>
      <c r="H5423" s="604" t="s">
        <v>71</v>
      </c>
      <c r="I5423" s="664" t="s">
        <v>42</v>
      </c>
      <c r="J5423" s="504">
        <v>1557</v>
      </c>
      <c r="K5423" s="504">
        <v>1401</v>
      </c>
      <c r="L5423" s="620">
        <v>1246</v>
      </c>
      <c r="M5423" s="662"/>
      <c r="N5423" s="421" t="s">
        <v>127</v>
      </c>
      <c r="O5423" s="421" t="s">
        <v>128</v>
      </c>
      <c r="P5423" s="608"/>
      <c r="Q5423" s="604"/>
    </row>
    <row r="5424" spans="1:17" s="663" customFormat="1" ht="37.5">
      <c r="A5424" s="405">
        <v>5421</v>
      </c>
      <c r="B5424" s="406" t="s">
        <v>197</v>
      </c>
      <c r="C5424" s="425" t="s">
        <v>13630</v>
      </c>
      <c r="D5424" s="618">
        <v>331522002</v>
      </c>
      <c r="E5424" s="442" t="s">
        <v>13631</v>
      </c>
      <c r="F5424" s="442"/>
      <c r="G5424" s="442"/>
      <c r="H5424" s="604" t="s">
        <v>27</v>
      </c>
      <c r="I5424" s="664" t="s">
        <v>42</v>
      </c>
      <c r="J5424" s="504">
        <v>1050</v>
      </c>
      <c r="K5424" s="504">
        <v>945</v>
      </c>
      <c r="L5424" s="504">
        <v>840</v>
      </c>
      <c r="M5424" s="662"/>
      <c r="N5424" s="421" t="s">
        <v>127</v>
      </c>
      <c r="O5424" s="421" t="s">
        <v>128</v>
      </c>
      <c r="P5424" s="608"/>
      <c r="Q5424" s="604"/>
    </row>
    <row r="5425" spans="1:17" s="663" customFormat="1" ht="37.5">
      <c r="A5425" s="405">
        <v>5422</v>
      </c>
      <c r="B5425" s="406" t="s">
        <v>197</v>
      </c>
      <c r="C5425" s="425" t="s">
        <v>13632</v>
      </c>
      <c r="D5425" s="618">
        <v>331522003</v>
      </c>
      <c r="E5425" s="442" t="s">
        <v>13633</v>
      </c>
      <c r="F5425" s="442"/>
      <c r="G5425" s="442"/>
      <c r="H5425" s="604" t="s">
        <v>71</v>
      </c>
      <c r="I5425" s="664" t="s">
        <v>863</v>
      </c>
      <c r="J5425" s="504">
        <v>1050</v>
      </c>
      <c r="K5425" s="504">
        <v>945</v>
      </c>
      <c r="L5425" s="504">
        <v>840</v>
      </c>
      <c r="M5425" s="662"/>
      <c r="N5425" s="421" t="s">
        <v>127</v>
      </c>
      <c r="O5425" s="421" t="s">
        <v>128</v>
      </c>
      <c r="P5425" s="608"/>
      <c r="Q5425" s="604"/>
    </row>
    <row r="5426" spans="1:17" s="663" customFormat="1" ht="37.5">
      <c r="A5426" s="405">
        <v>5423</v>
      </c>
      <c r="B5426" s="406" t="s">
        <v>197</v>
      </c>
      <c r="C5426" s="425" t="s">
        <v>13634</v>
      </c>
      <c r="D5426" s="618">
        <v>331522004</v>
      </c>
      <c r="E5426" s="442" t="s">
        <v>13635</v>
      </c>
      <c r="F5426" s="442" t="s">
        <v>13636</v>
      </c>
      <c r="G5426" s="442"/>
      <c r="H5426" s="604" t="s">
        <v>71</v>
      </c>
      <c r="I5426" s="664" t="s">
        <v>1049</v>
      </c>
      <c r="J5426" s="504">
        <v>1350</v>
      </c>
      <c r="K5426" s="504">
        <v>1215</v>
      </c>
      <c r="L5426" s="504">
        <v>1080</v>
      </c>
      <c r="M5426" s="662"/>
      <c r="N5426" s="421" t="s">
        <v>127</v>
      </c>
      <c r="O5426" s="421" t="s">
        <v>128</v>
      </c>
      <c r="P5426" s="608"/>
      <c r="Q5426" s="604"/>
    </row>
    <row r="5427" spans="1:17" s="663" customFormat="1" ht="37.5">
      <c r="A5427" s="405">
        <v>5424</v>
      </c>
      <c r="B5427" s="406" t="s">
        <v>197</v>
      </c>
      <c r="C5427" s="425" t="s">
        <v>13637</v>
      </c>
      <c r="D5427" s="618">
        <v>331522005</v>
      </c>
      <c r="E5427" s="442" t="s">
        <v>13638</v>
      </c>
      <c r="F5427" s="442"/>
      <c r="G5427" s="442"/>
      <c r="H5427" s="604" t="s">
        <v>71</v>
      </c>
      <c r="I5427" s="664" t="s">
        <v>42</v>
      </c>
      <c r="J5427" s="504">
        <v>1200</v>
      </c>
      <c r="K5427" s="504">
        <v>1080</v>
      </c>
      <c r="L5427" s="504">
        <v>960</v>
      </c>
      <c r="M5427" s="662"/>
      <c r="N5427" s="421" t="s">
        <v>127</v>
      </c>
      <c r="O5427" s="421" t="s">
        <v>128</v>
      </c>
      <c r="P5427" s="608"/>
      <c r="Q5427" s="604"/>
    </row>
    <row r="5428" spans="1:17" s="663" customFormat="1" ht="37.5">
      <c r="A5428" s="405">
        <v>5425</v>
      </c>
      <c r="B5428" s="406" t="s">
        <v>197</v>
      </c>
      <c r="C5428" s="425" t="s">
        <v>13639</v>
      </c>
      <c r="D5428" s="618">
        <v>331522006</v>
      </c>
      <c r="E5428" s="442" t="s">
        <v>13640</v>
      </c>
      <c r="F5428" s="442"/>
      <c r="G5428" s="442"/>
      <c r="H5428" s="604" t="s">
        <v>71</v>
      </c>
      <c r="I5428" s="664" t="s">
        <v>42</v>
      </c>
      <c r="J5428" s="504">
        <v>1200</v>
      </c>
      <c r="K5428" s="504">
        <v>1080</v>
      </c>
      <c r="L5428" s="504">
        <v>960</v>
      </c>
      <c r="M5428" s="662"/>
      <c r="N5428" s="421" t="s">
        <v>127</v>
      </c>
      <c r="O5428" s="421" t="s">
        <v>128</v>
      </c>
      <c r="P5428" s="608"/>
      <c r="Q5428" s="604"/>
    </row>
    <row r="5429" spans="1:17" s="663" customFormat="1" ht="37.5">
      <c r="A5429" s="405">
        <v>5426</v>
      </c>
      <c r="B5429" s="406" t="s">
        <v>197</v>
      </c>
      <c r="C5429" s="425" t="s">
        <v>13641</v>
      </c>
      <c r="D5429" s="618">
        <v>331522007</v>
      </c>
      <c r="E5429" s="442" t="s">
        <v>13642</v>
      </c>
      <c r="F5429" s="442"/>
      <c r="G5429" s="442"/>
      <c r="H5429" s="604" t="s">
        <v>71</v>
      </c>
      <c r="I5429" s="664" t="s">
        <v>42</v>
      </c>
      <c r="J5429" s="504">
        <v>1200</v>
      </c>
      <c r="K5429" s="504">
        <v>1080</v>
      </c>
      <c r="L5429" s="504">
        <v>960</v>
      </c>
      <c r="M5429" s="662"/>
      <c r="N5429" s="421" t="s">
        <v>127</v>
      </c>
      <c r="O5429" s="421" t="s">
        <v>128</v>
      </c>
      <c r="P5429" s="608"/>
      <c r="Q5429" s="604"/>
    </row>
    <row r="5430" spans="1:17" s="663" customFormat="1" ht="56.25">
      <c r="A5430" s="405">
        <v>5427</v>
      </c>
      <c r="B5430" s="406" t="s">
        <v>197</v>
      </c>
      <c r="C5430" s="425" t="s">
        <v>13643</v>
      </c>
      <c r="D5430" s="618">
        <v>331522008</v>
      </c>
      <c r="E5430" s="442" t="s">
        <v>13644</v>
      </c>
      <c r="F5430" s="442" t="s">
        <v>13645</v>
      </c>
      <c r="G5430" s="442"/>
      <c r="H5430" s="604" t="s">
        <v>71</v>
      </c>
      <c r="I5430" s="664" t="s">
        <v>42</v>
      </c>
      <c r="J5430" s="504">
        <v>3080</v>
      </c>
      <c r="K5430" s="504">
        <v>2772</v>
      </c>
      <c r="L5430" s="504">
        <v>2464</v>
      </c>
      <c r="M5430" s="662"/>
      <c r="N5430" s="486" t="s">
        <v>8735</v>
      </c>
      <c r="O5430" s="486" t="s">
        <v>8736</v>
      </c>
      <c r="P5430" s="608"/>
      <c r="Q5430" s="604"/>
    </row>
    <row r="5431" spans="1:17" s="663" customFormat="1" ht="37.5">
      <c r="A5431" s="405">
        <v>5428</v>
      </c>
      <c r="B5431" s="406" t="s">
        <v>197</v>
      </c>
      <c r="C5431" s="425" t="s">
        <v>13646</v>
      </c>
      <c r="D5431" s="618">
        <v>331522009</v>
      </c>
      <c r="E5431" s="442" t="s">
        <v>13647</v>
      </c>
      <c r="F5431" s="442"/>
      <c r="G5431" s="442"/>
      <c r="H5431" s="604" t="s">
        <v>71</v>
      </c>
      <c r="I5431" s="664" t="s">
        <v>42</v>
      </c>
      <c r="J5431" s="504">
        <v>1050</v>
      </c>
      <c r="K5431" s="504">
        <v>945</v>
      </c>
      <c r="L5431" s="504">
        <v>840</v>
      </c>
      <c r="M5431" s="662"/>
      <c r="N5431" s="421" t="s">
        <v>127</v>
      </c>
      <c r="O5431" s="421" t="s">
        <v>128</v>
      </c>
      <c r="P5431" s="608"/>
      <c r="Q5431" s="604"/>
    </row>
    <row r="5432" spans="1:17" s="663" customFormat="1" ht="37.5">
      <c r="A5432" s="405">
        <v>5429</v>
      </c>
      <c r="B5432" s="406" t="s">
        <v>197</v>
      </c>
      <c r="C5432" s="425" t="s">
        <v>13648</v>
      </c>
      <c r="D5432" s="618">
        <v>331522010</v>
      </c>
      <c r="E5432" s="442" t="s">
        <v>13649</v>
      </c>
      <c r="F5432" s="442"/>
      <c r="G5432" s="442"/>
      <c r="H5432" s="604" t="s">
        <v>71</v>
      </c>
      <c r="I5432" s="664" t="s">
        <v>42</v>
      </c>
      <c r="J5432" s="504">
        <v>1050</v>
      </c>
      <c r="K5432" s="504">
        <v>945</v>
      </c>
      <c r="L5432" s="504">
        <v>840</v>
      </c>
      <c r="M5432" s="662"/>
      <c r="N5432" s="421" t="s">
        <v>127</v>
      </c>
      <c r="O5432" s="421" t="s">
        <v>128</v>
      </c>
      <c r="P5432" s="608"/>
      <c r="Q5432" s="604"/>
    </row>
    <row r="5433" spans="1:17" s="663" customFormat="1" ht="37.5">
      <c r="A5433" s="405">
        <v>5430</v>
      </c>
      <c r="B5433" s="406" t="s">
        <v>197</v>
      </c>
      <c r="C5433" s="425" t="s">
        <v>13650</v>
      </c>
      <c r="D5433" s="618">
        <v>331522011</v>
      </c>
      <c r="E5433" s="442" t="s">
        <v>13651</v>
      </c>
      <c r="F5433" s="442"/>
      <c r="G5433" s="442"/>
      <c r="H5433" s="604" t="s">
        <v>27</v>
      </c>
      <c r="I5433" s="664" t="s">
        <v>42</v>
      </c>
      <c r="J5433" s="504">
        <v>1200</v>
      </c>
      <c r="K5433" s="504">
        <v>1080</v>
      </c>
      <c r="L5433" s="504">
        <v>960</v>
      </c>
      <c r="M5433" s="662"/>
      <c r="N5433" s="421" t="s">
        <v>127</v>
      </c>
      <c r="O5433" s="421" t="s">
        <v>128</v>
      </c>
      <c r="P5433" s="608"/>
      <c r="Q5433" s="604"/>
    </row>
    <row r="5434" spans="1:17" s="663" customFormat="1" ht="37.5">
      <c r="A5434" s="405">
        <v>5431</v>
      </c>
      <c r="B5434" s="406" t="s">
        <v>197</v>
      </c>
      <c r="C5434" s="425" t="s">
        <v>13652</v>
      </c>
      <c r="D5434" s="618">
        <v>331522012</v>
      </c>
      <c r="E5434" s="442" t="s">
        <v>13653</v>
      </c>
      <c r="F5434" s="442"/>
      <c r="G5434" s="442"/>
      <c r="H5434" s="604" t="s">
        <v>71</v>
      </c>
      <c r="I5434" s="664" t="s">
        <v>42</v>
      </c>
      <c r="J5434" s="504">
        <v>900</v>
      </c>
      <c r="K5434" s="504">
        <v>810</v>
      </c>
      <c r="L5434" s="504">
        <v>720</v>
      </c>
      <c r="M5434" s="662"/>
      <c r="N5434" s="421" t="s">
        <v>127</v>
      </c>
      <c r="O5434" s="421" t="s">
        <v>128</v>
      </c>
      <c r="P5434" s="608"/>
      <c r="Q5434" s="604"/>
    </row>
    <row r="5435" spans="1:17" s="663" customFormat="1" ht="37.5">
      <c r="A5435" s="405">
        <v>5432</v>
      </c>
      <c r="B5435" s="406" t="s">
        <v>197</v>
      </c>
      <c r="C5435" s="425" t="s">
        <v>13654</v>
      </c>
      <c r="D5435" s="618">
        <v>331522013</v>
      </c>
      <c r="E5435" s="442" t="s">
        <v>13655</v>
      </c>
      <c r="F5435" s="442"/>
      <c r="G5435" s="442"/>
      <c r="H5435" s="604" t="s">
        <v>71</v>
      </c>
      <c r="I5435" s="664" t="s">
        <v>42</v>
      </c>
      <c r="J5435" s="504">
        <v>1200</v>
      </c>
      <c r="K5435" s="504">
        <v>1080</v>
      </c>
      <c r="L5435" s="620">
        <v>960</v>
      </c>
      <c r="M5435" s="662"/>
      <c r="N5435" s="421" t="s">
        <v>127</v>
      </c>
      <c r="O5435" s="421" t="s">
        <v>128</v>
      </c>
      <c r="P5435" s="608"/>
      <c r="Q5435" s="604"/>
    </row>
    <row r="5436" spans="1:17" s="663" customFormat="1" ht="37.5">
      <c r="A5436" s="405">
        <v>5433</v>
      </c>
      <c r="B5436" s="406" t="s">
        <v>197</v>
      </c>
      <c r="C5436" s="425" t="s">
        <v>13656</v>
      </c>
      <c r="D5436" s="618">
        <v>331522014</v>
      </c>
      <c r="E5436" s="442" t="s">
        <v>13657</v>
      </c>
      <c r="F5436" s="442"/>
      <c r="G5436" s="442"/>
      <c r="H5436" s="604" t="s">
        <v>71</v>
      </c>
      <c r="I5436" s="664" t="s">
        <v>42</v>
      </c>
      <c r="J5436" s="504">
        <v>1500</v>
      </c>
      <c r="K5436" s="504">
        <v>1350</v>
      </c>
      <c r="L5436" s="620">
        <v>1200</v>
      </c>
      <c r="M5436" s="662"/>
      <c r="N5436" s="421" t="s">
        <v>127</v>
      </c>
      <c r="O5436" s="421" t="s">
        <v>128</v>
      </c>
      <c r="P5436" s="608"/>
      <c r="Q5436" s="604"/>
    </row>
    <row r="5437" spans="1:17" s="663" customFormat="1" ht="37.5">
      <c r="A5437" s="405">
        <v>5434</v>
      </c>
      <c r="B5437" s="406" t="s">
        <v>197</v>
      </c>
      <c r="C5437" s="425" t="s">
        <v>13658</v>
      </c>
      <c r="D5437" s="618">
        <v>331522015</v>
      </c>
      <c r="E5437" s="442" t="s">
        <v>13659</v>
      </c>
      <c r="F5437" s="442"/>
      <c r="G5437" s="442"/>
      <c r="H5437" s="604" t="s">
        <v>71</v>
      </c>
      <c r="I5437" s="664" t="s">
        <v>42</v>
      </c>
      <c r="J5437" s="504">
        <v>1522</v>
      </c>
      <c r="K5437" s="504">
        <v>1370</v>
      </c>
      <c r="L5437" s="620">
        <v>1218</v>
      </c>
      <c r="M5437" s="662"/>
      <c r="N5437" s="421" t="s">
        <v>127</v>
      </c>
      <c r="O5437" s="421" t="s">
        <v>128</v>
      </c>
      <c r="P5437" s="608"/>
      <c r="Q5437" s="604"/>
    </row>
    <row r="5438" spans="1:17" s="663" customFormat="1" ht="37.5">
      <c r="A5438" s="405">
        <v>5435</v>
      </c>
      <c r="B5438" s="406" t="s">
        <v>197</v>
      </c>
      <c r="C5438" s="425" t="s">
        <v>13660</v>
      </c>
      <c r="D5438" s="618">
        <v>331522016</v>
      </c>
      <c r="E5438" s="442" t="s">
        <v>13661</v>
      </c>
      <c r="F5438" s="442"/>
      <c r="G5438" s="442"/>
      <c r="H5438" s="604" t="s">
        <v>71</v>
      </c>
      <c r="I5438" s="664" t="s">
        <v>42</v>
      </c>
      <c r="J5438" s="504">
        <v>2083</v>
      </c>
      <c r="K5438" s="504">
        <v>1875</v>
      </c>
      <c r="L5438" s="620">
        <v>1666</v>
      </c>
      <c r="M5438" s="662"/>
      <c r="N5438" s="421" t="s">
        <v>127</v>
      </c>
      <c r="O5438" s="421" t="s">
        <v>128</v>
      </c>
      <c r="P5438" s="608"/>
      <c r="Q5438" s="604"/>
    </row>
    <row r="5439" spans="1:17" s="492" customFormat="1" ht="75">
      <c r="A5439" s="405">
        <v>5436</v>
      </c>
      <c r="B5439" s="406" t="s">
        <v>122</v>
      </c>
      <c r="C5439" s="425" t="s">
        <v>629</v>
      </c>
      <c r="D5439" s="488">
        <v>331522018</v>
      </c>
      <c r="E5439" s="447" t="s">
        <v>13662</v>
      </c>
      <c r="F5439" s="447" t="s">
        <v>13663</v>
      </c>
      <c r="G5439" s="447" t="s">
        <v>632</v>
      </c>
      <c r="H5439" s="489" t="s">
        <v>27</v>
      </c>
      <c r="I5439" s="490" t="s">
        <v>42</v>
      </c>
      <c r="J5439" s="439" t="s">
        <v>117</v>
      </c>
      <c r="K5439" s="439" t="s">
        <v>117</v>
      </c>
      <c r="L5439" s="439" t="s">
        <v>117</v>
      </c>
      <c r="M5439" s="447"/>
      <c r="N5439" s="491" t="s">
        <v>352</v>
      </c>
      <c r="O5439" s="447" t="s">
        <v>353</v>
      </c>
      <c r="P5439" s="491"/>
      <c r="Q5439" s="491"/>
    </row>
    <row r="5440" spans="1:17" s="675" customFormat="1" ht="243.75">
      <c r="A5440" s="405">
        <v>5437</v>
      </c>
      <c r="B5440" s="406" t="s">
        <v>197</v>
      </c>
      <c r="C5440" s="417" t="s">
        <v>13664</v>
      </c>
      <c r="D5440" s="457">
        <v>331522019</v>
      </c>
      <c r="E5440" s="457" t="s">
        <v>13665</v>
      </c>
      <c r="F5440" s="457" t="s">
        <v>13666</v>
      </c>
      <c r="G5440" s="457"/>
      <c r="H5440" s="439" t="s">
        <v>27</v>
      </c>
      <c r="I5440" s="439" t="s">
        <v>933</v>
      </c>
      <c r="J5440" s="439" t="s">
        <v>117</v>
      </c>
      <c r="K5440" s="439" t="s">
        <v>117</v>
      </c>
      <c r="L5440" s="439" t="s">
        <v>117</v>
      </c>
      <c r="M5440" s="457"/>
      <c r="N5440" s="457" t="s">
        <v>657</v>
      </c>
      <c r="O5440" s="457" t="s">
        <v>658</v>
      </c>
      <c r="P5440" s="627"/>
      <c r="Q5440" s="620"/>
    </row>
    <row r="5441" spans="1:17" s="675" customFormat="1" ht="75">
      <c r="A5441" s="405">
        <v>5438</v>
      </c>
      <c r="B5441" s="406" t="s">
        <v>197</v>
      </c>
      <c r="C5441" s="417" t="s">
        <v>13667</v>
      </c>
      <c r="D5441" s="457">
        <v>331522020</v>
      </c>
      <c r="E5441" s="457" t="s">
        <v>13668</v>
      </c>
      <c r="F5441" s="457" t="s">
        <v>13669</v>
      </c>
      <c r="G5441" s="457"/>
      <c r="H5441" s="439" t="s">
        <v>27</v>
      </c>
      <c r="I5441" s="439" t="s">
        <v>42</v>
      </c>
      <c r="J5441" s="439" t="s">
        <v>117</v>
      </c>
      <c r="K5441" s="439" t="s">
        <v>117</v>
      </c>
      <c r="L5441" s="439" t="s">
        <v>117</v>
      </c>
      <c r="M5441" s="457"/>
      <c r="N5441" s="457" t="s">
        <v>657</v>
      </c>
      <c r="O5441" s="457" t="s">
        <v>658</v>
      </c>
      <c r="P5441" s="627"/>
      <c r="Q5441" s="620"/>
    </row>
    <row r="5442" spans="1:17" s="663" customFormat="1">
      <c r="A5442" s="405">
        <v>5439</v>
      </c>
      <c r="B5442" s="406"/>
      <c r="C5442" s="405"/>
      <c r="D5442" s="615">
        <v>331523</v>
      </c>
      <c r="E5442" s="612" t="s">
        <v>13670</v>
      </c>
      <c r="F5442" s="442"/>
      <c r="G5442" s="442"/>
      <c r="H5442" s="604"/>
      <c r="I5442" s="664"/>
      <c r="J5442" s="504"/>
      <c r="K5442" s="504"/>
      <c r="L5442" s="504"/>
      <c r="M5442" s="662"/>
      <c r="N5442" s="442"/>
      <c r="O5442" s="442"/>
      <c r="P5442" s="608"/>
      <c r="Q5442" s="604"/>
    </row>
    <row r="5443" spans="1:17" s="663" customFormat="1" ht="37.5">
      <c r="A5443" s="405">
        <v>5440</v>
      </c>
      <c r="B5443" s="406" t="s">
        <v>122</v>
      </c>
      <c r="C5443" s="425" t="s">
        <v>13671</v>
      </c>
      <c r="D5443" s="618">
        <v>331523001</v>
      </c>
      <c r="E5443" s="442" t="s">
        <v>13672</v>
      </c>
      <c r="F5443" s="442"/>
      <c r="G5443" s="442"/>
      <c r="H5443" s="604" t="s">
        <v>71</v>
      </c>
      <c r="I5443" s="664" t="s">
        <v>42</v>
      </c>
      <c r="J5443" s="504">
        <v>265</v>
      </c>
      <c r="K5443" s="504">
        <v>239</v>
      </c>
      <c r="L5443" s="620">
        <v>212</v>
      </c>
      <c r="M5443" s="662"/>
      <c r="N5443" s="421" t="s">
        <v>127</v>
      </c>
      <c r="O5443" s="421" t="s">
        <v>128</v>
      </c>
      <c r="P5443" s="608"/>
      <c r="Q5443" s="604"/>
    </row>
    <row r="5444" spans="1:17" s="663" customFormat="1" ht="37.5">
      <c r="A5444" s="405">
        <v>5441</v>
      </c>
      <c r="B5444" s="406" t="s">
        <v>122</v>
      </c>
      <c r="C5444" s="425" t="s">
        <v>13673</v>
      </c>
      <c r="D5444" s="618">
        <v>331523002</v>
      </c>
      <c r="E5444" s="442" t="s">
        <v>13674</v>
      </c>
      <c r="F5444" s="442"/>
      <c r="G5444" s="442"/>
      <c r="H5444" s="604" t="s">
        <v>71</v>
      </c>
      <c r="I5444" s="664" t="s">
        <v>42</v>
      </c>
      <c r="J5444" s="504">
        <v>136</v>
      </c>
      <c r="K5444" s="504">
        <v>122</v>
      </c>
      <c r="L5444" s="620">
        <v>109</v>
      </c>
      <c r="M5444" s="662" t="s">
        <v>13675</v>
      </c>
      <c r="N5444" s="421" t="s">
        <v>127</v>
      </c>
      <c r="O5444" s="421" t="s">
        <v>128</v>
      </c>
      <c r="P5444" s="608"/>
      <c r="Q5444" s="604"/>
    </row>
    <row r="5445" spans="1:17" s="663" customFormat="1" ht="37.5">
      <c r="A5445" s="405">
        <v>5442</v>
      </c>
      <c r="B5445" s="406" t="s">
        <v>122</v>
      </c>
      <c r="C5445" s="425" t="s">
        <v>13673</v>
      </c>
      <c r="D5445" s="618" t="s">
        <v>13676</v>
      </c>
      <c r="E5445" s="442"/>
      <c r="F5445" s="442"/>
      <c r="G5445" s="442"/>
      <c r="H5445" s="604" t="s">
        <v>71</v>
      </c>
      <c r="I5445" s="664" t="s">
        <v>77</v>
      </c>
      <c r="J5445" s="504">
        <v>15</v>
      </c>
      <c r="K5445" s="504">
        <v>14</v>
      </c>
      <c r="L5445" s="504">
        <v>12</v>
      </c>
      <c r="M5445" s="662" t="s">
        <v>13677</v>
      </c>
      <c r="N5445" s="421" t="s">
        <v>127</v>
      </c>
      <c r="O5445" s="421" t="s">
        <v>128</v>
      </c>
      <c r="P5445" s="608"/>
      <c r="Q5445" s="604"/>
    </row>
    <row r="5446" spans="1:17" s="663" customFormat="1" ht="37.5">
      <c r="A5446" s="405">
        <v>5443</v>
      </c>
      <c r="B5446" s="406" t="s">
        <v>122</v>
      </c>
      <c r="C5446" s="425" t="s">
        <v>13678</v>
      </c>
      <c r="D5446" s="618">
        <v>331523003</v>
      </c>
      <c r="E5446" s="442" t="s">
        <v>13679</v>
      </c>
      <c r="F5446" s="442"/>
      <c r="G5446" s="442" t="s">
        <v>193</v>
      </c>
      <c r="H5446" s="604" t="s">
        <v>71</v>
      </c>
      <c r="I5446" s="664" t="s">
        <v>42</v>
      </c>
      <c r="J5446" s="504">
        <v>213</v>
      </c>
      <c r="K5446" s="504">
        <v>192</v>
      </c>
      <c r="L5446" s="620">
        <v>170</v>
      </c>
      <c r="M5446" s="662" t="s">
        <v>13675</v>
      </c>
      <c r="N5446" s="421" t="s">
        <v>127</v>
      </c>
      <c r="O5446" s="421" t="s">
        <v>128</v>
      </c>
      <c r="P5446" s="608"/>
      <c r="Q5446" s="604"/>
    </row>
    <row r="5447" spans="1:17" s="663" customFormat="1" ht="37.5">
      <c r="A5447" s="405">
        <v>5444</v>
      </c>
      <c r="B5447" s="406" t="s">
        <v>122</v>
      </c>
      <c r="C5447" s="425" t="s">
        <v>13678</v>
      </c>
      <c r="D5447" s="618" t="s">
        <v>13680</v>
      </c>
      <c r="E5447" s="442"/>
      <c r="F5447" s="442"/>
      <c r="G5447" s="442"/>
      <c r="H5447" s="604" t="s">
        <v>71</v>
      </c>
      <c r="I5447" s="664" t="s">
        <v>77</v>
      </c>
      <c r="J5447" s="504">
        <v>15</v>
      </c>
      <c r="K5447" s="504">
        <v>14</v>
      </c>
      <c r="L5447" s="504">
        <v>12</v>
      </c>
      <c r="M5447" s="662" t="s">
        <v>13677</v>
      </c>
      <c r="N5447" s="421" t="s">
        <v>127</v>
      </c>
      <c r="O5447" s="421" t="s">
        <v>128</v>
      </c>
      <c r="P5447" s="608"/>
      <c r="Q5447" s="604"/>
    </row>
    <row r="5448" spans="1:17" s="663" customFormat="1" ht="37.5">
      <c r="A5448" s="405">
        <v>5445</v>
      </c>
      <c r="B5448" s="406" t="s">
        <v>122</v>
      </c>
      <c r="C5448" s="425" t="s">
        <v>13681</v>
      </c>
      <c r="D5448" s="618">
        <v>331523004</v>
      </c>
      <c r="E5448" s="442" t="s">
        <v>13682</v>
      </c>
      <c r="F5448" s="442"/>
      <c r="G5448" s="442"/>
      <c r="H5448" s="604" t="s">
        <v>71</v>
      </c>
      <c r="I5448" s="664" t="s">
        <v>42</v>
      </c>
      <c r="J5448" s="504">
        <v>135</v>
      </c>
      <c r="K5448" s="504">
        <v>122</v>
      </c>
      <c r="L5448" s="504">
        <v>108</v>
      </c>
      <c r="M5448" s="662" t="s">
        <v>13675</v>
      </c>
      <c r="N5448" s="421" t="s">
        <v>127</v>
      </c>
      <c r="O5448" s="421" t="s">
        <v>128</v>
      </c>
      <c r="P5448" s="608"/>
      <c r="Q5448" s="604"/>
    </row>
    <row r="5449" spans="1:17" s="663" customFormat="1" ht="37.5">
      <c r="A5449" s="405">
        <v>5446</v>
      </c>
      <c r="B5449" s="406" t="s">
        <v>122</v>
      </c>
      <c r="C5449" s="425" t="s">
        <v>13681</v>
      </c>
      <c r="D5449" s="618" t="s">
        <v>13683</v>
      </c>
      <c r="E5449" s="442"/>
      <c r="F5449" s="442"/>
      <c r="G5449" s="442"/>
      <c r="H5449" s="604" t="s">
        <v>71</v>
      </c>
      <c r="I5449" s="664" t="s">
        <v>77</v>
      </c>
      <c r="J5449" s="504">
        <v>15</v>
      </c>
      <c r="K5449" s="504">
        <v>14</v>
      </c>
      <c r="L5449" s="504">
        <v>12</v>
      </c>
      <c r="M5449" s="662" t="s">
        <v>13677</v>
      </c>
      <c r="N5449" s="421" t="s">
        <v>127</v>
      </c>
      <c r="O5449" s="421" t="s">
        <v>128</v>
      </c>
      <c r="P5449" s="608"/>
      <c r="Q5449" s="604"/>
    </row>
    <row r="5450" spans="1:17" s="663" customFormat="1" ht="37.5">
      <c r="A5450" s="405">
        <v>5447</v>
      </c>
      <c r="B5450" s="406" t="s">
        <v>197</v>
      </c>
      <c r="C5450" s="425" t="s">
        <v>13684</v>
      </c>
      <c r="D5450" s="618">
        <v>331523005</v>
      </c>
      <c r="E5450" s="442" t="s">
        <v>13685</v>
      </c>
      <c r="F5450" s="442"/>
      <c r="G5450" s="442" t="s">
        <v>193</v>
      </c>
      <c r="H5450" s="604" t="s">
        <v>71</v>
      </c>
      <c r="I5450" s="664" t="s">
        <v>42</v>
      </c>
      <c r="J5450" s="504">
        <v>240</v>
      </c>
      <c r="K5450" s="504">
        <v>216</v>
      </c>
      <c r="L5450" s="620">
        <v>192</v>
      </c>
      <c r="M5450" s="662" t="s">
        <v>13675</v>
      </c>
      <c r="N5450" s="421" t="s">
        <v>127</v>
      </c>
      <c r="O5450" s="421" t="s">
        <v>128</v>
      </c>
      <c r="P5450" s="608"/>
      <c r="Q5450" s="604"/>
    </row>
    <row r="5451" spans="1:17" s="663" customFormat="1" ht="37.5">
      <c r="A5451" s="405">
        <v>5448</v>
      </c>
      <c r="B5451" s="406" t="s">
        <v>197</v>
      </c>
      <c r="C5451" s="425" t="s">
        <v>13684</v>
      </c>
      <c r="D5451" s="618" t="s">
        <v>13686</v>
      </c>
      <c r="E5451" s="442"/>
      <c r="F5451" s="442"/>
      <c r="G5451" s="442"/>
      <c r="H5451" s="604" t="s">
        <v>71</v>
      </c>
      <c r="I5451" s="664" t="s">
        <v>77</v>
      </c>
      <c r="J5451" s="504">
        <v>18</v>
      </c>
      <c r="K5451" s="504">
        <v>16</v>
      </c>
      <c r="L5451" s="504">
        <v>14</v>
      </c>
      <c r="M5451" s="662" t="s">
        <v>13677</v>
      </c>
      <c r="N5451" s="421" t="s">
        <v>127</v>
      </c>
      <c r="O5451" s="421" t="s">
        <v>128</v>
      </c>
      <c r="P5451" s="608"/>
      <c r="Q5451" s="604"/>
    </row>
    <row r="5452" spans="1:17" s="663" customFormat="1" ht="37.5">
      <c r="A5452" s="405">
        <v>5449</v>
      </c>
      <c r="B5452" s="406" t="s">
        <v>122</v>
      </c>
      <c r="C5452" s="425" t="s">
        <v>13687</v>
      </c>
      <c r="D5452" s="618">
        <v>331523006</v>
      </c>
      <c r="E5452" s="442" t="s">
        <v>13688</v>
      </c>
      <c r="F5452" s="442" t="s">
        <v>13689</v>
      </c>
      <c r="G5452" s="442"/>
      <c r="H5452" s="604" t="s">
        <v>71</v>
      </c>
      <c r="I5452" s="664" t="s">
        <v>42</v>
      </c>
      <c r="J5452" s="504">
        <v>338</v>
      </c>
      <c r="K5452" s="504">
        <v>304</v>
      </c>
      <c r="L5452" s="620">
        <v>270</v>
      </c>
      <c r="M5452" s="662"/>
      <c r="N5452" s="421" t="s">
        <v>127</v>
      </c>
      <c r="O5452" s="421" t="s">
        <v>128</v>
      </c>
      <c r="P5452" s="608"/>
      <c r="Q5452" s="604"/>
    </row>
    <row r="5453" spans="1:17" s="663" customFormat="1" ht="37.5">
      <c r="A5453" s="405">
        <v>5450</v>
      </c>
      <c r="B5453" s="406" t="s">
        <v>122</v>
      </c>
      <c r="C5453" s="425" t="s">
        <v>13690</v>
      </c>
      <c r="D5453" s="618">
        <v>331523007</v>
      </c>
      <c r="E5453" s="442" t="s">
        <v>13691</v>
      </c>
      <c r="F5453" s="442" t="s">
        <v>13692</v>
      </c>
      <c r="G5453" s="442"/>
      <c r="H5453" s="604" t="s">
        <v>71</v>
      </c>
      <c r="I5453" s="664" t="s">
        <v>42</v>
      </c>
      <c r="J5453" s="504">
        <v>235</v>
      </c>
      <c r="K5453" s="504">
        <v>212</v>
      </c>
      <c r="L5453" s="620">
        <v>188</v>
      </c>
      <c r="M5453" s="662"/>
      <c r="N5453" s="421" t="s">
        <v>127</v>
      </c>
      <c r="O5453" s="421" t="s">
        <v>128</v>
      </c>
      <c r="P5453" s="608"/>
      <c r="Q5453" s="604"/>
    </row>
    <row r="5454" spans="1:17" s="663" customFormat="1" ht="37.5">
      <c r="A5454" s="405">
        <v>5451</v>
      </c>
      <c r="B5454" s="406" t="s">
        <v>122</v>
      </c>
      <c r="C5454" s="425" t="s">
        <v>13693</v>
      </c>
      <c r="D5454" s="618">
        <v>331523008</v>
      </c>
      <c r="E5454" s="442" t="s">
        <v>13694</v>
      </c>
      <c r="F5454" s="442" t="s">
        <v>13695</v>
      </c>
      <c r="G5454" s="442"/>
      <c r="H5454" s="604" t="s">
        <v>71</v>
      </c>
      <c r="I5454" s="664" t="s">
        <v>42</v>
      </c>
      <c r="J5454" s="504">
        <v>191</v>
      </c>
      <c r="K5454" s="504">
        <v>172</v>
      </c>
      <c r="L5454" s="620">
        <v>153</v>
      </c>
      <c r="M5454" s="662"/>
      <c r="N5454" s="421" t="s">
        <v>127</v>
      </c>
      <c r="O5454" s="421" t="s">
        <v>128</v>
      </c>
      <c r="P5454" s="608"/>
      <c r="Q5454" s="604"/>
    </row>
    <row r="5455" spans="1:17" s="663" customFormat="1" ht="37.5">
      <c r="A5455" s="405">
        <v>5452</v>
      </c>
      <c r="B5455" s="406" t="s">
        <v>122</v>
      </c>
      <c r="C5455" s="425" t="s">
        <v>13696</v>
      </c>
      <c r="D5455" s="618">
        <v>331523009</v>
      </c>
      <c r="E5455" s="442" t="s">
        <v>13697</v>
      </c>
      <c r="F5455" s="442" t="s">
        <v>13698</v>
      </c>
      <c r="G5455" s="442"/>
      <c r="H5455" s="604" t="s">
        <v>71</v>
      </c>
      <c r="I5455" s="664" t="s">
        <v>42</v>
      </c>
      <c r="J5455" s="504">
        <v>108</v>
      </c>
      <c r="K5455" s="504">
        <v>97</v>
      </c>
      <c r="L5455" s="620">
        <v>86</v>
      </c>
      <c r="M5455" s="662"/>
      <c r="N5455" s="421" t="s">
        <v>127</v>
      </c>
      <c r="O5455" s="421" t="s">
        <v>128</v>
      </c>
      <c r="P5455" s="608"/>
      <c r="Q5455" s="604"/>
    </row>
    <row r="5456" spans="1:17" s="663" customFormat="1" ht="37.5">
      <c r="A5456" s="405">
        <v>5453</v>
      </c>
      <c r="B5456" s="406" t="s">
        <v>122</v>
      </c>
      <c r="C5456" s="425" t="s">
        <v>13699</v>
      </c>
      <c r="D5456" s="618">
        <v>331523010</v>
      </c>
      <c r="E5456" s="442" t="s">
        <v>13700</v>
      </c>
      <c r="F5456" s="442"/>
      <c r="G5456" s="442"/>
      <c r="H5456" s="604" t="s">
        <v>71</v>
      </c>
      <c r="I5456" s="664" t="s">
        <v>42</v>
      </c>
      <c r="J5456" s="504">
        <v>45</v>
      </c>
      <c r="K5456" s="504">
        <v>41</v>
      </c>
      <c r="L5456" s="620">
        <v>36</v>
      </c>
      <c r="M5456" s="662"/>
      <c r="N5456" s="421" t="s">
        <v>127</v>
      </c>
      <c r="O5456" s="421" t="s">
        <v>128</v>
      </c>
      <c r="P5456" s="608"/>
      <c r="Q5456" s="604"/>
    </row>
    <row r="5457" spans="1:17" s="663" customFormat="1" ht="37.5">
      <c r="A5457" s="405">
        <v>5454</v>
      </c>
      <c r="B5457" s="406" t="s">
        <v>122</v>
      </c>
      <c r="C5457" s="425" t="s">
        <v>13701</v>
      </c>
      <c r="D5457" s="618">
        <v>331523011</v>
      </c>
      <c r="E5457" s="442" t="s">
        <v>13702</v>
      </c>
      <c r="F5457" s="442"/>
      <c r="G5457" s="442"/>
      <c r="H5457" s="604" t="s">
        <v>71</v>
      </c>
      <c r="I5457" s="664" t="s">
        <v>863</v>
      </c>
      <c r="J5457" s="504">
        <v>60</v>
      </c>
      <c r="K5457" s="504">
        <v>54</v>
      </c>
      <c r="L5457" s="620">
        <v>48</v>
      </c>
      <c r="M5457" s="662"/>
      <c r="N5457" s="421" t="s">
        <v>127</v>
      </c>
      <c r="O5457" s="421" t="s">
        <v>128</v>
      </c>
      <c r="P5457" s="608"/>
      <c r="Q5457" s="604"/>
    </row>
    <row r="5458" spans="1:17" s="663" customFormat="1" ht="37.5">
      <c r="A5458" s="405">
        <v>5455</v>
      </c>
      <c r="B5458" s="406" t="s">
        <v>197</v>
      </c>
      <c r="C5458" s="425" t="s">
        <v>13703</v>
      </c>
      <c r="D5458" s="618">
        <v>331523012</v>
      </c>
      <c r="E5458" s="442" t="s">
        <v>13704</v>
      </c>
      <c r="F5458" s="442"/>
      <c r="G5458" s="442"/>
      <c r="H5458" s="604" t="s">
        <v>71</v>
      </c>
      <c r="I5458" s="664" t="s">
        <v>42</v>
      </c>
      <c r="J5458" s="504">
        <v>300</v>
      </c>
      <c r="K5458" s="504">
        <v>270</v>
      </c>
      <c r="L5458" s="504">
        <v>240</v>
      </c>
      <c r="M5458" s="662"/>
      <c r="N5458" s="421" t="s">
        <v>127</v>
      </c>
      <c r="O5458" s="421" t="s">
        <v>128</v>
      </c>
      <c r="P5458" s="608"/>
      <c r="Q5458" s="604"/>
    </row>
    <row r="5459" spans="1:17" s="663" customFormat="1" ht="37.5">
      <c r="A5459" s="405">
        <v>5456</v>
      </c>
      <c r="B5459" s="406" t="s">
        <v>197</v>
      </c>
      <c r="C5459" s="425" t="s">
        <v>13705</v>
      </c>
      <c r="D5459" s="488">
        <v>331523013</v>
      </c>
      <c r="E5459" s="447" t="s">
        <v>13706</v>
      </c>
      <c r="F5459" s="447" t="s">
        <v>13707</v>
      </c>
      <c r="G5459" s="442"/>
      <c r="H5459" s="604" t="s">
        <v>41</v>
      </c>
      <c r="I5459" s="490" t="s">
        <v>42</v>
      </c>
      <c r="J5459" s="504">
        <v>65</v>
      </c>
      <c r="K5459" s="504">
        <v>65</v>
      </c>
      <c r="L5459" s="504">
        <v>65</v>
      </c>
      <c r="M5459" s="662"/>
      <c r="N5459" s="447" t="s">
        <v>852</v>
      </c>
      <c r="O5459" s="421" t="s">
        <v>5331</v>
      </c>
      <c r="P5459" s="608"/>
      <c r="Q5459" s="604"/>
    </row>
    <row r="5460" spans="1:17" s="663" customFormat="1">
      <c r="A5460" s="405">
        <v>5457</v>
      </c>
      <c r="B5460" s="406"/>
      <c r="C5460" s="405"/>
      <c r="D5460" s="615">
        <v>3316</v>
      </c>
      <c r="E5460" s="612" t="s">
        <v>13708</v>
      </c>
      <c r="F5460" s="442"/>
      <c r="G5460" s="442" t="s">
        <v>13709</v>
      </c>
      <c r="H5460" s="604"/>
      <c r="I5460" s="664"/>
      <c r="J5460" s="681"/>
      <c r="K5460" s="681"/>
      <c r="L5460" s="681"/>
      <c r="M5460" s="662"/>
      <c r="N5460" s="442"/>
      <c r="O5460" s="442"/>
      <c r="P5460" s="608"/>
      <c r="Q5460" s="604" t="s">
        <v>150</v>
      </c>
    </row>
    <row r="5461" spans="1:17" s="663" customFormat="1">
      <c r="A5461" s="405">
        <v>5458</v>
      </c>
      <c r="B5461" s="406"/>
      <c r="C5461" s="405"/>
      <c r="D5461" s="615">
        <v>331601</v>
      </c>
      <c r="E5461" s="612" t="s">
        <v>13710</v>
      </c>
      <c r="F5461" s="442"/>
      <c r="G5461" s="442"/>
      <c r="H5461" s="604"/>
      <c r="I5461" s="664"/>
      <c r="J5461" s="681"/>
      <c r="K5461" s="681"/>
      <c r="L5461" s="681"/>
      <c r="M5461" s="662"/>
      <c r="N5461" s="442"/>
      <c r="O5461" s="442"/>
      <c r="P5461" s="608"/>
      <c r="Q5461" s="604" t="s">
        <v>150</v>
      </c>
    </row>
    <row r="5462" spans="1:17" s="663" customFormat="1" ht="37.5">
      <c r="A5462" s="405">
        <v>5459</v>
      </c>
      <c r="B5462" s="554" t="s">
        <v>197</v>
      </c>
      <c r="C5462" s="425" t="s">
        <v>4798</v>
      </c>
      <c r="D5462" s="618" t="s">
        <v>13711</v>
      </c>
      <c r="E5462" s="442" t="s">
        <v>4810</v>
      </c>
      <c r="F5462" s="442"/>
      <c r="G5462" s="442"/>
      <c r="H5462" s="604" t="s">
        <v>27</v>
      </c>
      <c r="I5462" s="664" t="s">
        <v>959</v>
      </c>
      <c r="J5462" s="504">
        <v>90</v>
      </c>
      <c r="K5462" s="504">
        <v>90</v>
      </c>
      <c r="L5462" s="504">
        <v>90</v>
      </c>
      <c r="M5462" s="662" t="s">
        <v>4811</v>
      </c>
      <c r="N5462" s="442" t="s">
        <v>969</v>
      </c>
      <c r="O5462" s="442"/>
      <c r="P5462" s="608"/>
      <c r="Q5462" s="604" t="s">
        <v>150</v>
      </c>
    </row>
    <row r="5463" spans="1:17" s="663" customFormat="1" ht="37.5">
      <c r="A5463" s="405">
        <v>5460</v>
      </c>
      <c r="B5463" s="406" t="s">
        <v>134</v>
      </c>
      <c r="C5463" s="425" t="s">
        <v>13712</v>
      </c>
      <c r="D5463" s="618">
        <v>331601001</v>
      </c>
      <c r="E5463" s="442" t="s">
        <v>13713</v>
      </c>
      <c r="F5463" s="442" t="s">
        <v>5690</v>
      </c>
      <c r="G5463" s="442"/>
      <c r="H5463" s="604" t="s">
        <v>71</v>
      </c>
      <c r="I5463" s="664" t="s">
        <v>42</v>
      </c>
      <c r="J5463" s="504">
        <v>159</v>
      </c>
      <c r="K5463" s="504">
        <v>143</v>
      </c>
      <c r="L5463" s="620">
        <v>127</v>
      </c>
      <c r="M5463" s="666"/>
      <c r="N5463" s="421" t="s">
        <v>127</v>
      </c>
      <c r="O5463" s="421" t="s">
        <v>128</v>
      </c>
      <c r="P5463" s="608"/>
      <c r="Q5463" s="604" t="s">
        <v>150</v>
      </c>
    </row>
    <row r="5464" spans="1:17" s="663" customFormat="1">
      <c r="A5464" s="405">
        <v>5461</v>
      </c>
      <c r="B5464" s="406" t="s">
        <v>134</v>
      </c>
      <c r="C5464" s="425" t="s">
        <v>13714</v>
      </c>
      <c r="D5464" s="618" t="s">
        <v>13715</v>
      </c>
      <c r="E5464" s="442"/>
      <c r="F5464" s="442"/>
      <c r="G5464" s="442"/>
      <c r="H5464" s="604" t="s">
        <v>71</v>
      </c>
      <c r="I5464" s="664" t="s">
        <v>42</v>
      </c>
      <c r="J5464" s="504">
        <v>15</v>
      </c>
      <c r="K5464" s="504">
        <v>15</v>
      </c>
      <c r="L5464" s="504">
        <v>15</v>
      </c>
      <c r="M5464" s="662" t="s">
        <v>13716</v>
      </c>
      <c r="N5464" s="442"/>
      <c r="O5464" s="442"/>
      <c r="P5464" s="608"/>
      <c r="Q5464" s="604" t="s">
        <v>150</v>
      </c>
    </row>
    <row r="5465" spans="1:17" s="663" customFormat="1" ht="56.25">
      <c r="A5465" s="405">
        <v>5462</v>
      </c>
      <c r="B5465" s="406" t="s">
        <v>197</v>
      </c>
      <c r="C5465" s="425" t="s">
        <v>13717</v>
      </c>
      <c r="D5465" s="618">
        <v>331601002</v>
      </c>
      <c r="E5465" s="442" t="s">
        <v>13718</v>
      </c>
      <c r="F5465" s="442" t="s">
        <v>13719</v>
      </c>
      <c r="G5465" s="442"/>
      <c r="H5465" s="604" t="s">
        <v>71</v>
      </c>
      <c r="I5465" s="664" t="s">
        <v>933</v>
      </c>
      <c r="J5465" s="504">
        <v>700</v>
      </c>
      <c r="K5465" s="504">
        <v>630</v>
      </c>
      <c r="L5465" s="620">
        <v>560</v>
      </c>
      <c r="M5465" s="662"/>
      <c r="N5465" s="447" t="s">
        <v>4939</v>
      </c>
      <c r="O5465" s="442" t="s">
        <v>128</v>
      </c>
      <c r="P5465" s="608"/>
      <c r="Q5465" s="604" t="s">
        <v>150</v>
      </c>
    </row>
    <row r="5466" spans="1:17" s="663" customFormat="1" ht="37.5">
      <c r="A5466" s="405">
        <v>5463</v>
      </c>
      <c r="B5466" s="406" t="s">
        <v>197</v>
      </c>
      <c r="C5466" s="425" t="s">
        <v>13720</v>
      </c>
      <c r="D5466" s="618">
        <v>331601003</v>
      </c>
      <c r="E5466" s="442" t="s">
        <v>13721</v>
      </c>
      <c r="F5466" s="442"/>
      <c r="G5466" s="442"/>
      <c r="H5466" s="604" t="s">
        <v>71</v>
      </c>
      <c r="I5466" s="664" t="s">
        <v>933</v>
      </c>
      <c r="J5466" s="504">
        <v>800</v>
      </c>
      <c r="K5466" s="504">
        <v>720</v>
      </c>
      <c r="L5466" s="620">
        <v>640</v>
      </c>
      <c r="M5466" s="662"/>
      <c r="N5466" s="421" t="s">
        <v>127</v>
      </c>
      <c r="O5466" s="421" t="s">
        <v>128</v>
      </c>
      <c r="P5466" s="608"/>
      <c r="Q5466" s="604" t="s">
        <v>150</v>
      </c>
    </row>
    <row r="5467" spans="1:17" s="663" customFormat="1" ht="37.5">
      <c r="A5467" s="405">
        <v>5464</v>
      </c>
      <c r="B5467" s="406" t="s">
        <v>197</v>
      </c>
      <c r="C5467" s="425" t="s">
        <v>13722</v>
      </c>
      <c r="D5467" s="618">
        <v>331601004</v>
      </c>
      <c r="E5467" s="442" t="s">
        <v>13723</v>
      </c>
      <c r="F5467" s="442"/>
      <c r="G5467" s="442"/>
      <c r="H5467" s="604" t="s">
        <v>71</v>
      </c>
      <c r="I5467" s="664" t="s">
        <v>933</v>
      </c>
      <c r="J5467" s="504">
        <v>750</v>
      </c>
      <c r="K5467" s="504">
        <v>675</v>
      </c>
      <c r="L5467" s="504">
        <v>600</v>
      </c>
      <c r="M5467" s="662"/>
      <c r="N5467" s="421" t="s">
        <v>127</v>
      </c>
      <c r="O5467" s="421" t="s">
        <v>128</v>
      </c>
      <c r="P5467" s="608"/>
      <c r="Q5467" s="604" t="s">
        <v>150</v>
      </c>
    </row>
    <row r="5468" spans="1:17" s="663" customFormat="1" ht="37.5">
      <c r="A5468" s="405">
        <v>5465</v>
      </c>
      <c r="B5468" s="406" t="s">
        <v>197</v>
      </c>
      <c r="C5468" s="425" t="s">
        <v>13724</v>
      </c>
      <c r="D5468" s="618">
        <v>331601005</v>
      </c>
      <c r="E5468" s="442" t="s">
        <v>13725</v>
      </c>
      <c r="F5468" s="442" t="s">
        <v>13726</v>
      </c>
      <c r="G5468" s="442"/>
      <c r="H5468" s="604" t="s">
        <v>71</v>
      </c>
      <c r="I5468" s="664" t="s">
        <v>933</v>
      </c>
      <c r="J5468" s="504">
        <v>3308</v>
      </c>
      <c r="K5468" s="504">
        <v>2977</v>
      </c>
      <c r="L5468" s="620">
        <v>2646</v>
      </c>
      <c r="M5468" s="666"/>
      <c r="N5468" s="421" t="s">
        <v>127</v>
      </c>
      <c r="O5468" s="421" t="s">
        <v>128</v>
      </c>
      <c r="P5468" s="608"/>
      <c r="Q5468" s="604" t="s">
        <v>150</v>
      </c>
    </row>
    <row r="5469" spans="1:17" s="663" customFormat="1">
      <c r="A5469" s="405">
        <v>5466</v>
      </c>
      <c r="B5469" s="406" t="s">
        <v>197</v>
      </c>
      <c r="C5469" s="425" t="s">
        <v>13727</v>
      </c>
      <c r="D5469" s="618" t="s">
        <v>13728</v>
      </c>
      <c r="E5469" s="442"/>
      <c r="F5469" s="442"/>
      <c r="G5469" s="442"/>
      <c r="H5469" s="604" t="s">
        <v>41</v>
      </c>
      <c r="I5469" s="664" t="s">
        <v>933</v>
      </c>
      <c r="J5469" s="504">
        <v>600</v>
      </c>
      <c r="K5469" s="504">
        <v>600</v>
      </c>
      <c r="L5469" s="504">
        <v>600</v>
      </c>
      <c r="M5469" s="662" t="s">
        <v>13729</v>
      </c>
      <c r="N5469" s="442"/>
      <c r="O5469" s="442"/>
      <c r="P5469" s="608"/>
      <c r="Q5469" s="604" t="s">
        <v>150</v>
      </c>
    </row>
    <row r="5470" spans="1:17" s="663" customFormat="1" ht="37.5">
      <c r="A5470" s="405">
        <v>5467</v>
      </c>
      <c r="B5470" s="406" t="s">
        <v>197</v>
      </c>
      <c r="C5470" s="425" t="s">
        <v>13730</v>
      </c>
      <c r="D5470" s="618">
        <v>331601006</v>
      </c>
      <c r="E5470" s="442" t="s">
        <v>13731</v>
      </c>
      <c r="F5470" s="442" t="s">
        <v>13732</v>
      </c>
      <c r="G5470" s="442"/>
      <c r="H5470" s="604" t="s">
        <v>71</v>
      </c>
      <c r="I5470" s="664" t="s">
        <v>933</v>
      </c>
      <c r="J5470" s="504">
        <v>2630</v>
      </c>
      <c r="K5470" s="504">
        <v>2367</v>
      </c>
      <c r="L5470" s="504">
        <v>2104</v>
      </c>
      <c r="M5470" s="662"/>
      <c r="N5470" s="421" t="s">
        <v>127</v>
      </c>
      <c r="O5470" s="421" t="s">
        <v>128</v>
      </c>
      <c r="P5470" s="608"/>
      <c r="Q5470" s="604" t="s">
        <v>150</v>
      </c>
    </row>
    <row r="5471" spans="1:17" s="663" customFormat="1" ht="37.5">
      <c r="A5471" s="405">
        <v>5468</v>
      </c>
      <c r="B5471" s="406" t="s">
        <v>197</v>
      </c>
      <c r="C5471" s="425" t="s">
        <v>13733</v>
      </c>
      <c r="D5471" s="618">
        <v>331601007</v>
      </c>
      <c r="E5471" s="442" t="s">
        <v>13734</v>
      </c>
      <c r="F5471" s="442" t="s">
        <v>13735</v>
      </c>
      <c r="G5471" s="442" t="s">
        <v>8667</v>
      </c>
      <c r="H5471" s="604" t="s">
        <v>27</v>
      </c>
      <c r="I5471" s="664" t="s">
        <v>933</v>
      </c>
      <c r="J5471" s="504">
        <v>1950</v>
      </c>
      <c r="K5471" s="504">
        <v>1755</v>
      </c>
      <c r="L5471" s="504">
        <v>1560</v>
      </c>
      <c r="M5471" s="662"/>
      <c r="N5471" s="421" t="s">
        <v>127</v>
      </c>
      <c r="O5471" s="421" t="s">
        <v>128</v>
      </c>
      <c r="P5471" s="608"/>
      <c r="Q5471" s="604" t="s">
        <v>150</v>
      </c>
    </row>
    <row r="5472" spans="1:17" s="663" customFormat="1" ht="37.5">
      <c r="A5472" s="405">
        <v>5469</v>
      </c>
      <c r="B5472" s="406" t="s">
        <v>197</v>
      </c>
      <c r="C5472" s="425" t="s">
        <v>13736</v>
      </c>
      <c r="D5472" s="618">
        <v>331601008</v>
      </c>
      <c r="E5472" s="442" t="s">
        <v>13737</v>
      </c>
      <c r="F5472" s="442" t="s">
        <v>13738</v>
      </c>
      <c r="G5472" s="442"/>
      <c r="H5472" s="604" t="s">
        <v>71</v>
      </c>
      <c r="I5472" s="664" t="s">
        <v>933</v>
      </c>
      <c r="J5472" s="504">
        <v>3850</v>
      </c>
      <c r="K5472" s="504">
        <v>3465</v>
      </c>
      <c r="L5472" s="504">
        <v>3080</v>
      </c>
      <c r="M5472" s="662"/>
      <c r="N5472" s="421" t="s">
        <v>127</v>
      </c>
      <c r="O5472" s="421" t="s">
        <v>128</v>
      </c>
      <c r="P5472" s="650" t="s">
        <v>8737</v>
      </c>
      <c r="Q5472" s="604" t="s">
        <v>150</v>
      </c>
    </row>
    <row r="5473" spans="1:17" s="663" customFormat="1" ht="37.5">
      <c r="A5473" s="405">
        <v>5470</v>
      </c>
      <c r="B5473" s="406" t="s">
        <v>197</v>
      </c>
      <c r="C5473" s="425" t="s">
        <v>13739</v>
      </c>
      <c r="D5473" s="618">
        <v>331601009</v>
      </c>
      <c r="E5473" s="442" t="s">
        <v>13740</v>
      </c>
      <c r="F5473" s="442" t="s">
        <v>13741</v>
      </c>
      <c r="G5473" s="442" t="s">
        <v>8667</v>
      </c>
      <c r="H5473" s="604" t="s">
        <v>27</v>
      </c>
      <c r="I5473" s="664" t="s">
        <v>933</v>
      </c>
      <c r="J5473" s="504">
        <v>3060</v>
      </c>
      <c r="K5473" s="504">
        <v>2754</v>
      </c>
      <c r="L5473" s="504">
        <v>2448</v>
      </c>
      <c r="M5473" s="662"/>
      <c r="N5473" s="421" t="s">
        <v>127</v>
      </c>
      <c r="O5473" s="421" t="s">
        <v>128</v>
      </c>
      <c r="P5473" s="650" t="s">
        <v>8737</v>
      </c>
      <c r="Q5473" s="604" t="s">
        <v>150</v>
      </c>
    </row>
    <row r="5474" spans="1:17" s="663" customFormat="1" ht="37.5">
      <c r="A5474" s="405">
        <v>5471</v>
      </c>
      <c r="B5474" s="406" t="s">
        <v>197</v>
      </c>
      <c r="C5474" s="425" t="s">
        <v>13742</v>
      </c>
      <c r="D5474" s="618">
        <v>331601010</v>
      </c>
      <c r="E5474" s="442" t="s">
        <v>13743</v>
      </c>
      <c r="F5474" s="442" t="s">
        <v>13744</v>
      </c>
      <c r="G5474" s="442"/>
      <c r="H5474" s="604" t="s">
        <v>27</v>
      </c>
      <c r="I5474" s="664" t="s">
        <v>933</v>
      </c>
      <c r="J5474" s="504">
        <v>1050</v>
      </c>
      <c r="K5474" s="504">
        <v>945</v>
      </c>
      <c r="L5474" s="504">
        <v>840</v>
      </c>
      <c r="M5474" s="662"/>
      <c r="N5474" s="421" t="s">
        <v>127</v>
      </c>
      <c r="O5474" s="421" t="s">
        <v>128</v>
      </c>
      <c r="P5474" s="608"/>
      <c r="Q5474" s="604" t="s">
        <v>150</v>
      </c>
    </row>
    <row r="5475" spans="1:17" s="663" customFormat="1" ht="56.25">
      <c r="A5475" s="405">
        <v>5472</v>
      </c>
      <c r="B5475" s="406" t="s">
        <v>197</v>
      </c>
      <c r="C5475" s="425" t="s">
        <v>13745</v>
      </c>
      <c r="D5475" s="618">
        <v>331601011</v>
      </c>
      <c r="E5475" s="442" t="s">
        <v>13746</v>
      </c>
      <c r="F5475" s="442" t="s">
        <v>13747</v>
      </c>
      <c r="G5475" s="442" t="s">
        <v>8667</v>
      </c>
      <c r="H5475" s="619" t="s">
        <v>27</v>
      </c>
      <c r="I5475" s="664" t="s">
        <v>933</v>
      </c>
      <c r="J5475" s="434" t="s">
        <v>66</v>
      </c>
      <c r="K5475" s="434" t="s">
        <v>66</v>
      </c>
      <c r="L5475" s="434" t="s">
        <v>66</v>
      </c>
      <c r="M5475" s="662" t="s">
        <v>841</v>
      </c>
      <c r="N5475" s="442"/>
      <c r="O5475" s="442"/>
      <c r="P5475" s="608"/>
      <c r="Q5475" s="604" t="s">
        <v>150</v>
      </c>
    </row>
    <row r="5476" spans="1:17" s="663" customFormat="1" ht="56.25">
      <c r="A5476" s="405">
        <v>5473</v>
      </c>
      <c r="B5476" s="406" t="s">
        <v>197</v>
      </c>
      <c r="C5476" s="425" t="s">
        <v>13748</v>
      </c>
      <c r="D5476" s="618">
        <v>331601012</v>
      </c>
      <c r="E5476" s="442" t="s">
        <v>13749</v>
      </c>
      <c r="F5476" s="442"/>
      <c r="G5476" s="442" t="s">
        <v>8667</v>
      </c>
      <c r="H5476" s="619" t="s">
        <v>27</v>
      </c>
      <c r="I5476" s="664" t="s">
        <v>933</v>
      </c>
      <c r="J5476" s="434" t="s">
        <v>66</v>
      </c>
      <c r="K5476" s="434" t="s">
        <v>66</v>
      </c>
      <c r="L5476" s="434" t="s">
        <v>66</v>
      </c>
      <c r="M5476" s="662" t="s">
        <v>841</v>
      </c>
      <c r="N5476" s="442"/>
      <c r="O5476" s="442"/>
      <c r="P5476" s="608"/>
      <c r="Q5476" s="604" t="s">
        <v>150</v>
      </c>
    </row>
    <row r="5477" spans="1:17" s="663" customFormat="1" ht="56.25">
      <c r="A5477" s="405">
        <v>5474</v>
      </c>
      <c r="B5477" s="406" t="s">
        <v>197</v>
      </c>
      <c r="C5477" s="425" t="s">
        <v>13750</v>
      </c>
      <c r="D5477" s="618">
        <v>331601013</v>
      </c>
      <c r="E5477" s="442" t="s">
        <v>13751</v>
      </c>
      <c r="F5477" s="442"/>
      <c r="G5477" s="442"/>
      <c r="H5477" s="619" t="s">
        <v>27</v>
      </c>
      <c r="I5477" s="664" t="s">
        <v>933</v>
      </c>
      <c r="J5477" s="434" t="s">
        <v>66</v>
      </c>
      <c r="K5477" s="434" t="s">
        <v>66</v>
      </c>
      <c r="L5477" s="434" t="s">
        <v>66</v>
      </c>
      <c r="M5477" s="662" t="s">
        <v>841</v>
      </c>
      <c r="N5477" s="442"/>
      <c r="O5477" s="442"/>
      <c r="P5477" s="608"/>
      <c r="Q5477" s="604" t="s">
        <v>150</v>
      </c>
    </row>
    <row r="5478" spans="1:17" s="663" customFormat="1" ht="56.25">
      <c r="A5478" s="405">
        <v>5475</v>
      </c>
      <c r="B5478" s="406" t="s">
        <v>197</v>
      </c>
      <c r="C5478" s="425" t="s">
        <v>13752</v>
      </c>
      <c r="D5478" s="618">
        <v>331601014</v>
      </c>
      <c r="E5478" s="442" t="s">
        <v>13753</v>
      </c>
      <c r="F5478" s="442" t="s">
        <v>13754</v>
      </c>
      <c r="G5478" s="442"/>
      <c r="H5478" s="619" t="s">
        <v>27</v>
      </c>
      <c r="I5478" s="664" t="s">
        <v>933</v>
      </c>
      <c r="J5478" s="434" t="s">
        <v>66</v>
      </c>
      <c r="K5478" s="434" t="s">
        <v>66</v>
      </c>
      <c r="L5478" s="434" t="s">
        <v>66</v>
      </c>
      <c r="M5478" s="662" t="s">
        <v>841</v>
      </c>
      <c r="N5478" s="442"/>
      <c r="O5478" s="442"/>
      <c r="P5478" s="608"/>
      <c r="Q5478" s="604" t="s">
        <v>150</v>
      </c>
    </row>
    <row r="5479" spans="1:17" s="675" customFormat="1" ht="112.5">
      <c r="A5479" s="405">
        <v>5476</v>
      </c>
      <c r="B5479" s="406" t="s">
        <v>197</v>
      </c>
      <c r="C5479" s="417" t="s">
        <v>13755</v>
      </c>
      <c r="D5479" s="624">
        <v>331601015</v>
      </c>
      <c r="E5479" s="624" t="s">
        <v>13756</v>
      </c>
      <c r="F5479" s="624" t="s">
        <v>13757</v>
      </c>
      <c r="G5479" s="624"/>
      <c r="H5479" s="620" t="s">
        <v>27</v>
      </c>
      <c r="I5479" s="620" t="s">
        <v>933</v>
      </c>
      <c r="J5479" s="620" t="s">
        <v>117</v>
      </c>
      <c r="K5479" s="620" t="s">
        <v>117</v>
      </c>
      <c r="L5479" s="620" t="s">
        <v>117</v>
      </c>
      <c r="M5479" s="624"/>
      <c r="N5479" s="624" t="s">
        <v>657</v>
      </c>
      <c r="O5479" s="624" t="s">
        <v>658</v>
      </c>
      <c r="P5479" s="627"/>
      <c r="Q5479" s="620"/>
    </row>
    <row r="5480" spans="1:17" s="675" customFormat="1" ht="56.25">
      <c r="A5480" s="405">
        <v>5477</v>
      </c>
      <c r="B5480" s="406" t="s">
        <v>197</v>
      </c>
      <c r="C5480" s="417" t="s">
        <v>13758</v>
      </c>
      <c r="D5480" s="624">
        <v>331601016</v>
      </c>
      <c r="E5480" s="624" t="s">
        <v>13759</v>
      </c>
      <c r="F5480" s="624" t="s">
        <v>13760</v>
      </c>
      <c r="G5480" s="624"/>
      <c r="H5480" s="620" t="s">
        <v>27</v>
      </c>
      <c r="I5480" s="620" t="s">
        <v>933</v>
      </c>
      <c r="J5480" s="620" t="s">
        <v>117</v>
      </c>
      <c r="K5480" s="620" t="s">
        <v>117</v>
      </c>
      <c r="L5480" s="620" t="s">
        <v>117</v>
      </c>
      <c r="M5480" s="624"/>
      <c r="N5480" s="624" t="s">
        <v>657</v>
      </c>
      <c r="O5480" s="624" t="s">
        <v>658</v>
      </c>
      <c r="P5480" s="627"/>
      <c r="Q5480" s="620"/>
    </row>
    <row r="5481" spans="1:17" s="663" customFormat="1" ht="37.5">
      <c r="A5481" s="405">
        <v>5478</v>
      </c>
      <c r="B5481" s="406"/>
      <c r="C5481" s="405"/>
      <c r="D5481" s="615">
        <v>331602</v>
      </c>
      <c r="E5481" s="612" t="s">
        <v>13761</v>
      </c>
      <c r="F5481" s="442"/>
      <c r="G5481" s="442"/>
      <c r="H5481" s="604"/>
      <c r="I5481" s="664"/>
      <c r="J5481" s="681"/>
      <c r="K5481" s="681"/>
      <c r="L5481" s="681"/>
      <c r="M5481" s="662"/>
      <c r="N5481" s="442"/>
      <c r="O5481" s="442"/>
      <c r="P5481" s="608"/>
      <c r="Q5481" s="604" t="s">
        <v>150</v>
      </c>
    </row>
    <row r="5482" spans="1:17" s="663" customFormat="1" ht="37.5">
      <c r="A5482" s="405">
        <v>5479</v>
      </c>
      <c r="B5482" s="406" t="s">
        <v>197</v>
      </c>
      <c r="C5482" s="425" t="s">
        <v>13762</v>
      </c>
      <c r="D5482" s="618">
        <v>331602001</v>
      </c>
      <c r="E5482" s="442" t="s">
        <v>13763</v>
      </c>
      <c r="F5482" s="442" t="s">
        <v>13764</v>
      </c>
      <c r="G5482" s="442"/>
      <c r="H5482" s="604" t="s">
        <v>71</v>
      </c>
      <c r="I5482" s="664" t="s">
        <v>42</v>
      </c>
      <c r="J5482" s="504">
        <v>231</v>
      </c>
      <c r="K5482" s="504">
        <v>208</v>
      </c>
      <c r="L5482" s="620">
        <v>185</v>
      </c>
      <c r="M5482" s="662"/>
      <c r="N5482" s="421" t="s">
        <v>127</v>
      </c>
      <c r="O5482" s="421" t="s">
        <v>128</v>
      </c>
      <c r="P5482" s="608"/>
      <c r="Q5482" s="604" t="s">
        <v>150</v>
      </c>
    </row>
    <row r="5483" spans="1:17" s="663" customFormat="1" ht="37.5">
      <c r="A5483" s="405">
        <v>5480</v>
      </c>
      <c r="B5483" s="406" t="s">
        <v>197</v>
      </c>
      <c r="C5483" s="425" t="s">
        <v>13765</v>
      </c>
      <c r="D5483" s="618">
        <v>331602002</v>
      </c>
      <c r="E5483" s="442" t="s">
        <v>13766</v>
      </c>
      <c r="F5483" s="442" t="s">
        <v>13767</v>
      </c>
      <c r="G5483" s="442"/>
      <c r="H5483" s="604" t="s">
        <v>71</v>
      </c>
      <c r="I5483" s="664" t="s">
        <v>42</v>
      </c>
      <c r="J5483" s="504">
        <v>200</v>
      </c>
      <c r="K5483" s="504">
        <v>180</v>
      </c>
      <c r="L5483" s="620">
        <v>160</v>
      </c>
      <c r="M5483" s="662"/>
      <c r="N5483" s="421" t="s">
        <v>127</v>
      </c>
      <c r="O5483" s="421" t="s">
        <v>128</v>
      </c>
      <c r="P5483" s="608"/>
      <c r="Q5483" s="604" t="s">
        <v>150</v>
      </c>
    </row>
    <row r="5484" spans="1:17" s="663" customFormat="1" ht="37.5">
      <c r="A5484" s="405">
        <v>5481</v>
      </c>
      <c r="B5484" s="406" t="s">
        <v>197</v>
      </c>
      <c r="C5484" s="425" t="s">
        <v>13768</v>
      </c>
      <c r="D5484" s="618">
        <v>331602003</v>
      </c>
      <c r="E5484" s="442" t="s">
        <v>13769</v>
      </c>
      <c r="F5484" s="442" t="s">
        <v>13770</v>
      </c>
      <c r="G5484" s="442"/>
      <c r="H5484" s="604" t="s">
        <v>71</v>
      </c>
      <c r="I5484" s="664" t="s">
        <v>13771</v>
      </c>
      <c r="J5484" s="504">
        <v>150</v>
      </c>
      <c r="K5484" s="504">
        <v>135</v>
      </c>
      <c r="L5484" s="504">
        <v>120</v>
      </c>
      <c r="M5484" s="666"/>
      <c r="N5484" s="421" t="s">
        <v>127</v>
      </c>
      <c r="O5484" s="421" t="s">
        <v>128</v>
      </c>
      <c r="P5484" s="608"/>
      <c r="Q5484" s="604" t="s">
        <v>150</v>
      </c>
    </row>
    <row r="5485" spans="1:17" s="663" customFormat="1" ht="37.5">
      <c r="A5485" s="405">
        <v>5482</v>
      </c>
      <c r="B5485" s="406" t="s">
        <v>197</v>
      </c>
      <c r="C5485" s="425" t="s">
        <v>13772</v>
      </c>
      <c r="D5485" s="618" t="s">
        <v>13773</v>
      </c>
      <c r="E5485" s="442"/>
      <c r="F5485" s="442"/>
      <c r="G5485" s="442"/>
      <c r="H5485" s="604" t="s">
        <v>41</v>
      </c>
      <c r="I5485" s="664" t="s">
        <v>13771</v>
      </c>
      <c r="J5485" s="504">
        <v>60</v>
      </c>
      <c r="K5485" s="504">
        <v>60</v>
      </c>
      <c r="L5485" s="504">
        <v>60</v>
      </c>
      <c r="M5485" s="662" t="s">
        <v>13729</v>
      </c>
      <c r="N5485" s="442"/>
      <c r="O5485" s="442"/>
      <c r="P5485" s="608"/>
      <c r="Q5485" s="604" t="s">
        <v>150</v>
      </c>
    </row>
    <row r="5486" spans="1:17" s="663" customFormat="1" ht="75">
      <c r="A5486" s="405">
        <v>5483</v>
      </c>
      <c r="B5486" s="406" t="s">
        <v>197</v>
      </c>
      <c r="C5486" s="425" t="s">
        <v>13774</v>
      </c>
      <c r="D5486" s="618">
        <v>331602004</v>
      </c>
      <c r="E5486" s="442" t="s">
        <v>13775</v>
      </c>
      <c r="F5486" s="442" t="s">
        <v>13776</v>
      </c>
      <c r="G5486" s="442"/>
      <c r="H5486" s="604" t="s">
        <v>71</v>
      </c>
      <c r="I5486" s="664" t="s">
        <v>13777</v>
      </c>
      <c r="J5486" s="504">
        <v>242</v>
      </c>
      <c r="K5486" s="504">
        <v>218</v>
      </c>
      <c r="L5486" s="620">
        <v>194</v>
      </c>
      <c r="M5486" s="666"/>
      <c r="N5486" s="421" t="s">
        <v>127</v>
      </c>
      <c r="O5486" s="421" t="s">
        <v>128</v>
      </c>
      <c r="P5486" s="608"/>
      <c r="Q5486" s="604" t="s">
        <v>150</v>
      </c>
    </row>
    <row r="5487" spans="1:17" s="663" customFormat="1" ht="37.5">
      <c r="A5487" s="405">
        <v>5484</v>
      </c>
      <c r="B5487" s="406" t="s">
        <v>197</v>
      </c>
      <c r="C5487" s="425" t="s">
        <v>13778</v>
      </c>
      <c r="D5487" s="618" t="s">
        <v>13779</v>
      </c>
      <c r="E5487" s="442"/>
      <c r="F5487" s="442"/>
      <c r="G5487" s="442"/>
      <c r="H5487" s="604" t="s">
        <v>41</v>
      </c>
      <c r="I5487" s="664" t="s">
        <v>13777</v>
      </c>
      <c r="J5487" s="504">
        <v>30</v>
      </c>
      <c r="K5487" s="504">
        <v>30</v>
      </c>
      <c r="L5487" s="504">
        <v>30</v>
      </c>
      <c r="M5487" s="629" t="s">
        <v>13780</v>
      </c>
      <c r="N5487" s="442"/>
      <c r="O5487" s="442"/>
      <c r="P5487" s="608"/>
      <c r="Q5487" s="604" t="s">
        <v>150</v>
      </c>
    </row>
    <row r="5488" spans="1:17" s="663" customFormat="1" ht="56.25">
      <c r="A5488" s="405">
        <v>5485</v>
      </c>
      <c r="B5488" s="406" t="s">
        <v>197</v>
      </c>
      <c r="C5488" s="425" t="s">
        <v>13781</v>
      </c>
      <c r="D5488" s="618" t="s">
        <v>13782</v>
      </c>
      <c r="E5488" s="442" t="s">
        <v>13783</v>
      </c>
      <c r="F5488" s="442" t="s">
        <v>13784</v>
      </c>
      <c r="G5488" s="442"/>
      <c r="H5488" s="604" t="s">
        <v>71</v>
      </c>
      <c r="I5488" s="664" t="s">
        <v>13777</v>
      </c>
      <c r="J5488" s="504">
        <v>1000</v>
      </c>
      <c r="K5488" s="504">
        <v>900</v>
      </c>
      <c r="L5488" s="620">
        <v>800</v>
      </c>
      <c r="M5488" s="668" t="s">
        <v>13785</v>
      </c>
      <c r="N5488" s="447" t="s">
        <v>5704</v>
      </c>
      <c r="O5488" s="442" t="s">
        <v>128</v>
      </c>
      <c r="P5488" s="608"/>
      <c r="Q5488" s="604" t="s">
        <v>150</v>
      </c>
    </row>
    <row r="5489" spans="1:17" s="663" customFormat="1" ht="93.75">
      <c r="A5489" s="405">
        <v>5486</v>
      </c>
      <c r="B5489" s="406" t="s">
        <v>197</v>
      </c>
      <c r="C5489" s="425" t="s">
        <v>13786</v>
      </c>
      <c r="D5489" s="618">
        <v>331602005</v>
      </c>
      <c r="E5489" s="442" t="s">
        <v>13787</v>
      </c>
      <c r="F5489" s="442" t="s">
        <v>13788</v>
      </c>
      <c r="G5489" s="442"/>
      <c r="H5489" s="604" t="s">
        <v>71</v>
      </c>
      <c r="I5489" s="664" t="s">
        <v>42</v>
      </c>
      <c r="J5489" s="504">
        <v>1500</v>
      </c>
      <c r="K5489" s="504">
        <v>1350</v>
      </c>
      <c r="L5489" s="504">
        <v>1200</v>
      </c>
      <c r="M5489" s="666"/>
      <c r="N5489" s="421" t="s">
        <v>127</v>
      </c>
      <c r="O5489" s="421" t="s">
        <v>128</v>
      </c>
      <c r="P5489" s="608"/>
      <c r="Q5489" s="604" t="s">
        <v>150</v>
      </c>
    </row>
    <row r="5490" spans="1:17" s="663" customFormat="1">
      <c r="A5490" s="405">
        <v>5487</v>
      </c>
      <c r="B5490" s="406" t="s">
        <v>197</v>
      </c>
      <c r="C5490" s="425" t="s">
        <v>13789</v>
      </c>
      <c r="D5490" s="618" t="s">
        <v>13790</v>
      </c>
      <c r="E5490" s="442"/>
      <c r="F5490" s="442"/>
      <c r="G5490" s="442"/>
      <c r="H5490" s="604" t="s">
        <v>41</v>
      </c>
      <c r="I5490" s="664" t="s">
        <v>42</v>
      </c>
      <c r="J5490" s="504">
        <v>150</v>
      </c>
      <c r="K5490" s="504">
        <v>150</v>
      </c>
      <c r="L5490" s="504">
        <v>150</v>
      </c>
      <c r="M5490" s="662" t="s">
        <v>13729</v>
      </c>
      <c r="N5490" s="442"/>
      <c r="O5490" s="442"/>
      <c r="P5490" s="608"/>
      <c r="Q5490" s="604" t="s">
        <v>150</v>
      </c>
    </row>
    <row r="5491" spans="1:17" s="663" customFormat="1">
      <c r="A5491" s="405">
        <v>5488</v>
      </c>
      <c r="B5491" s="406" t="s">
        <v>197</v>
      </c>
      <c r="C5491" s="425" t="s">
        <v>13791</v>
      </c>
      <c r="D5491" s="618" t="s">
        <v>13792</v>
      </c>
      <c r="E5491" s="442"/>
      <c r="F5491" s="442"/>
      <c r="G5491" s="442"/>
      <c r="H5491" s="604" t="s">
        <v>41</v>
      </c>
      <c r="I5491" s="664" t="s">
        <v>42</v>
      </c>
      <c r="J5491" s="504">
        <v>75</v>
      </c>
      <c r="K5491" s="504">
        <v>75</v>
      </c>
      <c r="L5491" s="504">
        <v>75</v>
      </c>
      <c r="M5491" s="662" t="s">
        <v>13780</v>
      </c>
      <c r="N5491" s="442"/>
      <c r="O5491" s="442"/>
      <c r="P5491" s="608"/>
      <c r="Q5491" s="604" t="s">
        <v>150</v>
      </c>
    </row>
    <row r="5492" spans="1:17" s="663" customFormat="1" ht="93.75">
      <c r="A5492" s="405">
        <v>5489</v>
      </c>
      <c r="B5492" s="406" t="s">
        <v>197</v>
      </c>
      <c r="C5492" s="425" t="s">
        <v>13793</v>
      </c>
      <c r="D5492" s="618">
        <v>331602006</v>
      </c>
      <c r="E5492" s="442" t="s">
        <v>13794</v>
      </c>
      <c r="F5492" s="442" t="s">
        <v>13795</v>
      </c>
      <c r="G5492" s="442"/>
      <c r="H5492" s="604" t="s">
        <v>71</v>
      </c>
      <c r="I5492" s="664" t="s">
        <v>42</v>
      </c>
      <c r="J5492" s="504">
        <v>1350</v>
      </c>
      <c r="K5492" s="504">
        <v>1215</v>
      </c>
      <c r="L5492" s="504">
        <v>1080</v>
      </c>
      <c r="M5492" s="662" t="s">
        <v>193</v>
      </c>
      <c r="N5492" s="421" t="s">
        <v>127</v>
      </c>
      <c r="O5492" s="421" t="s">
        <v>128</v>
      </c>
      <c r="P5492" s="608"/>
      <c r="Q5492" s="604" t="s">
        <v>150</v>
      </c>
    </row>
    <row r="5493" spans="1:17" s="663" customFormat="1">
      <c r="A5493" s="405">
        <v>5490</v>
      </c>
      <c r="B5493" s="406" t="s">
        <v>197</v>
      </c>
      <c r="C5493" s="425" t="s">
        <v>13796</v>
      </c>
      <c r="D5493" s="618" t="s">
        <v>13797</v>
      </c>
      <c r="E5493" s="442"/>
      <c r="F5493" s="442"/>
      <c r="G5493" s="442"/>
      <c r="H5493" s="604" t="s">
        <v>41</v>
      </c>
      <c r="I5493" s="664" t="s">
        <v>42</v>
      </c>
      <c r="J5493" s="504">
        <v>150</v>
      </c>
      <c r="K5493" s="504">
        <v>150</v>
      </c>
      <c r="L5493" s="504">
        <v>150</v>
      </c>
      <c r="M5493" s="662" t="s">
        <v>13729</v>
      </c>
      <c r="N5493" s="442"/>
      <c r="O5493" s="442"/>
      <c r="P5493" s="608"/>
      <c r="Q5493" s="604" t="s">
        <v>150</v>
      </c>
    </row>
    <row r="5494" spans="1:17" s="663" customFormat="1">
      <c r="A5494" s="405">
        <v>5491</v>
      </c>
      <c r="B5494" s="406" t="s">
        <v>197</v>
      </c>
      <c r="C5494" s="425" t="s">
        <v>13798</v>
      </c>
      <c r="D5494" s="618" t="s">
        <v>13799</v>
      </c>
      <c r="E5494" s="442"/>
      <c r="F5494" s="442"/>
      <c r="G5494" s="442"/>
      <c r="H5494" s="604" t="s">
        <v>41</v>
      </c>
      <c r="I5494" s="664" t="s">
        <v>42</v>
      </c>
      <c r="J5494" s="504">
        <v>75</v>
      </c>
      <c r="K5494" s="504">
        <v>75</v>
      </c>
      <c r="L5494" s="504">
        <v>75</v>
      </c>
      <c r="M5494" s="662" t="s">
        <v>13780</v>
      </c>
      <c r="N5494" s="442"/>
      <c r="O5494" s="442"/>
      <c r="P5494" s="608"/>
      <c r="Q5494" s="604" t="s">
        <v>150</v>
      </c>
    </row>
    <row r="5495" spans="1:17" s="663" customFormat="1" ht="112.5">
      <c r="A5495" s="405">
        <v>5492</v>
      </c>
      <c r="B5495" s="406" t="s">
        <v>197</v>
      </c>
      <c r="C5495" s="425" t="s">
        <v>13800</v>
      </c>
      <c r="D5495" s="618">
        <v>331602007</v>
      </c>
      <c r="E5495" s="442" t="s">
        <v>13801</v>
      </c>
      <c r="F5495" s="442" t="s">
        <v>13802</v>
      </c>
      <c r="G5495" s="442"/>
      <c r="H5495" s="604" t="s">
        <v>71</v>
      </c>
      <c r="I5495" s="664" t="s">
        <v>42</v>
      </c>
      <c r="J5495" s="504">
        <v>900</v>
      </c>
      <c r="K5495" s="504">
        <v>810</v>
      </c>
      <c r="L5495" s="504">
        <v>720</v>
      </c>
      <c r="M5495" s="662" t="s">
        <v>193</v>
      </c>
      <c r="N5495" s="421" t="s">
        <v>127</v>
      </c>
      <c r="O5495" s="421" t="s">
        <v>128</v>
      </c>
      <c r="P5495" s="608"/>
      <c r="Q5495" s="604" t="s">
        <v>150</v>
      </c>
    </row>
    <row r="5496" spans="1:17" s="663" customFormat="1">
      <c r="A5496" s="405">
        <v>5493</v>
      </c>
      <c r="B5496" s="406" t="s">
        <v>197</v>
      </c>
      <c r="C5496" s="425" t="s">
        <v>13803</v>
      </c>
      <c r="D5496" s="618" t="s">
        <v>13804</v>
      </c>
      <c r="E5496" s="442"/>
      <c r="F5496" s="442"/>
      <c r="G5496" s="442"/>
      <c r="H5496" s="604" t="s">
        <v>41</v>
      </c>
      <c r="I5496" s="664" t="s">
        <v>42</v>
      </c>
      <c r="J5496" s="504">
        <v>150</v>
      </c>
      <c r="K5496" s="504">
        <v>150</v>
      </c>
      <c r="L5496" s="504">
        <v>150</v>
      </c>
      <c r="M5496" s="662" t="s">
        <v>13729</v>
      </c>
      <c r="N5496" s="442"/>
      <c r="O5496" s="442"/>
      <c r="P5496" s="608"/>
      <c r="Q5496" s="604" t="s">
        <v>150</v>
      </c>
    </row>
    <row r="5497" spans="1:17" s="663" customFormat="1">
      <c r="A5497" s="405">
        <v>5494</v>
      </c>
      <c r="B5497" s="406" t="s">
        <v>197</v>
      </c>
      <c r="C5497" s="425" t="s">
        <v>13805</v>
      </c>
      <c r="D5497" s="618" t="s">
        <v>13806</v>
      </c>
      <c r="E5497" s="442"/>
      <c r="F5497" s="442"/>
      <c r="G5497" s="442"/>
      <c r="H5497" s="604" t="s">
        <v>41</v>
      </c>
      <c r="I5497" s="664" t="s">
        <v>42</v>
      </c>
      <c r="J5497" s="504">
        <v>75</v>
      </c>
      <c r="K5497" s="504">
        <v>75</v>
      </c>
      <c r="L5497" s="504">
        <v>75</v>
      </c>
      <c r="M5497" s="662" t="s">
        <v>13780</v>
      </c>
      <c r="N5497" s="442"/>
      <c r="O5497" s="442"/>
      <c r="P5497" s="608"/>
      <c r="Q5497" s="604" t="s">
        <v>150</v>
      </c>
    </row>
    <row r="5498" spans="1:17" s="663" customFormat="1" ht="56.25">
      <c r="A5498" s="405">
        <v>5495</v>
      </c>
      <c r="B5498" s="406" t="s">
        <v>197</v>
      </c>
      <c r="C5498" s="425" t="s">
        <v>13807</v>
      </c>
      <c r="D5498" s="618">
        <v>331602008</v>
      </c>
      <c r="E5498" s="442" t="s">
        <v>13808</v>
      </c>
      <c r="F5498" s="442" t="s">
        <v>13809</v>
      </c>
      <c r="G5498" s="442"/>
      <c r="H5498" s="619" t="s">
        <v>27</v>
      </c>
      <c r="I5498" s="664" t="s">
        <v>13810</v>
      </c>
      <c r="J5498" s="434" t="s">
        <v>66</v>
      </c>
      <c r="K5498" s="434" t="s">
        <v>66</v>
      </c>
      <c r="L5498" s="434" t="s">
        <v>66</v>
      </c>
      <c r="M5498" s="662" t="s">
        <v>841</v>
      </c>
      <c r="N5498" s="442"/>
      <c r="O5498" s="442"/>
      <c r="P5498" s="608"/>
      <c r="Q5498" s="604" t="s">
        <v>150</v>
      </c>
    </row>
    <row r="5499" spans="1:17" s="663" customFormat="1" ht="37.5">
      <c r="A5499" s="405">
        <v>5496</v>
      </c>
      <c r="B5499" s="406" t="s">
        <v>122</v>
      </c>
      <c r="C5499" s="425" t="s">
        <v>13811</v>
      </c>
      <c r="D5499" s="618">
        <v>331602009</v>
      </c>
      <c r="E5499" s="442" t="s">
        <v>13812</v>
      </c>
      <c r="F5499" s="442" t="s">
        <v>13813</v>
      </c>
      <c r="G5499" s="442"/>
      <c r="H5499" s="604" t="s">
        <v>71</v>
      </c>
      <c r="I5499" s="664" t="s">
        <v>42</v>
      </c>
      <c r="J5499" s="504">
        <v>900</v>
      </c>
      <c r="K5499" s="504">
        <v>810</v>
      </c>
      <c r="L5499" s="504">
        <v>720</v>
      </c>
      <c r="M5499" s="662"/>
      <c r="N5499" s="421" t="s">
        <v>127</v>
      </c>
      <c r="O5499" s="421" t="s">
        <v>128</v>
      </c>
      <c r="P5499" s="608"/>
      <c r="Q5499" s="604" t="s">
        <v>150</v>
      </c>
    </row>
    <row r="5500" spans="1:17" s="663" customFormat="1" ht="37.5">
      <c r="A5500" s="405">
        <v>5497</v>
      </c>
      <c r="B5500" s="406" t="s">
        <v>197</v>
      </c>
      <c r="C5500" s="425" t="s">
        <v>13814</v>
      </c>
      <c r="D5500" s="618">
        <v>331602010</v>
      </c>
      <c r="E5500" s="442" t="s">
        <v>13815</v>
      </c>
      <c r="F5500" s="442" t="s">
        <v>13816</v>
      </c>
      <c r="G5500" s="442" t="s">
        <v>13817</v>
      </c>
      <c r="H5500" s="604" t="s">
        <v>71</v>
      </c>
      <c r="I5500" s="664" t="s">
        <v>42</v>
      </c>
      <c r="J5500" s="504">
        <v>1050</v>
      </c>
      <c r="K5500" s="504">
        <v>945</v>
      </c>
      <c r="L5500" s="504">
        <v>840</v>
      </c>
      <c r="M5500" s="662"/>
      <c r="N5500" s="421" t="s">
        <v>127</v>
      </c>
      <c r="O5500" s="421" t="s">
        <v>128</v>
      </c>
      <c r="P5500" s="608"/>
      <c r="Q5500" s="604" t="s">
        <v>150</v>
      </c>
    </row>
    <row r="5501" spans="1:17" s="663" customFormat="1" ht="37.5">
      <c r="A5501" s="405">
        <v>5498</v>
      </c>
      <c r="B5501" s="406" t="s">
        <v>197</v>
      </c>
      <c r="C5501" s="425" t="s">
        <v>13818</v>
      </c>
      <c r="D5501" s="618">
        <v>331602011</v>
      </c>
      <c r="E5501" s="442" t="s">
        <v>13819</v>
      </c>
      <c r="F5501" s="442"/>
      <c r="G5501" s="442"/>
      <c r="H5501" s="604" t="s">
        <v>27</v>
      </c>
      <c r="I5501" s="664" t="s">
        <v>933</v>
      </c>
      <c r="J5501" s="504">
        <v>500</v>
      </c>
      <c r="K5501" s="504">
        <v>450</v>
      </c>
      <c r="L5501" s="620">
        <v>400</v>
      </c>
      <c r="M5501" s="662"/>
      <c r="N5501" s="421" t="s">
        <v>127</v>
      </c>
      <c r="O5501" s="421" t="s">
        <v>128</v>
      </c>
      <c r="P5501" s="608"/>
      <c r="Q5501" s="604" t="s">
        <v>150</v>
      </c>
    </row>
    <row r="5502" spans="1:17" s="663" customFormat="1" ht="93.75">
      <c r="A5502" s="405">
        <v>5499</v>
      </c>
      <c r="B5502" s="406" t="s">
        <v>197</v>
      </c>
      <c r="C5502" s="425" t="s">
        <v>13818</v>
      </c>
      <c r="D5502" s="618" t="s">
        <v>13820</v>
      </c>
      <c r="E5502" s="442" t="s">
        <v>13821</v>
      </c>
      <c r="F5502" s="442"/>
      <c r="G5502" s="442"/>
      <c r="H5502" s="604" t="s">
        <v>27</v>
      </c>
      <c r="I5502" s="664" t="s">
        <v>9137</v>
      </c>
      <c r="J5502" s="504">
        <v>1210</v>
      </c>
      <c r="K5502" s="504">
        <v>1089</v>
      </c>
      <c r="L5502" s="504">
        <v>968</v>
      </c>
      <c r="M5502" s="677" t="s">
        <v>9155</v>
      </c>
      <c r="N5502" s="447" t="s">
        <v>9156</v>
      </c>
      <c r="O5502" s="442" t="s">
        <v>128</v>
      </c>
      <c r="P5502" s="608"/>
      <c r="Q5502" s="604" t="s">
        <v>150</v>
      </c>
    </row>
    <row r="5503" spans="1:17" s="663" customFormat="1" ht="37.5">
      <c r="A5503" s="405">
        <v>5500</v>
      </c>
      <c r="B5503" s="406" t="s">
        <v>197</v>
      </c>
      <c r="C5503" s="425" t="s">
        <v>13822</v>
      </c>
      <c r="D5503" s="618">
        <v>331602012</v>
      </c>
      <c r="E5503" s="442" t="s">
        <v>13823</v>
      </c>
      <c r="F5503" s="442"/>
      <c r="G5503" s="442"/>
      <c r="H5503" s="604" t="s">
        <v>71</v>
      </c>
      <c r="I5503" s="664" t="s">
        <v>42</v>
      </c>
      <c r="J5503" s="504">
        <v>1200</v>
      </c>
      <c r="K5503" s="504">
        <v>1080</v>
      </c>
      <c r="L5503" s="504">
        <v>960</v>
      </c>
      <c r="M5503" s="662"/>
      <c r="N5503" s="421" t="s">
        <v>127</v>
      </c>
      <c r="O5503" s="421" t="s">
        <v>128</v>
      </c>
      <c r="P5503" s="608"/>
      <c r="Q5503" s="604" t="s">
        <v>150</v>
      </c>
    </row>
    <row r="5504" spans="1:17" s="663" customFormat="1" ht="59.25">
      <c r="A5504" s="405">
        <v>5501</v>
      </c>
      <c r="B5504" s="406" t="s">
        <v>197</v>
      </c>
      <c r="C5504" s="425" t="s">
        <v>13824</v>
      </c>
      <c r="D5504" s="618">
        <v>331602013</v>
      </c>
      <c r="E5504" s="442" t="s">
        <v>13825</v>
      </c>
      <c r="F5504" s="442" t="s">
        <v>17492</v>
      </c>
      <c r="G5504" s="442"/>
      <c r="H5504" s="604" t="s">
        <v>71</v>
      </c>
      <c r="I5504" s="664" t="s">
        <v>42</v>
      </c>
      <c r="J5504" s="504">
        <v>1500</v>
      </c>
      <c r="K5504" s="504">
        <v>1350</v>
      </c>
      <c r="L5504" s="504">
        <v>1200</v>
      </c>
      <c r="M5504" s="662"/>
      <c r="N5504" s="421" t="s">
        <v>127</v>
      </c>
      <c r="O5504" s="421" t="s">
        <v>128</v>
      </c>
      <c r="P5504" s="608"/>
      <c r="Q5504" s="604" t="s">
        <v>150</v>
      </c>
    </row>
    <row r="5505" spans="1:17" s="663" customFormat="1" ht="59.25">
      <c r="A5505" s="405">
        <v>5502</v>
      </c>
      <c r="B5505" s="406" t="s">
        <v>197</v>
      </c>
      <c r="C5505" s="425" t="s">
        <v>13824</v>
      </c>
      <c r="D5505" s="618" t="s">
        <v>13826</v>
      </c>
      <c r="E5505" s="442" t="s">
        <v>13827</v>
      </c>
      <c r="F5505" s="442" t="s">
        <v>17493</v>
      </c>
      <c r="G5505" s="442"/>
      <c r="H5505" s="604" t="s">
        <v>71</v>
      </c>
      <c r="I5505" s="664" t="s">
        <v>42</v>
      </c>
      <c r="J5505" s="504">
        <v>1350</v>
      </c>
      <c r="K5505" s="504">
        <v>1215</v>
      </c>
      <c r="L5505" s="504">
        <v>1080</v>
      </c>
      <c r="M5505" s="662"/>
      <c r="N5505" s="421" t="s">
        <v>127</v>
      </c>
      <c r="O5505" s="421" t="s">
        <v>128</v>
      </c>
      <c r="P5505" s="608"/>
      <c r="Q5505" s="604" t="s">
        <v>150</v>
      </c>
    </row>
    <row r="5506" spans="1:17" s="663" customFormat="1" ht="40.5">
      <c r="A5506" s="405">
        <v>5503</v>
      </c>
      <c r="B5506" s="406" t="s">
        <v>197</v>
      </c>
      <c r="C5506" s="425" t="s">
        <v>13824</v>
      </c>
      <c r="D5506" s="618" t="s">
        <v>13828</v>
      </c>
      <c r="E5506" s="442" t="s">
        <v>13829</v>
      </c>
      <c r="F5506" s="442" t="s">
        <v>17494</v>
      </c>
      <c r="G5506" s="442"/>
      <c r="H5506" s="604" t="s">
        <v>71</v>
      </c>
      <c r="I5506" s="664" t="s">
        <v>42</v>
      </c>
      <c r="J5506" s="504">
        <v>900</v>
      </c>
      <c r="K5506" s="504">
        <v>810</v>
      </c>
      <c r="L5506" s="504">
        <v>720</v>
      </c>
      <c r="M5506" s="662"/>
      <c r="N5506" s="421" t="s">
        <v>127</v>
      </c>
      <c r="O5506" s="421" t="s">
        <v>128</v>
      </c>
      <c r="P5506" s="608"/>
      <c r="Q5506" s="604" t="s">
        <v>150</v>
      </c>
    </row>
    <row r="5507" spans="1:17" s="663" customFormat="1">
      <c r="A5507" s="405">
        <v>5504</v>
      </c>
      <c r="B5507" s="406" t="s">
        <v>197</v>
      </c>
      <c r="C5507" s="425" t="s">
        <v>13830</v>
      </c>
      <c r="D5507" s="618" t="s">
        <v>13831</v>
      </c>
      <c r="E5507" s="442"/>
      <c r="F5507" s="442"/>
      <c r="G5507" s="442"/>
      <c r="H5507" s="604" t="s">
        <v>71</v>
      </c>
      <c r="I5507" s="664" t="s">
        <v>42</v>
      </c>
      <c r="J5507" s="504">
        <v>150</v>
      </c>
      <c r="K5507" s="504">
        <v>150</v>
      </c>
      <c r="L5507" s="504">
        <v>150</v>
      </c>
      <c r="M5507" s="662" t="s">
        <v>13729</v>
      </c>
      <c r="N5507" s="442"/>
      <c r="O5507" s="442"/>
      <c r="P5507" s="608"/>
      <c r="Q5507" s="604" t="s">
        <v>150</v>
      </c>
    </row>
    <row r="5508" spans="1:17" s="663" customFormat="1">
      <c r="A5508" s="405">
        <v>5505</v>
      </c>
      <c r="B5508" s="406" t="s">
        <v>197</v>
      </c>
      <c r="C5508" s="425" t="s">
        <v>13824</v>
      </c>
      <c r="D5508" s="618" t="s">
        <v>13832</v>
      </c>
      <c r="E5508" s="442"/>
      <c r="F5508" s="442"/>
      <c r="G5508" s="442"/>
      <c r="H5508" s="604" t="s">
        <v>71</v>
      </c>
      <c r="I5508" s="664" t="s">
        <v>42</v>
      </c>
      <c r="J5508" s="504">
        <v>75</v>
      </c>
      <c r="K5508" s="504">
        <v>75</v>
      </c>
      <c r="L5508" s="504">
        <v>75</v>
      </c>
      <c r="M5508" s="662" t="s">
        <v>13780</v>
      </c>
      <c r="N5508" s="442"/>
      <c r="O5508" s="442"/>
      <c r="P5508" s="608"/>
      <c r="Q5508" s="604" t="s">
        <v>150</v>
      </c>
    </row>
    <row r="5509" spans="1:17" s="663" customFormat="1" ht="56.25">
      <c r="A5509" s="405">
        <v>5506</v>
      </c>
      <c r="B5509" s="406" t="s">
        <v>197</v>
      </c>
      <c r="C5509" s="425" t="s">
        <v>13833</v>
      </c>
      <c r="D5509" s="618">
        <v>331602014</v>
      </c>
      <c r="E5509" s="442" t="s">
        <v>13834</v>
      </c>
      <c r="F5509" s="442"/>
      <c r="G5509" s="442"/>
      <c r="H5509" s="604" t="s">
        <v>27</v>
      </c>
      <c r="I5509" s="664" t="s">
        <v>13835</v>
      </c>
      <c r="J5509" s="434" t="s">
        <v>66</v>
      </c>
      <c r="K5509" s="434" t="s">
        <v>66</v>
      </c>
      <c r="L5509" s="434" t="s">
        <v>66</v>
      </c>
      <c r="M5509" s="662" t="s">
        <v>841</v>
      </c>
      <c r="N5509" s="442"/>
      <c r="O5509" s="442"/>
      <c r="P5509" s="608"/>
      <c r="Q5509" s="604" t="s">
        <v>150</v>
      </c>
    </row>
    <row r="5510" spans="1:17" s="663" customFormat="1" ht="56.25">
      <c r="A5510" s="405">
        <v>5507</v>
      </c>
      <c r="B5510" s="406" t="s">
        <v>197</v>
      </c>
      <c r="C5510" s="425" t="s">
        <v>13833</v>
      </c>
      <c r="D5510" s="618" t="s">
        <v>13836</v>
      </c>
      <c r="E5510" s="442" t="s">
        <v>13837</v>
      </c>
      <c r="F5510" s="442"/>
      <c r="G5510" s="442"/>
      <c r="H5510" s="619" t="s">
        <v>27</v>
      </c>
      <c r="I5510" s="664" t="s">
        <v>13838</v>
      </c>
      <c r="J5510" s="434" t="s">
        <v>66</v>
      </c>
      <c r="K5510" s="434" t="s">
        <v>66</v>
      </c>
      <c r="L5510" s="434" t="s">
        <v>66</v>
      </c>
      <c r="M5510" s="662" t="s">
        <v>841</v>
      </c>
      <c r="N5510" s="442"/>
      <c r="O5510" s="442"/>
      <c r="P5510" s="608"/>
      <c r="Q5510" s="604" t="s">
        <v>150</v>
      </c>
    </row>
    <row r="5511" spans="1:17" s="663" customFormat="1" ht="37.5">
      <c r="A5511" s="405">
        <v>5508</v>
      </c>
      <c r="B5511" s="406" t="s">
        <v>197</v>
      </c>
      <c r="C5511" s="425" t="s">
        <v>13762</v>
      </c>
      <c r="D5511" s="443">
        <v>331602015</v>
      </c>
      <c r="E5511" s="447" t="s">
        <v>13839</v>
      </c>
      <c r="F5511" s="447" t="s">
        <v>13840</v>
      </c>
      <c r="G5511" s="447"/>
      <c r="H5511" s="604" t="s">
        <v>71</v>
      </c>
      <c r="I5511" s="490" t="s">
        <v>42</v>
      </c>
      <c r="J5511" s="504">
        <v>113</v>
      </c>
      <c r="K5511" s="504">
        <v>102</v>
      </c>
      <c r="L5511" s="504">
        <v>90</v>
      </c>
      <c r="M5511" s="662"/>
      <c r="N5511" s="421" t="s">
        <v>127</v>
      </c>
      <c r="O5511" s="421" t="s">
        <v>128</v>
      </c>
      <c r="P5511" s="608"/>
      <c r="Q5511" s="604" t="s">
        <v>150</v>
      </c>
    </row>
    <row r="5512" spans="1:17" s="691" customFormat="1" ht="93.75">
      <c r="A5512" s="405">
        <v>5509</v>
      </c>
      <c r="B5512" s="406" t="s">
        <v>122</v>
      </c>
      <c r="C5512" s="425" t="s">
        <v>8572</v>
      </c>
      <c r="D5512" s="443">
        <v>331602016</v>
      </c>
      <c r="E5512" s="447" t="s">
        <v>13841</v>
      </c>
      <c r="F5512" s="447"/>
      <c r="G5512" s="447" t="s">
        <v>13842</v>
      </c>
      <c r="H5512" s="604" t="s">
        <v>71</v>
      </c>
      <c r="I5512" s="490" t="s">
        <v>42</v>
      </c>
      <c r="J5512" s="504">
        <v>544</v>
      </c>
      <c r="K5512" s="504">
        <v>490</v>
      </c>
      <c r="L5512" s="620">
        <v>435</v>
      </c>
      <c r="M5512" s="629"/>
      <c r="N5512" s="447" t="s">
        <v>13843</v>
      </c>
      <c r="O5512" s="421" t="s">
        <v>13844</v>
      </c>
      <c r="P5512" s="442"/>
      <c r="Q5512" s="604" t="s">
        <v>150</v>
      </c>
    </row>
    <row r="5513" spans="1:17" s="691" customFormat="1" ht="37.5">
      <c r="A5513" s="405">
        <v>5510</v>
      </c>
      <c r="B5513" s="406" t="s">
        <v>122</v>
      </c>
      <c r="C5513" s="425" t="s">
        <v>13845</v>
      </c>
      <c r="D5513" s="443" t="s">
        <v>13846</v>
      </c>
      <c r="E5513" s="447" t="s">
        <v>13847</v>
      </c>
      <c r="F5513" s="447"/>
      <c r="G5513" s="447"/>
      <c r="H5513" s="604" t="s">
        <v>71</v>
      </c>
      <c r="I5513" s="490" t="s">
        <v>42</v>
      </c>
      <c r="J5513" s="692">
        <v>100</v>
      </c>
      <c r="K5513" s="692">
        <v>90</v>
      </c>
      <c r="L5513" s="692">
        <v>80</v>
      </c>
      <c r="M5513" s="629"/>
      <c r="N5513" s="447" t="s">
        <v>13848</v>
      </c>
      <c r="O5513" s="421" t="s">
        <v>3318</v>
      </c>
      <c r="P5513" s="442"/>
      <c r="Q5513" s="604" t="s">
        <v>150</v>
      </c>
    </row>
    <row r="5514" spans="1:17" s="663" customFormat="1">
      <c r="A5514" s="405">
        <v>5511</v>
      </c>
      <c r="B5514" s="406"/>
      <c r="C5514" s="405"/>
      <c r="D5514" s="615">
        <v>331603</v>
      </c>
      <c r="E5514" s="612" t="s">
        <v>13849</v>
      </c>
      <c r="F5514" s="442"/>
      <c r="G5514" s="442"/>
      <c r="H5514" s="604"/>
      <c r="I5514" s="664"/>
      <c r="J5514" s="681"/>
      <c r="K5514" s="681"/>
      <c r="L5514" s="681"/>
      <c r="M5514" s="662"/>
      <c r="N5514" s="442"/>
      <c r="O5514" s="442"/>
      <c r="P5514" s="608"/>
      <c r="Q5514" s="604" t="s">
        <v>150</v>
      </c>
    </row>
    <row r="5515" spans="1:17" s="663" customFormat="1" ht="37.5">
      <c r="A5515" s="405">
        <v>5512</v>
      </c>
      <c r="B5515" s="406" t="s">
        <v>197</v>
      </c>
      <c r="C5515" s="425" t="s">
        <v>13850</v>
      </c>
      <c r="D5515" s="618">
        <v>331603001</v>
      </c>
      <c r="E5515" s="442" t="s">
        <v>13851</v>
      </c>
      <c r="F5515" s="442" t="s">
        <v>13852</v>
      </c>
      <c r="G5515" s="442"/>
      <c r="H5515" s="604" t="s">
        <v>71</v>
      </c>
      <c r="I5515" s="664" t="s">
        <v>863</v>
      </c>
      <c r="J5515" s="504">
        <v>450</v>
      </c>
      <c r="K5515" s="504">
        <v>405</v>
      </c>
      <c r="L5515" s="504">
        <v>360</v>
      </c>
      <c r="M5515" s="662"/>
      <c r="N5515" s="421" t="s">
        <v>127</v>
      </c>
      <c r="O5515" s="421" t="s">
        <v>128</v>
      </c>
      <c r="P5515" s="608"/>
      <c r="Q5515" s="604" t="s">
        <v>150</v>
      </c>
    </row>
    <row r="5516" spans="1:17" s="663" customFormat="1" ht="37.5">
      <c r="A5516" s="405">
        <v>5513</v>
      </c>
      <c r="B5516" s="406" t="s">
        <v>197</v>
      </c>
      <c r="C5516" s="425" t="s">
        <v>13853</v>
      </c>
      <c r="D5516" s="618">
        <v>331603002</v>
      </c>
      <c r="E5516" s="442" t="s">
        <v>13854</v>
      </c>
      <c r="F5516" s="442" t="s">
        <v>13855</v>
      </c>
      <c r="G5516" s="442"/>
      <c r="H5516" s="604" t="s">
        <v>71</v>
      </c>
      <c r="I5516" s="664" t="s">
        <v>863</v>
      </c>
      <c r="J5516" s="504">
        <v>450</v>
      </c>
      <c r="K5516" s="504">
        <v>405</v>
      </c>
      <c r="L5516" s="504">
        <v>360</v>
      </c>
      <c r="M5516" s="662"/>
      <c r="N5516" s="421" t="s">
        <v>127</v>
      </c>
      <c r="O5516" s="421" t="s">
        <v>128</v>
      </c>
      <c r="P5516" s="608"/>
      <c r="Q5516" s="604" t="s">
        <v>150</v>
      </c>
    </row>
    <row r="5517" spans="1:17" s="663" customFormat="1" ht="37.5">
      <c r="A5517" s="405">
        <v>5514</v>
      </c>
      <c r="B5517" s="406" t="s">
        <v>197</v>
      </c>
      <c r="C5517" s="425" t="s">
        <v>13856</v>
      </c>
      <c r="D5517" s="618">
        <v>331603003</v>
      </c>
      <c r="E5517" s="442" t="s">
        <v>13857</v>
      </c>
      <c r="F5517" s="442" t="s">
        <v>13855</v>
      </c>
      <c r="G5517" s="442"/>
      <c r="H5517" s="604" t="s">
        <v>71</v>
      </c>
      <c r="I5517" s="664" t="s">
        <v>863</v>
      </c>
      <c r="J5517" s="504">
        <v>600</v>
      </c>
      <c r="K5517" s="504">
        <v>540</v>
      </c>
      <c r="L5517" s="504">
        <v>480</v>
      </c>
      <c r="M5517" s="662"/>
      <c r="N5517" s="421" t="s">
        <v>127</v>
      </c>
      <c r="O5517" s="421" t="s">
        <v>128</v>
      </c>
      <c r="P5517" s="608"/>
      <c r="Q5517" s="604" t="s">
        <v>150</v>
      </c>
    </row>
    <row r="5518" spans="1:17" s="663" customFormat="1" ht="37.5">
      <c r="A5518" s="405">
        <v>5515</v>
      </c>
      <c r="B5518" s="406" t="s">
        <v>197</v>
      </c>
      <c r="C5518" s="425" t="s">
        <v>13858</v>
      </c>
      <c r="D5518" s="618">
        <v>331603004</v>
      </c>
      <c r="E5518" s="442" t="s">
        <v>13859</v>
      </c>
      <c r="F5518" s="442" t="s">
        <v>13855</v>
      </c>
      <c r="G5518" s="442"/>
      <c r="H5518" s="604" t="s">
        <v>71</v>
      </c>
      <c r="I5518" s="664" t="s">
        <v>863</v>
      </c>
      <c r="J5518" s="504">
        <v>600</v>
      </c>
      <c r="K5518" s="504">
        <v>540</v>
      </c>
      <c r="L5518" s="504">
        <v>480</v>
      </c>
      <c r="M5518" s="662"/>
      <c r="N5518" s="421" t="s">
        <v>127</v>
      </c>
      <c r="O5518" s="421" t="s">
        <v>128</v>
      </c>
      <c r="P5518" s="608"/>
      <c r="Q5518" s="604" t="s">
        <v>150</v>
      </c>
    </row>
    <row r="5519" spans="1:17" s="663" customFormat="1" ht="37.5">
      <c r="A5519" s="405">
        <v>5516</v>
      </c>
      <c r="B5519" s="406" t="s">
        <v>197</v>
      </c>
      <c r="C5519" s="425" t="s">
        <v>13860</v>
      </c>
      <c r="D5519" s="618">
        <v>331603005</v>
      </c>
      <c r="E5519" s="442" t="s">
        <v>13861</v>
      </c>
      <c r="F5519" s="442"/>
      <c r="G5519" s="442"/>
      <c r="H5519" s="604" t="s">
        <v>71</v>
      </c>
      <c r="I5519" s="664" t="s">
        <v>42</v>
      </c>
      <c r="J5519" s="504">
        <v>750</v>
      </c>
      <c r="K5519" s="504">
        <v>675</v>
      </c>
      <c r="L5519" s="504">
        <v>600</v>
      </c>
      <c r="M5519" s="662"/>
      <c r="N5519" s="421" t="s">
        <v>127</v>
      </c>
      <c r="O5519" s="421" t="s">
        <v>128</v>
      </c>
      <c r="P5519" s="608"/>
      <c r="Q5519" s="604" t="s">
        <v>150</v>
      </c>
    </row>
    <row r="5520" spans="1:17" s="663" customFormat="1" ht="37.5">
      <c r="A5520" s="405">
        <v>5517</v>
      </c>
      <c r="B5520" s="406" t="s">
        <v>197</v>
      </c>
      <c r="C5520" s="425" t="s">
        <v>13862</v>
      </c>
      <c r="D5520" s="618">
        <v>331603006</v>
      </c>
      <c r="E5520" s="442" t="s">
        <v>13863</v>
      </c>
      <c r="F5520" s="442" t="s">
        <v>13864</v>
      </c>
      <c r="G5520" s="442"/>
      <c r="H5520" s="604" t="s">
        <v>71</v>
      </c>
      <c r="I5520" s="664" t="s">
        <v>13865</v>
      </c>
      <c r="J5520" s="504">
        <v>1970</v>
      </c>
      <c r="K5520" s="504">
        <v>1773</v>
      </c>
      <c r="L5520" s="620">
        <v>1576</v>
      </c>
      <c r="M5520" s="662"/>
      <c r="N5520" s="421" t="s">
        <v>127</v>
      </c>
      <c r="O5520" s="421" t="s">
        <v>128</v>
      </c>
      <c r="P5520" s="608"/>
      <c r="Q5520" s="604" t="s">
        <v>150</v>
      </c>
    </row>
    <row r="5521" spans="1:17" s="663" customFormat="1" ht="37.5">
      <c r="A5521" s="405">
        <v>5518</v>
      </c>
      <c r="B5521" s="406" t="s">
        <v>197</v>
      </c>
      <c r="C5521" s="425" t="s">
        <v>13866</v>
      </c>
      <c r="D5521" s="618">
        <v>331603007</v>
      </c>
      <c r="E5521" s="442" t="s">
        <v>13867</v>
      </c>
      <c r="F5521" s="442"/>
      <c r="G5521" s="442"/>
      <c r="H5521" s="604" t="s">
        <v>71</v>
      </c>
      <c r="I5521" s="664" t="s">
        <v>42</v>
      </c>
      <c r="J5521" s="504">
        <v>450</v>
      </c>
      <c r="K5521" s="504">
        <v>405</v>
      </c>
      <c r="L5521" s="504">
        <v>360</v>
      </c>
      <c r="M5521" s="662"/>
      <c r="N5521" s="421" t="s">
        <v>127</v>
      </c>
      <c r="O5521" s="421" t="s">
        <v>128</v>
      </c>
      <c r="P5521" s="608"/>
      <c r="Q5521" s="604" t="s">
        <v>150</v>
      </c>
    </row>
    <row r="5522" spans="1:17" s="663" customFormat="1" ht="37.5">
      <c r="A5522" s="405">
        <v>5519</v>
      </c>
      <c r="B5522" s="406" t="s">
        <v>197</v>
      </c>
      <c r="C5522" s="425" t="s">
        <v>13868</v>
      </c>
      <c r="D5522" s="618">
        <v>331603008</v>
      </c>
      <c r="E5522" s="442" t="s">
        <v>13869</v>
      </c>
      <c r="F5522" s="442"/>
      <c r="G5522" s="442"/>
      <c r="H5522" s="604" t="s">
        <v>71</v>
      </c>
      <c r="I5522" s="664" t="s">
        <v>42</v>
      </c>
      <c r="J5522" s="504">
        <v>300</v>
      </c>
      <c r="K5522" s="504">
        <v>270</v>
      </c>
      <c r="L5522" s="504">
        <v>240</v>
      </c>
      <c r="M5522" s="662"/>
      <c r="N5522" s="421" t="s">
        <v>127</v>
      </c>
      <c r="O5522" s="421" t="s">
        <v>128</v>
      </c>
      <c r="P5522" s="608"/>
      <c r="Q5522" s="604" t="s">
        <v>150</v>
      </c>
    </row>
    <row r="5523" spans="1:17" s="663" customFormat="1" ht="56.25">
      <c r="A5523" s="405">
        <v>5520</v>
      </c>
      <c r="B5523" s="406" t="s">
        <v>197</v>
      </c>
      <c r="C5523" s="425" t="s">
        <v>13870</v>
      </c>
      <c r="D5523" s="618">
        <v>331603009</v>
      </c>
      <c r="E5523" s="442" t="s">
        <v>13871</v>
      </c>
      <c r="F5523" s="442" t="s">
        <v>8661</v>
      </c>
      <c r="G5523" s="442"/>
      <c r="H5523" s="604" t="s">
        <v>71</v>
      </c>
      <c r="I5523" s="664" t="s">
        <v>13872</v>
      </c>
      <c r="J5523" s="504">
        <v>270</v>
      </c>
      <c r="K5523" s="504">
        <v>243</v>
      </c>
      <c r="L5523" s="504">
        <v>216</v>
      </c>
      <c r="M5523" s="662"/>
      <c r="N5523" s="421" t="s">
        <v>127</v>
      </c>
      <c r="O5523" s="421" t="s">
        <v>128</v>
      </c>
      <c r="P5523" s="608"/>
      <c r="Q5523" s="604" t="s">
        <v>150</v>
      </c>
    </row>
    <row r="5524" spans="1:17" s="663" customFormat="1" ht="56.25">
      <c r="A5524" s="405">
        <v>5521</v>
      </c>
      <c r="B5524" s="406" t="s">
        <v>197</v>
      </c>
      <c r="C5524" s="425" t="s">
        <v>13873</v>
      </c>
      <c r="D5524" s="618">
        <v>331603010</v>
      </c>
      <c r="E5524" s="442" t="s">
        <v>13874</v>
      </c>
      <c r="F5524" s="442" t="s">
        <v>8661</v>
      </c>
      <c r="G5524" s="442"/>
      <c r="H5524" s="604" t="s">
        <v>71</v>
      </c>
      <c r="I5524" s="664" t="s">
        <v>13872</v>
      </c>
      <c r="J5524" s="504">
        <v>270</v>
      </c>
      <c r="K5524" s="504">
        <v>243</v>
      </c>
      <c r="L5524" s="504">
        <v>216</v>
      </c>
      <c r="M5524" s="662"/>
      <c r="N5524" s="421" t="s">
        <v>127</v>
      </c>
      <c r="O5524" s="421" t="s">
        <v>128</v>
      </c>
      <c r="P5524" s="608"/>
      <c r="Q5524" s="604" t="s">
        <v>150</v>
      </c>
    </row>
    <row r="5525" spans="1:17" s="663" customFormat="1" ht="56.25">
      <c r="A5525" s="405">
        <v>5522</v>
      </c>
      <c r="B5525" s="406" t="s">
        <v>197</v>
      </c>
      <c r="C5525" s="425" t="s">
        <v>13875</v>
      </c>
      <c r="D5525" s="618">
        <v>331603011</v>
      </c>
      <c r="E5525" s="442" t="s">
        <v>13876</v>
      </c>
      <c r="F5525" s="442"/>
      <c r="G5525" s="442"/>
      <c r="H5525" s="604" t="s">
        <v>71</v>
      </c>
      <c r="I5525" s="664" t="s">
        <v>13872</v>
      </c>
      <c r="J5525" s="504">
        <v>270</v>
      </c>
      <c r="K5525" s="504">
        <v>243</v>
      </c>
      <c r="L5525" s="504">
        <v>216</v>
      </c>
      <c r="M5525" s="662"/>
      <c r="N5525" s="421" t="s">
        <v>127</v>
      </c>
      <c r="O5525" s="421" t="s">
        <v>128</v>
      </c>
      <c r="P5525" s="608"/>
      <c r="Q5525" s="604" t="s">
        <v>150</v>
      </c>
    </row>
    <row r="5526" spans="1:17" s="663" customFormat="1" ht="56.25">
      <c r="A5526" s="405">
        <v>5523</v>
      </c>
      <c r="B5526" s="406" t="s">
        <v>197</v>
      </c>
      <c r="C5526" s="425" t="s">
        <v>13875</v>
      </c>
      <c r="D5526" s="618" t="s">
        <v>13877</v>
      </c>
      <c r="E5526" s="442"/>
      <c r="F5526" s="442" t="s">
        <v>13878</v>
      </c>
      <c r="G5526" s="442"/>
      <c r="H5526" s="604" t="s">
        <v>71</v>
      </c>
      <c r="I5526" s="664" t="s">
        <v>42</v>
      </c>
      <c r="J5526" s="504">
        <v>975</v>
      </c>
      <c r="K5526" s="504">
        <v>878</v>
      </c>
      <c r="L5526" s="504">
        <v>780</v>
      </c>
      <c r="M5526" s="668" t="s">
        <v>13879</v>
      </c>
      <c r="N5526" s="447" t="s">
        <v>5704</v>
      </c>
      <c r="O5526" s="442" t="s">
        <v>128</v>
      </c>
      <c r="P5526" s="608"/>
      <c r="Q5526" s="604" t="s">
        <v>150</v>
      </c>
    </row>
    <row r="5527" spans="1:17" s="663" customFormat="1" ht="56.25">
      <c r="A5527" s="405">
        <v>5524</v>
      </c>
      <c r="B5527" s="406" t="s">
        <v>197</v>
      </c>
      <c r="C5527" s="425" t="s">
        <v>13880</v>
      </c>
      <c r="D5527" s="618">
        <v>331603012</v>
      </c>
      <c r="E5527" s="442" t="s">
        <v>13881</v>
      </c>
      <c r="F5527" s="442"/>
      <c r="G5527" s="442"/>
      <c r="H5527" s="604" t="s">
        <v>71</v>
      </c>
      <c r="I5527" s="664" t="s">
        <v>13872</v>
      </c>
      <c r="J5527" s="504">
        <v>390</v>
      </c>
      <c r="K5527" s="504">
        <v>351</v>
      </c>
      <c r="L5527" s="504">
        <v>312</v>
      </c>
      <c r="M5527" s="662"/>
      <c r="N5527" s="421" t="s">
        <v>127</v>
      </c>
      <c r="O5527" s="421" t="s">
        <v>128</v>
      </c>
      <c r="P5527" s="608"/>
      <c r="Q5527" s="604" t="s">
        <v>150</v>
      </c>
    </row>
    <row r="5528" spans="1:17" s="663" customFormat="1" ht="56.25">
      <c r="A5528" s="405">
        <v>5525</v>
      </c>
      <c r="B5528" s="406" t="s">
        <v>122</v>
      </c>
      <c r="C5528" s="425" t="s">
        <v>13882</v>
      </c>
      <c r="D5528" s="618">
        <v>331603013</v>
      </c>
      <c r="E5528" s="442" t="s">
        <v>13883</v>
      </c>
      <c r="F5528" s="442"/>
      <c r="G5528" s="442"/>
      <c r="H5528" s="604" t="s">
        <v>41</v>
      </c>
      <c r="I5528" s="664" t="s">
        <v>13872</v>
      </c>
      <c r="J5528" s="504">
        <v>195</v>
      </c>
      <c r="K5528" s="504">
        <v>176</v>
      </c>
      <c r="L5528" s="504">
        <v>156</v>
      </c>
      <c r="M5528" s="662"/>
      <c r="N5528" s="421" t="s">
        <v>127</v>
      </c>
      <c r="O5528" s="421" t="s">
        <v>128</v>
      </c>
      <c r="P5528" s="608"/>
      <c r="Q5528" s="604" t="s">
        <v>150</v>
      </c>
    </row>
    <row r="5529" spans="1:17" s="663" customFormat="1" ht="56.25">
      <c r="A5529" s="405">
        <v>5526</v>
      </c>
      <c r="B5529" s="406" t="s">
        <v>122</v>
      </c>
      <c r="C5529" s="425" t="s">
        <v>13884</v>
      </c>
      <c r="D5529" s="618">
        <v>331603014</v>
      </c>
      <c r="E5529" s="442" t="s">
        <v>13885</v>
      </c>
      <c r="F5529" s="442"/>
      <c r="G5529" s="442"/>
      <c r="H5529" s="604" t="s">
        <v>41</v>
      </c>
      <c r="I5529" s="664" t="s">
        <v>13872</v>
      </c>
      <c r="J5529" s="504">
        <v>195</v>
      </c>
      <c r="K5529" s="504">
        <v>176</v>
      </c>
      <c r="L5529" s="504">
        <v>156</v>
      </c>
      <c r="M5529" s="662"/>
      <c r="N5529" s="421" t="s">
        <v>127</v>
      </c>
      <c r="O5529" s="421" t="s">
        <v>128</v>
      </c>
      <c r="P5529" s="608"/>
      <c r="Q5529" s="604" t="s">
        <v>150</v>
      </c>
    </row>
    <row r="5530" spans="1:17" s="663" customFormat="1" ht="56.25">
      <c r="A5530" s="405">
        <v>5527</v>
      </c>
      <c r="B5530" s="406" t="s">
        <v>122</v>
      </c>
      <c r="C5530" s="425" t="s">
        <v>13886</v>
      </c>
      <c r="D5530" s="618">
        <v>331603015</v>
      </c>
      <c r="E5530" s="442" t="s">
        <v>13887</v>
      </c>
      <c r="F5530" s="442"/>
      <c r="G5530" s="442"/>
      <c r="H5530" s="604" t="s">
        <v>41</v>
      </c>
      <c r="I5530" s="664" t="s">
        <v>13872</v>
      </c>
      <c r="J5530" s="504">
        <v>388</v>
      </c>
      <c r="K5530" s="504">
        <v>349</v>
      </c>
      <c r="L5530" s="620">
        <v>310</v>
      </c>
      <c r="M5530" s="662"/>
      <c r="N5530" s="421" t="s">
        <v>127</v>
      </c>
      <c r="O5530" s="421" t="s">
        <v>128</v>
      </c>
      <c r="P5530" s="608"/>
      <c r="Q5530" s="604" t="s">
        <v>150</v>
      </c>
    </row>
    <row r="5531" spans="1:17" s="663" customFormat="1" ht="56.25">
      <c r="A5531" s="405">
        <v>5528</v>
      </c>
      <c r="B5531" s="406" t="s">
        <v>122</v>
      </c>
      <c r="C5531" s="425" t="s">
        <v>13888</v>
      </c>
      <c r="D5531" s="618">
        <v>331603016</v>
      </c>
      <c r="E5531" s="442" t="s">
        <v>13889</v>
      </c>
      <c r="F5531" s="442"/>
      <c r="G5531" s="442" t="s">
        <v>13890</v>
      </c>
      <c r="H5531" s="604" t="s">
        <v>27</v>
      </c>
      <c r="I5531" s="664" t="s">
        <v>13872</v>
      </c>
      <c r="J5531" s="504">
        <v>105</v>
      </c>
      <c r="K5531" s="504">
        <v>95</v>
      </c>
      <c r="L5531" s="504">
        <v>84</v>
      </c>
      <c r="M5531" s="662"/>
      <c r="N5531" s="421" t="s">
        <v>127</v>
      </c>
      <c r="O5531" s="421" t="s">
        <v>128</v>
      </c>
      <c r="P5531" s="608"/>
      <c r="Q5531" s="604" t="s">
        <v>150</v>
      </c>
    </row>
    <row r="5532" spans="1:17" s="663" customFormat="1" ht="37.5">
      <c r="A5532" s="405">
        <v>5529</v>
      </c>
      <c r="B5532" s="406" t="s">
        <v>197</v>
      </c>
      <c r="C5532" s="425" t="s">
        <v>13891</v>
      </c>
      <c r="D5532" s="618">
        <v>331603017</v>
      </c>
      <c r="E5532" s="442" t="s">
        <v>13892</v>
      </c>
      <c r="F5532" s="442" t="s">
        <v>13893</v>
      </c>
      <c r="G5532" s="442"/>
      <c r="H5532" s="604" t="s">
        <v>41</v>
      </c>
      <c r="I5532" s="664" t="s">
        <v>42</v>
      </c>
      <c r="J5532" s="504">
        <v>75</v>
      </c>
      <c r="K5532" s="504">
        <v>68</v>
      </c>
      <c r="L5532" s="504">
        <v>60</v>
      </c>
      <c r="M5532" s="662"/>
      <c r="N5532" s="421" t="s">
        <v>127</v>
      </c>
      <c r="O5532" s="421" t="s">
        <v>128</v>
      </c>
      <c r="P5532" s="608"/>
      <c r="Q5532" s="604" t="s">
        <v>150</v>
      </c>
    </row>
    <row r="5533" spans="1:17" s="663" customFormat="1" ht="56.25">
      <c r="A5533" s="405">
        <v>5530</v>
      </c>
      <c r="B5533" s="406" t="s">
        <v>122</v>
      </c>
      <c r="C5533" s="425" t="s">
        <v>13894</v>
      </c>
      <c r="D5533" s="618">
        <v>331603018</v>
      </c>
      <c r="E5533" s="442" t="s">
        <v>13895</v>
      </c>
      <c r="F5533" s="442" t="s">
        <v>13896</v>
      </c>
      <c r="G5533" s="442" t="s">
        <v>13897</v>
      </c>
      <c r="H5533" s="604" t="s">
        <v>27</v>
      </c>
      <c r="I5533" s="664" t="s">
        <v>1884</v>
      </c>
      <c r="J5533" s="504">
        <v>90</v>
      </c>
      <c r="K5533" s="504">
        <v>81</v>
      </c>
      <c r="L5533" s="504">
        <v>72</v>
      </c>
      <c r="M5533" s="662"/>
      <c r="N5533" s="421" t="s">
        <v>127</v>
      </c>
      <c r="O5533" s="421" t="s">
        <v>128</v>
      </c>
      <c r="P5533" s="608"/>
      <c r="Q5533" s="604" t="s">
        <v>150</v>
      </c>
    </row>
    <row r="5534" spans="1:17" s="663" customFormat="1" ht="56.25">
      <c r="A5534" s="405">
        <v>5531</v>
      </c>
      <c r="B5534" s="406" t="s">
        <v>197</v>
      </c>
      <c r="C5534" s="425" t="s">
        <v>13898</v>
      </c>
      <c r="D5534" s="618">
        <v>331603019</v>
      </c>
      <c r="E5534" s="442" t="s">
        <v>13899</v>
      </c>
      <c r="F5534" s="442"/>
      <c r="G5534" s="442"/>
      <c r="H5534" s="604" t="s">
        <v>41</v>
      </c>
      <c r="I5534" s="664" t="s">
        <v>13872</v>
      </c>
      <c r="J5534" s="504">
        <v>270</v>
      </c>
      <c r="K5534" s="504">
        <v>243</v>
      </c>
      <c r="L5534" s="504">
        <v>216</v>
      </c>
      <c r="M5534" s="662"/>
      <c r="N5534" s="421" t="s">
        <v>127</v>
      </c>
      <c r="O5534" s="421" t="s">
        <v>128</v>
      </c>
      <c r="P5534" s="608"/>
      <c r="Q5534" s="604" t="s">
        <v>150</v>
      </c>
    </row>
    <row r="5535" spans="1:17" s="663" customFormat="1" ht="56.25">
      <c r="A5535" s="405">
        <v>5532</v>
      </c>
      <c r="B5535" s="406" t="s">
        <v>197</v>
      </c>
      <c r="C5535" s="425" t="s">
        <v>13900</v>
      </c>
      <c r="D5535" s="618">
        <v>331603020</v>
      </c>
      <c r="E5535" s="442" t="s">
        <v>13901</v>
      </c>
      <c r="F5535" s="442"/>
      <c r="G5535" s="442"/>
      <c r="H5535" s="604" t="s">
        <v>41</v>
      </c>
      <c r="I5535" s="664" t="s">
        <v>13872</v>
      </c>
      <c r="J5535" s="504">
        <v>270</v>
      </c>
      <c r="K5535" s="504">
        <v>243</v>
      </c>
      <c r="L5535" s="504">
        <v>216</v>
      </c>
      <c r="M5535" s="662"/>
      <c r="N5535" s="421" t="s">
        <v>127</v>
      </c>
      <c r="O5535" s="421" t="s">
        <v>128</v>
      </c>
      <c r="P5535" s="608"/>
      <c r="Q5535" s="604" t="s">
        <v>150</v>
      </c>
    </row>
    <row r="5536" spans="1:17" s="663" customFormat="1" ht="56.25">
      <c r="A5536" s="405">
        <v>5533</v>
      </c>
      <c r="B5536" s="406" t="s">
        <v>197</v>
      </c>
      <c r="C5536" s="425" t="s">
        <v>13902</v>
      </c>
      <c r="D5536" s="618">
        <v>331603021</v>
      </c>
      <c r="E5536" s="442" t="s">
        <v>13903</v>
      </c>
      <c r="F5536" s="442"/>
      <c r="G5536" s="442" t="s">
        <v>13904</v>
      </c>
      <c r="H5536" s="604" t="s">
        <v>41</v>
      </c>
      <c r="I5536" s="664" t="s">
        <v>13872</v>
      </c>
      <c r="J5536" s="504">
        <v>270</v>
      </c>
      <c r="K5536" s="504">
        <v>243</v>
      </c>
      <c r="L5536" s="504">
        <v>216</v>
      </c>
      <c r="M5536" s="662"/>
      <c r="N5536" s="421" t="s">
        <v>127</v>
      </c>
      <c r="O5536" s="421" t="s">
        <v>128</v>
      </c>
      <c r="P5536" s="608"/>
      <c r="Q5536" s="604" t="s">
        <v>150</v>
      </c>
    </row>
    <row r="5537" spans="1:17" s="663" customFormat="1" ht="56.25">
      <c r="A5537" s="405">
        <v>5534</v>
      </c>
      <c r="B5537" s="406" t="s">
        <v>197</v>
      </c>
      <c r="C5537" s="425" t="s">
        <v>13905</v>
      </c>
      <c r="D5537" s="618">
        <v>331603022</v>
      </c>
      <c r="E5537" s="442" t="s">
        <v>13906</v>
      </c>
      <c r="F5537" s="442" t="s">
        <v>13907</v>
      </c>
      <c r="G5537" s="442" t="s">
        <v>13904</v>
      </c>
      <c r="H5537" s="604" t="s">
        <v>41</v>
      </c>
      <c r="I5537" s="664" t="s">
        <v>13872</v>
      </c>
      <c r="J5537" s="504">
        <v>315</v>
      </c>
      <c r="K5537" s="504">
        <v>284</v>
      </c>
      <c r="L5537" s="504">
        <v>252</v>
      </c>
      <c r="M5537" s="662"/>
      <c r="N5537" s="421" t="s">
        <v>127</v>
      </c>
      <c r="O5537" s="421" t="s">
        <v>128</v>
      </c>
      <c r="P5537" s="650" t="s">
        <v>8737</v>
      </c>
      <c r="Q5537" s="604" t="s">
        <v>150</v>
      </c>
    </row>
    <row r="5538" spans="1:17" s="663" customFormat="1" ht="56.25">
      <c r="A5538" s="405">
        <v>5535</v>
      </c>
      <c r="B5538" s="406" t="s">
        <v>197</v>
      </c>
      <c r="C5538" s="425" t="s">
        <v>13908</v>
      </c>
      <c r="D5538" s="618">
        <v>331603023</v>
      </c>
      <c r="E5538" s="442" t="s">
        <v>13909</v>
      </c>
      <c r="F5538" s="442"/>
      <c r="G5538" s="442"/>
      <c r="H5538" s="604" t="s">
        <v>41</v>
      </c>
      <c r="I5538" s="664" t="s">
        <v>13872</v>
      </c>
      <c r="J5538" s="504">
        <v>390</v>
      </c>
      <c r="K5538" s="504">
        <v>351</v>
      </c>
      <c r="L5538" s="504">
        <v>312</v>
      </c>
      <c r="M5538" s="662"/>
      <c r="N5538" s="421" t="s">
        <v>127</v>
      </c>
      <c r="O5538" s="421" t="s">
        <v>128</v>
      </c>
      <c r="P5538" s="608"/>
      <c r="Q5538" s="604" t="s">
        <v>150</v>
      </c>
    </row>
    <row r="5539" spans="1:17" s="663" customFormat="1" ht="56.25">
      <c r="A5539" s="405">
        <v>5536</v>
      </c>
      <c r="B5539" s="406" t="s">
        <v>197</v>
      </c>
      <c r="C5539" s="425" t="s">
        <v>13910</v>
      </c>
      <c r="D5539" s="618">
        <v>331603024</v>
      </c>
      <c r="E5539" s="442" t="s">
        <v>13911</v>
      </c>
      <c r="F5539" s="442" t="s">
        <v>13912</v>
      </c>
      <c r="G5539" s="442"/>
      <c r="H5539" s="604" t="s">
        <v>41</v>
      </c>
      <c r="I5539" s="664" t="s">
        <v>13872</v>
      </c>
      <c r="J5539" s="504">
        <v>390</v>
      </c>
      <c r="K5539" s="504">
        <v>351</v>
      </c>
      <c r="L5539" s="504">
        <v>312</v>
      </c>
      <c r="M5539" s="662"/>
      <c r="N5539" s="421" t="s">
        <v>127</v>
      </c>
      <c r="O5539" s="421" t="s">
        <v>128</v>
      </c>
      <c r="P5539" s="608"/>
      <c r="Q5539" s="604" t="s">
        <v>150</v>
      </c>
    </row>
    <row r="5540" spans="1:17" s="663" customFormat="1" ht="56.25">
      <c r="A5540" s="405">
        <v>5537</v>
      </c>
      <c r="B5540" s="406" t="s">
        <v>197</v>
      </c>
      <c r="C5540" s="425" t="s">
        <v>13913</v>
      </c>
      <c r="D5540" s="618">
        <v>331603025</v>
      </c>
      <c r="E5540" s="442" t="s">
        <v>13914</v>
      </c>
      <c r="F5540" s="442"/>
      <c r="G5540" s="442"/>
      <c r="H5540" s="604" t="s">
        <v>41</v>
      </c>
      <c r="I5540" s="664" t="s">
        <v>13872</v>
      </c>
      <c r="J5540" s="504">
        <v>390</v>
      </c>
      <c r="K5540" s="504">
        <v>351</v>
      </c>
      <c r="L5540" s="504">
        <v>312</v>
      </c>
      <c r="M5540" s="662"/>
      <c r="N5540" s="421" t="s">
        <v>127</v>
      </c>
      <c r="O5540" s="421" t="s">
        <v>128</v>
      </c>
      <c r="P5540" s="608"/>
      <c r="Q5540" s="604" t="s">
        <v>150</v>
      </c>
    </row>
    <row r="5541" spans="1:17" s="663" customFormat="1" ht="56.25">
      <c r="A5541" s="405">
        <v>5538</v>
      </c>
      <c r="B5541" s="406" t="s">
        <v>197</v>
      </c>
      <c r="C5541" s="425" t="s">
        <v>13915</v>
      </c>
      <c r="D5541" s="618">
        <v>331603026</v>
      </c>
      <c r="E5541" s="442" t="s">
        <v>13916</v>
      </c>
      <c r="F5541" s="442"/>
      <c r="G5541" s="442"/>
      <c r="H5541" s="604" t="s">
        <v>41</v>
      </c>
      <c r="I5541" s="664" t="s">
        <v>13872</v>
      </c>
      <c r="J5541" s="504">
        <v>390</v>
      </c>
      <c r="K5541" s="504">
        <v>351</v>
      </c>
      <c r="L5541" s="504">
        <v>312</v>
      </c>
      <c r="M5541" s="662"/>
      <c r="N5541" s="421" t="s">
        <v>127</v>
      </c>
      <c r="O5541" s="421" t="s">
        <v>128</v>
      </c>
      <c r="P5541" s="608"/>
      <c r="Q5541" s="604" t="s">
        <v>150</v>
      </c>
    </row>
    <row r="5542" spans="1:17" s="663" customFormat="1" ht="56.25">
      <c r="A5542" s="405">
        <v>5539</v>
      </c>
      <c r="B5542" s="406" t="s">
        <v>197</v>
      </c>
      <c r="C5542" s="425" t="s">
        <v>13917</v>
      </c>
      <c r="D5542" s="618">
        <v>331603027</v>
      </c>
      <c r="E5542" s="442" t="s">
        <v>13918</v>
      </c>
      <c r="F5542" s="442"/>
      <c r="G5542" s="442" t="s">
        <v>13919</v>
      </c>
      <c r="H5542" s="604" t="s">
        <v>41</v>
      </c>
      <c r="I5542" s="664" t="s">
        <v>13872</v>
      </c>
      <c r="J5542" s="504">
        <v>390</v>
      </c>
      <c r="K5542" s="504">
        <v>351</v>
      </c>
      <c r="L5542" s="504">
        <v>312</v>
      </c>
      <c r="M5542" s="662"/>
      <c r="N5542" s="421" t="s">
        <v>127</v>
      </c>
      <c r="O5542" s="421" t="s">
        <v>128</v>
      </c>
      <c r="P5542" s="608"/>
      <c r="Q5542" s="604" t="s">
        <v>150</v>
      </c>
    </row>
    <row r="5543" spans="1:17" s="663" customFormat="1" ht="37.5">
      <c r="A5543" s="405">
        <v>5540</v>
      </c>
      <c r="B5543" s="406" t="s">
        <v>197</v>
      </c>
      <c r="C5543" s="425" t="s">
        <v>13920</v>
      </c>
      <c r="D5543" s="618">
        <v>331603028</v>
      </c>
      <c r="E5543" s="442" t="s">
        <v>13921</v>
      </c>
      <c r="F5543" s="442" t="s">
        <v>13922</v>
      </c>
      <c r="G5543" s="442"/>
      <c r="H5543" s="604" t="s">
        <v>41</v>
      </c>
      <c r="I5543" s="664" t="s">
        <v>42</v>
      </c>
      <c r="J5543" s="504">
        <v>1050</v>
      </c>
      <c r="K5543" s="504">
        <v>945</v>
      </c>
      <c r="L5543" s="504">
        <v>840</v>
      </c>
      <c r="M5543" s="662"/>
      <c r="N5543" s="421" t="s">
        <v>127</v>
      </c>
      <c r="O5543" s="421" t="s">
        <v>128</v>
      </c>
      <c r="P5543" s="608"/>
      <c r="Q5543" s="604" t="s">
        <v>150</v>
      </c>
    </row>
    <row r="5544" spans="1:17" s="663" customFormat="1" ht="56.25">
      <c r="A5544" s="405">
        <v>5541</v>
      </c>
      <c r="B5544" s="406" t="s">
        <v>197</v>
      </c>
      <c r="C5544" s="425" t="s">
        <v>13923</v>
      </c>
      <c r="D5544" s="618">
        <v>331603029</v>
      </c>
      <c r="E5544" s="442" t="s">
        <v>13924</v>
      </c>
      <c r="F5544" s="442"/>
      <c r="G5544" s="442"/>
      <c r="H5544" s="604" t="s">
        <v>41</v>
      </c>
      <c r="I5544" s="664" t="s">
        <v>13872</v>
      </c>
      <c r="J5544" s="504">
        <v>750</v>
      </c>
      <c r="K5544" s="504">
        <v>675</v>
      </c>
      <c r="L5544" s="504">
        <v>600</v>
      </c>
      <c r="M5544" s="662"/>
      <c r="N5544" s="421" t="s">
        <v>127</v>
      </c>
      <c r="O5544" s="421" t="s">
        <v>128</v>
      </c>
      <c r="P5544" s="608"/>
      <c r="Q5544" s="604" t="s">
        <v>150</v>
      </c>
    </row>
    <row r="5545" spans="1:17" s="663" customFormat="1" ht="56.25">
      <c r="A5545" s="405">
        <v>5542</v>
      </c>
      <c r="B5545" s="406" t="s">
        <v>197</v>
      </c>
      <c r="C5545" s="425" t="s">
        <v>13925</v>
      </c>
      <c r="D5545" s="618">
        <v>331603030</v>
      </c>
      <c r="E5545" s="442" t="s">
        <v>13926</v>
      </c>
      <c r="F5545" s="442" t="s">
        <v>13927</v>
      </c>
      <c r="G5545" s="442"/>
      <c r="H5545" s="604" t="s">
        <v>41</v>
      </c>
      <c r="I5545" s="664" t="s">
        <v>13872</v>
      </c>
      <c r="J5545" s="504">
        <v>900</v>
      </c>
      <c r="K5545" s="504">
        <v>810</v>
      </c>
      <c r="L5545" s="504">
        <v>720</v>
      </c>
      <c r="M5545" s="662"/>
      <c r="N5545" s="421" t="s">
        <v>127</v>
      </c>
      <c r="O5545" s="421" t="s">
        <v>128</v>
      </c>
      <c r="P5545" s="608"/>
      <c r="Q5545" s="604" t="s">
        <v>150</v>
      </c>
    </row>
    <row r="5546" spans="1:17" s="663" customFormat="1" ht="56.25">
      <c r="A5546" s="405">
        <v>5543</v>
      </c>
      <c r="B5546" s="406" t="s">
        <v>197</v>
      </c>
      <c r="C5546" s="425" t="s">
        <v>13928</v>
      </c>
      <c r="D5546" s="618">
        <v>331603031</v>
      </c>
      <c r="E5546" s="442" t="s">
        <v>13929</v>
      </c>
      <c r="F5546" s="442"/>
      <c r="G5546" s="442"/>
      <c r="H5546" s="604" t="s">
        <v>41</v>
      </c>
      <c r="I5546" s="664" t="s">
        <v>13872</v>
      </c>
      <c r="J5546" s="504">
        <v>900</v>
      </c>
      <c r="K5546" s="504">
        <v>810</v>
      </c>
      <c r="L5546" s="504">
        <v>720</v>
      </c>
      <c r="M5546" s="662"/>
      <c r="N5546" s="421" t="s">
        <v>127</v>
      </c>
      <c r="O5546" s="421" t="s">
        <v>128</v>
      </c>
      <c r="P5546" s="608"/>
      <c r="Q5546" s="604" t="s">
        <v>150</v>
      </c>
    </row>
    <row r="5547" spans="1:17" s="663" customFormat="1" ht="37.5">
      <c r="A5547" s="405">
        <v>5544</v>
      </c>
      <c r="B5547" s="406" t="s">
        <v>197</v>
      </c>
      <c r="C5547" s="425" t="s">
        <v>13930</v>
      </c>
      <c r="D5547" s="618">
        <v>331603032</v>
      </c>
      <c r="E5547" s="442" t="s">
        <v>13931</v>
      </c>
      <c r="F5547" s="442"/>
      <c r="G5547" s="442"/>
      <c r="H5547" s="604" t="s">
        <v>41</v>
      </c>
      <c r="I5547" s="664" t="s">
        <v>42</v>
      </c>
      <c r="J5547" s="504">
        <v>1500</v>
      </c>
      <c r="K5547" s="504">
        <v>1350</v>
      </c>
      <c r="L5547" s="504">
        <v>1200</v>
      </c>
      <c r="M5547" s="662"/>
      <c r="N5547" s="421" t="s">
        <v>127</v>
      </c>
      <c r="O5547" s="421" t="s">
        <v>128</v>
      </c>
      <c r="P5547" s="608"/>
      <c r="Q5547" s="604" t="s">
        <v>150</v>
      </c>
    </row>
    <row r="5548" spans="1:17" s="663" customFormat="1" ht="37.5">
      <c r="A5548" s="405">
        <v>5545</v>
      </c>
      <c r="B5548" s="406" t="s">
        <v>197</v>
      </c>
      <c r="C5548" s="425" t="s">
        <v>13932</v>
      </c>
      <c r="D5548" s="618">
        <v>331603033</v>
      </c>
      <c r="E5548" s="442" t="s">
        <v>13933</v>
      </c>
      <c r="F5548" s="442"/>
      <c r="G5548" s="442"/>
      <c r="H5548" s="604" t="s">
        <v>41</v>
      </c>
      <c r="I5548" s="664" t="s">
        <v>42</v>
      </c>
      <c r="J5548" s="504">
        <v>1800</v>
      </c>
      <c r="K5548" s="504">
        <v>1620</v>
      </c>
      <c r="L5548" s="504">
        <v>1440</v>
      </c>
      <c r="M5548" s="662"/>
      <c r="N5548" s="421" t="s">
        <v>127</v>
      </c>
      <c r="O5548" s="421" t="s">
        <v>128</v>
      </c>
      <c r="P5548" s="608"/>
      <c r="Q5548" s="604" t="s">
        <v>150</v>
      </c>
    </row>
    <row r="5549" spans="1:17" s="663" customFormat="1" ht="37.5">
      <c r="A5549" s="405">
        <v>5546</v>
      </c>
      <c r="B5549" s="406" t="s">
        <v>197</v>
      </c>
      <c r="C5549" s="425" t="s">
        <v>13934</v>
      </c>
      <c r="D5549" s="618">
        <v>331603034</v>
      </c>
      <c r="E5549" s="442" t="s">
        <v>13935</v>
      </c>
      <c r="F5549" s="442" t="s">
        <v>13936</v>
      </c>
      <c r="G5549" s="442"/>
      <c r="H5549" s="604" t="s">
        <v>71</v>
      </c>
      <c r="I5549" s="664" t="s">
        <v>13937</v>
      </c>
      <c r="J5549" s="504">
        <v>750</v>
      </c>
      <c r="K5549" s="504">
        <v>675</v>
      </c>
      <c r="L5549" s="504">
        <v>600</v>
      </c>
      <c r="M5549" s="662" t="s">
        <v>13938</v>
      </c>
      <c r="N5549" s="421" t="s">
        <v>127</v>
      </c>
      <c r="O5549" s="421" t="s">
        <v>128</v>
      </c>
      <c r="P5549" s="608"/>
      <c r="Q5549" s="604" t="s">
        <v>150</v>
      </c>
    </row>
    <row r="5550" spans="1:17" s="663" customFormat="1" ht="37.5">
      <c r="A5550" s="405">
        <v>5547</v>
      </c>
      <c r="B5550" s="406" t="s">
        <v>197</v>
      </c>
      <c r="C5550" s="425" t="s">
        <v>13939</v>
      </c>
      <c r="D5550" s="618">
        <v>331603035</v>
      </c>
      <c r="E5550" s="442" t="s">
        <v>13940</v>
      </c>
      <c r="F5550" s="442"/>
      <c r="G5550" s="442"/>
      <c r="H5550" s="604" t="s">
        <v>41</v>
      </c>
      <c r="I5550" s="664" t="s">
        <v>9322</v>
      </c>
      <c r="J5550" s="504">
        <v>750</v>
      </c>
      <c r="K5550" s="504">
        <v>675</v>
      </c>
      <c r="L5550" s="504">
        <v>600</v>
      </c>
      <c r="M5550" s="662"/>
      <c r="N5550" s="421" t="s">
        <v>127</v>
      </c>
      <c r="O5550" s="421" t="s">
        <v>128</v>
      </c>
      <c r="P5550" s="608"/>
      <c r="Q5550" s="604" t="s">
        <v>150</v>
      </c>
    </row>
    <row r="5551" spans="1:17" s="663" customFormat="1" ht="37.5">
      <c r="A5551" s="405">
        <v>5548</v>
      </c>
      <c r="B5551" s="406" t="s">
        <v>197</v>
      </c>
      <c r="C5551" s="425" t="s">
        <v>13941</v>
      </c>
      <c r="D5551" s="618">
        <v>331603036</v>
      </c>
      <c r="E5551" s="442" t="s">
        <v>13942</v>
      </c>
      <c r="F5551" s="442"/>
      <c r="G5551" s="442"/>
      <c r="H5551" s="604" t="s">
        <v>41</v>
      </c>
      <c r="I5551" s="664" t="s">
        <v>9322</v>
      </c>
      <c r="J5551" s="504">
        <v>1800</v>
      </c>
      <c r="K5551" s="504">
        <v>1620</v>
      </c>
      <c r="L5551" s="504">
        <v>1440</v>
      </c>
      <c r="M5551" s="662"/>
      <c r="N5551" s="421" t="s">
        <v>127</v>
      </c>
      <c r="O5551" s="421" t="s">
        <v>128</v>
      </c>
      <c r="P5551" s="608"/>
      <c r="Q5551" s="604" t="s">
        <v>150</v>
      </c>
    </row>
    <row r="5552" spans="1:17" s="663" customFormat="1" ht="37.5">
      <c r="A5552" s="405">
        <v>5549</v>
      </c>
      <c r="B5552" s="406" t="s">
        <v>197</v>
      </c>
      <c r="C5552" s="425" t="s">
        <v>13943</v>
      </c>
      <c r="D5552" s="618">
        <v>331603037</v>
      </c>
      <c r="E5552" s="442" t="s">
        <v>13944</v>
      </c>
      <c r="F5552" s="442"/>
      <c r="G5552" s="442"/>
      <c r="H5552" s="604" t="s">
        <v>41</v>
      </c>
      <c r="I5552" s="664" t="s">
        <v>9322</v>
      </c>
      <c r="J5552" s="504">
        <v>1050</v>
      </c>
      <c r="K5552" s="504">
        <v>945</v>
      </c>
      <c r="L5552" s="504">
        <v>840</v>
      </c>
      <c r="M5552" s="662"/>
      <c r="N5552" s="421" t="s">
        <v>127</v>
      </c>
      <c r="O5552" s="421" t="s">
        <v>128</v>
      </c>
      <c r="P5552" s="608"/>
      <c r="Q5552" s="604" t="s">
        <v>150</v>
      </c>
    </row>
    <row r="5553" spans="1:17" s="663" customFormat="1" ht="37.5">
      <c r="A5553" s="405">
        <v>5550</v>
      </c>
      <c r="B5553" s="406" t="s">
        <v>197</v>
      </c>
      <c r="C5553" s="425" t="s">
        <v>13945</v>
      </c>
      <c r="D5553" s="618">
        <v>331603038</v>
      </c>
      <c r="E5553" s="442" t="s">
        <v>13946</v>
      </c>
      <c r="F5553" s="442"/>
      <c r="G5553" s="442"/>
      <c r="H5553" s="604" t="s">
        <v>71</v>
      </c>
      <c r="I5553" s="664" t="s">
        <v>42</v>
      </c>
      <c r="J5553" s="504">
        <v>1800</v>
      </c>
      <c r="K5553" s="504">
        <v>1620</v>
      </c>
      <c r="L5553" s="504">
        <v>1440</v>
      </c>
      <c r="M5553" s="662"/>
      <c r="N5553" s="421" t="s">
        <v>127</v>
      </c>
      <c r="O5553" s="421" t="s">
        <v>128</v>
      </c>
      <c r="P5553" s="608"/>
      <c r="Q5553" s="604" t="s">
        <v>150</v>
      </c>
    </row>
    <row r="5554" spans="1:17" s="663" customFormat="1" ht="37.5">
      <c r="A5554" s="405">
        <v>5551</v>
      </c>
      <c r="B5554" s="406" t="s">
        <v>197</v>
      </c>
      <c r="C5554" s="425" t="s">
        <v>13947</v>
      </c>
      <c r="D5554" s="618">
        <v>331603039</v>
      </c>
      <c r="E5554" s="442" t="s">
        <v>13948</v>
      </c>
      <c r="F5554" s="442" t="s">
        <v>13949</v>
      </c>
      <c r="G5554" s="442"/>
      <c r="H5554" s="604" t="s">
        <v>71</v>
      </c>
      <c r="I5554" s="664" t="s">
        <v>42</v>
      </c>
      <c r="J5554" s="504">
        <v>1800</v>
      </c>
      <c r="K5554" s="504">
        <v>1620</v>
      </c>
      <c r="L5554" s="504">
        <v>1440</v>
      </c>
      <c r="M5554" s="662"/>
      <c r="N5554" s="421" t="s">
        <v>127</v>
      </c>
      <c r="O5554" s="421" t="s">
        <v>128</v>
      </c>
      <c r="P5554" s="608"/>
      <c r="Q5554" s="604" t="s">
        <v>150</v>
      </c>
    </row>
    <row r="5555" spans="1:17" s="663" customFormat="1" ht="37.5">
      <c r="A5555" s="405">
        <v>5552</v>
      </c>
      <c r="B5555" s="406" t="s">
        <v>197</v>
      </c>
      <c r="C5555" s="425" t="s">
        <v>13950</v>
      </c>
      <c r="D5555" s="618">
        <v>331603040</v>
      </c>
      <c r="E5555" s="442" t="s">
        <v>13951</v>
      </c>
      <c r="F5555" s="442" t="s">
        <v>13952</v>
      </c>
      <c r="G5555" s="442"/>
      <c r="H5555" s="604" t="s">
        <v>71</v>
      </c>
      <c r="I5555" s="664" t="s">
        <v>42</v>
      </c>
      <c r="J5555" s="504">
        <v>1800</v>
      </c>
      <c r="K5555" s="504">
        <v>1620</v>
      </c>
      <c r="L5555" s="504">
        <v>1440</v>
      </c>
      <c r="M5555" s="662"/>
      <c r="N5555" s="421" t="s">
        <v>127</v>
      </c>
      <c r="O5555" s="421" t="s">
        <v>128</v>
      </c>
      <c r="P5555" s="608"/>
      <c r="Q5555" s="604" t="s">
        <v>150</v>
      </c>
    </row>
    <row r="5556" spans="1:17" s="663" customFormat="1" ht="37.5">
      <c r="A5556" s="405">
        <v>5553</v>
      </c>
      <c r="B5556" s="406" t="s">
        <v>197</v>
      </c>
      <c r="C5556" s="425" t="s">
        <v>13953</v>
      </c>
      <c r="D5556" s="618">
        <v>331603041</v>
      </c>
      <c r="E5556" s="442" t="s">
        <v>13954</v>
      </c>
      <c r="F5556" s="442"/>
      <c r="G5556" s="442"/>
      <c r="H5556" s="604" t="s">
        <v>71</v>
      </c>
      <c r="I5556" s="664" t="s">
        <v>863</v>
      </c>
      <c r="J5556" s="504">
        <v>1050</v>
      </c>
      <c r="K5556" s="504">
        <v>945</v>
      </c>
      <c r="L5556" s="504">
        <v>840</v>
      </c>
      <c r="M5556" s="662"/>
      <c r="N5556" s="421" t="s">
        <v>127</v>
      </c>
      <c r="O5556" s="421" t="s">
        <v>128</v>
      </c>
      <c r="P5556" s="608"/>
      <c r="Q5556" s="604" t="s">
        <v>150</v>
      </c>
    </row>
    <row r="5557" spans="1:17" s="663" customFormat="1" ht="37.5">
      <c r="A5557" s="405">
        <v>5554</v>
      </c>
      <c r="B5557" s="406" t="s">
        <v>197</v>
      </c>
      <c r="C5557" s="425" t="s">
        <v>13955</v>
      </c>
      <c r="D5557" s="618">
        <v>331603042</v>
      </c>
      <c r="E5557" s="442" t="s">
        <v>13956</v>
      </c>
      <c r="F5557" s="442"/>
      <c r="G5557" s="442"/>
      <c r="H5557" s="604" t="s">
        <v>71</v>
      </c>
      <c r="I5557" s="664" t="s">
        <v>863</v>
      </c>
      <c r="J5557" s="504">
        <v>1600</v>
      </c>
      <c r="K5557" s="504">
        <v>1440</v>
      </c>
      <c r="L5557" s="620">
        <v>1280</v>
      </c>
      <c r="M5557" s="662"/>
      <c r="N5557" s="421" t="s">
        <v>127</v>
      </c>
      <c r="O5557" s="421" t="s">
        <v>128</v>
      </c>
      <c r="P5557" s="608"/>
      <c r="Q5557" s="604" t="s">
        <v>150</v>
      </c>
    </row>
    <row r="5558" spans="1:17" s="663" customFormat="1" ht="37.5">
      <c r="A5558" s="405">
        <v>5555</v>
      </c>
      <c r="B5558" s="406" t="s">
        <v>197</v>
      </c>
      <c r="C5558" s="425" t="s">
        <v>13957</v>
      </c>
      <c r="D5558" s="618">
        <v>331603043</v>
      </c>
      <c r="E5558" s="442" t="s">
        <v>13958</v>
      </c>
      <c r="F5558" s="442"/>
      <c r="G5558" s="442" t="s">
        <v>13959</v>
      </c>
      <c r="H5558" s="604" t="s">
        <v>41</v>
      </c>
      <c r="I5558" s="664" t="s">
        <v>42</v>
      </c>
      <c r="J5558" s="504">
        <v>1888</v>
      </c>
      <c r="K5558" s="504">
        <v>1699</v>
      </c>
      <c r="L5558" s="620">
        <v>1510</v>
      </c>
      <c r="M5558" s="662"/>
      <c r="N5558" s="421" t="s">
        <v>127</v>
      </c>
      <c r="O5558" s="421" t="s">
        <v>128</v>
      </c>
      <c r="P5558" s="608"/>
      <c r="Q5558" s="604" t="s">
        <v>150</v>
      </c>
    </row>
    <row r="5559" spans="1:17" s="663" customFormat="1" ht="37.5">
      <c r="A5559" s="405">
        <v>5556</v>
      </c>
      <c r="B5559" s="406" t="s">
        <v>197</v>
      </c>
      <c r="C5559" s="425" t="s">
        <v>13957</v>
      </c>
      <c r="D5559" s="443" t="s">
        <v>13960</v>
      </c>
      <c r="E5559" s="447" t="s">
        <v>13961</v>
      </c>
      <c r="F5559" s="447"/>
      <c r="G5559" s="447"/>
      <c r="H5559" s="604" t="s">
        <v>27</v>
      </c>
      <c r="I5559" s="490" t="s">
        <v>42</v>
      </c>
      <c r="J5559" s="504">
        <v>750</v>
      </c>
      <c r="K5559" s="504">
        <v>675</v>
      </c>
      <c r="L5559" s="504">
        <v>600</v>
      </c>
      <c r="M5559" s="662"/>
      <c r="N5559" s="421" t="s">
        <v>127</v>
      </c>
      <c r="O5559" s="421" t="s">
        <v>128</v>
      </c>
      <c r="P5559" s="608"/>
      <c r="Q5559" s="604" t="s">
        <v>150</v>
      </c>
    </row>
    <row r="5560" spans="1:17" s="663" customFormat="1" ht="37.5">
      <c r="A5560" s="405">
        <v>5557</v>
      </c>
      <c r="B5560" s="406" t="s">
        <v>197</v>
      </c>
      <c r="C5560" s="425" t="s">
        <v>13962</v>
      </c>
      <c r="D5560" s="618">
        <v>331603044</v>
      </c>
      <c r="E5560" s="442" t="s">
        <v>13963</v>
      </c>
      <c r="F5560" s="442"/>
      <c r="G5560" s="442"/>
      <c r="H5560" s="604" t="s">
        <v>71</v>
      </c>
      <c r="I5560" s="664" t="s">
        <v>42</v>
      </c>
      <c r="J5560" s="504">
        <v>1050</v>
      </c>
      <c r="K5560" s="504">
        <v>945</v>
      </c>
      <c r="L5560" s="504">
        <v>840</v>
      </c>
      <c r="M5560" s="662"/>
      <c r="N5560" s="421" t="s">
        <v>127</v>
      </c>
      <c r="O5560" s="421" t="s">
        <v>128</v>
      </c>
      <c r="P5560" s="608"/>
      <c r="Q5560" s="604" t="s">
        <v>150</v>
      </c>
    </row>
    <row r="5561" spans="1:17" s="663" customFormat="1" ht="37.5">
      <c r="A5561" s="405">
        <v>5558</v>
      </c>
      <c r="B5561" s="406" t="s">
        <v>197</v>
      </c>
      <c r="C5561" s="425" t="s">
        <v>8014</v>
      </c>
      <c r="D5561" s="618">
        <v>331603045</v>
      </c>
      <c r="E5561" s="442" t="s">
        <v>13964</v>
      </c>
      <c r="F5561" s="442" t="s">
        <v>13965</v>
      </c>
      <c r="G5561" s="442"/>
      <c r="H5561" s="604" t="s">
        <v>41</v>
      </c>
      <c r="I5561" s="664" t="s">
        <v>42</v>
      </c>
      <c r="J5561" s="504">
        <v>1050</v>
      </c>
      <c r="K5561" s="504">
        <v>945</v>
      </c>
      <c r="L5561" s="504">
        <v>840</v>
      </c>
      <c r="M5561" s="662"/>
      <c r="N5561" s="421" t="s">
        <v>127</v>
      </c>
      <c r="O5561" s="421" t="s">
        <v>128</v>
      </c>
      <c r="P5561" s="608"/>
      <c r="Q5561" s="604" t="s">
        <v>150</v>
      </c>
    </row>
    <row r="5562" spans="1:17" s="663" customFormat="1" ht="37.5">
      <c r="A5562" s="405">
        <v>5559</v>
      </c>
      <c r="B5562" s="406" t="s">
        <v>197</v>
      </c>
      <c r="C5562" s="425" t="s">
        <v>13966</v>
      </c>
      <c r="D5562" s="618">
        <v>331603046</v>
      </c>
      <c r="E5562" s="442" t="s">
        <v>13967</v>
      </c>
      <c r="F5562" s="442"/>
      <c r="G5562" s="442"/>
      <c r="H5562" s="604" t="s">
        <v>41</v>
      </c>
      <c r="I5562" s="664" t="s">
        <v>42</v>
      </c>
      <c r="J5562" s="504">
        <v>1800</v>
      </c>
      <c r="K5562" s="504">
        <v>1620</v>
      </c>
      <c r="L5562" s="620">
        <v>1440</v>
      </c>
      <c r="M5562" s="662"/>
      <c r="N5562" s="421" t="s">
        <v>127</v>
      </c>
      <c r="O5562" s="421" t="s">
        <v>128</v>
      </c>
      <c r="P5562" s="608"/>
      <c r="Q5562" s="604" t="s">
        <v>150</v>
      </c>
    </row>
    <row r="5563" spans="1:17" s="663" customFormat="1" ht="37.5">
      <c r="A5563" s="405">
        <v>5560</v>
      </c>
      <c r="B5563" s="406" t="s">
        <v>197</v>
      </c>
      <c r="C5563" s="425" t="s">
        <v>13968</v>
      </c>
      <c r="D5563" s="618">
        <v>331603047</v>
      </c>
      <c r="E5563" s="442" t="s">
        <v>13969</v>
      </c>
      <c r="F5563" s="442"/>
      <c r="G5563" s="442"/>
      <c r="H5563" s="604" t="s">
        <v>71</v>
      </c>
      <c r="I5563" s="664" t="s">
        <v>42</v>
      </c>
      <c r="J5563" s="504">
        <v>750</v>
      </c>
      <c r="K5563" s="504">
        <v>675</v>
      </c>
      <c r="L5563" s="504">
        <v>600</v>
      </c>
      <c r="M5563" s="662"/>
      <c r="N5563" s="421" t="s">
        <v>127</v>
      </c>
      <c r="O5563" s="421" t="s">
        <v>128</v>
      </c>
      <c r="P5563" s="608"/>
      <c r="Q5563" s="604" t="s">
        <v>150</v>
      </c>
    </row>
    <row r="5564" spans="1:17" s="663" customFormat="1" ht="37.5">
      <c r="A5564" s="405">
        <v>5561</v>
      </c>
      <c r="B5564" s="406" t="s">
        <v>197</v>
      </c>
      <c r="C5564" s="425" t="s">
        <v>13970</v>
      </c>
      <c r="D5564" s="618">
        <v>331603048</v>
      </c>
      <c r="E5564" s="442" t="s">
        <v>13971</v>
      </c>
      <c r="F5564" s="442"/>
      <c r="G5564" s="442"/>
      <c r="H5564" s="604" t="s">
        <v>41</v>
      </c>
      <c r="I5564" s="664" t="s">
        <v>42</v>
      </c>
      <c r="J5564" s="504">
        <v>1050</v>
      </c>
      <c r="K5564" s="504">
        <v>945</v>
      </c>
      <c r="L5564" s="504">
        <v>840</v>
      </c>
      <c r="M5564" s="662"/>
      <c r="N5564" s="421" t="s">
        <v>127</v>
      </c>
      <c r="O5564" s="421" t="s">
        <v>128</v>
      </c>
      <c r="P5564" s="608"/>
      <c r="Q5564" s="604" t="s">
        <v>150</v>
      </c>
    </row>
    <row r="5565" spans="1:17" s="663" customFormat="1" ht="37.5">
      <c r="A5565" s="405">
        <v>5562</v>
      </c>
      <c r="B5565" s="406"/>
      <c r="C5565" s="405"/>
      <c r="D5565" s="615">
        <v>331604</v>
      </c>
      <c r="E5565" s="612" t="s">
        <v>13972</v>
      </c>
      <c r="F5565" s="442"/>
      <c r="G5565" s="442"/>
      <c r="H5565" s="604"/>
      <c r="I5565" s="664"/>
      <c r="J5565" s="681"/>
      <c r="K5565" s="681"/>
      <c r="L5565" s="681"/>
      <c r="M5565" s="662"/>
      <c r="N5565" s="442"/>
      <c r="O5565" s="442"/>
      <c r="P5565" s="608"/>
      <c r="Q5565" s="604" t="s">
        <v>150</v>
      </c>
    </row>
    <row r="5566" spans="1:17" s="663" customFormat="1" ht="40.5">
      <c r="A5566" s="405">
        <v>5563</v>
      </c>
      <c r="B5566" s="406" t="s">
        <v>197</v>
      </c>
      <c r="C5566" s="425" t="s">
        <v>13973</v>
      </c>
      <c r="D5566" s="618">
        <v>331604001</v>
      </c>
      <c r="E5566" s="442" t="s">
        <v>13974</v>
      </c>
      <c r="F5566" s="442" t="s">
        <v>13975</v>
      </c>
      <c r="G5566" s="442"/>
      <c r="H5566" s="604" t="s">
        <v>71</v>
      </c>
      <c r="I5566" s="664" t="s">
        <v>17491</v>
      </c>
      <c r="J5566" s="504">
        <v>1230</v>
      </c>
      <c r="K5566" s="504">
        <v>1107</v>
      </c>
      <c r="L5566" s="504">
        <v>984</v>
      </c>
      <c r="M5566" s="662"/>
      <c r="N5566" s="421" t="s">
        <v>127</v>
      </c>
      <c r="O5566" s="421" t="s">
        <v>128</v>
      </c>
      <c r="P5566" s="650" t="s">
        <v>8737</v>
      </c>
      <c r="Q5566" s="604" t="s">
        <v>150</v>
      </c>
    </row>
    <row r="5567" spans="1:17" s="663" customFormat="1" ht="93.75">
      <c r="A5567" s="405">
        <v>5564</v>
      </c>
      <c r="B5567" s="406" t="s">
        <v>197</v>
      </c>
      <c r="C5567" s="425" t="s">
        <v>13976</v>
      </c>
      <c r="D5567" s="443" t="s">
        <v>13977</v>
      </c>
      <c r="E5567" s="447" t="s">
        <v>13978</v>
      </c>
      <c r="F5567" s="447"/>
      <c r="G5567" s="447"/>
      <c r="H5567" s="604" t="s">
        <v>71</v>
      </c>
      <c r="I5567" s="490" t="s">
        <v>42</v>
      </c>
      <c r="J5567" s="504">
        <v>1000</v>
      </c>
      <c r="K5567" s="504">
        <v>900</v>
      </c>
      <c r="L5567" s="504">
        <v>800</v>
      </c>
      <c r="M5567" s="447"/>
      <c r="N5567" s="440" t="s">
        <v>8584</v>
      </c>
      <c r="O5567" s="440" t="s">
        <v>7118</v>
      </c>
      <c r="P5567" s="608"/>
      <c r="Q5567" s="604" t="s">
        <v>150</v>
      </c>
    </row>
    <row r="5568" spans="1:17" s="663" customFormat="1" ht="37.5">
      <c r="A5568" s="405">
        <v>5565</v>
      </c>
      <c r="B5568" s="406" t="s">
        <v>197</v>
      </c>
      <c r="C5568" s="425" t="s">
        <v>13979</v>
      </c>
      <c r="D5568" s="618">
        <v>331604002</v>
      </c>
      <c r="E5568" s="442" t="s">
        <v>13980</v>
      </c>
      <c r="F5568" s="442" t="s">
        <v>13981</v>
      </c>
      <c r="G5568" s="442"/>
      <c r="H5568" s="604" t="s">
        <v>71</v>
      </c>
      <c r="I5568" s="664" t="s">
        <v>863</v>
      </c>
      <c r="J5568" s="504">
        <v>1200</v>
      </c>
      <c r="K5568" s="504">
        <v>1080</v>
      </c>
      <c r="L5568" s="504">
        <v>960</v>
      </c>
      <c r="M5568" s="662"/>
      <c r="N5568" s="421" t="s">
        <v>127</v>
      </c>
      <c r="O5568" s="421" t="s">
        <v>128</v>
      </c>
      <c r="P5568" s="608"/>
      <c r="Q5568" s="604" t="s">
        <v>150</v>
      </c>
    </row>
    <row r="5569" spans="1:17" s="663" customFormat="1" ht="37.5">
      <c r="A5569" s="405">
        <v>5566</v>
      </c>
      <c r="B5569" s="406" t="s">
        <v>197</v>
      </c>
      <c r="C5569" s="425" t="s">
        <v>13982</v>
      </c>
      <c r="D5569" s="618">
        <v>331604003</v>
      </c>
      <c r="E5569" s="442" t="s">
        <v>13983</v>
      </c>
      <c r="F5569" s="442"/>
      <c r="G5569" s="442" t="s">
        <v>13984</v>
      </c>
      <c r="H5569" s="604" t="s">
        <v>27</v>
      </c>
      <c r="I5569" s="664" t="s">
        <v>9322</v>
      </c>
      <c r="J5569" s="504">
        <v>1200</v>
      </c>
      <c r="K5569" s="504">
        <v>1080</v>
      </c>
      <c r="L5569" s="504">
        <v>960</v>
      </c>
      <c r="M5569" s="662"/>
      <c r="N5569" s="421" t="s">
        <v>127</v>
      </c>
      <c r="O5569" s="421" t="s">
        <v>128</v>
      </c>
      <c r="P5569" s="608"/>
      <c r="Q5569" s="604" t="s">
        <v>150</v>
      </c>
    </row>
    <row r="5570" spans="1:17" s="663" customFormat="1" ht="37.5">
      <c r="A5570" s="405">
        <v>5567</v>
      </c>
      <c r="B5570" s="406" t="s">
        <v>197</v>
      </c>
      <c r="C5570" s="425" t="s">
        <v>13985</v>
      </c>
      <c r="D5570" s="618">
        <v>331604004</v>
      </c>
      <c r="E5570" s="442" t="s">
        <v>13986</v>
      </c>
      <c r="F5570" s="442"/>
      <c r="G5570" s="442" t="s">
        <v>13984</v>
      </c>
      <c r="H5570" s="604" t="s">
        <v>27</v>
      </c>
      <c r="I5570" s="664" t="s">
        <v>42</v>
      </c>
      <c r="J5570" s="504">
        <v>1200</v>
      </c>
      <c r="K5570" s="504">
        <v>1080</v>
      </c>
      <c r="L5570" s="504">
        <v>960</v>
      </c>
      <c r="M5570" s="662"/>
      <c r="N5570" s="421" t="s">
        <v>127</v>
      </c>
      <c r="O5570" s="421" t="s">
        <v>128</v>
      </c>
      <c r="P5570" s="608"/>
      <c r="Q5570" s="604" t="s">
        <v>150</v>
      </c>
    </row>
    <row r="5571" spans="1:17" s="663" customFormat="1" ht="37.5">
      <c r="A5571" s="405">
        <v>5568</v>
      </c>
      <c r="B5571" s="406" t="s">
        <v>197</v>
      </c>
      <c r="C5571" s="425" t="s">
        <v>13987</v>
      </c>
      <c r="D5571" s="618">
        <v>331604005</v>
      </c>
      <c r="E5571" s="442" t="s">
        <v>13988</v>
      </c>
      <c r="F5571" s="442" t="s">
        <v>13989</v>
      </c>
      <c r="G5571" s="442"/>
      <c r="H5571" s="604" t="s">
        <v>27</v>
      </c>
      <c r="I5571" s="664" t="s">
        <v>42</v>
      </c>
      <c r="J5571" s="504">
        <v>975</v>
      </c>
      <c r="K5571" s="504">
        <v>878</v>
      </c>
      <c r="L5571" s="504">
        <v>780</v>
      </c>
      <c r="M5571" s="662"/>
      <c r="N5571" s="421" t="s">
        <v>127</v>
      </c>
      <c r="O5571" s="421" t="s">
        <v>128</v>
      </c>
      <c r="P5571" s="608"/>
      <c r="Q5571" s="604" t="s">
        <v>150</v>
      </c>
    </row>
    <row r="5572" spans="1:17" s="663" customFormat="1" ht="37.5">
      <c r="A5572" s="405">
        <v>5569</v>
      </c>
      <c r="B5572" s="406" t="s">
        <v>197</v>
      </c>
      <c r="C5572" s="425" t="s">
        <v>13990</v>
      </c>
      <c r="D5572" s="618">
        <v>331604006</v>
      </c>
      <c r="E5572" s="442" t="s">
        <v>13991</v>
      </c>
      <c r="F5572" s="442" t="s">
        <v>13992</v>
      </c>
      <c r="G5572" s="442"/>
      <c r="H5572" s="604" t="s">
        <v>27</v>
      </c>
      <c r="I5572" s="664" t="s">
        <v>9322</v>
      </c>
      <c r="J5572" s="504">
        <v>975</v>
      </c>
      <c r="K5572" s="504">
        <v>878</v>
      </c>
      <c r="L5572" s="504">
        <v>780</v>
      </c>
      <c r="M5572" s="662"/>
      <c r="N5572" s="421" t="s">
        <v>127</v>
      </c>
      <c r="O5572" s="421" t="s">
        <v>128</v>
      </c>
      <c r="P5572" s="608"/>
      <c r="Q5572" s="604" t="s">
        <v>150</v>
      </c>
    </row>
    <row r="5573" spans="1:17" s="663" customFormat="1">
      <c r="A5573" s="405">
        <v>5570</v>
      </c>
      <c r="B5573" s="406" t="s">
        <v>197</v>
      </c>
      <c r="C5573" s="425" t="s">
        <v>13993</v>
      </c>
      <c r="D5573" s="618">
        <v>331604007</v>
      </c>
      <c r="E5573" s="442" t="s">
        <v>13994</v>
      </c>
      <c r="F5573" s="442" t="s">
        <v>13995</v>
      </c>
      <c r="G5573" s="442"/>
      <c r="H5573" s="619" t="s">
        <v>27</v>
      </c>
      <c r="I5573" s="664" t="s">
        <v>42</v>
      </c>
      <c r="J5573" s="681"/>
      <c r="K5573" s="681"/>
      <c r="L5573" s="681"/>
      <c r="M5573" s="662"/>
      <c r="N5573" s="442"/>
      <c r="O5573" s="442"/>
      <c r="P5573" s="608"/>
      <c r="Q5573" s="604" t="s">
        <v>150</v>
      </c>
    </row>
    <row r="5574" spans="1:17" s="663" customFormat="1" ht="37.5">
      <c r="A5574" s="405">
        <v>5571</v>
      </c>
      <c r="B5574" s="406" t="s">
        <v>197</v>
      </c>
      <c r="C5574" s="425" t="s">
        <v>13996</v>
      </c>
      <c r="D5574" s="618">
        <v>331604008</v>
      </c>
      <c r="E5574" s="442" t="s">
        <v>13997</v>
      </c>
      <c r="F5574" s="442" t="s">
        <v>13998</v>
      </c>
      <c r="G5574" s="442" t="s">
        <v>9695</v>
      </c>
      <c r="H5574" s="604" t="s">
        <v>27</v>
      </c>
      <c r="I5574" s="664" t="s">
        <v>42</v>
      </c>
      <c r="J5574" s="504">
        <v>1200</v>
      </c>
      <c r="K5574" s="504">
        <v>1080</v>
      </c>
      <c r="L5574" s="504">
        <v>960</v>
      </c>
      <c r="M5574" s="662"/>
      <c r="N5574" s="421" t="s">
        <v>127</v>
      </c>
      <c r="O5574" s="421" t="s">
        <v>128</v>
      </c>
      <c r="P5574" s="608"/>
      <c r="Q5574" s="604" t="s">
        <v>150</v>
      </c>
    </row>
    <row r="5575" spans="1:17" s="663" customFormat="1" ht="37.5">
      <c r="A5575" s="405">
        <v>5572</v>
      </c>
      <c r="B5575" s="406" t="s">
        <v>197</v>
      </c>
      <c r="C5575" s="425" t="s">
        <v>13999</v>
      </c>
      <c r="D5575" s="618">
        <v>331604009</v>
      </c>
      <c r="E5575" s="442" t="s">
        <v>14000</v>
      </c>
      <c r="F5575" s="442" t="s">
        <v>14001</v>
      </c>
      <c r="G5575" s="442" t="s">
        <v>9695</v>
      </c>
      <c r="H5575" s="604" t="s">
        <v>27</v>
      </c>
      <c r="I5575" s="664" t="s">
        <v>42</v>
      </c>
      <c r="J5575" s="504">
        <v>1200</v>
      </c>
      <c r="K5575" s="504">
        <v>1080</v>
      </c>
      <c r="L5575" s="504">
        <v>960</v>
      </c>
      <c r="M5575" s="662"/>
      <c r="N5575" s="421" t="s">
        <v>127</v>
      </c>
      <c r="O5575" s="421" t="s">
        <v>128</v>
      </c>
      <c r="P5575" s="608"/>
      <c r="Q5575" s="604" t="s">
        <v>150</v>
      </c>
    </row>
    <row r="5576" spans="1:17" s="663" customFormat="1" ht="37.5">
      <c r="A5576" s="405">
        <v>5573</v>
      </c>
      <c r="B5576" s="406" t="s">
        <v>197</v>
      </c>
      <c r="C5576" s="425" t="s">
        <v>14002</v>
      </c>
      <c r="D5576" s="618">
        <v>331604010</v>
      </c>
      <c r="E5576" s="442" t="s">
        <v>14003</v>
      </c>
      <c r="F5576" s="442"/>
      <c r="G5576" s="442" t="s">
        <v>14004</v>
      </c>
      <c r="H5576" s="604" t="s">
        <v>27</v>
      </c>
      <c r="I5576" s="664" t="s">
        <v>42</v>
      </c>
      <c r="J5576" s="504">
        <v>900</v>
      </c>
      <c r="K5576" s="504">
        <v>810</v>
      </c>
      <c r="L5576" s="504">
        <v>720</v>
      </c>
      <c r="M5576" s="662"/>
      <c r="N5576" s="421" t="s">
        <v>127</v>
      </c>
      <c r="O5576" s="421" t="s">
        <v>128</v>
      </c>
      <c r="P5576" s="608"/>
      <c r="Q5576" s="604" t="s">
        <v>150</v>
      </c>
    </row>
    <row r="5577" spans="1:17" s="663" customFormat="1" ht="56.25">
      <c r="A5577" s="405">
        <v>5574</v>
      </c>
      <c r="B5577" s="406" t="s">
        <v>197</v>
      </c>
      <c r="C5577" s="425" t="s">
        <v>14005</v>
      </c>
      <c r="D5577" s="618">
        <v>331604011</v>
      </c>
      <c r="E5577" s="442" t="s">
        <v>14006</v>
      </c>
      <c r="F5577" s="442"/>
      <c r="G5577" s="442"/>
      <c r="H5577" s="619" t="s">
        <v>27</v>
      </c>
      <c r="I5577" s="664" t="s">
        <v>9322</v>
      </c>
      <c r="J5577" s="434" t="s">
        <v>66</v>
      </c>
      <c r="K5577" s="434" t="s">
        <v>66</v>
      </c>
      <c r="L5577" s="434" t="s">
        <v>66</v>
      </c>
      <c r="M5577" s="662" t="s">
        <v>841</v>
      </c>
      <c r="N5577" s="442"/>
      <c r="O5577" s="442"/>
      <c r="P5577" s="608"/>
      <c r="Q5577" s="604" t="s">
        <v>150</v>
      </c>
    </row>
    <row r="5578" spans="1:17" s="663" customFormat="1" ht="37.5">
      <c r="A5578" s="405">
        <v>5575</v>
      </c>
      <c r="B5578" s="406" t="s">
        <v>197</v>
      </c>
      <c r="C5578" s="425" t="s">
        <v>14007</v>
      </c>
      <c r="D5578" s="618">
        <v>331604012</v>
      </c>
      <c r="E5578" s="442" t="s">
        <v>14008</v>
      </c>
      <c r="F5578" s="442"/>
      <c r="G5578" s="442"/>
      <c r="H5578" s="604" t="s">
        <v>27</v>
      </c>
      <c r="I5578" s="664" t="s">
        <v>9322</v>
      </c>
      <c r="J5578" s="504">
        <v>1500</v>
      </c>
      <c r="K5578" s="504">
        <v>1350</v>
      </c>
      <c r="L5578" s="620">
        <v>1200</v>
      </c>
      <c r="M5578" s="662"/>
      <c r="N5578" s="421" t="s">
        <v>127</v>
      </c>
      <c r="O5578" s="421" t="s">
        <v>128</v>
      </c>
      <c r="P5578" s="608"/>
      <c r="Q5578" s="604" t="s">
        <v>150</v>
      </c>
    </row>
    <row r="5579" spans="1:17" s="663" customFormat="1" ht="37.5">
      <c r="A5579" s="405">
        <v>5576</v>
      </c>
      <c r="B5579" s="406" t="s">
        <v>197</v>
      </c>
      <c r="C5579" s="425" t="s">
        <v>14009</v>
      </c>
      <c r="D5579" s="618">
        <v>331604013</v>
      </c>
      <c r="E5579" s="442" t="s">
        <v>14010</v>
      </c>
      <c r="F5579" s="442" t="s">
        <v>14011</v>
      </c>
      <c r="G5579" s="442" t="s">
        <v>9695</v>
      </c>
      <c r="H5579" s="604" t="s">
        <v>27</v>
      </c>
      <c r="I5579" s="664" t="s">
        <v>9322</v>
      </c>
      <c r="J5579" s="504">
        <v>1350</v>
      </c>
      <c r="K5579" s="504">
        <v>1215</v>
      </c>
      <c r="L5579" s="504">
        <v>1080</v>
      </c>
      <c r="M5579" s="662"/>
      <c r="N5579" s="421" t="s">
        <v>127</v>
      </c>
      <c r="O5579" s="421" t="s">
        <v>128</v>
      </c>
      <c r="P5579" s="608"/>
      <c r="Q5579" s="604" t="s">
        <v>150</v>
      </c>
    </row>
    <row r="5580" spans="1:17" s="663" customFormat="1" ht="75">
      <c r="A5580" s="405">
        <v>5577</v>
      </c>
      <c r="B5580" s="406" t="s">
        <v>197</v>
      </c>
      <c r="C5580" s="425" t="s">
        <v>14012</v>
      </c>
      <c r="D5580" s="618">
        <v>331604014</v>
      </c>
      <c r="E5580" s="442" t="s">
        <v>14013</v>
      </c>
      <c r="F5580" s="442" t="s">
        <v>14014</v>
      </c>
      <c r="G5580" s="442"/>
      <c r="H5580" s="619" t="s">
        <v>27</v>
      </c>
      <c r="I5580" s="664" t="s">
        <v>14015</v>
      </c>
      <c r="J5580" s="434" t="s">
        <v>66</v>
      </c>
      <c r="K5580" s="434" t="s">
        <v>66</v>
      </c>
      <c r="L5580" s="434" t="s">
        <v>66</v>
      </c>
      <c r="M5580" s="662" t="s">
        <v>841</v>
      </c>
      <c r="N5580" s="442"/>
      <c r="O5580" s="442"/>
      <c r="P5580" s="608"/>
      <c r="Q5580" s="604" t="s">
        <v>150</v>
      </c>
    </row>
    <row r="5581" spans="1:17" s="663" customFormat="1" ht="37.5">
      <c r="A5581" s="405">
        <v>5578</v>
      </c>
      <c r="B5581" s="406" t="s">
        <v>197</v>
      </c>
      <c r="C5581" s="425" t="s">
        <v>14016</v>
      </c>
      <c r="D5581" s="618">
        <v>331604015</v>
      </c>
      <c r="E5581" s="442" t="s">
        <v>14017</v>
      </c>
      <c r="F5581" s="442"/>
      <c r="G5581" s="442"/>
      <c r="H5581" s="604" t="s">
        <v>27</v>
      </c>
      <c r="I5581" s="664" t="s">
        <v>17495</v>
      </c>
      <c r="J5581" s="504">
        <v>525</v>
      </c>
      <c r="K5581" s="504">
        <v>473</v>
      </c>
      <c r="L5581" s="504">
        <v>420</v>
      </c>
      <c r="M5581" s="666"/>
      <c r="N5581" s="421" t="s">
        <v>127</v>
      </c>
      <c r="O5581" s="421" t="s">
        <v>128</v>
      </c>
      <c r="P5581" s="608"/>
      <c r="Q5581" s="604" t="s">
        <v>150</v>
      </c>
    </row>
    <row r="5582" spans="1:17" s="663" customFormat="1" ht="21.75">
      <c r="A5582" s="405">
        <v>5579</v>
      </c>
      <c r="B5582" s="406" t="s">
        <v>197</v>
      </c>
      <c r="C5582" s="425" t="s">
        <v>14018</v>
      </c>
      <c r="D5582" s="618" t="s">
        <v>14019</v>
      </c>
      <c r="E5582" s="442"/>
      <c r="F5582" s="442"/>
      <c r="G5582" s="442"/>
      <c r="H5582" s="604" t="s">
        <v>27</v>
      </c>
      <c r="I5582" s="604" t="s">
        <v>17496</v>
      </c>
      <c r="J5582" s="504">
        <v>90</v>
      </c>
      <c r="K5582" s="504">
        <v>90</v>
      </c>
      <c r="L5582" s="504">
        <v>90</v>
      </c>
      <c r="M5582" s="662" t="s">
        <v>17497</v>
      </c>
      <c r="N5582" s="442"/>
      <c r="O5582" s="442"/>
      <c r="P5582" s="608"/>
      <c r="Q5582" s="604" t="s">
        <v>150</v>
      </c>
    </row>
    <row r="5583" spans="1:17" s="663" customFormat="1" ht="37.5">
      <c r="A5583" s="405">
        <v>5580</v>
      </c>
      <c r="B5583" s="406" t="s">
        <v>197</v>
      </c>
      <c r="C5583" s="425" t="s">
        <v>14020</v>
      </c>
      <c r="D5583" s="618">
        <v>331604016</v>
      </c>
      <c r="E5583" s="442" t="s">
        <v>14021</v>
      </c>
      <c r="F5583" s="442"/>
      <c r="G5583" s="442"/>
      <c r="H5583" s="604" t="s">
        <v>71</v>
      </c>
      <c r="I5583" s="664" t="s">
        <v>42</v>
      </c>
      <c r="J5583" s="504">
        <v>675</v>
      </c>
      <c r="K5583" s="504">
        <v>608</v>
      </c>
      <c r="L5583" s="504">
        <v>540</v>
      </c>
      <c r="M5583" s="662"/>
      <c r="N5583" s="421" t="s">
        <v>127</v>
      </c>
      <c r="O5583" s="421" t="s">
        <v>128</v>
      </c>
      <c r="P5583" s="608"/>
      <c r="Q5583" s="604" t="s">
        <v>150</v>
      </c>
    </row>
    <row r="5584" spans="1:17" s="663" customFormat="1" ht="37.5">
      <c r="A5584" s="405">
        <v>5581</v>
      </c>
      <c r="B5584" s="406" t="s">
        <v>197</v>
      </c>
      <c r="C5584" s="425" t="s">
        <v>14022</v>
      </c>
      <c r="D5584" s="618">
        <v>331604017</v>
      </c>
      <c r="E5584" s="442" t="s">
        <v>14023</v>
      </c>
      <c r="F5584" s="442" t="s">
        <v>13998</v>
      </c>
      <c r="G5584" s="442"/>
      <c r="H5584" s="604" t="s">
        <v>27</v>
      </c>
      <c r="I5584" s="664" t="s">
        <v>9322</v>
      </c>
      <c r="J5584" s="504">
        <v>1350</v>
      </c>
      <c r="K5584" s="504">
        <v>1215</v>
      </c>
      <c r="L5584" s="504">
        <v>1080</v>
      </c>
      <c r="M5584" s="662"/>
      <c r="N5584" s="421" t="s">
        <v>127</v>
      </c>
      <c r="O5584" s="421" t="s">
        <v>128</v>
      </c>
      <c r="P5584" s="608"/>
      <c r="Q5584" s="604" t="s">
        <v>150</v>
      </c>
    </row>
    <row r="5585" spans="1:17" s="663" customFormat="1" ht="37.5">
      <c r="A5585" s="405">
        <v>5582</v>
      </c>
      <c r="B5585" s="406" t="s">
        <v>197</v>
      </c>
      <c r="C5585" s="425" t="s">
        <v>14024</v>
      </c>
      <c r="D5585" s="618">
        <v>331604018</v>
      </c>
      <c r="E5585" s="442" t="s">
        <v>14025</v>
      </c>
      <c r="F5585" s="442"/>
      <c r="G5585" s="442"/>
      <c r="H5585" s="604" t="s">
        <v>27</v>
      </c>
      <c r="I5585" s="664" t="s">
        <v>14026</v>
      </c>
      <c r="J5585" s="504">
        <v>525</v>
      </c>
      <c r="K5585" s="504">
        <v>473</v>
      </c>
      <c r="L5585" s="504">
        <v>420</v>
      </c>
      <c r="M5585" s="662"/>
      <c r="N5585" s="421" t="s">
        <v>127</v>
      </c>
      <c r="O5585" s="421" t="s">
        <v>128</v>
      </c>
      <c r="P5585" s="608"/>
      <c r="Q5585" s="604" t="s">
        <v>150</v>
      </c>
    </row>
    <row r="5586" spans="1:17" s="663" customFormat="1" ht="37.5">
      <c r="A5586" s="405">
        <v>5583</v>
      </c>
      <c r="B5586" s="406" t="s">
        <v>197</v>
      </c>
      <c r="C5586" s="425" t="s">
        <v>14027</v>
      </c>
      <c r="D5586" s="618">
        <v>331604019</v>
      </c>
      <c r="E5586" s="442" t="s">
        <v>14028</v>
      </c>
      <c r="F5586" s="442" t="s">
        <v>14029</v>
      </c>
      <c r="G5586" s="442"/>
      <c r="H5586" s="604" t="s">
        <v>71</v>
      </c>
      <c r="I5586" s="664" t="s">
        <v>863</v>
      </c>
      <c r="J5586" s="504">
        <v>1350</v>
      </c>
      <c r="K5586" s="504">
        <v>1215</v>
      </c>
      <c r="L5586" s="504">
        <v>1080</v>
      </c>
      <c r="M5586" s="662"/>
      <c r="N5586" s="421" t="s">
        <v>127</v>
      </c>
      <c r="O5586" s="421" t="s">
        <v>128</v>
      </c>
      <c r="P5586" s="608"/>
      <c r="Q5586" s="604" t="s">
        <v>150</v>
      </c>
    </row>
    <row r="5587" spans="1:17" s="663" customFormat="1" ht="37.5">
      <c r="A5587" s="405">
        <v>5584</v>
      </c>
      <c r="B5587" s="406" t="s">
        <v>197</v>
      </c>
      <c r="C5587" s="425" t="s">
        <v>14030</v>
      </c>
      <c r="D5587" s="618">
        <v>331604020</v>
      </c>
      <c r="E5587" s="442" t="s">
        <v>14031</v>
      </c>
      <c r="F5587" s="442" t="s">
        <v>14032</v>
      </c>
      <c r="G5587" s="442"/>
      <c r="H5587" s="604" t="s">
        <v>71</v>
      </c>
      <c r="I5587" s="664" t="s">
        <v>863</v>
      </c>
      <c r="J5587" s="504">
        <v>1500</v>
      </c>
      <c r="K5587" s="504">
        <v>1350</v>
      </c>
      <c r="L5587" s="504">
        <v>1200</v>
      </c>
      <c r="M5587" s="662"/>
      <c r="N5587" s="421" t="s">
        <v>127</v>
      </c>
      <c r="O5587" s="421" t="s">
        <v>128</v>
      </c>
      <c r="P5587" s="608"/>
      <c r="Q5587" s="604" t="s">
        <v>150</v>
      </c>
    </row>
    <row r="5588" spans="1:17" s="663" customFormat="1" ht="56.25">
      <c r="A5588" s="405">
        <v>5585</v>
      </c>
      <c r="B5588" s="406" t="s">
        <v>122</v>
      </c>
      <c r="C5588" s="425" t="s">
        <v>14033</v>
      </c>
      <c r="D5588" s="618">
        <v>331604021</v>
      </c>
      <c r="E5588" s="442" t="s">
        <v>14034</v>
      </c>
      <c r="F5588" s="442" t="s">
        <v>14035</v>
      </c>
      <c r="G5588" s="442"/>
      <c r="H5588" s="619" t="s">
        <v>27</v>
      </c>
      <c r="I5588" s="664" t="s">
        <v>5804</v>
      </c>
      <c r="J5588" s="434" t="s">
        <v>66</v>
      </c>
      <c r="K5588" s="434" t="s">
        <v>66</v>
      </c>
      <c r="L5588" s="434" t="s">
        <v>66</v>
      </c>
      <c r="M5588" s="662" t="s">
        <v>841</v>
      </c>
      <c r="N5588" s="442"/>
      <c r="O5588" s="442"/>
      <c r="P5588" s="608"/>
      <c r="Q5588" s="604" t="s">
        <v>150</v>
      </c>
    </row>
    <row r="5589" spans="1:17" s="663" customFormat="1" ht="40.5">
      <c r="A5589" s="405">
        <v>5586</v>
      </c>
      <c r="B5589" s="406" t="s">
        <v>122</v>
      </c>
      <c r="C5589" s="425" t="s">
        <v>14036</v>
      </c>
      <c r="D5589" s="618">
        <v>331604022</v>
      </c>
      <c r="E5589" s="442" t="s">
        <v>14037</v>
      </c>
      <c r="F5589" s="442"/>
      <c r="G5589" s="442"/>
      <c r="H5589" s="604" t="s">
        <v>27</v>
      </c>
      <c r="I5589" s="664" t="s">
        <v>17498</v>
      </c>
      <c r="J5589" s="504">
        <v>390</v>
      </c>
      <c r="K5589" s="504">
        <v>351</v>
      </c>
      <c r="L5589" s="504">
        <v>312</v>
      </c>
      <c r="M5589" s="662" t="s">
        <v>17499</v>
      </c>
      <c r="N5589" s="421" t="s">
        <v>127</v>
      </c>
      <c r="O5589" s="421" t="s">
        <v>128</v>
      </c>
      <c r="P5589" s="608"/>
      <c r="Q5589" s="604" t="s">
        <v>150</v>
      </c>
    </row>
    <row r="5590" spans="1:17" s="663" customFormat="1" ht="56.25">
      <c r="A5590" s="405">
        <v>5587</v>
      </c>
      <c r="B5590" s="406" t="s">
        <v>122</v>
      </c>
      <c r="C5590" s="425" t="s">
        <v>14038</v>
      </c>
      <c r="D5590" s="618">
        <v>331604023</v>
      </c>
      <c r="E5590" s="442" t="s">
        <v>14039</v>
      </c>
      <c r="F5590" s="442" t="s">
        <v>14040</v>
      </c>
      <c r="G5590" s="442"/>
      <c r="H5590" s="619" t="s">
        <v>27</v>
      </c>
      <c r="I5590" s="664" t="s">
        <v>863</v>
      </c>
      <c r="J5590" s="434" t="s">
        <v>66</v>
      </c>
      <c r="K5590" s="434" t="s">
        <v>66</v>
      </c>
      <c r="L5590" s="434" t="s">
        <v>66</v>
      </c>
      <c r="M5590" s="662" t="s">
        <v>841</v>
      </c>
      <c r="N5590" s="442"/>
      <c r="O5590" s="442"/>
      <c r="P5590" s="608"/>
      <c r="Q5590" s="604" t="s">
        <v>150</v>
      </c>
    </row>
    <row r="5591" spans="1:17" s="663" customFormat="1" ht="56.25">
      <c r="A5591" s="405">
        <v>5588</v>
      </c>
      <c r="B5591" s="406" t="s">
        <v>197</v>
      </c>
      <c r="C5591" s="425" t="s">
        <v>14041</v>
      </c>
      <c r="D5591" s="618">
        <v>331604024</v>
      </c>
      <c r="E5591" s="442" t="s">
        <v>14042</v>
      </c>
      <c r="F5591" s="442" t="s">
        <v>14043</v>
      </c>
      <c r="G5591" s="442"/>
      <c r="H5591" s="604" t="s">
        <v>71</v>
      </c>
      <c r="I5591" s="664" t="s">
        <v>863</v>
      </c>
      <c r="J5591" s="504">
        <v>675</v>
      </c>
      <c r="K5591" s="504">
        <v>608</v>
      </c>
      <c r="L5591" s="504">
        <v>540</v>
      </c>
      <c r="M5591" s="662"/>
      <c r="N5591" s="447" t="s">
        <v>4939</v>
      </c>
      <c r="O5591" s="442" t="s">
        <v>128</v>
      </c>
      <c r="P5591" s="608"/>
      <c r="Q5591" s="604" t="s">
        <v>150</v>
      </c>
    </row>
    <row r="5592" spans="1:17" s="663" customFormat="1" ht="37.5">
      <c r="A5592" s="405">
        <v>5589</v>
      </c>
      <c r="B5592" s="406" t="s">
        <v>197</v>
      </c>
      <c r="C5592" s="425" t="s">
        <v>14044</v>
      </c>
      <c r="D5592" s="618">
        <v>331604025</v>
      </c>
      <c r="E5592" s="442" t="s">
        <v>14045</v>
      </c>
      <c r="F5592" s="442" t="s">
        <v>14046</v>
      </c>
      <c r="G5592" s="442"/>
      <c r="H5592" s="604" t="s">
        <v>71</v>
      </c>
      <c r="I5592" s="664" t="s">
        <v>863</v>
      </c>
      <c r="J5592" s="504">
        <v>1500</v>
      </c>
      <c r="K5592" s="504">
        <v>1350</v>
      </c>
      <c r="L5592" s="504">
        <v>1200</v>
      </c>
      <c r="M5592" s="662"/>
      <c r="N5592" s="421" t="s">
        <v>127</v>
      </c>
      <c r="O5592" s="421" t="s">
        <v>128</v>
      </c>
      <c r="P5592" s="608"/>
      <c r="Q5592" s="604" t="s">
        <v>150</v>
      </c>
    </row>
    <row r="5593" spans="1:17" s="663" customFormat="1" ht="37.5">
      <c r="A5593" s="405">
        <v>5590</v>
      </c>
      <c r="B5593" s="406" t="s">
        <v>197</v>
      </c>
      <c r="C5593" s="425" t="s">
        <v>14047</v>
      </c>
      <c r="D5593" s="618">
        <v>331604026</v>
      </c>
      <c r="E5593" s="442" t="s">
        <v>14048</v>
      </c>
      <c r="F5593" s="442" t="s">
        <v>14049</v>
      </c>
      <c r="G5593" s="442"/>
      <c r="H5593" s="604" t="s">
        <v>71</v>
      </c>
      <c r="I5593" s="664" t="s">
        <v>863</v>
      </c>
      <c r="J5593" s="504">
        <v>1500</v>
      </c>
      <c r="K5593" s="504">
        <v>1350</v>
      </c>
      <c r="L5593" s="504">
        <v>1200</v>
      </c>
      <c r="M5593" s="662"/>
      <c r="N5593" s="421" t="s">
        <v>127</v>
      </c>
      <c r="O5593" s="421" t="s">
        <v>128</v>
      </c>
      <c r="P5593" s="608"/>
      <c r="Q5593" s="604" t="s">
        <v>150</v>
      </c>
    </row>
    <row r="5594" spans="1:17" s="663" customFormat="1" ht="37.5">
      <c r="A5594" s="405">
        <v>5591</v>
      </c>
      <c r="B5594" s="406" t="s">
        <v>197</v>
      </c>
      <c r="C5594" s="425" t="s">
        <v>14050</v>
      </c>
      <c r="D5594" s="618">
        <v>331604027</v>
      </c>
      <c r="E5594" s="442" t="s">
        <v>14051</v>
      </c>
      <c r="F5594" s="442"/>
      <c r="G5594" s="442"/>
      <c r="H5594" s="604" t="s">
        <v>71</v>
      </c>
      <c r="I5594" s="664" t="s">
        <v>42</v>
      </c>
      <c r="J5594" s="504">
        <v>675</v>
      </c>
      <c r="K5594" s="504">
        <v>608</v>
      </c>
      <c r="L5594" s="504">
        <v>540</v>
      </c>
      <c r="M5594" s="662"/>
      <c r="N5594" s="421" t="s">
        <v>127</v>
      </c>
      <c r="O5594" s="421" t="s">
        <v>128</v>
      </c>
      <c r="P5594" s="608"/>
      <c r="Q5594" s="604" t="s">
        <v>150</v>
      </c>
    </row>
    <row r="5595" spans="1:17" s="663" customFormat="1" ht="37.5">
      <c r="A5595" s="405">
        <v>5592</v>
      </c>
      <c r="B5595" s="406" t="s">
        <v>197</v>
      </c>
      <c r="C5595" s="425" t="s">
        <v>14052</v>
      </c>
      <c r="D5595" s="618">
        <v>331604028</v>
      </c>
      <c r="E5595" s="442" t="s">
        <v>14053</v>
      </c>
      <c r="F5595" s="442" t="s">
        <v>14054</v>
      </c>
      <c r="G5595" s="442"/>
      <c r="H5595" s="604" t="s">
        <v>41</v>
      </c>
      <c r="I5595" s="664" t="s">
        <v>42</v>
      </c>
      <c r="J5595" s="504">
        <v>2280</v>
      </c>
      <c r="K5595" s="504">
        <v>2052</v>
      </c>
      <c r="L5595" s="504">
        <v>1824</v>
      </c>
      <c r="M5595" s="662"/>
      <c r="N5595" s="421" t="s">
        <v>127</v>
      </c>
      <c r="O5595" s="421" t="s">
        <v>128</v>
      </c>
      <c r="P5595" s="650" t="s">
        <v>8737</v>
      </c>
      <c r="Q5595" s="604" t="s">
        <v>150</v>
      </c>
    </row>
    <row r="5596" spans="1:17" s="663" customFormat="1" ht="37.5">
      <c r="A5596" s="405">
        <v>5593</v>
      </c>
      <c r="B5596" s="406" t="s">
        <v>197</v>
      </c>
      <c r="C5596" s="425" t="s">
        <v>14055</v>
      </c>
      <c r="D5596" s="618">
        <v>331604029</v>
      </c>
      <c r="E5596" s="442" t="s">
        <v>14056</v>
      </c>
      <c r="F5596" s="442" t="s">
        <v>14054</v>
      </c>
      <c r="G5596" s="442"/>
      <c r="H5596" s="604" t="s">
        <v>41</v>
      </c>
      <c r="I5596" s="664" t="s">
        <v>42</v>
      </c>
      <c r="J5596" s="504">
        <v>1950</v>
      </c>
      <c r="K5596" s="504">
        <v>1755</v>
      </c>
      <c r="L5596" s="504">
        <v>1560</v>
      </c>
      <c r="M5596" s="662"/>
      <c r="N5596" s="421" t="s">
        <v>127</v>
      </c>
      <c r="O5596" s="421" t="s">
        <v>128</v>
      </c>
      <c r="P5596" s="608"/>
      <c r="Q5596" s="604" t="s">
        <v>150</v>
      </c>
    </row>
    <row r="5597" spans="1:17" s="663" customFormat="1" ht="56.25">
      <c r="A5597" s="405">
        <v>5594</v>
      </c>
      <c r="B5597" s="406" t="s">
        <v>197</v>
      </c>
      <c r="C5597" s="425" t="s">
        <v>14057</v>
      </c>
      <c r="D5597" s="618">
        <v>331604030</v>
      </c>
      <c r="E5597" s="442" t="s">
        <v>14058</v>
      </c>
      <c r="F5597" s="442" t="s">
        <v>14054</v>
      </c>
      <c r="G5597" s="442"/>
      <c r="H5597" s="604" t="s">
        <v>41</v>
      </c>
      <c r="I5597" s="664" t="s">
        <v>42</v>
      </c>
      <c r="J5597" s="504">
        <v>3800</v>
      </c>
      <c r="K5597" s="504">
        <v>3420</v>
      </c>
      <c r="L5597" s="504">
        <v>3040</v>
      </c>
      <c r="M5597" s="662"/>
      <c r="N5597" s="486" t="s">
        <v>4971</v>
      </c>
      <c r="O5597" s="486" t="s">
        <v>490</v>
      </c>
      <c r="P5597" s="650" t="s">
        <v>8737</v>
      </c>
      <c r="Q5597" s="604" t="s">
        <v>150</v>
      </c>
    </row>
    <row r="5598" spans="1:17" s="663" customFormat="1" ht="37.5">
      <c r="A5598" s="405">
        <v>5595</v>
      </c>
      <c r="B5598" s="406" t="s">
        <v>197</v>
      </c>
      <c r="C5598" s="425" t="s">
        <v>14059</v>
      </c>
      <c r="D5598" s="618">
        <v>331604031</v>
      </c>
      <c r="E5598" s="442" t="s">
        <v>14060</v>
      </c>
      <c r="F5598" s="442" t="s">
        <v>14054</v>
      </c>
      <c r="G5598" s="442"/>
      <c r="H5598" s="604" t="s">
        <v>41</v>
      </c>
      <c r="I5598" s="664" t="s">
        <v>42</v>
      </c>
      <c r="J5598" s="504">
        <v>1800</v>
      </c>
      <c r="K5598" s="504">
        <v>1620</v>
      </c>
      <c r="L5598" s="504">
        <v>1440</v>
      </c>
      <c r="M5598" s="662"/>
      <c r="N5598" s="421" t="s">
        <v>127</v>
      </c>
      <c r="O5598" s="421" t="s">
        <v>128</v>
      </c>
      <c r="P5598" s="608"/>
      <c r="Q5598" s="604" t="s">
        <v>150</v>
      </c>
    </row>
    <row r="5599" spans="1:17" s="663" customFormat="1" ht="37.5">
      <c r="A5599" s="405">
        <v>5596</v>
      </c>
      <c r="B5599" s="406" t="s">
        <v>197</v>
      </c>
      <c r="C5599" s="425" t="s">
        <v>14061</v>
      </c>
      <c r="D5599" s="618">
        <v>331604032</v>
      </c>
      <c r="E5599" s="442" t="s">
        <v>14062</v>
      </c>
      <c r="F5599" s="442"/>
      <c r="G5599" s="442"/>
      <c r="H5599" s="604" t="s">
        <v>41</v>
      </c>
      <c r="I5599" s="664" t="s">
        <v>42</v>
      </c>
      <c r="J5599" s="504">
        <v>2100</v>
      </c>
      <c r="K5599" s="504">
        <v>1890</v>
      </c>
      <c r="L5599" s="504">
        <v>1680</v>
      </c>
      <c r="M5599" s="662"/>
      <c r="N5599" s="421" t="s">
        <v>127</v>
      </c>
      <c r="O5599" s="421" t="s">
        <v>128</v>
      </c>
      <c r="P5599" s="650" t="s">
        <v>8737</v>
      </c>
      <c r="Q5599" s="604" t="s">
        <v>150</v>
      </c>
    </row>
    <row r="5600" spans="1:17" s="663" customFormat="1" ht="37.5">
      <c r="A5600" s="405">
        <v>5597</v>
      </c>
      <c r="B5600" s="406" t="s">
        <v>197</v>
      </c>
      <c r="C5600" s="425" t="s">
        <v>14063</v>
      </c>
      <c r="D5600" s="618">
        <v>331604033</v>
      </c>
      <c r="E5600" s="442" t="s">
        <v>14064</v>
      </c>
      <c r="F5600" s="442"/>
      <c r="G5600" s="442"/>
      <c r="H5600" s="604" t="s">
        <v>41</v>
      </c>
      <c r="I5600" s="664" t="s">
        <v>42</v>
      </c>
      <c r="J5600" s="504">
        <v>2550</v>
      </c>
      <c r="K5600" s="504">
        <v>2295</v>
      </c>
      <c r="L5600" s="504">
        <v>2040</v>
      </c>
      <c r="M5600" s="662"/>
      <c r="N5600" s="421" t="s">
        <v>127</v>
      </c>
      <c r="O5600" s="421" t="s">
        <v>128</v>
      </c>
      <c r="P5600" s="608"/>
      <c r="Q5600" s="604" t="s">
        <v>150</v>
      </c>
    </row>
    <row r="5601" spans="1:17" s="663" customFormat="1" ht="37.5">
      <c r="A5601" s="405">
        <v>5598</v>
      </c>
      <c r="B5601" s="406" t="s">
        <v>197</v>
      </c>
      <c r="C5601" s="425" t="s">
        <v>14065</v>
      </c>
      <c r="D5601" s="618">
        <v>331604034</v>
      </c>
      <c r="E5601" s="442" t="s">
        <v>14066</v>
      </c>
      <c r="F5601" s="442" t="s">
        <v>14067</v>
      </c>
      <c r="G5601" s="442"/>
      <c r="H5601" s="604" t="s">
        <v>41</v>
      </c>
      <c r="I5601" s="664" t="s">
        <v>42</v>
      </c>
      <c r="J5601" s="504">
        <v>1730</v>
      </c>
      <c r="K5601" s="504">
        <v>1557</v>
      </c>
      <c r="L5601" s="504">
        <v>1384</v>
      </c>
      <c r="M5601" s="662"/>
      <c r="N5601" s="421" t="s">
        <v>127</v>
      </c>
      <c r="O5601" s="421" t="s">
        <v>128</v>
      </c>
      <c r="P5601" s="608"/>
      <c r="Q5601" s="604" t="s">
        <v>150</v>
      </c>
    </row>
    <row r="5602" spans="1:17" s="663" customFormat="1" ht="37.5">
      <c r="A5602" s="405">
        <v>5599</v>
      </c>
      <c r="B5602" s="406" t="s">
        <v>197</v>
      </c>
      <c r="C5602" s="425" t="s">
        <v>14068</v>
      </c>
      <c r="D5602" s="443">
        <v>331604035</v>
      </c>
      <c r="E5602" s="447" t="s">
        <v>14069</v>
      </c>
      <c r="F5602" s="447"/>
      <c r="G5602" s="447"/>
      <c r="H5602" s="604" t="s">
        <v>41</v>
      </c>
      <c r="I5602" s="490" t="s">
        <v>42</v>
      </c>
      <c r="J5602" s="504">
        <v>450</v>
      </c>
      <c r="K5602" s="504">
        <v>405</v>
      </c>
      <c r="L5602" s="504">
        <v>360</v>
      </c>
      <c r="M5602" s="662"/>
      <c r="N5602" s="421" t="s">
        <v>127</v>
      </c>
      <c r="O5602" s="421" t="s">
        <v>128</v>
      </c>
      <c r="P5602" s="608"/>
      <c r="Q5602" s="604" t="s">
        <v>150</v>
      </c>
    </row>
    <row r="5603" spans="1:17" s="663" customFormat="1" ht="262.5">
      <c r="A5603" s="405">
        <v>5600</v>
      </c>
      <c r="B5603" s="406"/>
      <c r="C5603" s="405"/>
      <c r="D5603" s="537">
        <v>3320</v>
      </c>
      <c r="E5603" s="533" t="s">
        <v>14070</v>
      </c>
      <c r="F5603" s="447" t="s">
        <v>8152</v>
      </c>
      <c r="G5603" s="618" t="s">
        <v>14071</v>
      </c>
      <c r="H5603" s="604" t="s">
        <v>27</v>
      </c>
      <c r="I5603" s="490"/>
      <c r="J5603" s="681"/>
      <c r="K5603" s="681"/>
      <c r="L5603" s="681"/>
      <c r="M5603" s="662" t="s">
        <v>14072</v>
      </c>
      <c r="N5603" s="442"/>
      <c r="O5603" s="442"/>
      <c r="P5603" s="608"/>
      <c r="Q5603" s="604"/>
    </row>
    <row r="5604" spans="1:17" s="663" customFormat="1" ht="37.5">
      <c r="A5604" s="405">
        <v>5601</v>
      </c>
      <c r="B5604" s="406" t="s">
        <v>197</v>
      </c>
      <c r="C5604" s="425" t="s">
        <v>9180</v>
      </c>
      <c r="D5604" s="443">
        <v>332000001</v>
      </c>
      <c r="E5604" s="447" t="s">
        <v>14073</v>
      </c>
      <c r="F5604" s="447"/>
      <c r="G5604" s="447"/>
      <c r="H5604" s="604" t="s">
        <v>41</v>
      </c>
      <c r="I5604" s="490" t="s">
        <v>933</v>
      </c>
      <c r="J5604" s="504">
        <v>800</v>
      </c>
      <c r="K5604" s="504">
        <v>800</v>
      </c>
      <c r="L5604" s="504">
        <v>800</v>
      </c>
      <c r="M5604" s="662"/>
      <c r="N5604" s="442"/>
      <c r="O5604" s="442"/>
      <c r="P5604" s="608"/>
      <c r="Q5604" s="604"/>
    </row>
    <row r="5605" spans="1:17" s="663" customFormat="1">
      <c r="A5605" s="405">
        <v>5602</v>
      </c>
      <c r="B5605" s="406" t="s">
        <v>122</v>
      </c>
      <c r="C5605" s="425" t="s">
        <v>9180</v>
      </c>
      <c r="D5605" s="443">
        <v>332000002</v>
      </c>
      <c r="E5605" s="447" t="s">
        <v>14074</v>
      </c>
      <c r="F5605" s="447"/>
      <c r="G5605" s="447"/>
      <c r="H5605" s="604" t="s">
        <v>41</v>
      </c>
      <c r="I5605" s="490" t="s">
        <v>933</v>
      </c>
      <c r="J5605" s="504">
        <v>800</v>
      </c>
      <c r="K5605" s="504">
        <v>800</v>
      </c>
      <c r="L5605" s="504">
        <v>800</v>
      </c>
      <c r="M5605" s="662"/>
      <c r="N5605" s="442"/>
      <c r="O5605" s="442"/>
      <c r="P5605" s="608"/>
      <c r="Q5605" s="604"/>
    </row>
    <row r="5606" spans="1:17" s="663" customFormat="1" ht="37.5">
      <c r="A5606" s="405">
        <v>5603</v>
      </c>
      <c r="B5606" s="406" t="s">
        <v>122</v>
      </c>
      <c r="C5606" s="589" t="s">
        <v>14075</v>
      </c>
      <c r="D5606" s="443">
        <v>332000003</v>
      </c>
      <c r="E5606" s="447" t="s">
        <v>14076</v>
      </c>
      <c r="F5606" s="447"/>
      <c r="G5606" s="447"/>
      <c r="H5606" s="604" t="s">
        <v>41</v>
      </c>
      <c r="I5606" s="490" t="s">
        <v>42</v>
      </c>
      <c r="J5606" s="504">
        <v>1500</v>
      </c>
      <c r="K5606" s="504">
        <v>1500</v>
      </c>
      <c r="L5606" s="504">
        <v>1500</v>
      </c>
      <c r="M5606" s="662"/>
      <c r="N5606" s="442"/>
      <c r="O5606" s="442"/>
      <c r="P5606" s="608"/>
      <c r="Q5606" s="604"/>
    </row>
    <row r="5607" spans="1:17" s="663" customFormat="1">
      <c r="A5607" s="405">
        <v>5604</v>
      </c>
      <c r="B5607" s="406" t="s">
        <v>122</v>
      </c>
      <c r="C5607" s="425" t="s">
        <v>10620</v>
      </c>
      <c r="D5607" s="443">
        <v>332000004</v>
      </c>
      <c r="E5607" s="447" t="s">
        <v>14077</v>
      </c>
      <c r="F5607" s="447"/>
      <c r="G5607" s="447"/>
      <c r="H5607" s="604" t="s">
        <v>41</v>
      </c>
      <c r="I5607" s="490" t="s">
        <v>42</v>
      </c>
      <c r="J5607" s="504">
        <v>1200</v>
      </c>
      <c r="K5607" s="504">
        <v>1200</v>
      </c>
      <c r="L5607" s="504">
        <v>1200</v>
      </c>
      <c r="M5607" s="662"/>
      <c r="N5607" s="442"/>
      <c r="O5607" s="442"/>
      <c r="P5607" s="608"/>
      <c r="Q5607" s="604"/>
    </row>
    <row r="5608" spans="1:17" s="663" customFormat="1">
      <c r="A5608" s="405">
        <v>5605</v>
      </c>
      <c r="B5608" s="406" t="s">
        <v>197</v>
      </c>
      <c r="C5608" s="425" t="s">
        <v>14078</v>
      </c>
      <c r="D5608" s="443">
        <v>332000005</v>
      </c>
      <c r="E5608" s="447" t="s">
        <v>14079</v>
      </c>
      <c r="F5608" s="447"/>
      <c r="G5608" s="447"/>
      <c r="H5608" s="604" t="s">
        <v>41</v>
      </c>
      <c r="I5608" s="490" t="s">
        <v>42</v>
      </c>
      <c r="J5608" s="504">
        <v>1500</v>
      </c>
      <c r="K5608" s="504">
        <v>1500</v>
      </c>
      <c r="L5608" s="504">
        <v>1500</v>
      </c>
      <c r="M5608" s="662"/>
      <c r="N5608" s="442"/>
      <c r="O5608" s="442"/>
      <c r="P5608" s="608"/>
      <c r="Q5608" s="604"/>
    </row>
    <row r="5609" spans="1:17" s="663" customFormat="1" ht="37.5">
      <c r="A5609" s="405">
        <v>5606</v>
      </c>
      <c r="B5609" s="406" t="s">
        <v>122</v>
      </c>
      <c r="C5609" s="425" t="s">
        <v>7148</v>
      </c>
      <c r="D5609" s="443">
        <v>332000006</v>
      </c>
      <c r="E5609" s="447" t="s">
        <v>14080</v>
      </c>
      <c r="F5609" s="447"/>
      <c r="G5609" s="447"/>
      <c r="H5609" s="604" t="s">
        <v>41</v>
      </c>
      <c r="I5609" s="490" t="s">
        <v>42</v>
      </c>
      <c r="J5609" s="504">
        <v>1200</v>
      </c>
      <c r="K5609" s="504">
        <v>1200</v>
      </c>
      <c r="L5609" s="504">
        <v>1200</v>
      </c>
      <c r="M5609" s="662"/>
      <c r="N5609" s="442"/>
      <c r="O5609" s="442"/>
      <c r="P5609" s="608"/>
      <c r="Q5609" s="604"/>
    </row>
    <row r="5610" spans="1:17" s="663" customFormat="1">
      <c r="A5610" s="405">
        <v>5607</v>
      </c>
      <c r="B5610" s="406" t="s">
        <v>197</v>
      </c>
      <c r="C5610" s="425" t="s">
        <v>7268</v>
      </c>
      <c r="D5610" s="443">
        <v>332000007</v>
      </c>
      <c r="E5610" s="447" t="s">
        <v>14081</v>
      </c>
      <c r="F5610" s="447" t="s">
        <v>14082</v>
      </c>
      <c r="G5610" s="447"/>
      <c r="H5610" s="604" t="s">
        <v>41</v>
      </c>
      <c r="I5610" s="490" t="s">
        <v>42</v>
      </c>
      <c r="J5610" s="504">
        <v>1200</v>
      </c>
      <c r="K5610" s="504">
        <v>1200</v>
      </c>
      <c r="L5610" s="504">
        <v>1200</v>
      </c>
      <c r="M5610" s="662"/>
      <c r="N5610" s="442"/>
      <c r="O5610" s="442"/>
      <c r="P5610" s="608"/>
      <c r="Q5610" s="604"/>
    </row>
    <row r="5611" spans="1:17" s="663" customFormat="1" ht="37.5">
      <c r="A5611" s="405">
        <v>5608</v>
      </c>
      <c r="B5611" s="406" t="s">
        <v>122</v>
      </c>
      <c r="C5611" s="425" t="s">
        <v>14083</v>
      </c>
      <c r="D5611" s="443">
        <v>332000008</v>
      </c>
      <c r="E5611" s="447" t="s">
        <v>14084</v>
      </c>
      <c r="F5611" s="447" t="s">
        <v>14085</v>
      </c>
      <c r="G5611" s="447"/>
      <c r="H5611" s="604" t="s">
        <v>41</v>
      </c>
      <c r="I5611" s="490" t="s">
        <v>42</v>
      </c>
      <c r="J5611" s="504">
        <v>1000</v>
      </c>
      <c r="K5611" s="504">
        <v>1000</v>
      </c>
      <c r="L5611" s="504">
        <v>1000</v>
      </c>
      <c r="M5611" s="662"/>
      <c r="N5611" s="442"/>
      <c r="O5611" s="442"/>
      <c r="P5611" s="608"/>
      <c r="Q5611" s="604"/>
    </row>
    <row r="5612" spans="1:17" s="663" customFormat="1" ht="37.5">
      <c r="A5612" s="405">
        <v>5609</v>
      </c>
      <c r="B5612" s="406" t="s">
        <v>122</v>
      </c>
      <c r="C5612" s="425" t="s">
        <v>14083</v>
      </c>
      <c r="D5612" s="443">
        <v>332000009</v>
      </c>
      <c r="E5612" s="447" t="s">
        <v>14086</v>
      </c>
      <c r="F5612" s="447"/>
      <c r="G5612" s="447"/>
      <c r="H5612" s="604" t="s">
        <v>41</v>
      </c>
      <c r="I5612" s="490" t="s">
        <v>42</v>
      </c>
      <c r="J5612" s="504">
        <v>600</v>
      </c>
      <c r="K5612" s="504">
        <v>600</v>
      </c>
      <c r="L5612" s="504">
        <v>600</v>
      </c>
      <c r="M5612" s="662"/>
      <c r="N5612" s="442"/>
      <c r="O5612" s="442"/>
      <c r="P5612" s="608"/>
      <c r="Q5612" s="604"/>
    </row>
    <row r="5613" spans="1:17" s="663" customFormat="1">
      <c r="A5613" s="405">
        <v>5610</v>
      </c>
      <c r="B5613" s="406" t="s">
        <v>122</v>
      </c>
      <c r="C5613" s="425" t="s">
        <v>14087</v>
      </c>
      <c r="D5613" s="443">
        <v>332000010</v>
      </c>
      <c r="E5613" s="447" t="s">
        <v>14088</v>
      </c>
      <c r="F5613" s="447" t="s">
        <v>14089</v>
      </c>
      <c r="G5613" s="447"/>
      <c r="H5613" s="604" t="s">
        <v>41</v>
      </c>
      <c r="I5613" s="490" t="s">
        <v>42</v>
      </c>
      <c r="J5613" s="504">
        <v>1200</v>
      </c>
      <c r="K5613" s="504">
        <v>1200</v>
      </c>
      <c r="L5613" s="504">
        <v>1200</v>
      </c>
      <c r="M5613" s="662"/>
      <c r="N5613" s="442"/>
      <c r="O5613" s="442"/>
      <c r="P5613" s="608"/>
      <c r="Q5613" s="604"/>
    </row>
    <row r="5614" spans="1:17" s="663" customFormat="1" ht="37.5">
      <c r="A5614" s="405">
        <v>5611</v>
      </c>
      <c r="B5614" s="406" t="s">
        <v>197</v>
      </c>
      <c r="C5614" s="425" t="s">
        <v>14090</v>
      </c>
      <c r="D5614" s="443">
        <v>332000011</v>
      </c>
      <c r="E5614" s="447" t="s">
        <v>14091</v>
      </c>
      <c r="F5614" s="447"/>
      <c r="G5614" s="447"/>
      <c r="H5614" s="604" t="s">
        <v>41</v>
      </c>
      <c r="I5614" s="490" t="s">
        <v>42</v>
      </c>
      <c r="J5614" s="504">
        <v>1200</v>
      </c>
      <c r="K5614" s="504">
        <v>1200</v>
      </c>
      <c r="L5614" s="504">
        <v>1200</v>
      </c>
      <c r="M5614" s="662"/>
      <c r="N5614" s="442"/>
      <c r="O5614" s="442"/>
      <c r="P5614" s="608"/>
      <c r="Q5614" s="604"/>
    </row>
    <row r="5615" spans="1:17" s="663" customFormat="1" ht="37.5">
      <c r="A5615" s="405">
        <v>5612</v>
      </c>
      <c r="B5615" s="406" t="s">
        <v>197</v>
      </c>
      <c r="C5615" s="425" t="s">
        <v>14092</v>
      </c>
      <c r="D5615" s="443">
        <v>332000012</v>
      </c>
      <c r="E5615" s="447" t="s">
        <v>14093</v>
      </c>
      <c r="F5615" s="447" t="s">
        <v>14089</v>
      </c>
      <c r="G5615" s="447"/>
      <c r="H5615" s="604" t="s">
        <v>41</v>
      </c>
      <c r="I5615" s="490" t="s">
        <v>42</v>
      </c>
      <c r="J5615" s="504">
        <v>1200</v>
      </c>
      <c r="K5615" s="504">
        <v>1200</v>
      </c>
      <c r="L5615" s="504">
        <v>1200</v>
      </c>
      <c r="M5615" s="662"/>
      <c r="N5615" s="442"/>
      <c r="O5615" s="442"/>
      <c r="P5615" s="608"/>
      <c r="Q5615" s="604"/>
    </row>
    <row r="5616" spans="1:17" s="663" customFormat="1" ht="37.5">
      <c r="A5616" s="405">
        <v>5613</v>
      </c>
      <c r="B5616" s="406" t="s">
        <v>134</v>
      </c>
      <c r="C5616" s="425" t="s">
        <v>14094</v>
      </c>
      <c r="D5616" s="443">
        <v>332000013</v>
      </c>
      <c r="E5616" s="447" t="s">
        <v>14095</v>
      </c>
      <c r="F5616" s="447" t="s">
        <v>14089</v>
      </c>
      <c r="G5616" s="447"/>
      <c r="H5616" s="604" t="s">
        <v>41</v>
      </c>
      <c r="I5616" s="490" t="s">
        <v>42</v>
      </c>
      <c r="J5616" s="504">
        <v>600</v>
      </c>
      <c r="K5616" s="504">
        <v>600</v>
      </c>
      <c r="L5616" s="504">
        <v>600</v>
      </c>
      <c r="M5616" s="662"/>
      <c r="N5616" s="442"/>
      <c r="O5616" s="442"/>
      <c r="P5616" s="608"/>
      <c r="Q5616" s="604"/>
    </row>
    <row r="5617" spans="1:17" s="663" customFormat="1">
      <c r="A5617" s="405">
        <v>5614</v>
      </c>
      <c r="B5617" s="406" t="s">
        <v>197</v>
      </c>
      <c r="C5617" s="425" t="s">
        <v>14096</v>
      </c>
      <c r="D5617" s="443">
        <v>332000014</v>
      </c>
      <c r="E5617" s="447" t="s">
        <v>14097</v>
      </c>
      <c r="F5617" s="447"/>
      <c r="G5617" s="447"/>
      <c r="H5617" s="604" t="s">
        <v>41</v>
      </c>
      <c r="I5617" s="490" t="s">
        <v>42</v>
      </c>
      <c r="J5617" s="504">
        <v>2000</v>
      </c>
      <c r="K5617" s="504">
        <v>2000</v>
      </c>
      <c r="L5617" s="504">
        <v>2000</v>
      </c>
      <c r="M5617" s="662"/>
      <c r="N5617" s="442"/>
      <c r="O5617" s="442"/>
      <c r="P5617" s="608"/>
      <c r="Q5617" s="604"/>
    </row>
    <row r="5618" spans="1:17" s="663" customFormat="1" ht="37.5">
      <c r="A5618" s="405">
        <v>5615</v>
      </c>
      <c r="B5618" s="406" t="s">
        <v>122</v>
      </c>
      <c r="C5618" s="425" t="s">
        <v>14098</v>
      </c>
      <c r="D5618" s="443">
        <v>332000015</v>
      </c>
      <c r="E5618" s="447" t="s">
        <v>14099</v>
      </c>
      <c r="F5618" s="447"/>
      <c r="G5618" s="447"/>
      <c r="H5618" s="604" t="s">
        <v>41</v>
      </c>
      <c r="I5618" s="490" t="s">
        <v>42</v>
      </c>
      <c r="J5618" s="504">
        <v>600</v>
      </c>
      <c r="K5618" s="504">
        <v>600</v>
      </c>
      <c r="L5618" s="504">
        <v>600</v>
      </c>
      <c r="M5618" s="662"/>
      <c r="N5618" s="442"/>
      <c r="O5618" s="442"/>
      <c r="P5618" s="608"/>
      <c r="Q5618" s="604"/>
    </row>
    <row r="5619" spans="1:17" s="663" customFormat="1">
      <c r="A5619" s="405">
        <v>5616</v>
      </c>
      <c r="B5619" s="406" t="s">
        <v>122</v>
      </c>
      <c r="C5619" s="425" t="s">
        <v>14100</v>
      </c>
      <c r="D5619" s="443">
        <v>332000016</v>
      </c>
      <c r="E5619" s="447" t="s">
        <v>14101</v>
      </c>
      <c r="F5619" s="447"/>
      <c r="G5619" s="447"/>
      <c r="H5619" s="604" t="s">
        <v>41</v>
      </c>
      <c r="I5619" s="490" t="s">
        <v>42</v>
      </c>
      <c r="J5619" s="504">
        <v>1500</v>
      </c>
      <c r="K5619" s="504">
        <v>1500</v>
      </c>
      <c r="L5619" s="504">
        <v>1500</v>
      </c>
      <c r="M5619" s="662"/>
      <c r="N5619" s="442"/>
      <c r="O5619" s="442"/>
      <c r="P5619" s="608"/>
      <c r="Q5619" s="604"/>
    </row>
    <row r="5620" spans="1:17" s="663" customFormat="1">
      <c r="A5620" s="405">
        <v>5617</v>
      </c>
      <c r="B5620" s="406" t="s">
        <v>197</v>
      </c>
      <c r="C5620" s="425" t="s">
        <v>14102</v>
      </c>
      <c r="D5620" s="443">
        <v>332000017</v>
      </c>
      <c r="E5620" s="447" t="s">
        <v>14103</v>
      </c>
      <c r="F5620" s="447"/>
      <c r="G5620" s="447"/>
      <c r="H5620" s="604" t="s">
        <v>41</v>
      </c>
      <c r="I5620" s="490" t="s">
        <v>42</v>
      </c>
      <c r="J5620" s="504">
        <v>1200</v>
      </c>
      <c r="K5620" s="504">
        <v>1200</v>
      </c>
      <c r="L5620" s="504">
        <v>1200</v>
      </c>
      <c r="M5620" s="662" t="s">
        <v>14104</v>
      </c>
      <c r="N5620" s="442"/>
      <c r="O5620" s="442"/>
      <c r="P5620" s="608"/>
      <c r="Q5620" s="604"/>
    </row>
    <row r="5621" spans="1:17" s="663" customFormat="1" ht="37.5">
      <c r="A5621" s="405">
        <v>5618</v>
      </c>
      <c r="B5621" s="406" t="s">
        <v>122</v>
      </c>
      <c r="C5621" s="425" t="s">
        <v>14105</v>
      </c>
      <c r="D5621" s="443">
        <v>332000018</v>
      </c>
      <c r="E5621" s="447" t="s">
        <v>14106</v>
      </c>
      <c r="F5621" s="447"/>
      <c r="G5621" s="447" t="s">
        <v>14107</v>
      </c>
      <c r="H5621" s="604" t="s">
        <v>41</v>
      </c>
      <c r="I5621" s="490" t="s">
        <v>42</v>
      </c>
      <c r="J5621" s="504">
        <v>2000</v>
      </c>
      <c r="K5621" s="504">
        <v>2000</v>
      </c>
      <c r="L5621" s="504">
        <v>2000</v>
      </c>
      <c r="M5621" s="662"/>
      <c r="N5621" s="442"/>
      <c r="O5621" s="442"/>
      <c r="P5621" s="608"/>
      <c r="Q5621" s="604"/>
    </row>
    <row r="5622" spans="1:17" s="613" customFormat="1" ht="37.5">
      <c r="A5622" s="405">
        <v>5619</v>
      </c>
      <c r="B5622" s="406"/>
      <c r="C5622" s="405"/>
      <c r="D5622" s="615">
        <v>34</v>
      </c>
      <c r="E5622" s="612" t="s">
        <v>14108</v>
      </c>
      <c r="F5622" s="612"/>
      <c r="G5622" s="612"/>
      <c r="H5622" s="611"/>
      <c r="I5622" s="611"/>
      <c r="J5622" s="693"/>
      <c r="K5622" s="693"/>
      <c r="L5622" s="693"/>
      <c r="M5622" s="694"/>
      <c r="N5622" s="612"/>
      <c r="O5622" s="612"/>
      <c r="P5622" s="604"/>
      <c r="Q5622" s="604" t="s">
        <v>150</v>
      </c>
    </row>
    <row r="5623" spans="1:17" s="636" customFormat="1">
      <c r="A5623" s="405">
        <v>5620</v>
      </c>
      <c r="B5623" s="406"/>
      <c r="C5623" s="405"/>
      <c r="D5623" s="615">
        <v>3401</v>
      </c>
      <c r="E5623" s="612" t="s">
        <v>14109</v>
      </c>
      <c r="F5623" s="618"/>
      <c r="G5623" s="618"/>
      <c r="H5623" s="605"/>
      <c r="I5623" s="590"/>
      <c r="J5623" s="445"/>
      <c r="K5623" s="445"/>
      <c r="L5623" s="445"/>
      <c r="M5623" s="676"/>
      <c r="N5623" s="442"/>
      <c r="O5623" s="442"/>
      <c r="P5623" s="635"/>
      <c r="Q5623" s="604" t="s">
        <v>150</v>
      </c>
    </row>
    <row r="5624" spans="1:17" s="636" customFormat="1" ht="75">
      <c r="A5624" s="405">
        <v>5621</v>
      </c>
      <c r="B5624" s="406" t="s">
        <v>122</v>
      </c>
      <c r="C5624" s="425" t="s">
        <v>14110</v>
      </c>
      <c r="D5624" s="618">
        <v>340100001</v>
      </c>
      <c r="E5624" s="442" t="s">
        <v>14111</v>
      </c>
      <c r="F5624" s="593" t="s">
        <v>14112</v>
      </c>
      <c r="G5624" s="593" t="s">
        <v>14113</v>
      </c>
      <c r="H5624" s="605" t="s">
        <v>71</v>
      </c>
      <c r="I5624" s="590" t="s">
        <v>14114</v>
      </c>
      <c r="J5624" s="504">
        <v>8.5</v>
      </c>
      <c r="K5624" s="504">
        <v>8.5</v>
      </c>
      <c r="L5624" s="620">
        <v>8.5</v>
      </c>
      <c r="M5624" s="651" t="s">
        <v>14115</v>
      </c>
      <c r="N5624" s="442" t="s">
        <v>4921</v>
      </c>
      <c r="O5624" s="442" t="s">
        <v>128</v>
      </c>
      <c r="P5624" s="605" t="s">
        <v>414</v>
      </c>
      <c r="Q5624" s="604" t="s">
        <v>150</v>
      </c>
    </row>
    <row r="5625" spans="1:17" s="636" customFormat="1" ht="56.25">
      <c r="A5625" s="405">
        <v>5622</v>
      </c>
      <c r="B5625" s="406" t="s">
        <v>122</v>
      </c>
      <c r="C5625" s="425" t="s">
        <v>14116</v>
      </c>
      <c r="D5625" s="618" t="s">
        <v>14117</v>
      </c>
      <c r="E5625" s="442" t="s">
        <v>14118</v>
      </c>
      <c r="F5625" s="593"/>
      <c r="G5625" s="593"/>
      <c r="H5625" s="605" t="s">
        <v>27</v>
      </c>
      <c r="I5625" s="590" t="s">
        <v>14119</v>
      </c>
      <c r="J5625" s="601">
        <v>18</v>
      </c>
      <c r="K5625" s="601">
        <v>18</v>
      </c>
      <c r="L5625" s="695">
        <v>18</v>
      </c>
      <c r="M5625" s="651"/>
      <c r="N5625" s="442"/>
      <c r="O5625" s="442"/>
      <c r="P5625" s="635"/>
      <c r="Q5625" s="604" t="s">
        <v>150</v>
      </c>
    </row>
    <row r="5626" spans="1:17" s="636" customFormat="1" ht="56.25">
      <c r="A5626" s="405">
        <v>5623</v>
      </c>
      <c r="B5626" s="406" t="s">
        <v>122</v>
      </c>
      <c r="C5626" s="425" t="s">
        <v>14120</v>
      </c>
      <c r="D5626" s="618">
        <v>340100002</v>
      </c>
      <c r="E5626" s="442" t="s">
        <v>14121</v>
      </c>
      <c r="F5626" s="593" t="s">
        <v>14122</v>
      </c>
      <c r="G5626" s="593"/>
      <c r="H5626" s="637" t="s">
        <v>71</v>
      </c>
      <c r="I5626" s="590" t="s">
        <v>14114</v>
      </c>
      <c r="J5626" s="504">
        <v>7.7</v>
      </c>
      <c r="K5626" s="504">
        <v>7.7</v>
      </c>
      <c r="L5626" s="620">
        <v>7.7</v>
      </c>
      <c r="M5626" s="651"/>
      <c r="N5626" s="421" t="s">
        <v>127</v>
      </c>
      <c r="O5626" s="421" t="s">
        <v>128</v>
      </c>
      <c r="P5626" s="635"/>
      <c r="Q5626" s="604" t="s">
        <v>150</v>
      </c>
    </row>
    <row r="5627" spans="1:17" s="636" customFormat="1" ht="56.25">
      <c r="A5627" s="405">
        <v>5624</v>
      </c>
      <c r="B5627" s="406" t="s">
        <v>122</v>
      </c>
      <c r="C5627" s="425" t="s">
        <v>14123</v>
      </c>
      <c r="D5627" s="618">
        <v>340100003</v>
      </c>
      <c r="E5627" s="442" t="s">
        <v>14124</v>
      </c>
      <c r="F5627" s="593"/>
      <c r="G5627" s="593"/>
      <c r="H5627" s="637" t="s">
        <v>27</v>
      </c>
      <c r="I5627" s="590" t="s">
        <v>14114</v>
      </c>
      <c r="J5627" s="601">
        <v>8</v>
      </c>
      <c r="K5627" s="601">
        <v>8</v>
      </c>
      <c r="L5627" s="695">
        <v>8</v>
      </c>
      <c r="M5627" s="651"/>
      <c r="N5627" s="442"/>
      <c r="O5627" s="442"/>
      <c r="P5627" s="635"/>
      <c r="Q5627" s="604" t="s">
        <v>150</v>
      </c>
    </row>
    <row r="5628" spans="1:17" s="636" customFormat="1" ht="75">
      <c r="A5628" s="405">
        <v>5625</v>
      </c>
      <c r="B5628" s="406" t="s">
        <v>134</v>
      </c>
      <c r="C5628" s="425" t="s">
        <v>14125</v>
      </c>
      <c r="D5628" s="618">
        <v>340100004</v>
      </c>
      <c r="E5628" s="442" t="s">
        <v>14126</v>
      </c>
      <c r="F5628" s="593" t="s">
        <v>14127</v>
      </c>
      <c r="G5628" s="593"/>
      <c r="H5628" s="637" t="s">
        <v>71</v>
      </c>
      <c r="I5628" s="590" t="s">
        <v>14114</v>
      </c>
      <c r="J5628" s="504">
        <v>12</v>
      </c>
      <c r="K5628" s="504">
        <v>12</v>
      </c>
      <c r="L5628" s="620">
        <v>12</v>
      </c>
      <c r="M5628" s="651"/>
      <c r="N5628" s="421" t="s">
        <v>127</v>
      </c>
      <c r="O5628" s="421" t="s">
        <v>128</v>
      </c>
      <c r="P5628" s="635"/>
      <c r="Q5628" s="604" t="s">
        <v>150</v>
      </c>
    </row>
    <row r="5629" spans="1:17" s="636" customFormat="1" ht="56.25">
      <c r="A5629" s="405">
        <v>5626</v>
      </c>
      <c r="B5629" s="406" t="s">
        <v>122</v>
      </c>
      <c r="C5629" s="425" t="s">
        <v>14128</v>
      </c>
      <c r="D5629" s="618">
        <v>340100005</v>
      </c>
      <c r="E5629" s="442" t="s">
        <v>14129</v>
      </c>
      <c r="F5629" s="593" t="s">
        <v>14130</v>
      </c>
      <c r="G5629" s="593"/>
      <c r="H5629" s="637" t="s">
        <v>71</v>
      </c>
      <c r="I5629" s="590" t="s">
        <v>14114</v>
      </c>
      <c r="J5629" s="504">
        <v>15</v>
      </c>
      <c r="K5629" s="504">
        <v>15</v>
      </c>
      <c r="L5629" s="620">
        <v>15</v>
      </c>
      <c r="M5629" s="651"/>
      <c r="N5629" s="421" t="s">
        <v>127</v>
      </c>
      <c r="O5629" s="421" t="s">
        <v>128</v>
      </c>
      <c r="P5629" s="635"/>
      <c r="Q5629" s="604" t="s">
        <v>150</v>
      </c>
    </row>
    <row r="5630" spans="1:17" s="636" customFormat="1" ht="56.25">
      <c r="A5630" s="405">
        <v>5627</v>
      </c>
      <c r="B5630" s="406" t="s">
        <v>122</v>
      </c>
      <c r="C5630" s="425" t="s">
        <v>14131</v>
      </c>
      <c r="D5630" s="618">
        <v>340100006</v>
      </c>
      <c r="E5630" s="442" t="s">
        <v>14132</v>
      </c>
      <c r="F5630" s="593" t="s">
        <v>14133</v>
      </c>
      <c r="G5630" s="593"/>
      <c r="H5630" s="637" t="s">
        <v>71</v>
      </c>
      <c r="I5630" s="590" t="s">
        <v>14114</v>
      </c>
      <c r="J5630" s="504">
        <v>12</v>
      </c>
      <c r="K5630" s="504">
        <v>12</v>
      </c>
      <c r="L5630" s="620">
        <v>12</v>
      </c>
      <c r="M5630" s="651"/>
      <c r="N5630" s="421" t="s">
        <v>127</v>
      </c>
      <c r="O5630" s="421" t="s">
        <v>128</v>
      </c>
      <c r="P5630" s="635"/>
      <c r="Q5630" s="604" t="s">
        <v>150</v>
      </c>
    </row>
    <row r="5631" spans="1:17" s="636" customFormat="1" ht="93.75">
      <c r="A5631" s="405">
        <v>5628</v>
      </c>
      <c r="B5631" s="406" t="s">
        <v>134</v>
      </c>
      <c r="C5631" s="425" t="s">
        <v>14134</v>
      </c>
      <c r="D5631" s="618">
        <v>340100007</v>
      </c>
      <c r="E5631" s="442" t="s">
        <v>14135</v>
      </c>
      <c r="F5631" s="593" t="s">
        <v>14136</v>
      </c>
      <c r="G5631" s="593"/>
      <c r="H5631" s="637" t="s">
        <v>27</v>
      </c>
      <c r="I5631" s="590" t="s">
        <v>14137</v>
      </c>
      <c r="J5631" s="601">
        <v>15</v>
      </c>
      <c r="K5631" s="601">
        <v>15</v>
      </c>
      <c r="L5631" s="695">
        <v>15</v>
      </c>
      <c r="M5631" s="651"/>
      <c r="N5631" s="442"/>
      <c r="O5631" s="442"/>
      <c r="P5631" s="635"/>
      <c r="Q5631" s="604" t="s">
        <v>150</v>
      </c>
    </row>
    <row r="5632" spans="1:17" s="636" customFormat="1" ht="75">
      <c r="A5632" s="405">
        <v>5629</v>
      </c>
      <c r="B5632" s="406" t="s">
        <v>122</v>
      </c>
      <c r="C5632" s="425" t="s">
        <v>14138</v>
      </c>
      <c r="D5632" s="618">
        <v>340100008</v>
      </c>
      <c r="E5632" s="442" t="s">
        <v>14139</v>
      </c>
      <c r="F5632" s="593" t="s">
        <v>14140</v>
      </c>
      <c r="G5632" s="593"/>
      <c r="H5632" s="637" t="s">
        <v>71</v>
      </c>
      <c r="I5632" s="590" t="s">
        <v>1884</v>
      </c>
      <c r="J5632" s="504">
        <v>12</v>
      </c>
      <c r="K5632" s="504">
        <v>12</v>
      </c>
      <c r="L5632" s="620">
        <v>12</v>
      </c>
      <c r="M5632" s="651"/>
      <c r="N5632" s="421" t="s">
        <v>127</v>
      </c>
      <c r="O5632" s="421" t="s">
        <v>128</v>
      </c>
      <c r="P5632" s="635"/>
      <c r="Q5632" s="604" t="s">
        <v>150</v>
      </c>
    </row>
    <row r="5633" spans="1:17" s="636" customFormat="1" ht="93.75">
      <c r="A5633" s="405">
        <v>5630</v>
      </c>
      <c r="B5633" s="406" t="s">
        <v>122</v>
      </c>
      <c r="C5633" s="425" t="s">
        <v>14141</v>
      </c>
      <c r="D5633" s="618">
        <v>340100009</v>
      </c>
      <c r="E5633" s="442" t="s">
        <v>14142</v>
      </c>
      <c r="F5633" s="593" t="s">
        <v>14143</v>
      </c>
      <c r="G5633" s="593"/>
      <c r="H5633" s="637" t="s">
        <v>71</v>
      </c>
      <c r="I5633" s="590" t="s">
        <v>1884</v>
      </c>
      <c r="J5633" s="504">
        <v>14</v>
      </c>
      <c r="K5633" s="504">
        <v>14</v>
      </c>
      <c r="L5633" s="620">
        <v>14</v>
      </c>
      <c r="M5633" s="651"/>
      <c r="N5633" s="421" t="s">
        <v>127</v>
      </c>
      <c r="O5633" s="421" t="s">
        <v>128</v>
      </c>
      <c r="P5633" s="635"/>
      <c r="Q5633" s="604" t="s">
        <v>150</v>
      </c>
    </row>
    <row r="5634" spans="1:17" s="636" customFormat="1" ht="37.5">
      <c r="A5634" s="405">
        <v>5631</v>
      </c>
      <c r="B5634" s="406" t="s">
        <v>122</v>
      </c>
      <c r="C5634" s="425" t="s">
        <v>14144</v>
      </c>
      <c r="D5634" s="443" t="s">
        <v>14145</v>
      </c>
      <c r="E5634" s="447" t="s">
        <v>14146</v>
      </c>
      <c r="F5634" s="447"/>
      <c r="G5634" s="447"/>
      <c r="H5634" s="605" t="s">
        <v>71</v>
      </c>
      <c r="I5634" s="490" t="s">
        <v>959</v>
      </c>
      <c r="J5634" s="504">
        <v>15</v>
      </c>
      <c r="K5634" s="504">
        <v>15</v>
      </c>
      <c r="L5634" s="620">
        <v>15</v>
      </c>
      <c r="M5634" s="676"/>
      <c r="N5634" s="421" t="s">
        <v>127</v>
      </c>
      <c r="O5634" s="421" t="s">
        <v>128</v>
      </c>
      <c r="P5634" s="635"/>
      <c r="Q5634" s="604" t="s">
        <v>150</v>
      </c>
    </row>
    <row r="5635" spans="1:17" s="636" customFormat="1" ht="75">
      <c r="A5635" s="405">
        <v>5632</v>
      </c>
      <c r="B5635" s="406" t="s">
        <v>122</v>
      </c>
      <c r="C5635" s="425" t="s">
        <v>14147</v>
      </c>
      <c r="D5635" s="618">
        <v>340100010</v>
      </c>
      <c r="E5635" s="442" t="s">
        <v>14148</v>
      </c>
      <c r="F5635" s="593" t="s">
        <v>14149</v>
      </c>
      <c r="G5635" s="593"/>
      <c r="H5635" s="637" t="s">
        <v>71</v>
      </c>
      <c r="I5635" s="590" t="s">
        <v>1884</v>
      </c>
      <c r="J5635" s="504">
        <v>13</v>
      </c>
      <c r="K5635" s="504">
        <v>13</v>
      </c>
      <c r="L5635" s="620">
        <v>13</v>
      </c>
      <c r="M5635" s="651"/>
      <c r="N5635" s="421" t="s">
        <v>127</v>
      </c>
      <c r="O5635" s="421" t="s">
        <v>128</v>
      </c>
      <c r="P5635" s="635"/>
      <c r="Q5635" s="604" t="s">
        <v>150</v>
      </c>
    </row>
    <row r="5636" spans="1:17" s="636" customFormat="1" ht="37.5">
      <c r="A5636" s="405">
        <v>5633</v>
      </c>
      <c r="B5636" s="406" t="s">
        <v>122</v>
      </c>
      <c r="C5636" s="425" t="s">
        <v>14150</v>
      </c>
      <c r="D5636" s="618">
        <v>340100011</v>
      </c>
      <c r="E5636" s="442" t="s">
        <v>14151</v>
      </c>
      <c r="F5636" s="593"/>
      <c r="G5636" s="593"/>
      <c r="H5636" s="637" t="s">
        <v>27</v>
      </c>
      <c r="I5636" s="590" t="s">
        <v>14152</v>
      </c>
      <c r="J5636" s="601">
        <v>5</v>
      </c>
      <c r="K5636" s="601">
        <v>5</v>
      </c>
      <c r="L5636" s="601">
        <v>5</v>
      </c>
      <c r="M5636" s="651"/>
      <c r="N5636" s="442"/>
      <c r="O5636" s="442"/>
      <c r="P5636" s="635"/>
      <c r="Q5636" s="604" t="s">
        <v>150</v>
      </c>
    </row>
    <row r="5637" spans="1:17" s="636" customFormat="1" ht="56.25">
      <c r="A5637" s="405">
        <v>5634</v>
      </c>
      <c r="B5637" s="406" t="s">
        <v>122</v>
      </c>
      <c r="C5637" s="425" t="s">
        <v>14153</v>
      </c>
      <c r="D5637" s="618">
        <v>340100012</v>
      </c>
      <c r="E5637" s="442" t="s">
        <v>14154</v>
      </c>
      <c r="F5637" s="593" t="s">
        <v>14155</v>
      </c>
      <c r="G5637" s="593"/>
      <c r="H5637" s="637" t="s">
        <v>71</v>
      </c>
      <c r="I5637" s="590" t="s">
        <v>1884</v>
      </c>
      <c r="J5637" s="504">
        <v>14</v>
      </c>
      <c r="K5637" s="504">
        <v>14</v>
      </c>
      <c r="L5637" s="620">
        <v>14</v>
      </c>
      <c r="M5637" s="651"/>
      <c r="N5637" s="421" t="s">
        <v>127</v>
      </c>
      <c r="O5637" s="421" t="s">
        <v>128</v>
      </c>
      <c r="P5637" s="635"/>
      <c r="Q5637" s="604" t="s">
        <v>150</v>
      </c>
    </row>
    <row r="5638" spans="1:17" s="636" customFormat="1" ht="37.5">
      <c r="A5638" s="405">
        <v>5635</v>
      </c>
      <c r="B5638" s="406" t="s">
        <v>122</v>
      </c>
      <c r="C5638" s="425" t="s">
        <v>14156</v>
      </c>
      <c r="D5638" s="618">
        <v>340100013</v>
      </c>
      <c r="E5638" s="442" t="s">
        <v>10571</v>
      </c>
      <c r="F5638" s="593" t="s">
        <v>14157</v>
      </c>
      <c r="G5638" s="593"/>
      <c r="H5638" s="637" t="s">
        <v>71</v>
      </c>
      <c r="I5638" s="590" t="s">
        <v>1884</v>
      </c>
      <c r="J5638" s="504">
        <v>15</v>
      </c>
      <c r="K5638" s="504">
        <v>15</v>
      </c>
      <c r="L5638" s="620">
        <v>15</v>
      </c>
      <c r="M5638" s="651"/>
      <c r="N5638" s="421" t="s">
        <v>127</v>
      </c>
      <c r="O5638" s="421" t="s">
        <v>128</v>
      </c>
      <c r="P5638" s="635"/>
      <c r="Q5638" s="604" t="s">
        <v>150</v>
      </c>
    </row>
    <row r="5639" spans="1:17" s="636" customFormat="1" ht="37.5">
      <c r="A5639" s="405">
        <v>5636</v>
      </c>
      <c r="B5639" s="406" t="s">
        <v>122</v>
      </c>
      <c r="C5639" s="425" t="s">
        <v>14158</v>
      </c>
      <c r="D5639" s="618">
        <v>340100014</v>
      </c>
      <c r="E5639" s="442" t="s">
        <v>14159</v>
      </c>
      <c r="F5639" s="593" t="s">
        <v>14160</v>
      </c>
      <c r="G5639" s="593"/>
      <c r="H5639" s="637" t="s">
        <v>71</v>
      </c>
      <c r="I5639" s="590" t="s">
        <v>42</v>
      </c>
      <c r="J5639" s="504">
        <v>40</v>
      </c>
      <c r="K5639" s="504">
        <v>40</v>
      </c>
      <c r="L5639" s="620">
        <v>40</v>
      </c>
      <c r="M5639" s="651"/>
      <c r="N5639" s="421" t="s">
        <v>127</v>
      </c>
      <c r="O5639" s="421" t="s">
        <v>128</v>
      </c>
      <c r="P5639" s="635"/>
      <c r="Q5639" s="604" t="s">
        <v>150</v>
      </c>
    </row>
    <row r="5640" spans="1:17" s="636" customFormat="1" ht="75">
      <c r="A5640" s="405">
        <v>5637</v>
      </c>
      <c r="B5640" s="406" t="s">
        <v>122</v>
      </c>
      <c r="C5640" s="425" t="s">
        <v>14161</v>
      </c>
      <c r="D5640" s="618">
        <v>340100015</v>
      </c>
      <c r="E5640" s="442" t="s">
        <v>14162</v>
      </c>
      <c r="F5640" s="593" t="s">
        <v>14163</v>
      </c>
      <c r="G5640" s="593"/>
      <c r="H5640" s="637" t="s">
        <v>71</v>
      </c>
      <c r="I5640" s="590" t="s">
        <v>14164</v>
      </c>
      <c r="J5640" s="601">
        <v>20</v>
      </c>
      <c r="K5640" s="601">
        <v>20</v>
      </c>
      <c r="L5640" s="695">
        <v>20</v>
      </c>
      <c r="M5640" s="651"/>
      <c r="N5640" s="442"/>
      <c r="O5640" s="442"/>
      <c r="P5640" s="635"/>
      <c r="Q5640" s="604" t="s">
        <v>150</v>
      </c>
    </row>
    <row r="5641" spans="1:17" s="636" customFormat="1" ht="37.5">
      <c r="A5641" s="405">
        <v>5638</v>
      </c>
      <c r="B5641" s="406" t="s">
        <v>122</v>
      </c>
      <c r="C5641" s="425" t="s">
        <v>14165</v>
      </c>
      <c r="D5641" s="618">
        <v>340100016</v>
      </c>
      <c r="E5641" s="442" t="s">
        <v>14166</v>
      </c>
      <c r="F5641" s="593"/>
      <c r="G5641" s="593"/>
      <c r="H5641" s="637" t="s">
        <v>27</v>
      </c>
      <c r="I5641" s="590" t="s">
        <v>14167</v>
      </c>
      <c r="J5641" s="601">
        <v>3</v>
      </c>
      <c r="K5641" s="601">
        <v>3</v>
      </c>
      <c r="L5641" s="601">
        <v>3</v>
      </c>
      <c r="M5641" s="651"/>
      <c r="N5641" s="442"/>
      <c r="O5641" s="442"/>
      <c r="P5641" s="635"/>
      <c r="Q5641" s="604" t="s">
        <v>150</v>
      </c>
    </row>
    <row r="5642" spans="1:17" s="636" customFormat="1" ht="37.5">
      <c r="A5642" s="405">
        <v>5639</v>
      </c>
      <c r="B5642" s="406" t="s">
        <v>122</v>
      </c>
      <c r="C5642" s="425" t="s">
        <v>14168</v>
      </c>
      <c r="D5642" s="618">
        <v>340100017</v>
      </c>
      <c r="E5642" s="442" t="s">
        <v>14169</v>
      </c>
      <c r="F5642" s="593" t="s">
        <v>14170</v>
      </c>
      <c r="G5642" s="593"/>
      <c r="H5642" s="637" t="s">
        <v>71</v>
      </c>
      <c r="I5642" s="590" t="s">
        <v>14152</v>
      </c>
      <c r="J5642" s="601">
        <v>10</v>
      </c>
      <c r="K5642" s="601">
        <v>10</v>
      </c>
      <c r="L5642" s="695">
        <v>10</v>
      </c>
      <c r="M5642" s="635"/>
      <c r="N5642" s="442"/>
      <c r="O5642" s="442"/>
      <c r="P5642" s="635"/>
      <c r="Q5642" s="604" t="s">
        <v>150</v>
      </c>
    </row>
    <row r="5643" spans="1:17" s="636" customFormat="1" ht="37.5">
      <c r="A5643" s="405">
        <v>5640</v>
      </c>
      <c r="B5643" s="406" t="s">
        <v>122</v>
      </c>
      <c r="C5643" s="425" t="s">
        <v>14171</v>
      </c>
      <c r="D5643" s="618" t="s">
        <v>14172</v>
      </c>
      <c r="E5643" s="442"/>
      <c r="F5643" s="618"/>
      <c r="G5643" s="618"/>
      <c r="H5643" s="637" t="s">
        <v>71</v>
      </c>
      <c r="I5643" s="590" t="s">
        <v>14152</v>
      </c>
      <c r="J5643" s="601">
        <v>5</v>
      </c>
      <c r="K5643" s="601">
        <v>5</v>
      </c>
      <c r="L5643" s="601">
        <v>5</v>
      </c>
      <c r="M5643" s="651" t="s">
        <v>14173</v>
      </c>
      <c r="N5643" s="442"/>
      <c r="O5643" s="442"/>
      <c r="P5643" s="635"/>
      <c r="Q5643" s="604" t="s">
        <v>150</v>
      </c>
    </row>
    <row r="5644" spans="1:17" s="636" customFormat="1" ht="37.5">
      <c r="A5644" s="405">
        <v>5641</v>
      </c>
      <c r="B5644" s="406" t="s">
        <v>122</v>
      </c>
      <c r="C5644" s="425" t="s">
        <v>14174</v>
      </c>
      <c r="D5644" s="618">
        <v>340100018</v>
      </c>
      <c r="E5644" s="442" t="s">
        <v>14175</v>
      </c>
      <c r="F5644" s="593" t="s">
        <v>14176</v>
      </c>
      <c r="G5644" s="593"/>
      <c r="H5644" s="637" t="s">
        <v>27</v>
      </c>
      <c r="I5644" s="590" t="s">
        <v>42</v>
      </c>
      <c r="J5644" s="601">
        <v>20</v>
      </c>
      <c r="K5644" s="601">
        <v>20</v>
      </c>
      <c r="L5644" s="695">
        <v>20</v>
      </c>
      <c r="M5644" s="651"/>
      <c r="N5644" s="442"/>
      <c r="O5644" s="442"/>
      <c r="P5644" s="635"/>
      <c r="Q5644" s="604" t="s">
        <v>150</v>
      </c>
    </row>
    <row r="5645" spans="1:17" s="636" customFormat="1" ht="56.25">
      <c r="A5645" s="405">
        <v>5642</v>
      </c>
      <c r="B5645" s="406" t="s">
        <v>122</v>
      </c>
      <c r="C5645" s="425" t="s">
        <v>4953</v>
      </c>
      <c r="D5645" s="618">
        <v>340100019</v>
      </c>
      <c r="E5645" s="442" t="s">
        <v>14177</v>
      </c>
      <c r="F5645" s="593" t="s">
        <v>14178</v>
      </c>
      <c r="G5645" s="593"/>
      <c r="H5645" s="637" t="s">
        <v>27</v>
      </c>
      <c r="I5645" s="590" t="s">
        <v>14179</v>
      </c>
      <c r="J5645" s="695">
        <v>8</v>
      </c>
      <c r="K5645" s="695">
        <v>8</v>
      </c>
      <c r="L5645" s="695">
        <v>8</v>
      </c>
      <c r="M5645" s="651"/>
      <c r="N5645" s="442"/>
      <c r="O5645" s="442"/>
      <c r="P5645" s="635"/>
      <c r="Q5645" s="604" t="s">
        <v>150</v>
      </c>
    </row>
    <row r="5646" spans="1:17" s="636" customFormat="1" ht="56.25">
      <c r="A5646" s="405">
        <v>5643</v>
      </c>
      <c r="B5646" s="406" t="s">
        <v>122</v>
      </c>
      <c r="C5646" s="425" t="s">
        <v>14180</v>
      </c>
      <c r="D5646" s="618">
        <v>340100020</v>
      </c>
      <c r="E5646" s="442" t="s">
        <v>14181</v>
      </c>
      <c r="F5646" s="593" t="s">
        <v>14182</v>
      </c>
      <c r="G5646" s="593"/>
      <c r="H5646" s="637" t="s">
        <v>27</v>
      </c>
      <c r="I5646" s="590" t="s">
        <v>14179</v>
      </c>
      <c r="J5646" s="695">
        <v>15</v>
      </c>
      <c r="K5646" s="695">
        <v>15</v>
      </c>
      <c r="L5646" s="695">
        <v>15</v>
      </c>
      <c r="M5646" s="651"/>
      <c r="N5646" s="442"/>
      <c r="O5646" s="442"/>
      <c r="P5646" s="635"/>
      <c r="Q5646" s="604" t="s">
        <v>150</v>
      </c>
    </row>
    <row r="5647" spans="1:17" s="492" customFormat="1" ht="75">
      <c r="A5647" s="405">
        <v>5644</v>
      </c>
      <c r="B5647" s="406" t="s">
        <v>122</v>
      </c>
      <c r="C5647" s="425" t="s">
        <v>14183</v>
      </c>
      <c r="D5647" s="488" t="s">
        <v>14184</v>
      </c>
      <c r="E5647" s="447" t="s">
        <v>14185</v>
      </c>
      <c r="F5647" s="447" t="s">
        <v>14186</v>
      </c>
      <c r="G5647" s="447"/>
      <c r="H5647" s="489" t="s">
        <v>27</v>
      </c>
      <c r="I5647" s="490" t="s">
        <v>42</v>
      </c>
      <c r="J5647" s="439" t="s">
        <v>117</v>
      </c>
      <c r="K5647" s="439" t="s">
        <v>117</v>
      </c>
      <c r="L5647" s="439" t="s">
        <v>117</v>
      </c>
      <c r="M5647" s="447"/>
      <c r="N5647" s="491" t="s">
        <v>352</v>
      </c>
      <c r="O5647" s="447" t="s">
        <v>353</v>
      </c>
      <c r="P5647" s="491"/>
      <c r="Q5647" s="491"/>
    </row>
    <row r="5648" spans="1:17" s="492" customFormat="1" ht="75">
      <c r="A5648" s="405">
        <v>5645</v>
      </c>
      <c r="B5648" s="406" t="s">
        <v>122</v>
      </c>
      <c r="C5648" s="425" t="s">
        <v>14180</v>
      </c>
      <c r="D5648" s="488" t="s">
        <v>14187</v>
      </c>
      <c r="E5648" s="447" t="s">
        <v>14188</v>
      </c>
      <c r="F5648" s="447" t="s">
        <v>14189</v>
      </c>
      <c r="G5648" s="447"/>
      <c r="H5648" s="489" t="s">
        <v>27</v>
      </c>
      <c r="I5648" s="490" t="s">
        <v>42</v>
      </c>
      <c r="J5648" s="439" t="s">
        <v>117</v>
      </c>
      <c r="K5648" s="439" t="s">
        <v>117</v>
      </c>
      <c r="L5648" s="439" t="s">
        <v>117</v>
      </c>
      <c r="M5648" s="447"/>
      <c r="N5648" s="491" t="s">
        <v>352</v>
      </c>
      <c r="O5648" s="447" t="s">
        <v>353</v>
      </c>
      <c r="P5648" s="491"/>
      <c r="Q5648" s="491"/>
    </row>
    <row r="5649" spans="1:17" s="636" customFormat="1" ht="37.5">
      <c r="A5649" s="405">
        <v>5646</v>
      </c>
      <c r="B5649" s="406" t="s">
        <v>122</v>
      </c>
      <c r="C5649" s="425" t="s">
        <v>14190</v>
      </c>
      <c r="D5649" s="618">
        <v>340100021</v>
      </c>
      <c r="E5649" s="442" t="s">
        <v>14191</v>
      </c>
      <c r="F5649" s="593" t="s">
        <v>14192</v>
      </c>
      <c r="G5649" s="593"/>
      <c r="H5649" s="637" t="s">
        <v>71</v>
      </c>
      <c r="I5649" s="590" t="s">
        <v>1884</v>
      </c>
      <c r="J5649" s="504">
        <v>8</v>
      </c>
      <c r="K5649" s="504">
        <v>8</v>
      </c>
      <c r="L5649" s="620">
        <v>8</v>
      </c>
      <c r="M5649" s="651"/>
      <c r="N5649" s="421" t="s">
        <v>127</v>
      </c>
      <c r="O5649" s="421" t="s">
        <v>128</v>
      </c>
      <c r="P5649" s="635"/>
      <c r="Q5649" s="604" t="s">
        <v>150</v>
      </c>
    </row>
    <row r="5650" spans="1:17" s="428" customFormat="1" ht="93.75">
      <c r="A5650" s="405">
        <v>5647</v>
      </c>
      <c r="B5650" s="406" t="s">
        <v>122</v>
      </c>
      <c r="C5650" s="425" t="s">
        <v>14193</v>
      </c>
      <c r="D5650" s="443" t="s">
        <v>14194</v>
      </c>
      <c r="E5650" s="430" t="s">
        <v>14195</v>
      </c>
      <c r="F5650" s="447" t="s">
        <v>14196</v>
      </c>
      <c r="G5650" s="421"/>
      <c r="H5650" s="422" t="s">
        <v>27</v>
      </c>
      <c r="I5650" s="444" t="s">
        <v>339</v>
      </c>
      <c r="J5650" s="439" t="s">
        <v>117</v>
      </c>
      <c r="K5650" s="439" t="s">
        <v>117</v>
      </c>
      <c r="L5650" s="439" t="s">
        <v>117</v>
      </c>
      <c r="M5650" s="421"/>
      <c r="N5650" s="421" t="s">
        <v>119</v>
      </c>
      <c r="O5650" s="421" t="s">
        <v>120</v>
      </c>
      <c r="P5650" s="421"/>
      <c r="Q5650" s="422"/>
    </row>
    <row r="5651" spans="1:17" s="636" customFormat="1" ht="37.5">
      <c r="A5651" s="405">
        <v>5648</v>
      </c>
      <c r="B5651" s="406" t="s">
        <v>122</v>
      </c>
      <c r="C5651" s="425" t="s">
        <v>14197</v>
      </c>
      <c r="D5651" s="618">
        <v>340100022</v>
      </c>
      <c r="E5651" s="442" t="s">
        <v>14198</v>
      </c>
      <c r="F5651" s="593" t="s">
        <v>14199</v>
      </c>
      <c r="G5651" s="593"/>
      <c r="H5651" s="637" t="s">
        <v>27</v>
      </c>
      <c r="I5651" s="590" t="s">
        <v>1884</v>
      </c>
      <c r="J5651" s="601" t="s">
        <v>150</v>
      </c>
      <c r="K5651" s="601" t="s">
        <v>150</v>
      </c>
      <c r="L5651" s="508" t="s">
        <v>150</v>
      </c>
      <c r="M5651" s="635"/>
      <c r="N5651" s="442"/>
      <c r="O5651" s="442"/>
      <c r="P5651" s="635"/>
      <c r="Q5651" s="604" t="s">
        <v>150</v>
      </c>
    </row>
    <row r="5652" spans="1:17" s="636" customFormat="1" ht="56.25">
      <c r="A5652" s="405">
        <v>5649</v>
      </c>
      <c r="B5652" s="406" t="s">
        <v>122</v>
      </c>
      <c r="C5652" s="425" t="s">
        <v>14200</v>
      </c>
      <c r="D5652" s="618">
        <v>340100023</v>
      </c>
      <c r="E5652" s="442" t="s">
        <v>14201</v>
      </c>
      <c r="F5652" s="593" t="s">
        <v>14202</v>
      </c>
      <c r="G5652" s="593"/>
      <c r="H5652" s="637" t="s">
        <v>71</v>
      </c>
      <c r="I5652" s="590" t="s">
        <v>42</v>
      </c>
      <c r="J5652" s="504">
        <v>39</v>
      </c>
      <c r="K5652" s="504">
        <v>39</v>
      </c>
      <c r="L5652" s="620">
        <v>39</v>
      </c>
      <c r="M5652" s="651"/>
      <c r="N5652" s="486" t="s">
        <v>489</v>
      </c>
      <c r="O5652" s="486" t="s">
        <v>490</v>
      </c>
      <c r="P5652" s="635"/>
      <c r="Q5652" s="604" t="s">
        <v>150</v>
      </c>
    </row>
    <row r="5653" spans="1:17" s="636" customFormat="1" ht="37.5">
      <c r="A5653" s="405">
        <v>5650</v>
      </c>
      <c r="B5653" s="406" t="s">
        <v>122</v>
      </c>
      <c r="C5653" s="425" t="s">
        <v>14203</v>
      </c>
      <c r="D5653" s="618">
        <v>340100024</v>
      </c>
      <c r="E5653" s="442" t="s">
        <v>14204</v>
      </c>
      <c r="F5653" s="593" t="s">
        <v>14205</v>
      </c>
      <c r="G5653" s="593" t="s">
        <v>14206</v>
      </c>
      <c r="H5653" s="637" t="s">
        <v>71</v>
      </c>
      <c r="I5653" s="590" t="s">
        <v>1884</v>
      </c>
      <c r="J5653" s="695">
        <v>8</v>
      </c>
      <c r="K5653" s="695">
        <v>8</v>
      </c>
      <c r="L5653" s="695">
        <v>8</v>
      </c>
      <c r="M5653" s="651"/>
      <c r="N5653" s="442" t="s">
        <v>1352</v>
      </c>
      <c r="O5653" s="442"/>
      <c r="P5653" s="635"/>
      <c r="Q5653" s="604" t="s">
        <v>150</v>
      </c>
    </row>
    <row r="5654" spans="1:17" s="636" customFormat="1" ht="75">
      <c r="A5654" s="405">
        <v>5651</v>
      </c>
      <c r="B5654" s="406" t="s">
        <v>122</v>
      </c>
      <c r="C5654" s="425" t="s">
        <v>14207</v>
      </c>
      <c r="D5654" s="618">
        <v>340100025</v>
      </c>
      <c r="E5654" s="442" t="s">
        <v>14208</v>
      </c>
      <c r="F5654" s="491" t="s">
        <v>14209</v>
      </c>
      <c r="G5654" s="593" t="s">
        <v>14210</v>
      </c>
      <c r="H5654" s="637" t="s">
        <v>27</v>
      </c>
      <c r="I5654" s="590" t="s">
        <v>1884</v>
      </c>
      <c r="J5654" s="695">
        <v>5</v>
      </c>
      <c r="K5654" s="695">
        <v>5</v>
      </c>
      <c r="L5654" s="695">
        <v>5</v>
      </c>
      <c r="M5654" s="651" t="s">
        <v>14211</v>
      </c>
      <c r="N5654" s="486" t="s">
        <v>14212</v>
      </c>
      <c r="O5654" s="486" t="s">
        <v>1210</v>
      </c>
      <c r="P5654" s="635"/>
      <c r="Q5654" s="604" t="s">
        <v>150</v>
      </c>
    </row>
    <row r="5655" spans="1:17" s="636" customFormat="1" ht="37.5">
      <c r="A5655" s="405">
        <v>5652</v>
      </c>
      <c r="B5655" s="406" t="s">
        <v>122</v>
      </c>
      <c r="C5655" s="425" t="s">
        <v>14213</v>
      </c>
      <c r="D5655" s="618">
        <v>340100026</v>
      </c>
      <c r="E5655" s="442" t="s">
        <v>14214</v>
      </c>
      <c r="F5655" s="593" t="s">
        <v>14215</v>
      </c>
      <c r="G5655" s="593"/>
      <c r="H5655" s="637" t="s">
        <v>27</v>
      </c>
      <c r="I5655" s="590" t="s">
        <v>42</v>
      </c>
      <c r="J5655" s="695">
        <v>8</v>
      </c>
      <c r="K5655" s="695">
        <v>8</v>
      </c>
      <c r="L5655" s="695">
        <v>8</v>
      </c>
      <c r="M5655" s="651"/>
      <c r="N5655" s="442"/>
      <c r="O5655" s="442"/>
      <c r="P5655" s="635"/>
      <c r="Q5655" s="604" t="s">
        <v>150</v>
      </c>
    </row>
    <row r="5656" spans="1:17" s="636" customFormat="1" ht="37.5">
      <c r="A5656" s="405">
        <v>5653</v>
      </c>
      <c r="B5656" s="406" t="s">
        <v>122</v>
      </c>
      <c r="C5656" s="425" t="s">
        <v>14216</v>
      </c>
      <c r="D5656" s="618">
        <v>340100027</v>
      </c>
      <c r="E5656" s="442" t="s">
        <v>14217</v>
      </c>
      <c r="F5656" s="593"/>
      <c r="G5656" s="593"/>
      <c r="H5656" s="637" t="s">
        <v>27</v>
      </c>
      <c r="I5656" s="590" t="s">
        <v>1884</v>
      </c>
      <c r="J5656" s="695">
        <v>5</v>
      </c>
      <c r="K5656" s="695">
        <v>5</v>
      </c>
      <c r="L5656" s="695">
        <v>5</v>
      </c>
      <c r="M5656" s="651"/>
      <c r="N5656" s="442"/>
      <c r="O5656" s="442"/>
      <c r="P5656" s="635"/>
      <c r="Q5656" s="604" t="s">
        <v>150</v>
      </c>
    </row>
    <row r="5657" spans="1:17" s="531" customFormat="1">
      <c r="A5657" s="405">
        <v>5654</v>
      </c>
      <c r="B5657" s="406" t="s">
        <v>122</v>
      </c>
      <c r="C5657" s="425" t="s">
        <v>14218</v>
      </c>
      <c r="D5657" s="426">
        <v>340100028</v>
      </c>
      <c r="E5657" s="440" t="s">
        <v>14219</v>
      </c>
      <c r="F5657" s="440"/>
      <c r="G5657" s="506"/>
      <c r="H5657" s="577" t="s">
        <v>27</v>
      </c>
      <c r="I5657" s="482" t="s">
        <v>42</v>
      </c>
      <c r="J5657" s="441">
        <v>40</v>
      </c>
      <c r="K5657" s="441">
        <v>40</v>
      </c>
      <c r="L5657" s="441">
        <v>40</v>
      </c>
      <c r="M5657" s="651"/>
      <c r="N5657" s="447"/>
      <c r="O5657" s="447"/>
      <c r="P5657" s="530"/>
      <c r="Q5657" s="604" t="s">
        <v>150</v>
      </c>
    </row>
    <row r="5658" spans="1:17" s="531" customFormat="1" ht="75">
      <c r="A5658" s="405">
        <v>5655</v>
      </c>
      <c r="B5658" s="406" t="s">
        <v>122</v>
      </c>
      <c r="C5658" s="417" t="s">
        <v>3684</v>
      </c>
      <c r="D5658" s="426">
        <v>340100029</v>
      </c>
      <c r="E5658" s="440" t="s">
        <v>14220</v>
      </c>
      <c r="F5658" s="440" t="s">
        <v>14221</v>
      </c>
      <c r="G5658" s="440"/>
      <c r="H5658" s="490"/>
      <c r="I5658" s="482" t="s">
        <v>14222</v>
      </c>
      <c r="J5658" s="620" t="s">
        <v>150</v>
      </c>
      <c r="K5658" s="620" t="s">
        <v>150</v>
      </c>
      <c r="L5658" s="620" t="s">
        <v>150</v>
      </c>
      <c r="M5658" s="440" t="s">
        <v>14223</v>
      </c>
      <c r="N5658" s="440" t="s">
        <v>3689</v>
      </c>
      <c r="O5658" s="440" t="s">
        <v>3690</v>
      </c>
      <c r="P5658" s="530"/>
      <c r="Q5658" s="604" t="s">
        <v>150</v>
      </c>
    </row>
    <row r="5659" spans="1:17" s="531" customFormat="1" ht="75">
      <c r="A5659" s="405">
        <v>5656</v>
      </c>
      <c r="B5659" s="406" t="s">
        <v>122</v>
      </c>
      <c r="C5659" s="425" t="s">
        <v>4953</v>
      </c>
      <c r="D5659" s="443">
        <v>340100030</v>
      </c>
      <c r="E5659" s="447" t="s">
        <v>14224</v>
      </c>
      <c r="F5659" s="447" t="s">
        <v>14225</v>
      </c>
      <c r="G5659" s="440"/>
      <c r="H5659" s="490" t="s">
        <v>41</v>
      </c>
      <c r="I5659" s="581" t="s">
        <v>42</v>
      </c>
      <c r="J5659" s="496">
        <v>90</v>
      </c>
      <c r="K5659" s="496">
        <v>90</v>
      </c>
      <c r="L5659" s="496">
        <v>90</v>
      </c>
      <c r="M5659" s="447"/>
      <c r="N5659" s="447" t="s">
        <v>14226</v>
      </c>
      <c r="O5659" s="437" t="s">
        <v>3435</v>
      </c>
      <c r="P5659" s="530"/>
      <c r="Q5659" s="604" t="s">
        <v>150</v>
      </c>
    </row>
    <row r="5660" spans="1:17" s="636" customFormat="1" ht="112.5">
      <c r="A5660" s="405">
        <v>5657</v>
      </c>
      <c r="B5660" s="406"/>
      <c r="C5660" s="405"/>
      <c r="D5660" s="615">
        <v>3402</v>
      </c>
      <c r="E5660" s="612" t="s">
        <v>14227</v>
      </c>
      <c r="F5660" s="618"/>
      <c r="G5660" s="618" t="s">
        <v>14228</v>
      </c>
      <c r="H5660" s="605"/>
      <c r="I5660" s="590"/>
      <c r="J5660" s="660"/>
      <c r="K5660" s="660"/>
      <c r="L5660" s="693"/>
      <c r="M5660" s="651"/>
      <c r="N5660" s="442" t="s">
        <v>14229</v>
      </c>
      <c r="O5660" s="442"/>
      <c r="P5660" s="635"/>
      <c r="Q5660" s="604" t="s">
        <v>150</v>
      </c>
    </row>
    <row r="5661" spans="1:17" s="636" customFormat="1" ht="75">
      <c r="A5661" s="405">
        <v>5658</v>
      </c>
      <c r="B5661" s="406" t="s">
        <v>122</v>
      </c>
      <c r="C5661" s="425" t="s">
        <v>14230</v>
      </c>
      <c r="D5661" s="618" t="s">
        <v>14231</v>
      </c>
      <c r="E5661" s="442" t="s">
        <v>14232</v>
      </c>
      <c r="F5661" s="593"/>
      <c r="G5661" s="593"/>
      <c r="H5661" s="605"/>
      <c r="I5661" s="590" t="s">
        <v>825</v>
      </c>
      <c r="J5661" s="634" t="s">
        <v>3688</v>
      </c>
      <c r="K5661" s="634" t="s">
        <v>3688</v>
      </c>
      <c r="L5661" s="634" t="s">
        <v>3688</v>
      </c>
      <c r="M5661" s="593" t="s">
        <v>14233</v>
      </c>
      <c r="N5661" s="442" t="s">
        <v>14234</v>
      </c>
      <c r="O5661" s="442"/>
      <c r="P5661" s="635"/>
      <c r="Q5661" s="604" t="s">
        <v>150</v>
      </c>
    </row>
    <row r="5662" spans="1:17" s="636" customFormat="1" ht="75">
      <c r="A5662" s="405">
        <v>5659</v>
      </c>
      <c r="B5662" s="406" t="s">
        <v>122</v>
      </c>
      <c r="C5662" s="425" t="s">
        <v>14235</v>
      </c>
      <c r="D5662" s="618" t="s">
        <v>14236</v>
      </c>
      <c r="E5662" s="442" t="s">
        <v>14237</v>
      </c>
      <c r="F5662" s="593"/>
      <c r="G5662" s="593"/>
      <c r="H5662" s="605"/>
      <c r="I5662" s="590" t="s">
        <v>825</v>
      </c>
      <c r="J5662" s="634" t="s">
        <v>3688</v>
      </c>
      <c r="K5662" s="634" t="s">
        <v>3688</v>
      </c>
      <c r="L5662" s="634" t="s">
        <v>3688</v>
      </c>
      <c r="M5662" s="593" t="s">
        <v>14233</v>
      </c>
      <c r="N5662" s="442" t="s">
        <v>14238</v>
      </c>
      <c r="O5662" s="442"/>
      <c r="P5662" s="635"/>
      <c r="Q5662" s="604" t="s">
        <v>150</v>
      </c>
    </row>
    <row r="5663" spans="1:17" s="636" customFormat="1" ht="75">
      <c r="A5663" s="405">
        <v>5660</v>
      </c>
      <c r="B5663" s="406" t="s">
        <v>122</v>
      </c>
      <c r="C5663" s="425" t="s">
        <v>14239</v>
      </c>
      <c r="D5663" s="618" t="s">
        <v>14240</v>
      </c>
      <c r="E5663" s="442" t="s">
        <v>14241</v>
      </c>
      <c r="F5663" s="593"/>
      <c r="G5663" s="593"/>
      <c r="H5663" s="605"/>
      <c r="I5663" s="590" t="s">
        <v>825</v>
      </c>
      <c r="J5663" s="634" t="s">
        <v>3688</v>
      </c>
      <c r="K5663" s="634" t="s">
        <v>3688</v>
      </c>
      <c r="L5663" s="634" t="s">
        <v>3688</v>
      </c>
      <c r="M5663" s="593" t="s">
        <v>14233</v>
      </c>
      <c r="N5663" s="442" t="s">
        <v>14242</v>
      </c>
      <c r="O5663" s="442"/>
      <c r="P5663" s="635"/>
      <c r="Q5663" s="604" t="s">
        <v>150</v>
      </c>
    </row>
    <row r="5664" spans="1:17" s="636" customFormat="1" ht="75">
      <c r="A5664" s="405">
        <v>5661</v>
      </c>
      <c r="B5664" s="406" t="s">
        <v>122</v>
      </c>
      <c r="C5664" s="425" t="s">
        <v>14243</v>
      </c>
      <c r="D5664" s="618" t="s">
        <v>14244</v>
      </c>
      <c r="E5664" s="442" t="s">
        <v>14245</v>
      </c>
      <c r="F5664" s="593" t="s">
        <v>14246</v>
      </c>
      <c r="G5664" s="593"/>
      <c r="H5664" s="605"/>
      <c r="I5664" s="590" t="s">
        <v>825</v>
      </c>
      <c r="J5664" s="634" t="s">
        <v>3688</v>
      </c>
      <c r="K5664" s="634" t="s">
        <v>3688</v>
      </c>
      <c r="L5664" s="634" t="s">
        <v>3688</v>
      </c>
      <c r="M5664" s="593" t="s">
        <v>14233</v>
      </c>
      <c r="N5664" s="442" t="s">
        <v>14229</v>
      </c>
      <c r="O5664" s="442"/>
      <c r="P5664" s="635"/>
      <c r="Q5664" s="604" t="s">
        <v>150</v>
      </c>
    </row>
    <row r="5665" spans="1:17" s="636" customFormat="1" ht="37.5">
      <c r="A5665" s="405">
        <v>5662</v>
      </c>
      <c r="B5665" s="406" t="s">
        <v>134</v>
      </c>
      <c r="C5665" s="425" t="s">
        <v>14247</v>
      </c>
      <c r="D5665" s="618">
        <v>340200001</v>
      </c>
      <c r="E5665" s="442" t="s">
        <v>14248</v>
      </c>
      <c r="F5665" s="593"/>
      <c r="G5665" s="593"/>
      <c r="H5665" s="637" t="s">
        <v>41</v>
      </c>
      <c r="I5665" s="590" t="s">
        <v>42</v>
      </c>
      <c r="J5665" s="504">
        <v>20</v>
      </c>
      <c r="K5665" s="504">
        <v>20</v>
      </c>
      <c r="L5665" s="620">
        <v>20</v>
      </c>
      <c r="M5665" s="651"/>
      <c r="N5665" s="421" t="s">
        <v>127</v>
      </c>
      <c r="O5665" s="421" t="s">
        <v>128</v>
      </c>
      <c r="P5665" s="635"/>
      <c r="Q5665" s="604" t="s">
        <v>150</v>
      </c>
    </row>
    <row r="5666" spans="1:17" s="636" customFormat="1" ht="37.5">
      <c r="A5666" s="405">
        <v>5663</v>
      </c>
      <c r="B5666" s="406" t="s">
        <v>122</v>
      </c>
      <c r="C5666" s="425" t="s">
        <v>14249</v>
      </c>
      <c r="D5666" s="618">
        <v>340200002</v>
      </c>
      <c r="E5666" s="442" t="s">
        <v>14250</v>
      </c>
      <c r="F5666" s="593"/>
      <c r="G5666" s="593"/>
      <c r="H5666" s="637" t="s">
        <v>41</v>
      </c>
      <c r="I5666" s="590" t="s">
        <v>42</v>
      </c>
      <c r="J5666" s="504">
        <v>39</v>
      </c>
      <c r="K5666" s="504">
        <v>39</v>
      </c>
      <c r="L5666" s="504">
        <v>39</v>
      </c>
      <c r="M5666" s="651"/>
      <c r="N5666" s="421" t="s">
        <v>127</v>
      </c>
      <c r="O5666" s="421" t="s">
        <v>128</v>
      </c>
      <c r="P5666" s="635"/>
      <c r="Q5666" s="604" t="s">
        <v>150</v>
      </c>
    </row>
    <row r="5667" spans="1:17" s="636" customFormat="1" ht="37.5">
      <c r="A5667" s="405">
        <v>5664</v>
      </c>
      <c r="B5667" s="406" t="s">
        <v>134</v>
      </c>
      <c r="C5667" s="425" t="s">
        <v>14251</v>
      </c>
      <c r="D5667" s="618">
        <v>340200003</v>
      </c>
      <c r="E5667" s="442" t="s">
        <v>14252</v>
      </c>
      <c r="F5667" s="593"/>
      <c r="G5667" s="593"/>
      <c r="H5667" s="637" t="s">
        <v>41</v>
      </c>
      <c r="I5667" s="590" t="s">
        <v>42</v>
      </c>
      <c r="J5667" s="504">
        <v>22</v>
      </c>
      <c r="K5667" s="504">
        <v>22</v>
      </c>
      <c r="L5667" s="620">
        <v>22</v>
      </c>
      <c r="M5667" s="651"/>
      <c r="N5667" s="421" t="s">
        <v>127</v>
      </c>
      <c r="O5667" s="421" t="s">
        <v>128</v>
      </c>
      <c r="P5667" s="635"/>
      <c r="Q5667" s="604" t="s">
        <v>150</v>
      </c>
    </row>
    <row r="5668" spans="1:17" s="636" customFormat="1" ht="37.5">
      <c r="A5668" s="405">
        <v>5665</v>
      </c>
      <c r="B5668" s="406" t="s">
        <v>134</v>
      </c>
      <c r="C5668" s="425" t="s">
        <v>14253</v>
      </c>
      <c r="D5668" s="618">
        <v>340200004</v>
      </c>
      <c r="E5668" s="442" t="s">
        <v>14254</v>
      </c>
      <c r="F5668" s="593"/>
      <c r="G5668" s="593"/>
      <c r="H5668" s="637" t="s">
        <v>27</v>
      </c>
      <c r="I5668" s="590" t="s">
        <v>14255</v>
      </c>
      <c r="J5668" s="504">
        <v>26</v>
      </c>
      <c r="K5668" s="504">
        <v>26</v>
      </c>
      <c r="L5668" s="504">
        <v>26</v>
      </c>
      <c r="M5668" s="651"/>
      <c r="N5668" s="421" t="s">
        <v>127</v>
      </c>
      <c r="O5668" s="421" t="s">
        <v>128</v>
      </c>
      <c r="P5668" s="635"/>
      <c r="Q5668" s="604" t="s">
        <v>150</v>
      </c>
    </row>
    <row r="5669" spans="1:17" s="636" customFormat="1" ht="37.5">
      <c r="A5669" s="405">
        <v>5666</v>
      </c>
      <c r="B5669" s="406" t="s">
        <v>134</v>
      </c>
      <c r="C5669" s="425" t="s">
        <v>14256</v>
      </c>
      <c r="D5669" s="618">
        <v>340200005</v>
      </c>
      <c r="E5669" s="442" t="s">
        <v>14257</v>
      </c>
      <c r="F5669" s="593" t="s">
        <v>14258</v>
      </c>
      <c r="G5669" s="593"/>
      <c r="H5669" s="605" t="s">
        <v>41</v>
      </c>
      <c r="I5669" s="590" t="s">
        <v>42</v>
      </c>
      <c r="J5669" s="504">
        <v>22</v>
      </c>
      <c r="K5669" s="504">
        <v>22</v>
      </c>
      <c r="L5669" s="620">
        <v>22</v>
      </c>
      <c r="M5669" s="651"/>
      <c r="N5669" s="421" t="s">
        <v>127</v>
      </c>
      <c r="O5669" s="421" t="s">
        <v>128</v>
      </c>
      <c r="P5669" s="635"/>
      <c r="Q5669" s="604" t="s">
        <v>150</v>
      </c>
    </row>
    <row r="5670" spans="1:17" s="636" customFormat="1" ht="37.5">
      <c r="A5670" s="405">
        <v>5667</v>
      </c>
      <c r="B5670" s="406" t="s">
        <v>134</v>
      </c>
      <c r="C5670" s="425" t="s">
        <v>14259</v>
      </c>
      <c r="D5670" s="618">
        <v>340200006</v>
      </c>
      <c r="E5670" s="442" t="s">
        <v>14260</v>
      </c>
      <c r="F5670" s="593"/>
      <c r="G5670" s="593"/>
      <c r="H5670" s="637" t="s">
        <v>27</v>
      </c>
      <c r="I5670" s="590" t="s">
        <v>42</v>
      </c>
      <c r="J5670" s="504">
        <v>13</v>
      </c>
      <c r="K5670" s="504">
        <v>13</v>
      </c>
      <c r="L5670" s="504">
        <v>13</v>
      </c>
      <c r="M5670" s="651"/>
      <c r="N5670" s="421" t="s">
        <v>127</v>
      </c>
      <c r="O5670" s="421" t="s">
        <v>128</v>
      </c>
      <c r="P5670" s="635"/>
      <c r="Q5670" s="604" t="s">
        <v>150</v>
      </c>
    </row>
    <row r="5671" spans="1:17" s="636" customFormat="1" ht="37.5">
      <c r="A5671" s="405">
        <v>5668</v>
      </c>
      <c r="B5671" s="406" t="s">
        <v>134</v>
      </c>
      <c r="C5671" s="425" t="s">
        <v>14261</v>
      </c>
      <c r="D5671" s="618">
        <v>340200007</v>
      </c>
      <c r="E5671" s="442" t="s">
        <v>14262</v>
      </c>
      <c r="F5671" s="593"/>
      <c r="G5671" s="593"/>
      <c r="H5671" s="637" t="s">
        <v>27</v>
      </c>
      <c r="I5671" s="590" t="s">
        <v>42</v>
      </c>
      <c r="J5671" s="504">
        <v>13</v>
      </c>
      <c r="K5671" s="504">
        <v>13</v>
      </c>
      <c r="L5671" s="504">
        <v>13</v>
      </c>
      <c r="M5671" s="651"/>
      <c r="N5671" s="421" t="s">
        <v>127</v>
      </c>
      <c r="O5671" s="421" t="s">
        <v>128</v>
      </c>
      <c r="P5671" s="635"/>
      <c r="Q5671" s="604" t="s">
        <v>150</v>
      </c>
    </row>
    <row r="5672" spans="1:17" s="636" customFormat="1" ht="56.25">
      <c r="A5672" s="405">
        <v>5669</v>
      </c>
      <c r="B5672" s="406" t="s">
        <v>134</v>
      </c>
      <c r="C5672" s="425" t="s">
        <v>14263</v>
      </c>
      <c r="D5672" s="618" t="s">
        <v>14264</v>
      </c>
      <c r="E5672" s="442" t="s">
        <v>14265</v>
      </c>
      <c r="F5672" s="593" t="s">
        <v>14266</v>
      </c>
      <c r="G5672" s="593"/>
      <c r="H5672" s="605" t="s">
        <v>27</v>
      </c>
      <c r="I5672" s="590" t="s">
        <v>42</v>
      </c>
      <c r="J5672" s="504">
        <v>330</v>
      </c>
      <c r="K5672" s="504">
        <v>330</v>
      </c>
      <c r="L5672" s="504">
        <v>330</v>
      </c>
      <c r="M5672" s="593" t="s">
        <v>14267</v>
      </c>
      <c r="N5672" s="442" t="s">
        <v>4921</v>
      </c>
      <c r="O5672" s="442" t="s">
        <v>128</v>
      </c>
      <c r="P5672" s="635"/>
      <c r="Q5672" s="604" t="s">
        <v>150</v>
      </c>
    </row>
    <row r="5673" spans="1:17" s="636" customFormat="1" ht="56.25">
      <c r="A5673" s="405">
        <v>5670</v>
      </c>
      <c r="B5673" s="554" t="s">
        <v>134</v>
      </c>
      <c r="C5673" s="425" t="s">
        <v>14263</v>
      </c>
      <c r="D5673" s="618" t="s">
        <v>14268</v>
      </c>
      <c r="E5673" s="442" t="s">
        <v>14269</v>
      </c>
      <c r="F5673" s="593" t="s">
        <v>14266</v>
      </c>
      <c r="G5673" s="593"/>
      <c r="H5673" s="605" t="s">
        <v>27</v>
      </c>
      <c r="I5673" s="590" t="s">
        <v>42</v>
      </c>
      <c r="J5673" s="504">
        <v>256</v>
      </c>
      <c r="K5673" s="504">
        <v>256</v>
      </c>
      <c r="L5673" s="504">
        <v>256</v>
      </c>
      <c r="M5673" s="593" t="s">
        <v>14267</v>
      </c>
      <c r="N5673" s="442" t="s">
        <v>4921</v>
      </c>
      <c r="O5673" s="442" t="s">
        <v>128</v>
      </c>
      <c r="P5673" s="635"/>
      <c r="Q5673" s="604" t="s">
        <v>150</v>
      </c>
    </row>
    <row r="5674" spans="1:17" s="636" customFormat="1" ht="56.25">
      <c r="A5674" s="405">
        <v>5671</v>
      </c>
      <c r="B5674" s="406" t="s">
        <v>134</v>
      </c>
      <c r="C5674" s="425" t="s">
        <v>14263</v>
      </c>
      <c r="D5674" s="618" t="s">
        <v>14270</v>
      </c>
      <c r="E5674" s="442" t="s">
        <v>14271</v>
      </c>
      <c r="F5674" s="593" t="s">
        <v>14266</v>
      </c>
      <c r="G5674" s="593"/>
      <c r="H5674" s="605" t="s">
        <v>41</v>
      </c>
      <c r="I5674" s="590" t="s">
        <v>42</v>
      </c>
      <c r="J5674" s="504">
        <v>320</v>
      </c>
      <c r="K5674" s="504">
        <v>320</v>
      </c>
      <c r="L5674" s="504">
        <v>320</v>
      </c>
      <c r="M5674" s="593" t="s">
        <v>14267</v>
      </c>
      <c r="N5674" s="442" t="s">
        <v>4921</v>
      </c>
      <c r="O5674" s="442" t="s">
        <v>128</v>
      </c>
      <c r="P5674" s="635"/>
      <c r="Q5674" s="604" t="s">
        <v>150</v>
      </c>
    </row>
    <row r="5675" spans="1:17" s="636" customFormat="1" ht="37.5">
      <c r="A5675" s="405">
        <v>5672</v>
      </c>
      <c r="B5675" s="406" t="s">
        <v>134</v>
      </c>
      <c r="C5675" s="425" t="s">
        <v>14272</v>
      </c>
      <c r="D5675" s="618">
        <v>340200008</v>
      </c>
      <c r="E5675" s="442" t="s">
        <v>14273</v>
      </c>
      <c r="F5675" s="593" t="s">
        <v>14274</v>
      </c>
      <c r="G5675" s="593"/>
      <c r="H5675" s="637" t="s">
        <v>27</v>
      </c>
      <c r="I5675" s="590" t="s">
        <v>42</v>
      </c>
      <c r="J5675" s="504">
        <v>13</v>
      </c>
      <c r="K5675" s="504">
        <v>13</v>
      </c>
      <c r="L5675" s="504">
        <v>13</v>
      </c>
      <c r="M5675" s="593"/>
      <c r="N5675" s="421" t="s">
        <v>127</v>
      </c>
      <c r="O5675" s="421" t="s">
        <v>128</v>
      </c>
      <c r="P5675" s="635"/>
      <c r="Q5675" s="604" t="s">
        <v>150</v>
      </c>
    </row>
    <row r="5676" spans="1:17" s="636" customFormat="1" ht="37.5">
      <c r="A5676" s="405">
        <v>5673</v>
      </c>
      <c r="B5676" s="406" t="s">
        <v>134</v>
      </c>
      <c r="C5676" s="425" t="s">
        <v>14275</v>
      </c>
      <c r="D5676" s="618">
        <v>340200009</v>
      </c>
      <c r="E5676" s="442" t="s">
        <v>14276</v>
      </c>
      <c r="F5676" s="593"/>
      <c r="G5676" s="593"/>
      <c r="H5676" s="637" t="s">
        <v>27</v>
      </c>
      <c r="I5676" s="590" t="s">
        <v>42</v>
      </c>
      <c r="J5676" s="504">
        <v>26</v>
      </c>
      <c r="K5676" s="504">
        <v>26</v>
      </c>
      <c r="L5676" s="504">
        <v>26</v>
      </c>
      <c r="M5676" s="593"/>
      <c r="N5676" s="421" t="s">
        <v>127</v>
      </c>
      <c r="O5676" s="421" t="s">
        <v>128</v>
      </c>
      <c r="P5676" s="635"/>
      <c r="Q5676" s="604" t="s">
        <v>150</v>
      </c>
    </row>
    <row r="5677" spans="1:17" s="636" customFormat="1" ht="37.5">
      <c r="A5677" s="405">
        <v>5674</v>
      </c>
      <c r="B5677" s="406" t="s">
        <v>134</v>
      </c>
      <c r="C5677" s="425" t="s">
        <v>14277</v>
      </c>
      <c r="D5677" s="618">
        <v>340200010</v>
      </c>
      <c r="E5677" s="442" t="s">
        <v>14278</v>
      </c>
      <c r="F5677" s="593"/>
      <c r="G5677" s="593"/>
      <c r="H5677" s="637" t="s">
        <v>27</v>
      </c>
      <c r="I5677" s="590" t="s">
        <v>42</v>
      </c>
      <c r="J5677" s="504">
        <v>13</v>
      </c>
      <c r="K5677" s="504">
        <v>13</v>
      </c>
      <c r="L5677" s="504">
        <v>13</v>
      </c>
      <c r="M5677" s="593"/>
      <c r="N5677" s="421" t="s">
        <v>127</v>
      </c>
      <c r="O5677" s="421" t="s">
        <v>128</v>
      </c>
      <c r="P5677" s="635"/>
      <c r="Q5677" s="604" t="s">
        <v>150</v>
      </c>
    </row>
    <row r="5678" spans="1:17" s="636" customFormat="1" ht="37.5">
      <c r="A5678" s="405">
        <v>5675</v>
      </c>
      <c r="B5678" s="406" t="s">
        <v>134</v>
      </c>
      <c r="C5678" s="425" t="s">
        <v>14279</v>
      </c>
      <c r="D5678" s="618">
        <v>340200011</v>
      </c>
      <c r="E5678" s="442" t="s">
        <v>14280</v>
      </c>
      <c r="F5678" s="593"/>
      <c r="G5678" s="593"/>
      <c r="H5678" s="637" t="s">
        <v>27</v>
      </c>
      <c r="I5678" s="590" t="s">
        <v>42</v>
      </c>
      <c r="J5678" s="504">
        <v>26</v>
      </c>
      <c r="K5678" s="504">
        <v>26</v>
      </c>
      <c r="L5678" s="504">
        <v>26</v>
      </c>
      <c r="M5678" s="593"/>
      <c r="N5678" s="421" t="s">
        <v>127</v>
      </c>
      <c r="O5678" s="421" t="s">
        <v>128</v>
      </c>
      <c r="P5678" s="635"/>
      <c r="Q5678" s="604" t="s">
        <v>150</v>
      </c>
    </row>
    <row r="5679" spans="1:17" s="636" customFormat="1" ht="37.5">
      <c r="A5679" s="405">
        <v>5676</v>
      </c>
      <c r="B5679" s="406" t="s">
        <v>134</v>
      </c>
      <c r="C5679" s="425" t="s">
        <v>14281</v>
      </c>
      <c r="D5679" s="618">
        <v>340200012</v>
      </c>
      <c r="E5679" s="442" t="s">
        <v>14282</v>
      </c>
      <c r="F5679" s="593" t="s">
        <v>14283</v>
      </c>
      <c r="G5679" s="593"/>
      <c r="H5679" s="637" t="s">
        <v>27</v>
      </c>
      <c r="I5679" s="590" t="s">
        <v>42</v>
      </c>
      <c r="J5679" s="504">
        <v>13</v>
      </c>
      <c r="K5679" s="504">
        <v>13</v>
      </c>
      <c r="L5679" s="504">
        <v>13</v>
      </c>
      <c r="M5679" s="593"/>
      <c r="N5679" s="421" t="s">
        <v>127</v>
      </c>
      <c r="O5679" s="421" t="s">
        <v>128</v>
      </c>
      <c r="P5679" s="635"/>
      <c r="Q5679" s="604" t="s">
        <v>150</v>
      </c>
    </row>
    <row r="5680" spans="1:17" s="636" customFormat="1" ht="37.5">
      <c r="A5680" s="405">
        <v>5677</v>
      </c>
      <c r="B5680" s="406" t="s">
        <v>134</v>
      </c>
      <c r="C5680" s="425" t="s">
        <v>14284</v>
      </c>
      <c r="D5680" s="618">
        <v>340200013</v>
      </c>
      <c r="E5680" s="442" t="s">
        <v>14285</v>
      </c>
      <c r="F5680" s="593" t="s">
        <v>14286</v>
      </c>
      <c r="G5680" s="593"/>
      <c r="H5680" s="637" t="s">
        <v>27</v>
      </c>
      <c r="I5680" s="590" t="s">
        <v>42</v>
      </c>
      <c r="J5680" s="504">
        <v>13</v>
      </c>
      <c r="K5680" s="504">
        <v>13</v>
      </c>
      <c r="L5680" s="504">
        <v>13</v>
      </c>
      <c r="M5680" s="593"/>
      <c r="N5680" s="421" t="s">
        <v>127</v>
      </c>
      <c r="O5680" s="421" t="s">
        <v>128</v>
      </c>
      <c r="P5680" s="635"/>
      <c r="Q5680" s="604" t="s">
        <v>150</v>
      </c>
    </row>
    <row r="5681" spans="1:17" s="636" customFormat="1" ht="37.5">
      <c r="A5681" s="405">
        <v>5678</v>
      </c>
      <c r="B5681" s="406" t="s">
        <v>134</v>
      </c>
      <c r="C5681" s="425" t="s">
        <v>14287</v>
      </c>
      <c r="D5681" s="618">
        <v>340200014</v>
      </c>
      <c r="E5681" s="442" t="s">
        <v>14288</v>
      </c>
      <c r="F5681" s="593"/>
      <c r="G5681" s="593"/>
      <c r="H5681" s="637" t="s">
        <v>41</v>
      </c>
      <c r="I5681" s="590" t="s">
        <v>42</v>
      </c>
      <c r="J5681" s="504">
        <v>22</v>
      </c>
      <c r="K5681" s="504">
        <v>22</v>
      </c>
      <c r="L5681" s="620">
        <v>22</v>
      </c>
      <c r="M5681" s="593"/>
      <c r="N5681" s="421" t="s">
        <v>127</v>
      </c>
      <c r="O5681" s="421" t="s">
        <v>128</v>
      </c>
      <c r="P5681" s="635"/>
      <c r="Q5681" s="604" t="s">
        <v>150</v>
      </c>
    </row>
    <row r="5682" spans="1:17" s="636" customFormat="1" ht="37.5">
      <c r="A5682" s="405">
        <v>5679</v>
      </c>
      <c r="B5682" s="406" t="s">
        <v>134</v>
      </c>
      <c r="C5682" s="425" t="s">
        <v>14289</v>
      </c>
      <c r="D5682" s="618">
        <v>340200015</v>
      </c>
      <c r="E5682" s="442" t="s">
        <v>14290</v>
      </c>
      <c r="F5682" s="593"/>
      <c r="G5682" s="593"/>
      <c r="H5682" s="637" t="s">
        <v>27</v>
      </c>
      <c r="I5682" s="590" t="s">
        <v>42</v>
      </c>
      <c r="J5682" s="504">
        <v>13</v>
      </c>
      <c r="K5682" s="504">
        <v>13</v>
      </c>
      <c r="L5682" s="504">
        <v>13</v>
      </c>
      <c r="M5682" s="593"/>
      <c r="N5682" s="421" t="s">
        <v>127</v>
      </c>
      <c r="O5682" s="421" t="s">
        <v>128</v>
      </c>
      <c r="P5682" s="635"/>
      <c r="Q5682" s="604" t="s">
        <v>150</v>
      </c>
    </row>
    <row r="5683" spans="1:17" s="636" customFormat="1" ht="37.5">
      <c r="A5683" s="405">
        <v>5680</v>
      </c>
      <c r="B5683" s="406" t="s">
        <v>134</v>
      </c>
      <c r="C5683" s="425" t="s">
        <v>14291</v>
      </c>
      <c r="D5683" s="618">
        <v>340200016</v>
      </c>
      <c r="E5683" s="442" t="s">
        <v>14292</v>
      </c>
      <c r="F5683" s="593"/>
      <c r="G5683" s="593"/>
      <c r="H5683" s="637" t="s">
        <v>27</v>
      </c>
      <c r="I5683" s="590" t="s">
        <v>42</v>
      </c>
      <c r="J5683" s="504">
        <v>13</v>
      </c>
      <c r="K5683" s="504">
        <v>13</v>
      </c>
      <c r="L5683" s="504">
        <v>13</v>
      </c>
      <c r="M5683" s="593"/>
      <c r="N5683" s="421" t="s">
        <v>127</v>
      </c>
      <c r="O5683" s="421" t="s">
        <v>128</v>
      </c>
      <c r="P5683" s="635"/>
      <c r="Q5683" s="604" t="s">
        <v>150</v>
      </c>
    </row>
    <row r="5684" spans="1:17" s="636" customFormat="1" ht="37.5">
      <c r="A5684" s="405">
        <v>5681</v>
      </c>
      <c r="B5684" s="406" t="s">
        <v>134</v>
      </c>
      <c r="C5684" s="425" t="s">
        <v>14293</v>
      </c>
      <c r="D5684" s="618">
        <v>340200017</v>
      </c>
      <c r="E5684" s="442" t="s">
        <v>14294</v>
      </c>
      <c r="F5684" s="593"/>
      <c r="G5684" s="593"/>
      <c r="H5684" s="637" t="s">
        <v>27</v>
      </c>
      <c r="I5684" s="590" t="s">
        <v>42</v>
      </c>
      <c r="J5684" s="504">
        <v>52</v>
      </c>
      <c r="K5684" s="504">
        <v>52</v>
      </c>
      <c r="L5684" s="504">
        <v>52</v>
      </c>
      <c r="M5684" s="593"/>
      <c r="N5684" s="421" t="s">
        <v>127</v>
      </c>
      <c r="O5684" s="421" t="s">
        <v>128</v>
      </c>
      <c r="P5684" s="635"/>
      <c r="Q5684" s="604" t="s">
        <v>150</v>
      </c>
    </row>
    <row r="5685" spans="1:17" s="636" customFormat="1" ht="56.25">
      <c r="A5685" s="405">
        <v>5682</v>
      </c>
      <c r="B5685" s="406" t="s">
        <v>134</v>
      </c>
      <c r="C5685" s="425" t="s">
        <v>14295</v>
      </c>
      <c r="D5685" s="618">
        <v>340200018</v>
      </c>
      <c r="E5685" s="442" t="s">
        <v>14296</v>
      </c>
      <c r="F5685" s="593"/>
      <c r="G5685" s="593" t="s">
        <v>14297</v>
      </c>
      <c r="H5685" s="637" t="s">
        <v>27</v>
      </c>
      <c r="I5685" s="590" t="s">
        <v>42</v>
      </c>
      <c r="J5685" s="504">
        <v>52</v>
      </c>
      <c r="K5685" s="504">
        <v>52</v>
      </c>
      <c r="L5685" s="504">
        <v>52</v>
      </c>
      <c r="M5685" s="593"/>
      <c r="N5685" s="442" t="s">
        <v>7679</v>
      </c>
      <c r="O5685" s="442" t="s">
        <v>128</v>
      </c>
      <c r="P5685" s="635"/>
      <c r="Q5685" s="604" t="s">
        <v>150</v>
      </c>
    </row>
    <row r="5686" spans="1:17" s="636" customFormat="1" ht="37.5">
      <c r="A5686" s="405">
        <v>5683</v>
      </c>
      <c r="B5686" s="406" t="s">
        <v>134</v>
      </c>
      <c r="C5686" s="425" t="s">
        <v>14298</v>
      </c>
      <c r="D5686" s="618">
        <v>340200019</v>
      </c>
      <c r="E5686" s="442" t="s">
        <v>14299</v>
      </c>
      <c r="F5686" s="593"/>
      <c r="G5686" s="593"/>
      <c r="H5686" s="637" t="s">
        <v>27</v>
      </c>
      <c r="I5686" s="590" t="s">
        <v>42</v>
      </c>
      <c r="J5686" s="504">
        <v>13</v>
      </c>
      <c r="K5686" s="504">
        <v>13</v>
      </c>
      <c r="L5686" s="504">
        <v>13</v>
      </c>
      <c r="M5686" s="593"/>
      <c r="N5686" s="421" t="s">
        <v>127</v>
      </c>
      <c r="O5686" s="421" t="s">
        <v>128</v>
      </c>
      <c r="P5686" s="635"/>
      <c r="Q5686" s="604" t="s">
        <v>150</v>
      </c>
    </row>
    <row r="5687" spans="1:17" s="636" customFormat="1" ht="56.25">
      <c r="A5687" s="405">
        <v>5684</v>
      </c>
      <c r="B5687" s="406" t="s">
        <v>122</v>
      </c>
      <c r="C5687" s="425" t="s">
        <v>14243</v>
      </c>
      <c r="D5687" s="618">
        <v>340200020</v>
      </c>
      <c r="E5687" s="442" t="s">
        <v>14300</v>
      </c>
      <c r="F5687" s="593" t="s">
        <v>14301</v>
      </c>
      <c r="G5687" s="593"/>
      <c r="H5687" s="637" t="s">
        <v>41</v>
      </c>
      <c r="I5687" s="590" t="s">
        <v>14222</v>
      </c>
      <c r="J5687" s="504">
        <v>18</v>
      </c>
      <c r="K5687" s="504">
        <v>18</v>
      </c>
      <c r="L5687" s="620">
        <v>18</v>
      </c>
      <c r="M5687" s="593"/>
      <c r="N5687" s="421" t="s">
        <v>127</v>
      </c>
      <c r="O5687" s="421" t="s">
        <v>128</v>
      </c>
      <c r="P5687" s="635"/>
      <c r="Q5687" s="604" t="s">
        <v>150</v>
      </c>
    </row>
    <row r="5688" spans="1:17" s="636" customFormat="1" ht="56.25">
      <c r="A5688" s="405">
        <v>5685</v>
      </c>
      <c r="B5688" s="406" t="s">
        <v>122</v>
      </c>
      <c r="C5688" s="425" t="s">
        <v>14302</v>
      </c>
      <c r="D5688" s="618">
        <v>340200021</v>
      </c>
      <c r="E5688" s="442" t="s">
        <v>14303</v>
      </c>
      <c r="F5688" s="593"/>
      <c r="G5688" s="593"/>
      <c r="H5688" s="605" t="s">
        <v>41</v>
      </c>
      <c r="I5688" s="590" t="s">
        <v>14304</v>
      </c>
      <c r="J5688" s="504">
        <v>50</v>
      </c>
      <c r="K5688" s="504">
        <v>50</v>
      </c>
      <c r="L5688" s="620">
        <v>50</v>
      </c>
      <c r="M5688" s="593"/>
      <c r="N5688" s="421" t="s">
        <v>127</v>
      </c>
      <c r="O5688" s="421" t="s">
        <v>128</v>
      </c>
      <c r="P5688" s="635"/>
      <c r="Q5688" s="604" t="s">
        <v>150</v>
      </c>
    </row>
    <row r="5689" spans="1:17" s="636" customFormat="1" ht="56.25">
      <c r="A5689" s="405">
        <v>5686</v>
      </c>
      <c r="B5689" s="406" t="s">
        <v>122</v>
      </c>
      <c r="C5689" s="425" t="s">
        <v>14305</v>
      </c>
      <c r="D5689" s="618">
        <v>340200022</v>
      </c>
      <c r="E5689" s="442" t="s">
        <v>14306</v>
      </c>
      <c r="F5689" s="593"/>
      <c r="G5689" s="593"/>
      <c r="H5689" s="605" t="s">
        <v>41</v>
      </c>
      <c r="I5689" s="590" t="s">
        <v>14222</v>
      </c>
      <c r="J5689" s="504">
        <v>22</v>
      </c>
      <c r="K5689" s="504">
        <v>22</v>
      </c>
      <c r="L5689" s="620">
        <v>22</v>
      </c>
      <c r="M5689" s="593"/>
      <c r="N5689" s="421" t="s">
        <v>127</v>
      </c>
      <c r="O5689" s="421" t="s">
        <v>128</v>
      </c>
      <c r="P5689" s="635"/>
      <c r="Q5689" s="604" t="s">
        <v>150</v>
      </c>
    </row>
    <row r="5690" spans="1:17" s="636" customFormat="1" ht="56.25">
      <c r="A5690" s="405">
        <v>5687</v>
      </c>
      <c r="B5690" s="406" t="s">
        <v>122</v>
      </c>
      <c r="C5690" s="425" t="s">
        <v>14307</v>
      </c>
      <c r="D5690" s="618">
        <v>340200023</v>
      </c>
      <c r="E5690" s="442" t="s">
        <v>14308</v>
      </c>
      <c r="F5690" s="593"/>
      <c r="G5690" s="593"/>
      <c r="H5690" s="605" t="s">
        <v>41</v>
      </c>
      <c r="I5690" s="590" t="s">
        <v>14222</v>
      </c>
      <c r="J5690" s="504">
        <v>22</v>
      </c>
      <c r="K5690" s="504">
        <v>22</v>
      </c>
      <c r="L5690" s="620">
        <v>22</v>
      </c>
      <c r="M5690" s="593"/>
      <c r="N5690" s="421" t="s">
        <v>127</v>
      </c>
      <c r="O5690" s="421" t="s">
        <v>128</v>
      </c>
      <c r="P5690" s="635"/>
      <c r="Q5690" s="604" t="s">
        <v>150</v>
      </c>
    </row>
    <row r="5691" spans="1:17" s="636" customFormat="1" ht="37.5">
      <c r="A5691" s="405">
        <v>5688</v>
      </c>
      <c r="B5691" s="406" t="s">
        <v>122</v>
      </c>
      <c r="C5691" s="425" t="s">
        <v>14309</v>
      </c>
      <c r="D5691" s="618">
        <v>340200024</v>
      </c>
      <c r="E5691" s="442" t="s">
        <v>14310</v>
      </c>
      <c r="F5691" s="593"/>
      <c r="G5691" s="593"/>
      <c r="H5691" s="605" t="s">
        <v>41</v>
      </c>
      <c r="I5691" s="590" t="s">
        <v>42</v>
      </c>
      <c r="J5691" s="504">
        <v>15</v>
      </c>
      <c r="K5691" s="504">
        <v>15</v>
      </c>
      <c r="L5691" s="620">
        <v>15</v>
      </c>
      <c r="M5691" s="593"/>
      <c r="N5691" s="421" t="s">
        <v>127</v>
      </c>
      <c r="O5691" s="421" t="s">
        <v>128</v>
      </c>
      <c r="P5691" s="635"/>
      <c r="Q5691" s="604" t="s">
        <v>150</v>
      </c>
    </row>
    <row r="5692" spans="1:17" s="636" customFormat="1" ht="37.5">
      <c r="A5692" s="405">
        <v>5689</v>
      </c>
      <c r="B5692" s="406" t="s">
        <v>122</v>
      </c>
      <c r="C5692" s="425" t="s">
        <v>14311</v>
      </c>
      <c r="D5692" s="618">
        <v>340200025</v>
      </c>
      <c r="E5692" s="442" t="s">
        <v>14312</v>
      </c>
      <c r="F5692" s="593"/>
      <c r="G5692" s="593" t="s">
        <v>14313</v>
      </c>
      <c r="H5692" s="605" t="s">
        <v>41</v>
      </c>
      <c r="I5692" s="590" t="s">
        <v>42</v>
      </c>
      <c r="J5692" s="504">
        <v>35</v>
      </c>
      <c r="K5692" s="504">
        <v>35</v>
      </c>
      <c r="L5692" s="620">
        <v>35</v>
      </c>
      <c r="M5692" s="593"/>
      <c r="N5692" s="421" t="s">
        <v>127</v>
      </c>
      <c r="O5692" s="421" t="s">
        <v>128</v>
      </c>
      <c r="P5692" s="635"/>
      <c r="Q5692" s="604" t="s">
        <v>150</v>
      </c>
    </row>
    <row r="5693" spans="1:17" s="636" customFormat="1" ht="37.5">
      <c r="A5693" s="405">
        <v>5690</v>
      </c>
      <c r="B5693" s="406" t="s">
        <v>122</v>
      </c>
      <c r="C5693" s="425" t="s">
        <v>14314</v>
      </c>
      <c r="D5693" s="618">
        <v>340200026</v>
      </c>
      <c r="E5693" s="442" t="s">
        <v>14315</v>
      </c>
      <c r="F5693" s="593" t="s">
        <v>14316</v>
      </c>
      <c r="G5693" s="593"/>
      <c r="H5693" s="605" t="s">
        <v>41</v>
      </c>
      <c r="I5693" s="590" t="s">
        <v>42</v>
      </c>
      <c r="J5693" s="504">
        <v>59</v>
      </c>
      <c r="K5693" s="504">
        <v>59</v>
      </c>
      <c r="L5693" s="620">
        <v>59</v>
      </c>
      <c r="M5693" s="593"/>
      <c r="N5693" s="421" t="s">
        <v>127</v>
      </c>
      <c r="O5693" s="421" t="s">
        <v>128</v>
      </c>
      <c r="P5693" s="635"/>
      <c r="Q5693" s="604" t="s">
        <v>150</v>
      </c>
    </row>
    <row r="5694" spans="1:17" s="636" customFormat="1" ht="37.5">
      <c r="A5694" s="405">
        <v>5691</v>
      </c>
      <c r="B5694" s="406" t="s">
        <v>122</v>
      </c>
      <c r="C5694" s="425" t="s">
        <v>14317</v>
      </c>
      <c r="D5694" s="618">
        <v>340200027</v>
      </c>
      <c r="E5694" s="442" t="s">
        <v>14318</v>
      </c>
      <c r="F5694" s="593"/>
      <c r="G5694" s="593" t="s">
        <v>704</v>
      </c>
      <c r="H5694" s="637" t="s">
        <v>27</v>
      </c>
      <c r="I5694" s="590" t="s">
        <v>42</v>
      </c>
      <c r="J5694" s="504">
        <v>26</v>
      </c>
      <c r="K5694" s="504">
        <v>26</v>
      </c>
      <c r="L5694" s="504">
        <v>26</v>
      </c>
      <c r="M5694" s="593"/>
      <c r="N5694" s="421" t="s">
        <v>127</v>
      </c>
      <c r="O5694" s="421" t="s">
        <v>128</v>
      </c>
      <c r="P5694" s="635"/>
      <c r="Q5694" s="604" t="s">
        <v>150</v>
      </c>
    </row>
    <row r="5695" spans="1:17" s="636" customFormat="1" ht="56.25">
      <c r="A5695" s="405">
        <v>5692</v>
      </c>
      <c r="B5695" s="406" t="s">
        <v>122</v>
      </c>
      <c r="C5695" s="425" t="s">
        <v>14319</v>
      </c>
      <c r="D5695" s="618">
        <v>340200028</v>
      </c>
      <c r="E5695" s="442" t="s">
        <v>14320</v>
      </c>
      <c r="F5695" s="593"/>
      <c r="G5695" s="593"/>
      <c r="H5695" s="637" t="s">
        <v>27</v>
      </c>
      <c r="I5695" s="590" t="s">
        <v>14222</v>
      </c>
      <c r="J5695" s="504">
        <v>13</v>
      </c>
      <c r="K5695" s="504">
        <v>13</v>
      </c>
      <c r="L5695" s="504">
        <v>13</v>
      </c>
      <c r="M5695" s="593"/>
      <c r="N5695" s="421" t="s">
        <v>127</v>
      </c>
      <c r="O5695" s="421" t="s">
        <v>128</v>
      </c>
      <c r="P5695" s="635"/>
      <c r="Q5695" s="604" t="s">
        <v>150</v>
      </c>
    </row>
    <row r="5696" spans="1:17" s="636" customFormat="1" ht="37.5">
      <c r="A5696" s="405">
        <v>5693</v>
      </c>
      <c r="B5696" s="406" t="s">
        <v>122</v>
      </c>
      <c r="C5696" s="425" t="s">
        <v>8140</v>
      </c>
      <c r="D5696" s="618">
        <v>340200029</v>
      </c>
      <c r="E5696" s="442" t="s">
        <v>14321</v>
      </c>
      <c r="F5696" s="593"/>
      <c r="G5696" s="593"/>
      <c r="H5696" s="637" t="s">
        <v>27</v>
      </c>
      <c r="I5696" s="590" t="s">
        <v>42</v>
      </c>
      <c r="J5696" s="504">
        <v>13</v>
      </c>
      <c r="K5696" s="504">
        <v>13</v>
      </c>
      <c r="L5696" s="504">
        <v>13</v>
      </c>
      <c r="M5696" s="593"/>
      <c r="N5696" s="421" t="s">
        <v>127</v>
      </c>
      <c r="O5696" s="421" t="s">
        <v>128</v>
      </c>
      <c r="P5696" s="635"/>
      <c r="Q5696" s="604" t="s">
        <v>150</v>
      </c>
    </row>
    <row r="5697" spans="1:17" s="636" customFormat="1" ht="37.5">
      <c r="A5697" s="405">
        <v>5694</v>
      </c>
      <c r="B5697" s="406" t="s">
        <v>122</v>
      </c>
      <c r="C5697" s="425" t="s">
        <v>14322</v>
      </c>
      <c r="D5697" s="618">
        <v>340200030</v>
      </c>
      <c r="E5697" s="442" t="s">
        <v>14323</v>
      </c>
      <c r="F5697" s="593"/>
      <c r="G5697" s="593"/>
      <c r="H5697" s="637" t="s">
        <v>27</v>
      </c>
      <c r="I5697" s="590" t="s">
        <v>42</v>
      </c>
      <c r="J5697" s="504">
        <v>20</v>
      </c>
      <c r="K5697" s="504">
        <v>20</v>
      </c>
      <c r="L5697" s="504">
        <v>20</v>
      </c>
      <c r="M5697" s="593"/>
      <c r="N5697" s="421" t="s">
        <v>127</v>
      </c>
      <c r="O5697" s="421" t="s">
        <v>128</v>
      </c>
      <c r="P5697" s="635"/>
      <c r="Q5697" s="604" t="s">
        <v>150</v>
      </c>
    </row>
    <row r="5698" spans="1:17" s="636" customFormat="1" ht="56.25">
      <c r="A5698" s="405">
        <v>5695</v>
      </c>
      <c r="B5698" s="406" t="s">
        <v>122</v>
      </c>
      <c r="C5698" s="425" t="s">
        <v>14324</v>
      </c>
      <c r="D5698" s="618">
        <v>340200031</v>
      </c>
      <c r="E5698" s="442" t="s">
        <v>14325</v>
      </c>
      <c r="F5698" s="593" t="s">
        <v>14326</v>
      </c>
      <c r="G5698" s="593" t="s">
        <v>14327</v>
      </c>
      <c r="H5698" s="637" t="s">
        <v>41</v>
      </c>
      <c r="I5698" s="590" t="s">
        <v>14222</v>
      </c>
      <c r="J5698" s="504">
        <v>26</v>
      </c>
      <c r="K5698" s="504">
        <v>26</v>
      </c>
      <c r="L5698" s="620">
        <v>26</v>
      </c>
      <c r="M5698" s="593"/>
      <c r="N5698" s="421" t="s">
        <v>127</v>
      </c>
      <c r="O5698" s="421" t="s">
        <v>128</v>
      </c>
      <c r="P5698" s="635"/>
      <c r="Q5698" s="604" t="s">
        <v>150</v>
      </c>
    </row>
    <row r="5699" spans="1:17" s="636" customFormat="1" ht="56.25">
      <c r="A5699" s="405">
        <v>5696</v>
      </c>
      <c r="B5699" s="406" t="s">
        <v>122</v>
      </c>
      <c r="C5699" s="425" t="s">
        <v>14328</v>
      </c>
      <c r="D5699" s="618">
        <v>340200032</v>
      </c>
      <c r="E5699" s="442" t="s">
        <v>14329</v>
      </c>
      <c r="F5699" s="593"/>
      <c r="G5699" s="593"/>
      <c r="H5699" s="605" t="s">
        <v>41</v>
      </c>
      <c r="I5699" s="590" t="s">
        <v>14222</v>
      </c>
      <c r="J5699" s="504">
        <v>35</v>
      </c>
      <c r="K5699" s="504">
        <v>35</v>
      </c>
      <c r="L5699" s="620">
        <v>35</v>
      </c>
      <c r="M5699" s="593"/>
      <c r="N5699" s="421" t="s">
        <v>127</v>
      </c>
      <c r="O5699" s="421" t="s">
        <v>128</v>
      </c>
      <c r="P5699" s="635"/>
      <c r="Q5699" s="604" t="s">
        <v>150</v>
      </c>
    </row>
    <row r="5700" spans="1:17" s="636" customFormat="1" ht="56.25">
      <c r="A5700" s="405">
        <v>5697</v>
      </c>
      <c r="B5700" s="406" t="s">
        <v>122</v>
      </c>
      <c r="C5700" s="425" t="s">
        <v>14330</v>
      </c>
      <c r="D5700" s="618">
        <v>340200033</v>
      </c>
      <c r="E5700" s="442" t="s">
        <v>14331</v>
      </c>
      <c r="F5700" s="593"/>
      <c r="G5700" s="593"/>
      <c r="H5700" s="637" t="s">
        <v>27</v>
      </c>
      <c r="I5700" s="590" t="s">
        <v>14332</v>
      </c>
      <c r="J5700" s="504">
        <v>20</v>
      </c>
      <c r="K5700" s="504">
        <v>20</v>
      </c>
      <c r="L5700" s="504">
        <v>20</v>
      </c>
      <c r="M5700" s="593"/>
      <c r="N5700" s="421" t="s">
        <v>127</v>
      </c>
      <c r="O5700" s="421" t="s">
        <v>128</v>
      </c>
      <c r="P5700" s="635"/>
      <c r="Q5700" s="604" t="s">
        <v>150</v>
      </c>
    </row>
    <row r="5701" spans="1:17" s="636" customFormat="1" ht="56.25">
      <c r="A5701" s="405">
        <v>5698</v>
      </c>
      <c r="B5701" s="406" t="s">
        <v>122</v>
      </c>
      <c r="C5701" s="425" t="s">
        <v>14230</v>
      </c>
      <c r="D5701" s="618">
        <v>340200034</v>
      </c>
      <c r="E5701" s="442" t="s">
        <v>14333</v>
      </c>
      <c r="F5701" s="593"/>
      <c r="G5701" s="593"/>
      <c r="H5701" s="637" t="s">
        <v>41</v>
      </c>
      <c r="I5701" s="590" t="s">
        <v>14332</v>
      </c>
      <c r="J5701" s="504">
        <v>35</v>
      </c>
      <c r="K5701" s="504">
        <v>35</v>
      </c>
      <c r="L5701" s="620">
        <v>35</v>
      </c>
      <c r="M5701" s="593"/>
      <c r="N5701" s="421" t="s">
        <v>127</v>
      </c>
      <c r="O5701" s="421" t="s">
        <v>128</v>
      </c>
      <c r="P5701" s="635"/>
      <c r="Q5701" s="604" t="s">
        <v>150</v>
      </c>
    </row>
    <row r="5702" spans="1:17" s="636" customFormat="1" ht="56.25">
      <c r="A5702" s="405">
        <v>5699</v>
      </c>
      <c r="B5702" s="406" t="s">
        <v>122</v>
      </c>
      <c r="C5702" s="425" t="s">
        <v>14334</v>
      </c>
      <c r="D5702" s="618">
        <v>340200035</v>
      </c>
      <c r="E5702" s="442" t="s">
        <v>14335</v>
      </c>
      <c r="F5702" s="593"/>
      <c r="G5702" s="593"/>
      <c r="H5702" s="605" t="s">
        <v>41</v>
      </c>
      <c r="I5702" s="590" t="s">
        <v>14332</v>
      </c>
      <c r="J5702" s="504">
        <v>33</v>
      </c>
      <c r="K5702" s="504">
        <v>33</v>
      </c>
      <c r="L5702" s="620">
        <v>33</v>
      </c>
      <c r="M5702" s="593"/>
      <c r="N5702" s="421" t="s">
        <v>127</v>
      </c>
      <c r="O5702" s="421" t="s">
        <v>128</v>
      </c>
      <c r="P5702" s="635"/>
      <c r="Q5702" s="604" t="s">
        <v>150</v>
      </c>
    </row>
    <row r="5703" spans="1:17" s="636" customFormat="1" ht="37.5">
      <c r="A5703" s="405">
        <v>5700</v>
      </c>
      <c r="B5703" s="406" t="s">
        <v>122</v>
      </c>
      <c r="C5703" s="425" t="s">
        <v>14336</v>
      </c>
      <c r="D5703" s="618">
        <v>340200036</v>
      </c>
      <c r="E5703" s="442" t="s">
        <v>14337</v>
      </c>
      <c r="F5703" s="593"/>
      <c r="G5703" s="593"/>
      <c r="H5703" s="637" t="s">
        <v>27</v>
      </c>
      <c r="I5703" s="590" t="s">
        <v>42</v>
      </c>
      <c r="J5703" s="504">
        <v>13</v>
      </c>
      <c r="K5703" s="504">
        <v>13</v>
      </c>
      <c r="L5703" s="504">
        <v>13</v>
      </c>
      <c r="M5703" s="593"/>
      <c r="N5703" s="421" t="s">
        <v>127</v>
      </c>
      <c r="O5703" s="421" t="s">
        <v>128</v>
      </c>
      <c r="P5703" s="635"/>
      <c r="Q5703" s="604" t="s">
        <v>150</v>
      </c>
    </row>
    <row r="5704" spans="1:17" s="636" customFormat="1" ht="37.5">
      <c r="A5704" s="405">
        <v>5701</v>
      </c>
      <c r="B5704" s="406" t="s">
        <v>122</v>
      </c>
      <c r="C5704" s="425" t="s">
        <v>14338</v>
      </c>
      <c r="D5704" s="618">
        <v>340200037</v>
      </c>
      <c r="E5704" s="442" t="s">
        <v>14339</v>
      </c>
      <c r="F5704" s="593"/>
      <c r="G5704" s="593"/>
      <c r="H5704" s="637" t="s">
        <v>41</v>
      </c>
      <c r="I5704" s="590" t="s">
        <v>42</v>
      </c>
      <c r="J5704" s="504">
        <v>25</v>
      </c>
      <c r="K5704" s="504">
        <v>25</v>
      </c>
      <c r="L5704" s="620">
        <v>25</v>
      </c>
      <c r="M5704" s="593"/>
      <c r="N5704" s="421" t="s">
        <v>127</v>
      </c>
      <c r="O5704" s="421" t="s">
        <v>128</v>
      </c>
      <c r="P5704" s="635"/>
      <c r="Q5704" s="604" t="s">
        <v>150</v>
      </c>
    </row>
    <row r="5705" spans="1:17" s="636" customFormat="1" ht="37.5">
      <c r="A5705" s="405">
        <v>5702</v>
      </c>
      <c r="B5705" s="406" t="s">
        <v>122</v>
      </c>
      <c r="C5705" s="425" t="s">
        <v>8146</v>
      </c>
      <c r="D5705" s="618">
        <v>340200038</v>
      </c>
      <c r="E5705" s="442" t="s">
        <v>14340</v>
      </c>
      <c r="F5705" s="593"/>
      <c r="G5705" s="593"/>
      <c r="H5705" s="637" t="s">
        <v>41</v>
      </c>
      <c r="I5705" s="590" t="s">
        <v>42</v>
      </c>
      <c r="J5705" s="504">
        <v>18</v>
      </c>
      <c r="K5705" s="504">
        <v>18</v>
      </c>
      <c r="L5705" s="620">
        <v>18</v>
      </c>
      <c r="M5705" s="593"/>
      <c r="N5705" s="421" t="s">
        <v>127</v>
      </c>
      <c r="O5705" s="421" t="s">
        <v>128</v>
      </c>
      <c r="P5705" s="635"/>
      <c r="Q5705" s="604" t="s">
        <v>150</v>
      </c>
    </row>
    <row r="5706" spans="1:17" s="636" customFormat="1" ht="75">
      <c r="A5706" s="405">
        <v>5703</v>
      </c>
      <c r="B5706" s="406" t="s">
        <v>122</v>
      </c>
      <c r="C5706" s="425" t="s">
        <v>8146</v>
      </c>
      <c r="D5706" s="618" t="s">
        <v>14341</v>
      </c>
      <c r="E5706" s="442" t="s">
        <v>14340</v>
      </c>
      <c r="F5706" s="593"/>
      <c r="G5706" s="593"/>
      <c r="H5706" s="605" t="s">
        <v>27</v>
      </c>
      <c r="I5706" s="590" t="s">
        <v>42</v>
      </c>
      <c r="J5706" s="634" t="s">
        <v>14342</v>
      </c>
      <c r="K5706" s="634" t="s">
        <v>14342</v>
      </c>
      <c r="L5706" s="634" t="s">
        <v>14342</v>
      </c>
      <c r="M5706" s="593" t="s">
        <v>14343</v>
      </c>
      <c r="N5706" s="442" t="s">
        <v>7214</v>
      </c>
      <c r="O5706" s="442" t="s">
        <v>7215</v>
      </c>
      <c r="P5706" s="635"/>
      <c r="Q5706" s="604" t="s">
        <v>150</v>
      </c>
    </row>
    <row r="5707" spans="1:17" s="636" customFormat="1">
      <c r="A5707" s="405">
        <v>5704</v>
      </c>
      <c r="B5707" s="406" t="s">
        <v>134</v>
      </c>
      <c r="C5707" s="425" t="s">
        <v>14344</v>
      </c>
      <c r="D5707" s="618">
        <v>340200039</v>
      </c>
      <c r="E5707" s="442" t="s">
        <v>14345</v>
      </c>
      <c r="F5707" s="593" t="s">
        <v>14346</v>
      </c>
      <c r="G5707" s="593"/>
      <c r="H5707" s="637" t="s">
        <v>41</v>
      </c>
      <c r="I5707" s="590" t="s">
        <v>42</v>
      </c>
      <c r="J5707" s="601">
        <v>10</v>
      </c>
      <c r="K5707" s="601">
        <v>10</v>
      </c>
      <c r="L5707" s="601">
        <v>10</v>
      </c>
      <c r="M5707" s="593"/>
      <c r="N5707" s="442"/>
      <c r="O5707" s="442"/>
      <c r="P5707" s="635"/>
      <c r="Q5707" s="604" t="s">
        <v>150</v>
      </c>
    </row>
    <row r="5708" spans="1:17" s="636" customFormat="1" ht="56.25">
      <c r="A5708" s="405">
        <v>5705</v>
      </c>
      <c r="B5708" s="406" t="s">
        <v>122</v>
      </c>
      <c r="C5708" s="425" t="s">
        <v>14347</v>
      </c>
      <c r="D5708" s="618">
        <v>340200040</v>
      </c>
      <c r="E5708" s="442" t="s">
        <v>14348</v>
      </c>
      <c r="F5708" s="593"/>
      <c r="G5708" s="593"/>
      <c r="H5708" s="637" t="s">
        <v>41</v>
      </c>
      <c r="I5708" s="590" t="s">
        <v>14304</v>
      </c>
      <c r="J5708" s="504">
        <v>92</v>
      </c>
      <c r="K5708" s="504">
        <v>92</v>
      </c>
      <c r="L5708" s="620">
        <v>92</v>
      </c>
      <c r="M5708" s="593"/>
      <c r="N5708" s="421" t="s">
        <v>127</v>
      </c>
      <c r="O5708" s="421" t="s">
        <v>128</v>
      </c>
      <c r="P5708" s="635"/>
      <c r="Q5708" s="604" t="s">
        <v>150</v>
      </c>
    </row>
    <row r="5709" spans="1:17" s="636" customFormat="1" ht="56.25">
      <c r="A5709" s="405">
        <v>5706</v>
      </c>
      <c r="B5709" s="406" t="s">
        <v>122</v>
      </c>
      <c r="C5709" s="425" t="s">
        <v>14349</v>
      </c>
      <c r="D5709" s="618">
        <v>340200041</v>
      </c>
      <c r="E5709" s="442" t="s">
        <v>14350</v>
      </c>
      <c r="F5709" s="593"/>
      <c r="G5709" s="593"/>
      <c r="H5709" s="637" t="s">
        <v>41</v>
      </c>
      <c r="I5709" s="590" t="s">
        <v>14304</v>
      </c>
      <c r="J5709" s="504">
        <v>96</v>
      </c>
      <c r="K5709" s="504">
        <v>96</v>
      </c>
      <c r="L5709" s="620">
        <v>96</v>
      </c>
      <c r="M5709" s="593"/>
      <c r="N5709" s="421" t="s">
        <v>127</v>
      </c>
      <c r="O5709" s="421" t="s">
        <v>128</v>
      </c>
      <c r="P5709" s="635"/>
      <c r="Q5709" s="604" t="s">
        <v>150</v>
      </c>
    </row>
    <row r="5710" spans="1:17" s="636" customFormat="1" ht="56.25">
      <c r="A5710" s="405">
        <v>5707</v>
      </c>
      <c r="B5710" s="406" t="s">
        <v>122</v>
      </c>
      <c r="C5710" s="425" t="s">
        <v>14351</v>
      </c>
      <c r="D5710" s="618">
        <v>340200042</v>
      </c>
      <c r="E5710" s="442" t="s">
        <v>14352</v>
      </c>
      <c r="F5710" s="593"/>
      <c r="G5710" s="593"/>
      <c r="H5710" s="637" t="s">
        <v>41</v>
      </c>
      <c r="I5710" s="590" t="s">
        <v>14304</v>
      </c>
      <c r="J5710" s="504">
        <v>72</v>
      </c>
      <c r="K5710" s="504">
        <v>72</v>
      </c>
      <c r="L5710" s="620">
        <v>72</v>
      </c>
      <c r="M5710" s="593"/>
      <c r="N5710" s="421" t="s">
        <v>127</v>
      </c>
      <c r="O5710" s="421" t="s">
        <v>128</v>
      </c>
      <c r="P5710" s="635"/>
      <c r="Q5710" s="604" t="s">
        <v>150</v>
      </c>
    </row>
    <row r="5711" spans="1:17" s="636" customFormat="1" ht="75">
      <c r="A5711" s="405">
        <v>5708</v>
      </c>
      <c r="B5711" s="554" t="s">
        <v>122</v>
      </c>
      <c r="C5711" s="425" t="s">
        <v>14353</v>
      </c>
      <c r="D5711" s="618">
        <v>340200045</v>
      </c>
      <c r="E5711" s="442" t="s">
        <v>14354</v>
      </c>
      <c r="F5711" s="593" t="s">
        <v>14355</v>
      </c>
      <c r="G5711" s="593"/>
      <c r="H5711" s="637" t="s">
        <v>27</v>
      </c>
      <c r="I5711" s="590" t="s">
        <v>42</v>
      </c>
      <c r="J5711" s="504">
        <v>390</v>
      </c>
      <c r="K5711" s="504">
        <v>390</v>
      </c>
      <c r="L5711" s="504">
        <v>390</v>
      </c>
      <c r="M5711" s="593" t="s">
        <v>14356</v>
      </c>
      <c r="N5711" s="421" t="s">
        <v>127</v>
      </c>
      <c r="O5711" s="421" t="s">
        <v>128</v>
      </c>
      <c r="P5711" s="635"/>
      <c r="Q5711" s="604" t="s">
        <v>150</v>
      </c>
    </row>
    <row r="5712" spans="1:17" s="636" customFormat="1" ht="93.75">
      <c r="A5712" s="405">
        <v>5709</v>
      </c>
      <c r="B5712" s="554" t="s">
        <v>122</v>
      </c>
      <c r="C5712" s="425" t="s">
        <v>843</v>
      </c>
      <c r="D5712" s="618" t="s">
        <v>14357</v>
      </c>
      <c r="E5712" s="442" t="s">
        <v>14358</v>
      </c>
      <c r="F5712" s="593"/>
      <c r="G5712" s="593"/>
      <c r="H5712" s="605" t="s">
        <v>27</v>
      </c>
      <c r="I5712" s="590" t="s">
        <v>42</v>
      </c>
      <c r="J5712" s="504">
        <v>70</v>
      </c>
      <c r="K5712" s="504">
        <v>70</v>
      </c>
      <c r="L5712" s="504">
        <v>70</v>
      </c>
      <c r="M5712" s="593" t="s">
        <v>14359</v>
      </c>
      <c r="N5712" s="447" t="s">
        <v>14360</v>
      </c>
      <c r="O5712" s="442" t="s">
        <v>128</v>
      </c>
      <c r="P5712" s="635"/>
      <c r="Q5712" s="604" t="s">
        <v>150</v>
      </c>
    </row>
    <row r="5713" spans="1:17" s="492" customFormat="1" ht="93.75">
      <c r="A5713" s="405">
        <v>5710</v>
      </c>
      <c r="B5713" s="554" t="s">
        <v>122</v>
      </c>
      <c r="C5713" s="425" t="s">
        <v>843</v>
      </c>
      <c r="D5713" s="488" t="s">
        <v>14361</v>
      </c>
      <c r="E5713" s="447" t="s">
        <v>14362</v>
      </c>
      <c r="F5713" s="447" t="s">
        <v>14363</v>
      </c>
      <c r="G5713" s="447"/>
      <c r="H5713" s="489" t="s">
        <v>27</v>
      </c>
      <c r="I5713" s="490" t="s">
        <v>42</v>
      </c>
      <c r="J5713" s="439" t="s">
        <v>117</v>
      </c>
      <c r="K5713" s="439" t="s">
        <v>117</v>
      </c>
      <c r="L5713" s="439" t="s">
        <v>117</v>
      </c>
      <c r="M5713" s="447" t="s">
        <v>8576</v>
      </c>
      <c r="N5713" s="491" t="s">
        <v>352</v>
      </c>
      <c r="O5713" s="447" t="s">
        <v>353</v>
      </c>
      <c r="P5713" s="491"/>
      <c r="Q5713" s="491"/>
    </row>
    <row r="5714" spans="1:17" s="636" customFormat="1" ht="37.5">
      <c r="A5714" s="405">
        <v>5711</v>
      </c>
      <c r="B5714" s="406" t="s">
        <v>134</v>
      </c>
      <c r="C5714" s="425" t="s">
        <v>303</v>
      </c>
      <c r="D5714" s="618">
        <v>340200046</v>
      </c>
      <c r="E5714" s="442" t="s">
        <v>14364</v>
      </c>
      <c r="F5714" s="593" t="s">
        <v>14365</v>
      </c>
      <c r="G5714" s="593"/>
      <c r="H5714" s="637" t="s">
        <v>27</v>
      </c>
      <c r="I5714" s="590" t="s">
        <v>42</v>
      </c>
      <c r="J5714" s="504">
        <v>195</v>
      </c>
      <c r="K5714" s="504">
        <v>195</v>
      </c>
      <c r="L5714" s="504">
        <v>195</v>
      </c>
      <c r="M5714" s="593"/>
      <c r="N5714" s="421" t="s">
        <v>127</v>
      </c>
      <c r="O5714" s="421" t="s">
        <v>128</v>
      </c>
      <c r="P5714" s="635"/>
      <c r="Q5714" s="604" t="s">
        <v>150</v>
      </c>
    </row>
    <row r="5715" spans="1:17" s="636" customFormat="1" ht="37.5">
      <c r="A5715" s="405">
        <v>5712</v>
      </c>
      <c r="B5715" s="406"/>
      <c r="C5715" s="425" t="s">
        <v>4905</v>
      </c>
      <c r="D5715" s="618">
        <v>340200047</v>
      </c>
      <c r="E5715" s="442" t="s">
        <v>14366</v>
      </c>
      <c r="F5715" s="593" t="s">
        <v>14367</v>
      </c>
      <c r="G5715" s="593"/>
      <c r="H5715" s="605"/>
      <c r="I5715" s="590"/>
      <c r="J5715" s="634"/>
      <c r="K5715" s="634"/>
      <c r="L5715" s="634"/>
      <c r="M5715" s="635"/>
      <c r="N5715" s="442"/>
      <c r="O5715" s="442"/>
      <c r="P5715" s="635"/>
      <c r="Q5715" s="604" t="s">
        <v>150</v>
      </c>
    </row>
    <row r="5716" spans="1:17" s="636" customFormat="1" ht="56.25">
      <c r="A5716" s="405">
        <v>5713</v>
      </c>
      <c r="B5716" s="406" t="s">
        <v>134</v>
      </c>
      <c r="C5716" s="425" t="s">
        <v>779</v>
      </c>
      <c r="D5716" s="618" t="s">
        <v>14368</v>
      </c>
      <c r="E5716" s="442" t="s">
        <v>14369</v>
      </c>
      <c r="F5716" s="593"/>
      <c r="G5716" s="593"/>
      <c r="H5716" s="605" t="s">
        <v>27</v>
      </c>
      <c r="I5716" s="590" t="s">
        <v>42</v>
      </c>
      <c r="J5716" s="504">
        <v>52</v>
      </c>
      <c r="K5716" s="504">
        <v>52</v>
      </c>
      <c r="L5716" s="504">
        <v>52</v>
      </c>
      <c r="M5716" s="593" t="s">
        <v>14370</v>
      </c>
      <c r="N5716" s="442" t="s">
        <v>14371</v>
      </c>
      <c r="O5716" s="442" t="s">
        <v>128</v>
      </c>
      <c r="P5716" s="635"/>
      <c r="Q5716" s="604" t="s">
        <v>150</v>
      </c>
    </row>
    <row r="5717" spans="1:17" s="636" customFormat="1" ht="56.25">
      <c r="A5717" s="405">
        <v>5714</v>
      </c>
      <c r="B5717" s="406" t="s">
        <v>134</v>
      </c>
      <c r="C5717" s="425" t="s">
        <v>4905</v>
      </c>
      <c r="D5717" s="618" t="s">
        <v>14372</v>
      </c>
      <c r="E5717" s="442" t="s">
        <v>14373</v>
      </c>
      <c r="F5717" s="593"/>
      <c r="G5717" s="593"/>
      <c r="H5717" s="605" t="s">
        <v>27</v>
      </c>
      <c r="I5717" s="590" t="s">
        <v>1919</v>
      </c>
      <c r="J5717" s="504">
        <v>13</v>
      </c>
      <c r="K5717" s="504">
        <v>13</v>
      </c>
      <c r="L5717" s="504">
        <v>13</v>
      </c>
      <c r="M5717" s="593" t="s">
        <v>1947</v>
      </c>
      <c r="N5717" s="442" t="s">
        <v>14371</v>
      </c>
      <c r="O5717" s="442" t="s">
        <v>128</v>
      </c>
      <c r="P5717" s="635"/>
      <c r="Q5717" s="604" t="s">
        <v>150</v>
      </c>
    </row>
    <row r="5718" spans="1:17" s="636" customFormat="1" ht="56.25">
      <c r="A5718" s="405">
        <v>5715</v>
      </c>
      <c r="B5718" s="406" t="s">
        <v>134</v>
      </c>
      <c r="C5718" s="425" t="s">
        <v>4905</v>
      </c>
      <c r="D5718" s="618" t="s">
        <v>14374</v>
      </c>
      <c r="E5718" s="442" t="s">
        <v>14375</v>
      </c>
      <c r="F5718" s="593"/>
      <c r="G5718" s="593"/>
      <c r="H5718" s="605" t="s">
        <v>27</v>
      </c>
      <c r="I5718" s="590" t="s">
        <v>1919</v>
      </c>
      <c r="J5718" s="504">
        <v>13</v>
      </c>
      <c r="K5718" s="504">
        <v>13</v>
      </c>
      <c r="L5718" s="504">
        <v>13</v>
      </c>
      <c r="M5718" s="593" t="s">
        <v>14370</v>
      </c>
      <c r="N5718" s="442" t="s">
        <v>14371</v>
      </c>
      <c r="O5718" s="442" t="s">
        <v>128</v>
      </c>
      <c r="P5718" s="635"/>
      <c r="Q5718" s="604" t="s">
        <v>150</v>
      </c>
    </row>
    <row r="5719" spans="1:17" s="636" customFormat="1" ht="56.25">
      <c r="A5719" s="405">
        <v>5716</v>
      </c>
      <c r="B5719" s="406" t="s">
        <v>134</v>
      </c>
      <c r="C5719" s="425" t="s">
        <v>14376</v>
      </c>
      <c r="D5719" s="618" t="s">
        <v>14377</v>
      </c>
      <c r="E5719" s="442" t="s">
        <v>14378</v>
      </c>
      <c r="F5719" s="593"/>
      <c r="G5719" s="593"/>
      <c r="H5719" s="605" t="s">
        <v>27</v>
      </c>
      <c r="I5719" s="590" t="s">
        <v>1919</v>
      </c>
      <c r="J5719" s="504">
        <v>13</v>
      </c>
      <c r="K5719" s="504">
        <v>13</v>
      </c>
      <c r="L5719" s="504">
        <v>13</v>
      </c>
      <c r="M5719" s="593" t="s">
        <v>1947</v>
      </c>
      <c r="N5719" s="442" t="s">
        <v>14371</v>
      </c>
      <c r="O5719" s="442" t="s">
        <v>128</v>
      </c>
      <c r="P5719" s="635"/>
      <c r="Q5719" s="604" t="s">
        <v>150</v>
      </c>
    </row>
    <row r="5720" spans="1:17" s="636" customFormat="1" ht="56.25">
      <c r="A5720" s="405">
        <v>5717</v>
      </c>
      <c r="B5720" s="406" t="s">
        <v>134</v>
      </c>
      <c r="C5720" s="425" t="s">
        <v>14376</v>
      </c>
      <c r="D5720" s="618" t="s">
        <v>14379</v>
      </c>
      <c r="E5720" s="442" t="s">
        <v>14380</v>
      </c>
      <c r="F5720" s="593"/>
      <c r="G5720" s="593"/>
      <c r="H5720" s="605" t="s">
        <v>27</v>
      </c>
      <c r="I5720" s="590" t="s">
        <v>1919</v>
      </c>
      <c r="J5720" s="504">
        <v>13</v>
      </c>
      <c r="K5720" s="504">
        <v>13</v>
      </c>
      <c r="L5720" s="504">
        <v>13</v>
      </c>
      <c r="M5720" s="593" t="s">
        <v>1947</v>
      </c>
      <c r="N5720" s="442" t="s">
        <v>14371</v>
      </c>
      <c r="O5720" s="442" t="s">
        <v>128</v>
      </c>
      <c r="P5720" s="635"/>
      <c r="Q5720" s="604" t="s">
        <v>150</v>
      </c>
    </row>
    <row r="5721" spans="1:17" s="636" customFormat="1" ht="56.25">
      <c r="A5721" s="405">
        <v>5718</v>
      </c>
      <c r="B5721" s="406" t="s">
        <v>134</v>
      </c>
      <c r="C5721" s="425" t="s">
        <v>4905</v>
      </c>
      <c r="D5721" s="618" t="s">
        <v>14381</v>
      </c>
      <c r="E5721" s="442" t="s">
        <v>14382</v>
      </c>
      <c r="F5721" s="593"/>
      <c r="G5721" s="593"/>
      <c r="H5721" s="605" t="s">
        <v>27</v>
      </c>
      <c r="I5721" s="590" t="s">
        <v>1919</v>
      </c>
      <c r="J5721" s="504">
        <v>13</v>
      </c>
      <c r="K5721" s="504">
        <v>13</v>
      </c>
      <c r="L5721" s="504">
        <v>13</v>
      </c>
      <c r="M5721" s="593" t="s">
        <v>1947</v>
      </c>
      <c r="N5721" s="442" t="s">
        <v>14371</v>
      </c>
      <c r="O5721" s="442" t="s">
        <v>128</v>
      </c>
      <c r="P5721" s="635"/>
      <c r="Q5721" s="604" t="s">
        <v>150</v>
      </c>
    </row>
    <row r="5722" spans="1:17" s="636" customFormat="1" ht="56.25">
      <c r="A5722" s="405">
        <v>5719</v>
      </c>
      <c r="B5722" s="406" t="s">
        <v>134</v>
      </c>
      <c r="C5722" s="425" t="s">
        <v>14383</v>
      </c>
      <c r="D5722" s="618" t="s">
        <v>14384</v>
      </c>
      <c r="E5722" s="442" t="s">
        <v>14385</v>
      </c>
      <c r="F5722" s="593"/>
      <c r="G5722" s="593"/>
      <c r="H5722" s="605" t="s">
        <v>27</v>
      </c>
      <c r="I5722" s="590" t="s">
        <v>1919</v>
      </c>
      <c r="J5722" s="504">
        <v>13</v>
      </c>
      <c r="K5722" s="504">
        <v>13</v>
      </c>
      <c r="L5722" s="504">
        <v>13</v>
      </c>
      <c r="M5722" s="593" t="s">
        <v>1947</v>
      </c>
      <c r="N5722" s="442" t="s">
        <v>14371</v>
      </c>
      <c r="O5722" s="442" t="s">
        <v>128</v>
      </c>
      <c r="P5722" s="635"/>
      <c r="Q5722" s="604" t="s">
        <v>150</v>
      </c>
    </row>
    <row r="5723" spans="1:17" s="636" customFormat="1" ht="75">
      <c r="A5723" s="405">
        <v>5720</v>
      </c>
      <c r="B5723" s="406" t="s">
        <v>134</v>
      </c>
      <c r="C5723" s="425" t="s">
        <v>14386</v>
      </c>
      <c r="D5723" s="618">
        <v>340200048</v>
      </c>
      <c r="E5723" s="442" t="s">
        <v>14387</v>
      </c>
      <c r="F5723" s="593" t="s">
        <v>14388</v>
      </c>
      <c r="G5723" s="593"/>
      <c r="H5723" s="605" t="s">
        <v>27</v>
      </c>
      <c r="I5723" s="590" t="s">
        <v>42</v>
      </c>
      <c r="J5723" s="504">
        <v>78</v>
      </c>
      <c r="K5723" s="504">
        <v>78</v>
      </c>
      <c r="L5723" s="504">
        <v>78</v>
      </c>
      <c r="M5723" s="593"/>
      <c r="N5723" s="442" t="s">
        <v>14371</v>
      </c>
      <c r="O5723" s="442" t="s">
        <v>128</v>
      </c>
      <c r="P5723" s="635"/>
      <c r="Q5723" s="604" t="s">
        <v>150</v>
      </c>
    </row>
    <row r="5724" spans="1:17" s="636" customFormat="1" ht="112.5">
      <c r="A5724" s="405">
        <v>5721</v>
      </c>
      <c r="B5724" s="406" t="s">
        <v>122</v>
      </c>
      <c r="C5724" s="425" t="s">
        <v>14243</v>
      </c>
      <c r="D5724" s="618">
        <v>340200049</v>
      </c>
      <c r="E5724" s="442" t="s">
        <v>14389</v>
      </c>
      <c r="F5724" s="593" t="s">
        <v>14390</v>
      </c>
      <c r="G5724" s="593"/>
      <c r="H5724" s="605" t="s">
        <v>27</v>
      </c>
      <c r="I5724" s="590" t="s">
        <v>42</v>
      </c>
      <c r="J5724" s="504">
        <v>183</v>
      </c>
      <c r="K5724" s="504">
        <v>183</v>
      </c>
      <c r="L5724" s="504">
        <v>183</v>
      </c>
      <c r="M5724" s="593"/>
      <c r="N5724" s="485" t="s">
        <v>14391</v>
      </c>
      <c r="O5724" s="486" t="s">
        <v>490</v>
      </c>
      <c r="P5724" s="635"/>
      <c r="Q5724" s="604" t="s">
        <v>150</v>
      </c>
    </row>
    <row r="5725" spans="1:17" s="636" customFormat="1" ht="93.75">
      <c r="A5725" s="405">
        <v>5722</v>
      </c>
      <c r="B5725" s="406" t="s">
        <v>122</v>
      </c>
      <c r="C5725" s="425" t="s">
        <v>14392</v>
      </c>
      <c r="D5725" s="618">
        <v>340200050</v>
      </c>
      <c r="E5725" s="442" t="s">
        <v>14393</v>
      </c>
      <c r="F5725" s="593"/>
      <c r="G5725" s="593"/>
      <c r="H5725" s="605" t="s">
        <v>27</v>
      </c>
      <c r="I5725" s="590" t="s">
        <v>42</v>
      </c>
      <c r="J5725" s="504">
        <v>39</v>
      </c>
      <c r="K5725" s="504">
        <v>39</v>
      </c>
      <c r="L5725" s="504">
        <v>39</v>
      </c>
      <c r="M5725" s="593"/>
      <c r="N5725" s="447" t="s">
        <v>14360</v>
      </c>
      <c r="O5725" s="442" t="s">
        <v>128</v>
      </c>
      <c r="P5725" s="635"/>
      <c r="Q5725" s="604" t="s">
        <v>150</v>
      </c>
    </row>
    <row r="5726" spans="1:17" s="636" customFormat="1" ht="93.75">
      <c r="A5726" s="405">
        <v>5723</v>
      </c>
      <c r="B5726" s="406" t="s">
        <v>122</v>
      </c>
      <c r="C5726" s="425" t="s">
        <v>14309</v>
      </c>
      <c r="D5726" s="618">
        <v>340200051</v>
      </c>
      <c r="E5726" s="442" t="s">
        <v>14394</v>
      </c>
      <c r="F5726" s="593"/>
      <c r="G5726" s="593"/>
      <c r="H5726" s="605" t="s">
        <v>27</v>
      </c>
      <c r="I5726" s="590" t="s">
        <v>42</v>
      </c>
      <c r="J5726" s="504">
        <v>62</v>
      </c>
      <c r="K5726" s="504">
        <v>62</v>
      </c>
      <c r="L5726" s="504">
        <v>62</v>
      </c>
      <c r="M5726" s="696"/>
      <c r="N5726" s="447" t="s">
        <v>14360</v>
      </c>
      <c r="O5726" s="442" t="s">
        <v>128</v>
      </c>
      <c r="P5726" s="635"/>
      <c r="Q5726" s="604" t="s">
        <v>150</v>
      </c>
    </row>
    <row r="5727" spans="1:17" s="636" customFormat="1" ht="75">
      <c r="A5727" s="405">
        <v>5724</v>
      </c>
      <c r="B5727" s="406" t="s">
        <v>134</v>
      </c>
      <c r="C5727" s="425" t="s">
        <v>14395</v>
      </c>
      <c r="D5727" s="488">
        <v>340200052</v>
      </c>
      <c r="E5727" s="447" t="s">
        <v>14396</v>
      </c>
      <c r="F5727" s="447" t="s">
        <v>14266</v>
      </c>
      <c r="G5727" s="593"/>
      <c r="H5727" s="605" t="s">
        <v>27</v>
      </c>
      <c r="I5727" s="490" t="s">
        <v>42</v>
      </c>
      <c r="J5727" s="496">
        <v>120</v>
      </c>
      <c r="K5727" s="496">
        <v>120</v>
      </c>
      <c r="L5727" s="496">
        <v>120</v>
      </c>
      <c r="M5727" s="696"/>
      <c r="N5727" s="447" t="s">
        <v>14226</v>
      </c>
      <c r="O5727" s="437" t="s">
        <v>3435</v>
      </c>
      <c r="P5727" s="635"/>
      <c r="Q5727" s="604" t="s">
        <v>150</v>
      </c>
    </row>
    <row r="5728" spans="1:17" s="636" customFormat="1" ht="75">
      <c r="A5728" s="405">
        <v>5725</v>
      </c>
      <c r="B5728" s="406" t="s">
        <v>134</v>
      </c>
      <c r="C5728" s="425" t="s">
        <v>14353</v>
      </c>
      <c r="D5728" s="488">
        <v>340200053</v>
      </c>
      <c r="E5728" s="447" t="s">
        <v>14397</v>
      </c>
      <c r="F5728" s="447" t="s">
        <v>14398</v>
      </c>
      <c r="G5728" s="593"/>
      <c r="H5728" s="605" t="s">
        <v>27</v>
      </c>
      <c r="I5728" s="490" t="s">
        <v>42</v>
      </c>
      <c r="J5728" s="496">
        <v>63</v>
      </c>
      <c r="K5728" s="496">
        <v>63</v>
      </c>
      <c r="L5728" s="496">
        <v>63</v>
      </c>
      <c r="M5728" s="696"/>
      <c r="N5728" s="447" t="s">
        <v>14226</v>
      </c>
      <c r="O5728" s="437" t="s">
        <v>3435</v>
      </c>
      <c r="P5728" s="635"/>
      <c r="Q5728" s="604" t="s">
        <v>150</v>
      </c>
    </row>
    <row r="5729" spans="1:17" s="636" customFormat="1" ht="112.5">
      <c r="A5729" s="405">
        <v>5726</v>
      </c>
      <c r="B5729" s="406" t="s">
        <v>122</v>
      </c>
      <c r="C5729" s="425" t="s">
        <v>8146</v>
      </c>
      <c r="D5729" s="443">
        <v>340200054</v>
      </c>
      <c r="E5729" s="485" t="s">
        <v>14399</v>
      </c>
      <c r="F5729" s="485" t="s">
        <v>14400</v>
      </c>
      <c r="G5729" s="593"/>
      <c r="H5729" s="605"/>
      <c r="I5729" s="577" t="s">
        <v>42</v>
      </c>
      <c r="J5729" s="439" t="s">
        <v>150</v>
      </c>
      <c r="K5729" s="439" t="s">
        <v>150</v>
      </c>
      <c r="L5729" s="439" t="s">
        <v>150</v>
      </c>
      <c r="M5729" s="696"/>
      <c r="N5729" s="443" t="s">
        <v>483</v>
      </c>
      <c r="O5729" s="443" t="s">
        <v>484</v>
      </c>
      <c r="P5729" s="635"/>
      <c r="Q5729" s="604" t="s">
        <v>150</v>
      </c>
    </row>
    <row r="5730" spans="1:17" s="636" customFormat="1" ht="168.75">
      <c r="A5730" s="405">
        <v>5727</v>
      </c>
      <c r="B5730" s="406" t="s">
        <v>122</v>
      </c>
      <c r="C5730" s="425" t="s">
        <v>14401</v>
      </c>
      <c r="D5730" s="443">
        <v>340200055</v>
      </c>
      <c r="E5730" s="485" t="s">
        <v>14402</v>
      </c>
      <c r="F5730" s="485" t="s">
        <v>14403</v>
      </c>
      <c r="G5730" s="593"/>
      <c r="H5730" s="605"/>
      <c r="I5730" s="577" t="s">
        <v>42</v>
      </c>
      <c r="J5730" s="439" t="s">
        <v>150</v>
      </c>
      <c r="K5730" s="439" t="s">
        <v>150</v>
      </c>
      <c r="L5730" s="439" t="s">
        <v>150</v>
      </c>
      <c r="M5730" s="696" t="s">
        <v>5576</v>
      </c>
      <c r="N5730" s="443" t="s">
        <v>483</v>
      </c>
      <c r="O5730" s="443" t="s">
        <v>484</v>
      </c>
      <c r="P5730" s="635"/>
      <c r="Q5730" s="604" t="s">
        <v>150</v>
      </c>
    </row>
    <row r="5731" spans="1:17" s="492" customFormat="1" ht="75">
      <c r="A5731" s="405">
        <v>5728</v>
      </c>
      <c r="B5731" s="406" t="s">
        <v>122</v>
      </c>
      <c r="C5731" s="425" t="s">
        <v>14338</v>
      </c>
      <c r="D5731" s="488">
        <v>340200056</v>
      </c>
      <c r="E5731" s="447" t="s">
        <v>14404</v>
      </c>
      <c r="F5731" s="447" t="s">
        <v>14405</v>
      </c>
      <c r="G5731" s="447"/>
      <c r="H5731" s="489" t="s">
        <v>27</v>
      </c>
      <c r="I5731" s="490" t="s">
        <v>42</v>
      </c>
      <c r="J5731" s="439" t="s">
        <v>117</v>
      </c>
      <c r="K5731" s="439" t="s">
        <v>117</v>
      </c>
      <c r="L5731" s="439" t="s">
        <v>117</v>
      </c>
      <c r="M5731" s="447"/>
      <c r="N5731" s="491" t="s">
        <v>352</v>
      </c>
      <c r="O5731" s="447" t="s">
        <v>353</v>
      </c>
      <c r="P5731" s="491"/>
      <c r="Q5731" s="491"/>
    </row>
    <row r="5732" spans="1:17" s="492" customFormat="1" ht="131.25">
      <c r="A5732" s="405">
        <v>5729</v>
      </c>
      <c r="B5732" s="406" t="s">
        <v>122</v>
      </c>
      <c r="C5732" s="425" t="s">
        <v>14406</v>
      </c>
      <c r="D5732" s="488">
        <v>340200057</v>
      </c>
      <c r="E5732" s="447" t="s">
        <v>14407</v>
      </c>
      <c r="F5732" s="447" t="s">
        <v>14408</v>
      </c>
      <c r="G5732" s="447"/>
      <c r="H5732" s="489" t="s">
        <v>27</v>
      </c>
      <c r="I5732" s="490" t="s">
        <v>42</v>
      </c>
      <c r="J5732" s="439" t="s">
        <v>117</v>
      </c>
      <c r="K5732" s="439" t="s">
        <v>117</v>
      </c>
      <c r="L5732" s="439" t="s">
        <v>117</v>
      </c>
      <c r="M5732" s="447"/>
      <c r="N5732" s="491" t="s">
        <v>352</v>
      </c>
      <c r="O5732" s="447" t="s">
        <v>353</v>
      </c>
      <c r="P5732" s="491"/>
      <c r="Q5732" s="491"/>
    </row>
    <row r="5733" spans="1:17" s="492" customFormat="1" ht="75">
      <c r="A5733" s="405">
        <v>5730</v>
      </c>
      <c r="B5733" s="406" t="s">
        <v>122</v>
      </c>
      <c r="C5733" s="425" t="s">
        <v>14351</v>
      </c>
      <c r="D5733" s="488">
        <v>340200058</v>
      </c>
      <c r="E5733" s="447" t="s">
        <v>14409</v>
      </c>
      <c r="F5733" s="447" t="s">
        <v>14410</v>
      </c>
      <c r="G5733" s="447"/>
      <c r="H5733" s="489" t="s">
        <v>27</v>
      </c>
      <c r="I5733" s="490" t="s">
        <v>14179</v>
      </c>
      <c r="J5733" s="439" t="s">
        <v>117</v>
      </c>
      <c r="K5733" s="439" t="s">
        <v>117</v>
      </c>
      <c r="L5733" s="439" t="s">
        <v>117</v>
      </c>
      <c r="M5733" s="447"/>
      <c r="N5733" s="491" t="s">
        <v>352</v>
      </c>
      <c r="O5733" s="447" t="s">
        <v>353</v>
      </c>
      <c r="P5733" s="491"/>
      <c r="Q5733" s="491"/>
    </row>
    <row r="5734" spans="1:17" s="492" customFormat="1" ht="75">
      <c r="A5734" s="405">
        <v>5731</v>
      </c>
      <c r="B5734" s="406" t="s">
        <v>122</v>
      </c>
      <c r="C5734" s="425" t="s">
        <v>14322</v>
      </c>
      <c r="D5734" s="488">
        <v>340200059</v>
      </c>
      <c r="E5734" s="447" t="s">
        <v>14411</v>
      </c>
      <c r="F5734" s="447" t="s">
        <v>14412</v>
      </c>
      <c r="G5734" s="447"/>
      <c r="H5734" s="489" t="s">
        <v>27</v>
      </c>
      <c r="I5734" s="490" t="s">
        <v>14179</v>
      </c>
      <c r="J5734" s="439" t="s">
        <v>117</v>
      </c>
      <c r="K5734" s="439" t="s">
        <v>117</v>
      </c>
      <c r="L5734" s="439" t="s">
        <v>117</v>
      </c>
      <c r="M5734" s="447"/>
      <c r="N5734" s="491" t="s">
        <v>352</v>
      </c>
      <c r="O5734" s="447" t="s">
        <v>353</v>
      </c>
      <c r="P5734" s="491"/>
      <c r="Q5734" s="491"/>
    </row>
    <row r="5735" spans="1:17" s="492" customFormat="1" ht="75">
      <c r="A5735" s="405">
        <v>5732</v>
      </c>
      <c r="B5735" s="406" t="s">
        <v>122</v>
      </c>
      <c r="C5735" s="425" t="s">
        <v>14322</v>
      </c>
      <c r="D5735" s="488">
        <v>340200060</v>
      </c>
      <c r="E5735" s="447" t="s">
        <v>14413</v>
      </c>
      <c r="F5735" s="447" t="s">
        <v>14414</v>
      </c>
      <c r="G5735" s="447"/>
      <c r="H5735" s="489" t="s">
        <v>27</v>
      </c>
      <c r="I5735" s="490" t="s">
        <v>14179</v>
      </c>
      <c r="J5735" s="439" t="s">
        <v>117</v>
      </c>
      <c r="K5735" s="439" t="s">
        <v>117</v>
      </c>
      <c r="L5735" s="439" t="s">
        <v>117</v>
      </c>
      <c r="M5735" s="447"/>
      <c r="N5735" s="491" t="s">
        <v>352</v>
      </c>
      <c r="O5735" s="447" t="s">
        <v>353</v>
      </c>
      <c r="P5735" s="491"/>
      <c r="Q5735" s="491"/>
    </row>
    <row r="5736" spans="1:17" s="492" customFormat="1" ht="75">
      <c r="A5736" s="405">
        <v>5733</v>
      </c>
      <c r="B5736" s="406" t="s">
        <v>122</v>
      </c>
      <c r="C5736" s="425" t="s">
        <v>14322</v>
      </c>
      <c r="D5736" s="488">
        <v>340200061</v>
      </c>
      <c r="E5736" s="447" t="s">
        <v>14415</v>
      </c>
      <c r="F5736" s="447" t="s">
        <v>14416</v>
      </c>
      <c r="G5736" s="447"/>
      <c r="H5736" s="489" t="s">
        <v>27</v>
      </c>
      <c r="I5736" s="490" t="s">
        <v>14179</v>
      </c>
      <c r="J5736" s="439" t="s">
        <v>117</v>
      </c>
      <c r="K5736" s="439" t="s">
        <v>117</v>
      </c>
      <c r="L5736" s="439" t="s">
        <v>117</v>
      </c>
      <c r="M5736" s="447"/>
      <c r="N5736" s="491" t="s">
        <v>352</v>
      </c>
      <c r="O5736" s="447" t="s">
        <v>353</v>
      </c>
      <c r="P5736" s="491"/>
      <c r="Q5736" s="491"/>
    </row>
    <row r="5737" spans="1:17" s="492" customFormat="1" ht="75">
      <c r="A5737" s="405">
        <v>5734</v>
      </c>
      <c r="B5737" s="406" t="s">
        <v>134</v>
      </c>
      <c r="C5737" s="425" t="s">
        <v>14417</v>
      </c>
      <c r="D5737" s="488">
        <v>340200062</v>
      </c>
      <c r="E5737" s="447" t="s">
        <v>14418</v>
      </c>
      <c r="F5737" s="447" t="s">
        <v>14419</v>
      </c>
      <c r="G5737" s="447"/>
      <c r="H5737" s="489" t="s">
        <v>27</v>
      </c>
      <c r="I5737" s="490" t="s">
        <v>42</v>
      </c>
      <c r="J5737" s="439" t="s">
        <v>117</v>
      </c>
      <c r="K5737" s="439" t="s">
        <v>117</v>
      </c>
      <c r="L5737" s="439" t="s">
        <v>117</v>
      </c>
      <c r="M5737" s="447" t="s">
        <v>14420</v>
      </c>
      <c r="N5737" s="491" t="s">
        <v>352</v>
      </c>
      <c r="O5737" s="447" t="s">
        <v>353</v>
      </c>
      <c r="P5737" s="491"/>
      <c r="Q5737" s="491"/>
    </row>
    <row r="5738" spans="1:17" s="492" customFormat="1" ht="75">
      <c r="A5738" s="405">
        <v>5735</v>
      </c>
      <c r="B5738" s="406" t="s">
        <v>122</v>
      </c>
      <c r="C5738" s="425" t="s">
        <v>14421</v>
      </c>
      <c r="D5738" s="443">
        <v>340200063</v>
      </c>
      <c r="E5738" s="447" t="s">
        <v>14422</v>
      </c>
      <c r="F5738" s="447" t="s">
        <v>14423</v>
      </c>
      <c r="G5738" s="447"/>
      <c r="H5738" s="489" t="s">
        <v>27</v>
      </c>
      <c r="I5738" s="490" t="s">
        <v>42</v>
      </c>
      <c r="J5738" s="439" t="s">
        <v>117</v>
      </c>
      <c r="K5738" s="439" t="s">
        <v>117</v>
      </c>
      <c r="L5738" s="439" t="s">
        <v>117</v>
      </c>
      <c r="M5738" s="447"/>
      <c r="N5738" s="491" t="s">
        <v>352</v>
      </c>
      <c r="O5738" s="447" t="s">
        <v>353</v>
      </c>
      <c r="P5738" s="491"/>
      <c r="Q5738" s="491"/>
    </row>
    <row r="5739" spans="1:17" s="492" customFormat="1" ht="75">
      <c r="A5739" s="405">
        <v>5736</v>
      </c>
      <c r="B5739" s="406" t="s">
        <v>122</v>
      </c>
      <c r="C5739" s="425" t="s">
        <v>14424</v>
      </c>
      <c r="D5739" s="443">
        <v>340200064</v>
      </c>
      <c r="E5739" s="447" t="s">
        <v>14425</v>
      </c>
      <c r="F5739" s="447" t="s">
        <v>14426</v>
      </c>
      <c r="G5739" s="447"/>
      <c r="H5739" s="489" t="s">
        <v>27</v>
      </c>
      <c r="I5739" s="490" t="s">
        <v>42</v>
      </c>
      <c r="J5739" s="439" t="s">
        <v>117</v>
      </c>
      <c r="K5739" s="439" t="s">
        <v>117</v>
      </c>
      <c r="L5739" s="439" t="s">
        <v>117</v>
      </c>
      <c r="M5739" s="447"/>
      <c r="N5739" s="491" t="s">
        <v>352</v>
      </c>
      <c r="O5739" s="447" t="s">
        <v>353</v>
      </c>
      <c r="P5739" s="491"/>
      <c r="Q5739" s="491"/>
    </row>
    <row r="5740" spans="1:17" s="428" customFormat="1" ht="112.5">
      <c r="A5740" s="405">
        <v>5737</v>
      </c>
      <c r="B5740" s="406" t="s">
        <v>134</v>
      </c>
      <c r="C5740" s="425" t="s">
        <v>14427</v>
      </c>
      <c r="D5740" s="443">
        <v>340200065</v>
      </c>
      <c r="E5740" s="430" t="s">
        <v>14428</v>
      </c>
      <c r="F5740" s="447" t="s">
        <v>14429</v>
      </c>
      <c r="G5740" s="421"/>
      <c r="H5740" s="422" t="s">
        <v>27</v>
      </c>
      <c r="I5740" s="444" t="s">
        <v>42</v>
      </c>
      <c r="J5740" s="439" t="s">
        <v>117</v>
      </c>
      <c r="K5740" s="439" t="s">
        <v>117</v>
      </c>
      <c r="L5740" s="439" t="s">
        <v>117</v>
      </c>
      <c r="M5740" s="421"/>
      <c r="N5740" s="421" t="s">
        <v>119</v>
      </c>
      <c r="O5740" s="421" t="s">
        <v>120</v>
      </c>
      <c r="P5740" s="421"/>
      <c r="Q5740" s="422"/>
    </row>
    <row r="5741" spans="1:17" s="636" customFormat="1" ht="75">
      <c r="A5741" s="405">
        <v>5738</v>
      </c>
      <c r="B5741" s="406"/>
      <c r="C5741" s="405"/>
      <c r="D5741" s="615">
        <v>36</v>
      </c>
      <c r="E5741" s="612" t="s">
        <v>14430</v>
      </c>
      <c r="F5741" s="593" t="s">
        <v>14431</v>
      </c>
      <c r="G5741" s="593"/>
      <c r="H5741" s="605"/>
      <c r="I5741" s="590"/>
      <c r="J5741" s="601"/>
      <c r="K5741" s="601"/>
      <c r="L5741" s="634"/>
      <c r="M5741" s="593" t="s">
        <v>14432</v>
      </c>
      <c r="N5741" s="442"/>
      <c r="O5741" s="442"/>
      <c r="P5741" s="635"/>
      <c r="Q5741" s="605"/>
    </row>
    <row r="5742" spans="1:17" s="636" customFormat="1" ht="37.5">
      <c r="A5742" s="405">
        <v>5739</v>
      </c>
      <c r="B5742" s="406" t="s">
        <v>122</v>
      </c>
      <c r="C5742" s="425" t="s">
        <v>14433</v>
      </c>
      <c r="D5742" s="618">
        <v>360100001</v>
      </c>
      <c r="E5742" s="442" t="s">
        <v>14434</v>
      </c>
      <c r="F5742" s="593" t="s">
        <v>14435</v>
      </c>
      <c r="G5742" s="593"/>
      <c r="H5742" s="605" t="s">
        <v>41</v>
      </c>
      <c r="I5742" s="590" t="s">
        <v>5553</v>
      </c>
      <c r="J5742" s="601">
        <v>50</v>
      </c>
      <c r="K5742" s="601">
        <v>50</v>
      </c>
      <c r="L5742" s="634">
        <v>50</v>
      </c>
      <c r="M5742" s="593" t="s">
        <v>8093</v>
      </c>
      <c r="N5742" s="442"/>
      <c r="O5742" s="442"/>
      <c r="P5742" s="635"/>
      <c r="Q5742" s="605"/>
    </row>
    <row r="5743" spans="1:17" s="636" customFormat="1">
      <c r="A5743" s="405">
        <v>5740</v>
      </c>
      <c r="B5743" s="406" t="s">
        <v>122</v>
      </c>
      <c r="C5743" s="425" t="s">
        <v>14123</v>
      </c>
      <c r="D5743" s="618">
        <v>360100002</v>
      </c>
      <c r="E5743" s="442" t="s">
        <v>14436</v>
      </c>
      <c r="F5743" s="593" t="s">
        <v>14435</v>
      </c>
      <c r="G5743" s="593"/>
      <c r="H5743" s="605" t="s">
        <v>41</v>
      </c>
      <c r="I5743" s="590" t="s">
        <v>339</v>
      </c>
      <c r="J5743" s="601">
        <v>50</v>
      </c>
      <c r="K5743" s="601">
        <v>50</v>
      </c>
      <c r="L5743" s="634">
        <v>50</v>
      </c>
      <c r="M5743" s="593"/>
      <c r="N5743" s="442"/>
      <c r="O5743" s="442"/>
      <c r="P5743" s="635"/>
      <c r="Q5743" s="605"/>
    </row>
    <row r="5744" spans="1:17" s="636" customFormat="1" ht="112.5">
      <c r="A5744" s="405">
        <v>5741</v>
      </c>
      <c r="B5744" s="406" t="s">
        <v>122</v>
      </c>
      <c r="C5744" s="425" t="s">
        <v>4918</v>
      </c>
      <c r="D5744" s="618">
        <v>360100003</v>
      </c>
      <c r="E5744" s="442" t="s">
        <v>14437</v>
      </c>
      <c r="F5744" s="593" t="s">
        <v>14438</v>
      </c>
      <c r="G5744" s="593"/>
      <c r="H5744" s="605" t="s">
        <v>41</v>
      </c>
      <c r="I5744" s="590" t="s">
        <v>42</v>
      </c>
      <c r="J5744" s="601">
        <v>600</v>
      </c>
      <c r="K5744" s="601">
        <v>600</v>
      </c>
      <c r="L5744" s="634">
        <v>600</v>
      </c>
      <c r="M5744" s="593" t="s">
        <v>14439</v>
      </c>
      <c r="N5744" s="442"/>
      <c r="O5744" s="442"/>
      <c r="P5744" s="635"/>
      <c r="Q5744" s="605"/>
    </row>
    <row r="5745" spans="1:17" s="636" customFormat="1" ht="131.25">
      <c r="A5745" s="405">
        <v>5742</v>
      </c>
      <c r="B5745" s="406" t="s">
        <v>122</v>
      </c>
      <c r="C5745" s="425" t="s">
        <v>14440</v>
      </c>
      <c r="D5745" s="618">
        <v>360100004</v>
      </c>
      <c r="E5745" s="442" t="s">
        <v>14441</v>
      </c>
      <c r="F5745" s="593" t="s">
        <v>14442</v>
      </c>
      <c r="G5745" s="593"/>
      <c r="H5745" s="605" t="s">
        <v>41</v>
      </c>
      <c r="I5745" s="590" t="s">
        <v>42</v>
      </c>
      <c r="J5745" s="601">
        <v>1400</v>
      </c>
      <c r="K5745" s="601">
        <v>1400</v>
      </c>
      <c r="L5745" s="634">
        <v>1400</v>
      </c>
      <c r="M5745" s="593" t="s">
        <v>14443</v>
      </c>
      <c r="N5745" s="442"/>
      <c r="O5745" s="442"/>
      <c r="P5745" s="635"/>
      <c r="Q5745" s="605"/>
    </row>
    <row r="5746" spans="1:17" s="636" customFormat="1" ht="56.25">
      <c r="A5746" s="405">
        <v>5743</v>
      </c>
      <c r="B5746" s="406" t="s">
        <v>122</v>
      </c>
      <c r="C5746" s="425" t="s">
        <v>4918</v>
      </c>
      <c r="D5746" s="618">
        <v>360100005</v>
      </c>
      <c r="E5746" s="442" t="s">
        <v>14444</v>
      </c>
      <c r="F5746" s="593"/>
      <c r="G5746" s="593"/>
      <c r="H5746" s="605" t="s">
        <v>41</v>
      </c>
      <c r="I5746" s="590" t="s">
        <v>42</v>
      </c>
      <c r="J5746" s="601">
        <v>400</v>
      </c>
      <c r="K5746" s="601">
        <v>400</v>
      </c>
      <c r="L5746" s="634">
        <v>400</v>
      </c>
      <c r="M5746" s="593" t="s">
        <v>14445</v>
      </c>
      <c r="N5746" s="442"/>
      <c r="O5746" s="442"/>
      <c r="P5746" s="635"/>
      <c r="Q5746" s="605"/>
    </row>
    <row r="5747" spans="1:17" s="636" customFormat="1" ht="56.25">
      <c r="A5747" s="405">
        <v>5744</v>
      </c>
      <c r="B5747" s="406" t="s">
        <v>122</v>
      </c>
      <c r="C5747" s="425" t="s">
        <v>4918</v>
      </c>
      <c r="D5747" s="618">
        <v>360100006</v>
      </c>
      <c r="E5747" s="442" t="s">
        <v>14446</v>
      </c>
      <c r="F5747" s="593" t="s">
        <v>14438</v>
      </c>
      <c r="G5747" s="593"/>
      <c r="H5747" s="605" t="s">
        <v>41</v>
      </c>
      <c r="I5747" s="590" t="s">
        <v>42</v>
      </c>
      <c r="J5747" s="601">
        <v>1200</v>
      </c>
      <c r="K5747" s="601">
        <v>1200</v>
      </c>
      <c r="L5747" s="634">
        <v>1200</v>
      </c>
      <c r="M5747" s="593" t="s">
        <v>14447</v>
      </c>
      <c r="N5747" s="442"/>
      <c r="O5747" s="442"/>
      <c r="P5747" s="635"/>
      <c r="Q5747" s="605"/>
    </row>
    <row r="5748" spans="1:17" s="643" customFormat="1" ht="93.75">
      <c r="A5748" s="405">
        <v>5745</v>
      </c>
      <c r="B5748" s="406" t="s">
        <v>122</v>
      </c>
      <c r="C5748" s="425" t="s">
        <v>14448</v>
      </c>
      <c r="D5748" s="623">
        <v>360100007</v>
      </c>
      <c r="E5748" s="624" t="s">
        <v>14449</v>
      </c>
      <c r="F5748" s="647" t="s">
        <v>14450</v>
      </c>
      <c r="G5748" s="647" t="s">
        <v>14451</v>
      </c>
      <c r="H5748" s="642" t="s">
        <v>41</v>
      </c>
      <c r="I5748" s="626" t="s">
        <v>42</v>
      </c>
      <c r="J5748" s="601">
        <v>1400</v>
      </c>
      <c r="K5748" s="601">
        <v>1400</v>
      </c>
      <c r="L5748" s="634">
        <v>1400</v>
      </c>
      <c r="M5748" s="624" t="s">
        <v>14452</v>
      </c>
      <c r="N5748" s="561" t="s">
        <v>657</v>
      </c>
      <c r="O5748" s="561" t="s">
        <v>658</v>
      </c>
      <c r="P5748" s="641"/>
      <c r="Q5748" s="642"/>
    </row>
    <row r="5749" spans="1:17" s="636" customFormat="1" ht="37.5">
      <c r="A5749" s="405">
        <v>5746</v>
      </c>
      <c r="B5749" s="406" t="s">
        <v>122</v>
      </c>
      <c r="C5749" s="425" t="s">
        <v>14453</v>
      </c>
      <c r="D5749" s="618">
        <v>360100008</v>
      </c>
      <c r="E5749" s="442" t="s">
        <v>14454</v>
      </c>
      <c r="F5749" s="593" t="s">
        <v>14455</v>
      </c>
      <c r="G5749" s="593"/>
      <c r="H5749" s="605" t="s">
        <v>41</v>
      </c>
      <c r="I5749" s="590" t="s">
        <v>42</v>
      </c>
      <c r="J5749" s="601">
        <v>1400</v>
      </c>
      <c r="K5749" s="601">
        <v>1400</v>
      </c>
      <c r="L5749" s="634">
        <v>1400</v>
      </c>
      <c r="M5749" s="593" t="s">
        <v>14456</v>
      </c>
      <c r="N5749" s="442"/>
      <c r="O5749" s="442"/>
      <c r="P5749" s="635"/>
      <c r="Q5749" s="605"/>
    </row>
    <row r="5750" spans="1:17" s="636" customFormat="1" ht="75">
      <c r="A5750" s="405">
        <v>5747</v>
      </c>
      <c r="B5750" s="406" t="s">
        <v>122</v>
      </c>
      <c r="C5750" s="425" t="s">
        <v>14453</v>
      </c>
      <c r="D5750" s="618">
        <v>360100009</v>
      </c>
      <c r="E5750" s="442" t="s">
        <v>14457</v>
      </c>
      <c r="F5750" s="593" t="s">
        <v>14458</v>
      </c>
      <c r="G5750" s="593" t="s">
        <v>14451</v>
      </c>
      <c r="H5750" s="605" t="s">
        <v>41</v>
      </c>
      <c r="I5750" s="590" t="s">
        <v>42</v>
      </c>
      <c r="J5750" s="601">
        <v>1600</v>
      </c>
      <c r="K5750" s="601">
        <v>1600</v>
      </c>
      <c r="L5750" s="634">
        <v>1600</v>
      </c>
      <c r="M5750" s="593" t="s">
        <v>14459</v>
      </c>
      <c r="N5750" s="442"/>
      <c r="O5750" s="442"/>
      <c r="P5750" s="635"/>
      <c r="Q5750" s="605"/>
    </row>
    <row r="5751" spans="1:17" s="636" customFormat="1" ht="37.5">
      <c r="A5751" s="405">
        <v>5748</v>
      </c>
      <c r="B5751" s="406" t="s">
        <v>122</v>
      </c>
      <c r="C5751" s="425" t="s">
        <v>14460</v>
      </c>
      <c r="D5751" s="618">
        <v>360100010</v>
      </c>
      <c r="E5751" s="442" t="s">
        <v>14461</v>
      </c>
      <c r="F5751" s="593" t="s">
        <v>14455</v>
      </c>
      <c r="G5751" s="593"/>
      <c r="H5751" s="605" t="s">
        <v>41</v>
      </c>
      <c r="I5751" s="590" t="s">
        <v>1054</v>
      </c>
      <c r="J5751" s="601">
        <v>100</v>
      </c>
      <c r="K5751" s="601">
        <v>100</v>
      </c>
      <c r="L5751" s="634">
        <v>100</v>
      </c>
      <c r="M5751" s="593" t="s">
        <v>14462</v>
      </c>
      <c r="N5751" s="442"/>
      <c r="O5751" s="442"/>
      <c r="P5751" s="635"/>
      <c r="Q5751" s="605"/>
    </row>
    <row r="5752" spans="1:17" s="636" customFormat="1" ht="37.5">
      <c r="A5752" s="405">
        <v>5749</v>
      </c>
      <c r="B5752" s="406" t="s">
        <v>122</v>
      </c>
      <c r="C5752" s="425" t="s">
        <v>14460</v>
      </c>
      <c r="D5752" s="618">
        <v>360100011</v>
      </c>
      <c r="E5752" s="442" t="s">
        <v>14463</v>
      </c>
      <c r="F5752" s="593" t="s">
        <v>14455</v>
      </c>
      <c r="G5752" s="593"/>
      <c r="H5752" s="605" t="s">
        <v>41</v>
      </c>
      <c r="I5752" s="590" t="s">
        <v>14464</v>
      </c>
      <c r="J5752" s="601">
        <v>300</v>
      </c>
      <c r="K5752" s="601">
        <v>300</v>
      </c>
      <c r="L5752" s="634">
        <v>300</v>
      </c>
      <c r="M5752" s="593"/>
      <c r="N5752" s="442"/>
      <c r="O5752" s="442"/>
      <c r="P5752" s="635"/>
      <c r="Q5752" s="605"/>
    </row>
    <row r="5753" spans="1:17" s="636" customFormat="1" ht="37.5">
      <c r="A5753" s="405">
        <v>5750</v>
      </c>
      <c r="B5753" s="406" t="s">
        <v>122</v>
      </c>
      <c r="C5753" s="425" t="s">
        <v>14460</v>
      </c>
      <c r="D5753" s="618">
        <v>360100012</v>
      </c>
      <c r="E5753" s="442" t="s">
        <v>14465</v>
      </c>
      <c r="F5753" s="593" t="s">
        <v>14455</v>
      </c>
      <c r="G5753" s="593"/>
      <c r="H5753" s="605" t="s">
        <v>41</v>
      </c>
      <c r="I5753" s="590" t="s">
        <v>14464</v>
      </c>
      <c r="J5753" s="601">
        <v>500</v>
      </c>
      <c r="K5753" s="601">
        <v>500</v>
      </c>
      <c r="L5753" s="634">
        <v>500</v>
      </c>
      <c r="M5753" s="593" t="s">
        <v>14466</v>
      </c>
      <c r="N5753" s="442"/>
      <c r="O5753" s="442"/>
      <c r="P5753" s="635"/>
      <c r="Q5753" s="605"/>
    </row>
    <row r="5754" spans="1:17" s="636" customFormat="1" ht="37.5">
      <c r="A5754" s="405">
        <v>5751</v>
      </c>
      <c r="B5754" s="406" t="s">
        <v>122</v>
      </c>
      <c r="C5754" s="425" t="s">
        <v>7795</v>
      </c>
      <c r="D5754" s="618">
        <v>360100013</v>
      </c>
      <c r="E5754" s="442" t="s">
        <v>14467</v>
      </c>
      <c r="F5754" s="593" t="s">
        <v>14468</v>
      </c>
      <c r="G5754" s="593"/>
      <c r="H5754" s="605" t="s">
        <v>41</v>
      </c>
      <c r="I5754" s="590" t="s">
        <v>14469</v>
      </c>
      <c r="J5754" s="601">
        <v>60</v>
      </c>
      <c r="K5754" s="601">
        <v>60</v>
      </c>
      <c r="L5754" s="634">
        <v>60</v>
      </c>
      <c r="M5754" s="593" t="s">
        <v>14470</v>
      </c>
      <c r="N5754" s="442"/>
      <c r="O5754" s="442"/>
      <c r="P5754" s="635"/>
      <c r="Q5754" s="605"/>
    </row>
    <row r="5755" spans="1:17" s="636" customFormat="1" ht="56.25">
      <c r="A5755" s="405">
        <v>5752</v>
      </c>
      <c r="B5755" s="406" t="s">
        <v>122</v>
      </c>
      <c r="C5755" s="589" t="s">
        <v>14471</v>
      </c>
      <c r="D5755" s="618">
        <v>360100014</v>
      </c>
      <c r="E5755" s="442" t="s">
        <v>14472</v>
      </c>
      <c r="F5755" s="593" t="s">
        <v>14473</v>
      </c>
      <c r="G5755" s="593"/>
      <c r="H5755" s="605" t="s">
        <v>41</v>
      </c>
      <c r="I5755" s="590" t="s">
        <v>42</v>
      </c>
      <c r="J5755" s="601">
        <v>800</v>
      </c>
      <c r="K5755" s="601">
        <v>800</v>
      </c>
      <c r="L5755" s="634">
        <v>800</v>
      </c>
      <c r="M5755" s="593" t="s">
        <v>14474</v>
      </c>
      <c r="N5755" s="442"/>
      <c r="O5755" s="442"/>
      <c r="P5755" s="635"/>
      <c r="Q5755" s="605"/>
    </row>
    <row r="5756" spans="1:17" s="636" customFormat="1" ht="37.5">
      <c r="A5756" s="405">
        <v>5753</v>
      </c>
      <c r="B5756" s="406" t="s">
        <v>122</v>
      </c>
      <c r="C5756" s="425" t="s">
        <v>4918</v>
      </c>
      <c r="D5756" s="618">
        <v>360100015</v>
      </c>
      <c r="E5756" s="442" t="s">
        <v>14475</v>
      </c>
      <c r="F5756" s="593"/>
      <c r="G5756" s="593" t="s">
        <v>14476</v>
      </c>
      <c r="H5756" s="605" t="s">
        <v>41</v>
      </c>
      <c r="I5756" s="590" t="s">
        <v>4721</v>
      </c>
      <c r="J5756" s="601">
        <v>40</v>
      </c>
      <c r="K5756" s="601">
        <v>40</v>
      </c>
      <c r="L5756" s="634">
        <v>40</v>
      </c>
      <c r="M5756" s="593" t="s">
        <v>14477</v>
      </c>
      <c r="N5756" s="442"/>
      <c r="O5756" s="442"/>
      <c r="P5756" s="635"/>
      <c r="Q5756" s="605"/>
    </row>
    <row r="5757" spans="1:17" s="636" customFormat="1" ht="75">
      <c r="A5757" s="405">
        <v>5754</v>
      </c>
      <c r="B5757" s="406" t="s">
        <v>122</v>
      </c>
      <c r="C5757" s="425" t="s">
        <v>4918</v>
      </c>
      <c r="D5757" s="618">
        <v>360100016</v>
      </c>
      <c r="E5757" s="442" t="s">
        <v>14478</v>
      </c>
      <c r="F5757" s="593"/>
      <c r="G5757" s="593" t="s">
        <v>14476</v>
      </c>
      <c r="H5757" s="605" t="s">
        <v>41</v>
      </c>
      <c r="I5757" s="590" t="s">
        <v>42</v>
      </c>
      <c r="J5757" s="601">
        <v>800</v>
      </c>
      <c r="K5757" s="601">
        <v>800</v>
      </c>
      <c r="L5757" s="634">
        <v>800</v>
      </c>
      <c r="M5757" s="593" t="s">
        <v>14479</v>
      </c>
      <c r="N5757" s="442"/>
      <c r="O5757" s="442"/>
      <c r="P5757" s="635"/>
      <c r="Q5757" s="605"/>
    </row>
    <row r="5758" spans="1:17" s="643" customFormat="1" ht="93.75">
      <c r="A5758" s="405">
        <v>5755</v>
      </c>
      <c r="B5758" s="406" t="s">
        <v>197</v>
      </c>
      <c r="C5758" s="425" t="s">
        <v>1880</v>
      </c>
      <c r="D5758" s="623">
        <v>360100017</v>
      </c>
      <c r="E5758" s="624" t="s">
        <v>14480</v>
      </c>
      <c r="F5758" s="624" t="s">
        <v>14481</v>
      </c>
      <c r="G5758" s="647" t="s">
        <v>14482</v>
      </c>
      <c r="H5758" s="642" t="s">
        <v>41</v>
      </c>
      <c r="I5758" s="626" t="s">
        <v>12841</v>
      </c>
      <c r="J5758" s="601">
        <v>1200</v>
      </c>
      <c r="K5758" s="601">
        <v>1200</v>
      </c>
      <c r="L5758" s="634">
        <v>1200</v>
      </c>
      <c r="M5758" s="647" t="s">
        <v>14483</v>
      </c>
      <c r="N5758" s="561" t="s">
        <v>657</v>
      </c>
      <c r="O5758" s="561" t="s">
        <v>658</v>
      </c>
      <c r="P5758" s="641"/>
      <c r="Q5758" s="642"/>
    </row>
    <row r="5759" spans="1:17" s="636" customFormat="1" ht="93.75">
      <c r="A5759" s="405">
        <v>5756</v>
      </c>
      <c r="B5759" s="406" t="s">
        <v>197</v>
      </c>
      <c r="C5759" s="425" t="s">
        <v>12830</v>
      </c>
      <c r="D5759" s="618">
        <v>360100018</v>
      </c>
      <c r="E5759" s="442" t="s">
        <v>14484</v>
      </c>
      <c r="F5759" s="593" t="s">
        <v>14485</v>
      </c>
      <c r="G5759" s="593" t="s">
        <v>14486</v>
      </c>
      <c r="H5759" s="605" t="s">
        <v>41</v>
      </c>
      <c r="I5759" s="590" t="s">
        <v>12841</v>
      </c>
      <c r="J5759" s="601">
        <v>1500</v>
      </c>
      <c r="K5759" s="601">
        <v>1500</v>
      </c>
      <c r="L5759" s="634">
        <v>1500</v>
      </c>
      <c r="M5759" s="593" t="s">
        <v>14487</v>
      </c>
      <c r="N5759" s="442"/>
      <c r="O5759" s="442"/>
      <c r="P5759" s="635"/>
      <c r="Q5759" s="605"/>
    </row>
    <row r="5760" spans="1:17" s="636" customFormat="1" ht="37.5">
      <c r="A5760" s="405">
        <v>5757</v>
      </c>
      <c r="B5760" s="406" t="s">
        <v>122</v>
      </c>
      <c r="C5760" s="425" t="s">
        <v>4918</v>
      </c>
      <c r="D5760" s="618">
        <v>360100019</v>
      </c>
      <c r="E5760" s="442" t="s">
        <v>14488</v>
      </c>
      <c r="F5760" s="593" t="s">
        <v>14489</v>
      </c>
      <c r="G5760" s="593" t="s">
        <v>14490</v>
      </c>
      <c r="H5760" s="605" t="s">
        <v>41</v>
      </c>
      <c r="I5760" s="590" t="s">
        <v>14491</v>
      </c>
      <c r="J5760" s="601">
        <v>100</v>
      </c>
      <c r="K5760" s="601">
        <v>100</v>
      </c>
      <c r="L5760" s="634">
        <v>100</v>
      </c>
      <c r="M5760" s="593"/>
      <c r="N5760" s="442"/>
      <c r="O5760" s="442"/>
      <c r="P5760" s="635"/>
      <c r="Q5760" s="605"/>
    </row>
    <row r="5761" spans="1:17" s="636" customFormat="1" ht="37.5">
      <c r="A5761" s="405">
        <v>5758</v>
      </c>
      <c r="B5761" s="406" t="s">
        <v>122</v>
      </c>
      <c r="C5761" s="425" t="s">
        <v>4918</v>
      </c>
      <c r="D5761" s="618">
        <v>360100020</v>
      </c>
      <c r="E5761" s="442" t="s">
        <v>14492</v>
      </c>
      <c r="F5761" s="593" t="s">
        <v>14489</v>
      </c>
      <c r="G5761" s="593" t="s">
        <v>14490</v>
      </c>
      <c r="H5761" s="605" t="s">
        <v>41</v>
      </c>
      <c r="I5761" s="590" t="s">
        <v>14493</v>
      </c>
      <c r="J5761" s="601">
        <v>200</v>
      </c>
      <c r="K5761" s="601">
        <v>200</v>
      </c>
      <c r="L5761" s="634">
        <v>200</v>
      </c>
      <c r="M5761" s="593"/>
      <c r="N5761" s="442"/>
      <c r="O5761" s="442"/>
      <c r="P5761" s="635"/>
      <c r="Q5761" s="605"/>
    </row>
    <row r="5762" spans="1:17" s="636" customFormat="1" ht="56.25">
      <c r="A5762" s="405">
        <v>5759</v>
      </c>
      <c r="B5762" s="406" t="s">
        <v>122</v>
      </c>
      <c r="C5762" s="425" t="s">
        <v>4918</v>
      </c>
      <c r="D5762" s="618">
        <v>360100021</v>
      </c>
      <c r="E5762" s="442" t="s">
        <v>14494</v>
      </c>
      <c r="F5762" s="593" t="s">
        <v>14495</v>
      </c>
      <c r="G5762" s="593" t="s">
        <v>7522</v>
      </c>
      <c r="H5762" s="605" t="s">
        <v>41</v>
      </c>
      <c r="I5762" s="590" t="s">
        <v>14491</v>
      </c>
      <c r="J5762" s="601">
        <v>200</v>
      </c>
      <c r="K5762" s="601">
        <v>200</v>
      </c>
      <c r="L5762" s="634">
        <v>200</v>
      </c>
      <c r="M5762" s="593"/>
      <c r="N5762" s="442" t="s">
        <v>852</v>
      </c>
      <c r="O5762" s="442"/>
      <c r="P5762" s="635"/>
      <c r="Q5762" s="605"/>
    </row>
    <row r="5763" spans="1:17" s="636" customFormat="1" ht="37.5">
      <c r="A5763" s="405">
        <v>5760</v>
      </c>
      <c r="B5763" s="406" t="s">
        <v>122</v>
      </c>
      <c r="C5763" s="425" t="s">
        <v>4918</v>
      </c>
      <c r="D5763" s="618">
        <v>360100022</v>
      </c>
      <c r="E5763" s="442" t="s">
        <v>14496</v>
      </c>
      <c r="F5763" s="593" t="s">
        <v>14495</v>
      </c>
      <c r="G5763" s="593"/>
      <c r="H5763" s="605" t="s">
        <v>41</v>
      </c>
      <c r="I5763" s="590" t="s">
        <v>14493</v>
      </c>
      <c r="J5763" s="601">
        <v>500</v>
      </c>
      <c r="K5763" s="601">
        <v>500</v>
      </c>
      <c r="L5763" s="634">
        <v>500</v>
      </c>
      <c r="M5763" s="593"/>
      <c r="N5763" s="442"/>
      <c r="O5763" s="442"/>
      <c r="P5763" s="635"/>
      <c r="Q5763" s="605"/>
    </row>
    <row r="5764" spans="1:17" s="636" customFormat="1" ht="37.5">
      <c r="A5764" s="405">
        <v>5761</v>
      </c>
      <c r="B5764" s="406" t="s">
        <v>122</v>
      </c>
      <c r="C5764" s="425" t="s">
        <v>14497</v>
      </c>
      <c r="D5764" s="618">
        <v>360100023</v>
      </c>
      <c r="E5764" s="442" t="s">
        <v>14498</v>
      </c>
      <c r="F5764" s="593" t="s">
        <v>14499</v>
      </c>
      <c r="G5764" s="593" t="s">
        <v>14500</v>
      </c>
      <c r="H5764" s="605" t="s">
        <v>27</v>
      </c>
      <c r="I5764" s="590" t="s">
        <v>576</v>
      </c>
      <c r="J5764" s="601">
        <v>50</v>
      </c>
      <c r="K5764" s="601">
        <v>50</v>
      </c>
      <c r="L5764" s="634">
        <v>50</v>
      </c>
      <c r="M5764" s="593"/>
      <c r="N5764" s="442"/>
      <c r="O5764" s="442"/>
      <c r="P5764" s="635"/>
      <c r="Q5764" s="605"/>
    </row>
    <row r="5765" spans="1:17" s="636" customFormat="1" ht="131.25">
      <c r="A5765" s="405">
        <v>5762</v>
      </c>
      <c r="B5765" s="406" t="s">
        <v>122</v>
      </c>
      <c r="C5765" s="425" t="s">
        <v>7815</v>
      </c>
      <c r="D5765" s="618">
        <v>360100024</v>
      </c>
      <c r="E5765" s="442" t="s">
        <v>14501</v>
      </c>
      <c r="F5765" s="593" t="s">
        <v>14502</v>
      </c>
      <c r="G5765" s="593" t="s">
        <v>14503</v>
      </c>
      <c r="H5765" s="605" t="s">
        <v>27</v>
      </c>
      <c r="I5765" s="590" t="s">
        <v>42</v>
      </c>
      <c r="J5765" s="601">
        <v>7000</v>
      </c>
      <c r="K5765" s="601">
        <v>7000</v>
      </c>
      <c r="L5765" s="634">
        <v>7000</v>
      </c>
      <c r="M5765" s="593"/>
      <c r="N5765" s="442"/>
      <c r="O5765" s="442"/>
      <c r="P5765" s="635"/>
      <c r="Q5765" s="605"/>
    </row>
    <row r="5766" spans="1:17" s="636" customFormat="1" ht="37.5">
      <c r="A5766" s="405">
        <v>5763</v>
      </c>
      <c r="B5766" s="406" t="s">
        <v>122</v>
      </c>
      <c r="C5766" s="425" t="s">
        <v>7815</v>
      </c>
      <c r="D5766" s="618" t="s">
        <v>14504</v>
      </c>
      <c r="E5766" s="442" t="s">
        <v>14505</v>
      </c>
      <c r="F5766" s="593" t="s">
        <v>14506</v>
      </c>
      <c r="G5766" s="593" t="s">
        <v>14507</v>
      </c>
      <c r="H5766" s="605" t="s">
        <v>27</v>
      </c>
      <c r="I5766" s="590" t="s">
        <v>42</v>
      </c>
      <c r="J5766" s="601">
        <v>300</v>
      </c>
      <c r="K5766" s="601">
        <v>300</v>
      </c>
      <c r="L5766" s="634">
        <v>300</v>
      </c>
      <c r="M5766" s="593"/>
      <c r="N5766" s="442"/>
      <c r="O5766" s="442"/>
      <c r="P5766" s="635"/>
      <c r="Q5766" s="605"/>
    </row>
    <row r="5767" spans="1:17" s="636" customFormat="1" ht="37.5">
      <c r="A5767" s="405">
        <v>5764</v>
      </c>
      <c r="B5767" s="406" t="s">
        <v>122</v>
      </c>
      <c r="C5767" s="425" t="s">
        <v>7815</v>
      </c>
      <c r="D5767" s="618" t="s">
        <v>14508</v>
      </c>
      <c r="E5767" s="442" t="s">
        <v>14509</v>
      </c>
      <c r="F5767" s="593" t="s">
        <v>14510</v>
      </c>
      <c r="G5767" s="593" t="s">
        <v>14511</v>
      </c>
      <c r="H5767" s="605" t="s">
        <v>27</v>
      </c>
      <c r="I5767" s="590" t="s">
        <v>42</v>
      </c>
      <c r="J5767" s="601">
        <v>200</v>
      </c>
      <c r="K5767" s="601">
        <v>200</v>
      </c>
      <c r="L5767" s="634">
        <v>200</v>
      </c>
      <c r="M5767" s="593"/>
      <c r="N5767" s="442"/>
      <c r="O5767" s="442"/>
      <c r="P5767" s="635"/>
      <c r="Q5767" s="605"/>
    </row>
    <row r="5768" spans="1:17" s="636" customFormat="1" ht="56.25">
      <c r="A5768" s="405">
        <v>5765</v>
      </c>
      <c r="B5768" s="406" t="s">
        <v>122</v>
      </c>
      <c r="C5768" s="425" t="s">
        <v>7815</v>
      </c>
      <c r="D5768" s="618" t="s">
        <v>14512</v>
      </c>
      <c r="E5768" s="442" t="s">
        <v>14513</v>
      </c>
      <c r="F5768" s="593" t="s">
        <v>14514</v>
      </c>
      <c r="G5768" s="593"/>
      <c r="H5768" s="605" t="s">
        <v>27</v>
      </c>
      <c r="I5768" s="590" t="s">
        <v>42</v>
      </c>
      <c r="J5768" s="601">
        <v>1000</v>
      </c>
      <c r="K5768" s="601">
        <v>1000</v>
      </c>
      <c r="L5768" s="634">
        <v>1000</v>
      </c>
      <c r="M5768" s="593"/>
      <c r="N5768" s="442"/>
      <c r="O5768" s="442"/>
      <c r="P5768" s="635"/>
      <c r="Q5768" s="605"/>
    </row>
    <row r="5769" spans="1:17" s="636" customFormat="1" ht="37.5">
      <c r="A5769" s="405">
        <v>5766</v>
      </c>
      <c r="B5769" s="406" t="s">
        <v>122</v>
      </c>
      <c r="C5769" s="425" t="s">
        <v>7815</v>
      </c>
      <c r="D5769" s="618" t="s">
        <v>14515</v>
      </c>
      <c r="E5769" s="442" t="s">
        <v>14516</v>
      </c>
      <c r="F5769" s="593" t="s">
        <v>14517</v>
      </c>
      <c r="G5769" s="593" t="s">
        <v>14518</v>
      </c>
      <c r="H5769" s="605" t="s">
        <v>27</v>
      </c>
      <c r="I5769" s="590" t="s">
        <v>42</v>
      </c>
      <c r="J5769" s="601">
        <v>2000</v>
      </c>
      <c r="K5769" s="601">
        <v>2000</v>
      </c>
      <c r="L5769" s="634">
        <v>2000</v>
      </c>
      <c r="M5769" s="593"/>
      <c r="N5769" s="442"/>
      <c r="O5769" s="442"/>
      <c r="P5769" s="635"/>
      <c r="Q5769" s="605"/>
    </row>
    <row r="5770" spans="1:17" s="636" customFormat="1" ht="37.5">
      <c r="A5770" s="405">
        <v>5767</v>
      </c>
      <c r="B5770" s="406"/>
      <c r="C5770" s="425" t="s">
        <v>8852</v>
      </c>
      <c r="D5770" s="618">
        <v>360100025</v>
      </c>
      <c r="E5770" s="442" t="s">
        <v>14519</v>
      </c>
      <c r="F5770" s="593"/>
      <c r="G5770" s="593"/>
      <c r="H5770" s="605"/>
      <c r="I5770" s="590"/>
      <c r="J5770" s="601"/>
      <c r="K5770" s="601"/>
      <c r="L5770" s="634"/>
      <c r="M5770" s="593"/>
      <c r="N5770" s="442"/>
      <c r="O5770" s="442"/>
      <c r="P5770" s="635"/>
      <c r="Q5770" s="605"/>
    </row>
    <row r="5771" spans="1:17" s="636" customFormat="1" ht="75">
      <c r="A5771" s="405">
        <v>5768</v>
      </c>
      <c r="B5771" s="406" t="s">
        <v>122</v>
      </c>
      <c r="C5771" s="425" t="s">
        <v>8852</v>
      </c>
      <c r="D5771" s="618" t="s">
        <v>14520</v>
      </c>
      <c r="E5771" s="442" t="s">
        <v>14521</v>
      </c>
      <c r="F5771" s="593" t="s">
        <v>14522</v>
      </c>
      <c r="G5771" s="593" t="s">
        <v>14523</v>
      </c>
      <c r="H5771" s="605" t="s">
        <v>27</v>
      </c>
      <c r="I5771" s="590" t="s">
        <v>14524</v>
      </c>
      <c r="J5771" s="601">
        <v>5000</v>
      </c>
      <c r="K5771" s="601">
        <v>5000</v>
      </c>
      <c r="L5771" s="634">
        <v>5000</v>
      </c>
      <c r="M5771" s="593"/>
      <c r="N5771" s="442"/>
      <c r="O5771" s="442"/>
      <c r="P5771" s="635"/>
      <c r="Q5771" s="605"/>
    </row>
    <row r="5772" spans="1:17" s="636" customFormat="1" ht="75">
      <c r="A5772" s="405">
        <v>5769</v>
      </c>
      <c r="B5772" s="406" t="s">
        <v>122</v>
      </c>
      <c r="C5772" s="425" t="s">
        <v>8852</v>
      </c>
      <c r="D5772" s="618" t="s">
        <v>14525</v>
      </c>
      <c r="E5772" s="442" t="s">
        <v>14526</v>
      </c>
      <c r="F5772" s="593" t="s">
        <v>14522</v>
      </c>
      <c r="G5772" s="593" t="s">
        <v>14523</v>
      </c>
      <c r="H5772" s="605" t="s">
        <v>27</v>
      </c>
      <c r="I5772" s="590" t="s">
        <v>14524</v>
      </c>
      <c r="J5772" s="601">
        <v>5000</v>
      </c>
      <c r="K5772" s="601">
        <v>5000</v>
      </c>
      <c r="L5772" s="634">
        <v>5000</v>
      </c>
      <c r="M5772" s="593"/>
      <c r="N5772" s="442"/>
      <c r="O5772" s="442"/>
      <c r="P5772" s="635"/>
      <c r="Q5772" s="605"/>
    </row>
    <row r="5773" spans="1:17" s="636" customFormat="1" ht="75">
      <c r="A5773" s="405">
        <v>5770</v>
      </c>
      <c r="B5773" s="406" t="s">
        <v>122</v>
      </c>
      <c r="C5773" s="425" t="s">
        <v>8852</v>
      </c>
      <c r="D5773" s="618" t="s">
        <v>14527</v>
      </c>
      <c r="E5773" s="442" t="s">
        <v>14528</v>
      </c>
      <c r="F5773" s="593" t="s">
        <v>14529</v>
      </c>
      <c r="G5773" s="593" t="s">
        <v>14530</v>
      </c>
      <c r="H5773" s="605" t="s">
        <v>27</v>
      </c>
      <c r="I5773" s="590" t="s">
        <v>14524</v>
      </c>
      <c r="J5773" s="601">
        <v>2000</v>
      </c>
      <c r="K5773" s="601">
        <v>2000</v>
      </c>
      <c r="L5773" s="634">
        <v>2000</v>
      </c>
      <c r="M5773" s="593"/>
      <c r="N5773" s="442"/>
      <c r="O5773" s="442"/>
      <c r="P5773" s="635"/>
      <c r="Q5773" s="605"/>
    </row>
    <row r="5774" spans="1:17" s="636" customFormat="1" ht="37.5">
      <c r="A5774" s="405">
        <v>5771</v>
      </c>
      <c r="B5774" s="406" t="s">
        <v>122</v>
      </c>
      <c r="C5774" s="425" t="s">
        <v>8852</v>
      </c>
      <c r="D5774" s="618" t="s">
        <v>14531</v>
      </c>
      <c r="E5774" s="442" t="s">
        <v>14532</v>
      </c>
      <c r="F5774" s="593" t="s">
        <v>14533</v>
      </c>
      <c r="G5774" s="593"/>
      <c r="H5774" s="605" t="s">
        <v>27</v>
      </c>
      <c r="I5774" s="590" t="s">
        <v>14524</v>
      </c>
      <c r="J5774" s="601">
        <v>1000</v>
      </c>
      <c r="K5774" s="601">
        <v>1000</v>
      </c>
      <c r="L5774" s="634">
        <v>1000</v>
      </c>
      <c r="M5774" s="593"/>
      <c r="N5774" s="442"/>
      <c r="O5774" s="442"/>
      <c r="P5774" s="635"/>
      <c r="Q5774" s="605"/>
    </row>
    <row r="5775" spans="1:17" s="636" customFormat="1" ht="37.5">
      <c r="A5775" s="405">
        <v>5772</v>
      </c>
      <c r="B5775" s="406" t="s">
        <v>122</v>
      </c>
      <c r="C5775" s="425" t="s">
        <v>8852</v>
      </c>
      <c r="D5775" s="618" t="s">
        <v>14534</v>
      </c>
      <c r="E5775" s="442" t="s">
        <v>14535</v>
      </c>
      <c r="F5775" s="593" t="s">
        <v>14536</v>
      </c>
      <c r="G5775" s="593" t="s">
        <v>14537</v>
      </c>
      <c r="H5775" s="605" t="s">
        <v>27</v>
      </c>
      <c r="I5775" s="590" t="s">
        <v>14524</v>
      </c>
      <c r="J5775" s="601">
        <v>2000</v>
      </c>
      <c r="K5775" s="601">
        <v>2000</v>
      </c>
      <c r="L5775" s="634">
        <v>2000</v>
      </c>
      <c r="M5775" s="593"/>
      <c r="N5775" s="442"/>
      <c r="O5775" s="442"/>
      <c r="P5775" s="635"/>
      <c r="Q5775" s="605"/>
    </row>
    <row r="5776" spans="1:17" s="636" customFormat="1" ht="37.5">
      <c r="A5776" s="405">
        <v>5773</v>
      </c>
      <c r="B5776" s="406" t="s">
        <v>122</v>
      </c>
      <c r="C5776" s="425" t="s">
        <v>8852</v>
      </c>
      <c r="D5776" s="618" t="s">
        <v>14538</v>
      </c>
      <c r="E5776" s="442" t="s">
        <v>14539</v>
      </c>
      <c r="F5776" s="593" t="s">
        <v>14540</v>
      </c>
      <c r="G5776" s="593"/>
      <c r="H5776" s="605" t="s">
        <v>27</v>
      </c>
      <c r="I5776" s="590" t="s">
        <v>42</v>
      </c>
      <c r="J5776" s="601">
        <v>200</v>
      </c>
      <c r="K5776" s="601">
        <v>200</v>
      </c>
      <c r="L5776" s="634">
        <v>200</v>
      </c>
      <c r="M5776" s="593"/>
      <c r="N5776" s="442"/>
      <c r="O5776" s="442"/>
      <c r="P5776" s="635"/>
      <c r="Q5776" s="605"/>
    </row>
    <row r="5777" spans="1:17" s="636" customFormat="1" ht="75">
      <c r="A5777" s="405">
        <v>5774</v>
      </c>
      <c r="B5777" s="406" t="s">
        <v>122</v>
      </c>
      <c r="C5777" s="425" t="s">
        <v>8602</v>
      </c>
      <c r="D5777" s="618">
        <v>360100026</v>
      </c>
      <c r="E5777" s="442" t="s">
        <v>14541</v>
      </c>
      <c r="F5777" s="593" t="s">
        <v>14542</v>
      </c>
      <c r="G5777" s="593" t="s">
        <v>14543</v>
      </c>
      <c r="H5777" s="605" t="s">
        <v>27</v>
      </c>
      <c r="I5777" s="590" t="s">
        <v>42</v>
      </c>
      <c r="J5777" s="601">
        <v>1200</v>
      </c>
      <c r="K5777" s="601">
        <v>1200</v>
      </c>
      <c r="L5777" s="634">
        <v>1200</v>
      </c>
      <c r="M5777" s="593"/>
      <c r="N5777" s="442"/>
      <c r="O5777" s="442"/>
      <c r="P5777" s="635"/>
      <c r="Q5777" s="605"/>
    </row>
    <row r="5778" spans="1:17" s="636" customFormat="1">
      <c r="A5778" s="405">
        <v>5775</v>
      </c>
      <c r="B5778" s="406" t="s">
        <v>122</v>
      </c>
      <c r="C5778" s="425" t="s">
        <v>8602</v>
      </c>
      <c r="D5778" s="618" t="s">
        <v>14544</v>
      </c>
      <c r="E5778" s="442" t="s">
        <v>14545</v>
      </c>
      <c r="F5778" s="593" t="s">
        <v>14506</v>
      </c>
      <c r="G5778" s="593"/>
      <c r="H5778" s="605" t="s">
        <v>27</v>
      </c>
      <c r="I5778" s="590" t="s">
        <v>42</v>
      </c>
      <c r="J5778" s="601">
        <v>30</v>
      </c>
      <c r="K5778" s="601">
        <v>30</v>
      </c>
      <c r="L5778" s="634">
        <v>30</v>
      </c>
      <c r="M5778" s="593"/>
      <c r="N5778" s="442"/>
      <c r="O5778" s="442"/>
      <c r="P5778" s="635"/>
      <c r="Q5778" s="605"/>
    </row>
    <row r="5779" spans="1:17" s="636" customFormat="1" ht="37.5">
      <c r="A5779" s="405">
        <v>5776</v>
      </c>
      <c r="B5779" s="406" t="s">
        <v>122</v>
      </c>
      <c r="C5779" s="425" t="s">
        <v>8602</v>
      </c>
      <c r="D5779" s="618" t="s">
        <v>14546</v>
      </c>
      <c r="E5779" s="442" t="s">
        <v>14547</v>
      </c>
      <c r="F5779" s="593" t="s">
        <v>14548</v>
      </c>
      <c r="G5779" s="593"/>
      <c r="H5779" s="605" t="s">
        <v>27</v>
      </c>
      <c r="I5779" s="590" t="s">
        <v>42</v>
      </c>
      <c r="J5779" s="601">
        <v>400</v>
      </c>
      <c r="K5779" s="601">
        <v>400</v>
      </c>
      <c r="L5779" s="634">
        <v>400</v>
      </c>
      <c r="M5779" s="593"/>
      <c r="N5779" s="442"/>
      <c r="O5779" s="442"/>
      <c r="P5779" s="635"/>
      <c r="Q5779" s="605"/>
    </row>
    <row r="5780" spans="1:17" s="655" customFormat="1" ht="75">
      <c r="A5780" s="405">
        <v>5777</v>
      </c>
      <c r="B5780" s="406" t="s">
        <v>122</v>
      </c>
      <c r="C5780" s="417" t="s">
        <v>3684</v>
      </c>
      <c r="D5780" s="426">
        <v>360100027</v>
      </c>
      <c r="E5780" s="440" t="s">
        <v>14549</v>
      </c>
      <c r="F5780" s="440"/>
      <c r="G5780" s="440" t="s">
        <v>14550</v>
      </c>
      <c r="H5780" s="605"/>
      <c r="I5780" s="482" t="s">
        <v>12841</v>
      </c>
      <c r="J5780" s="606" t="s">
        <v>3688</v>
      </c>
      <c r="K5780" s="606" t="s">
        <v>3688</v>
      </c>
      <c r="L5780" s="601" t="s">
        <v>3688</v>
      </c>
      <c r="M5780" s="440"/>
      <c r="N5780" s="440" t="s">
        <v>3689</v>
      </c>
      <c r="O5780" s="440" t="s">
        <v>3690</v>
      </c>
      <c r="P5780" s="530"/>
      <c r="Q5780" s="605"/>
    </row>
    <row r="5781" spans="1:17" s="655" customFormat="1" ht="93.75">
      <c r="A5781" s="405">
        <v>5778</v>
      </c>
      <c r="B5781" s="406" t="s">
        <v>134</v>
      </c>
      <c r="C5781" s="425" t="s">
        <v>14551</v>
      </c>
      <c r="D5781" s="426">
        <v>360100028</v>
      </c>
      <c r="E5781" s="440" t="s">
        <v>14552</v>
      </c>
      <c r="F5781" s="440" t="s">
        <v>14553</v>
      </c>
      <c r="G5781" s="440"/>
      <c r="H5781" s="605" t="s">
        <v>27</v>
      </c>
      <c r="I5781" s="482" t="s">
        <v>42</v>
      </c>
      <c r="J5781" s="461">
        <v>15</v>
      </c>
      <c r="K5781" s="461">
        <v>15</v>
      </c>
      <c r="L5781" s="439">
        <v>15</v>
      </c>
      <c r="M5781" s="440"/>
      <c r="N5781" s="440" t="s">
        <v>3689</v>
      </c>
      <c r="O5781" s="440" t="s">
        <v>608</v>
      </c>
      <c r="P5781" s="635"/>
      <c r="Q5781" s="605"/>
    </row>
    <row r="5782" spans="1:17" s="655" customFormat="1" ht="75">
      <c r="A5782" s="405">
        <v>5779</v>
      </c>
      <c r="B5782" s="406" t="s">
        <v>122</v>
      </c>
      <c r="C5782" s="425" t="s">
        <v>14554</v>
      </c>
      <c r="D5782" s="426">
        <v>360100029</v>
      </c>
      <c r="E5782" s="440" t="s">
        <v>14555</v>
      </c>
      <c r="F5782" s="440" t="s">
        <v>7629</v>
      </c>
      <c r="G5782" s="440"/>
      <c r="H5782" s="605" t="s">
        <v>27</v>
      </c>
      <c r="I5782" s="482" t="s">
        <v>42</v>
      </c>
      <c r="J5782" s="461">
        <v>81</v>
      </c>
      <c r="K5782" s="461">
        <v>81</v>
      </c>
      <c r="L5782" s="439">
        <v>81</v>
      </c>
      <c r="M5782" s="440"/>
      <c r="N5782" s="440" t="s">
        <v>3689</v>
      </c>
      <c r="O5782" s="440" t="s">
        <v>608</v>
      </c>
      <c r="P5782" s="635"/>
      <c r="Q5782" s="605"/>
    </row>
    <row r="5783" spans="1:17" s="655" customFormat="1" ht="75">
      <c r="A5783" s="405">
        <v>5780</v>
      </c>
      <c r="B5783" s="406" t="s">
        <v>122</v>
      </c>
      <c r="C5783" s="417" t="s">
        <v>3684</v>
      </c>
      <c r="D5783" s="426">
        <v>360100030</v>
      </c>
      <c r="E5783" s="440" t="s">
        <v>14556</v>
      </c>
      <c r="F5783" s="440" t="s">
        <v>7629</v>
      </c>
      <c r="G5783" s="440" t="s">
        <v>14557</v>
      </c>
      <c r="H5783" s="605"/>
      <c r="I5783" s="482" t="s">
        <v>14558</v>
      </c>
      <c r="J5783" s="606" t="s">
        <v>3688</v>
      </c>
      <c r="K5783" s="606" t="s">
        <v>3688</v>
      </c>
      <c r="L5783" s="601" t="s">
        <v>3688</v>
      </c>
      <c r="M5783" s="440" t="s">
        <v>14559</v>
      </c>
      <c r="N5783" s="440" t="s">
        <v>3689</v>
      </c>
      <c r="O5783" s="440" t="s">
        <v>3690</v>
      </c>
      <c r="P5783" s="635"/>
      <c r="Q5783" s="605"/>
    </row>
    <row r="5784" spans="1:17" s="655" customFormat="1" ht="75">
      <c r="A5784" s="405">
        <v>5781</v>
      </c>
      <c r="B5784" s="406" t="s">
        <v>122</v>
      </c>
      <c r="C5784" s="417" t="s">
        <v>3684</v>
      </c>
      <c r="D5784" s="426" t="s">
        <v>14560</v>
      </c>
      <c r="E5784" s="440" t="s">
        <v>14561</v>
      </c>
      <c r="F5784" s="440"/>
      <c r="G5784" s="440"/>
      <c r="H5784" s="605"/>
      <c r="I5784" s="482" t="s">
        <v>14558</v>
      </c>
      <c r="J5784" s="606" t="s">
        <v>3688</v>
      </c>
      <c r="K5784" s="606" t="s">
        <v>3688</v>
      </c>
      <c r="L5784" s="606" t="s">
        <v>3688</v>
      </c>
      <c r="M5784" s="440"/>
      <c r="N5784" s="440" t="s">
        <v>3689</v>
      </c>
      <c r="O5784" s="440" t="s">
        <v>3690</v>
      </c>
      <c r="P5784" s="635"/>
      <c r="Q5784" s="605"/>
    </row>
    <row r="5785" spans="1:17" s="706" customFormat="1">
      <c r="A5785" s="405">
        <v>5782</v>
      </c>
      <c r="B5785" s="406"/>
      <c r="C5785" s="405"/>
      <c r="D5785" s="697" t="s">
        <v>14562</v>
      </c>
      <c r="E5785" s="698"/>
      <c r="F5785" s="698"/>
      <c r="G5785" s="698"/>
      <c r="H5785" s="699"/>
      <c r="I5785" s="700"/>
      <c r="J5785" s="701"/>
      <c r="K5785" s="701"/>
      <c r="L5785" s="702"/>
      <c r="M5785" s="703"/>
      <c r="N5785" s="704"/>
      <c r="O5785" s="704"/>
      <c r="P5785" s="705"/>
      <c r="Q5785" s="699"/>
    </row>
    <row r="5786" spans="1:17" s="712" customFormat="1">
      <c r="A5786" s="405">
        <v>5783</v>
      </c>
      <c r="B5786" s="406"/>
      <c r="C5786" s="405"/>
      <c r="D5786" s="707">
        <v>41</v>
      </c>
      <c r="E5786" s="708" t="s">
        <v>14563</v>
      </c>
      <c r="F5786" s="704"/>
      <c r="G5786" s="704" t="s">
        <v>356</v>
      </c>
      <c r="H5786" s="699"/>
      <c r="I5786" s="709"/>
      <c r="J5786" s="702"/>
      <c r="K5786" s="710"/>
      <c r="L5786" s="702"/>
      <c r="M5786" s="711"/>
      <c r="N5786" s="704"/>
      <c r="O5786" s="704"/>
      <c r="P5786" s="705"/>
      <c r="Q5786" s="699" t="s">
        <v>150</v>
      </c>
    </row>
    <row r="5787" spans="1:17" s="712" customFormat="1" ht="37.5">
      <c r="A5787" s="405">
        <v>5784</v>
      </c>
      <c r="B5787" s="406"/>
      <c r="C5787" s="405"/>
      <c r="D5787" s="707">
        <v>42</v>
      </c>
      <c r="E5787" s="708" t="s">
        <v>14564</v>
      </c>
      <c r="F5787" s="708" t="s">
        <v>14565</v>
      </c>
      <c r="G5787" s="704"/>
      <c r="H5787" s="699"/>
      <c r="I5787" s="709"/>
      <c r="J5787" s="713"/>
      <c r="K5787" s="713"/>
      <c r="L5787" s="714"/>
      <c r="M5787" s="711"/>
      <c r="N5787" s="704"/>
      <c r="O5787" s="704"/>
      <c r="P5787" s="705"/>
      <c r="Q5787" s="699" t="s">
        <v>150</v>
      </c>
    </row>
    <row r="5788" spans="1:17" s="712" customFormat="1" ht="37.5">
      <c r="A5788" s="405">
        <v>5785</v>
      </c>
      <c r="B5788" s="406" t="s">
        <v>13056</v>
      </c>
      <c r="C5788" s="425" t="s">
        <v>14566</v>
      </c>
      <c r="D5788" s="715">
        <v>420000001</v>
      </c>
      <c r="E5788" s="704" t="s">
        <v>14567</v>
      </c>
      <c r="F5788" s="704"/>
      <c r="G5788" s="704"/>
      <c r="H5788" s="699" t="s">
        <v>71</v>
      </c>
      <c r="I5788" s="709" t="s">
        <v>42</v>
      </c>
      <c r="J5788" s="713">
        <v>210</v>
      </c>
      <c r="K5788" s="713">
        <v>210</v>
      </c>
      <c r="L5788" s="713">
        <v>210</v>
      </c>
      <c r="M5788" s="716"/>
      <c r="N5788" s="717" t="s">
        <v>14568</v>
      </c>
      <c r="O5788" s="717" t="s">
        <v>14569</v>
      </c>
      <c r="P5788" s="705"/>
      <c r="Q5788" s="699" t="s">
        <v>150</v>
      </c>
    </row>
    <row r="5789" spans="1:17" s="712" customFormat="1" ht="56.25">
      <c r="A5789" s="405">
        <v>5786</v>
      </c>
      <c r="B5789" s="406" t="s">
        <v>13056</v>
      </c>
      <c r="C5789" s="425" t="s">
        <v>14566</v>
      </c>
      <c r="D5789" s="715" t="s">
        <v>14570</v>
      </c>
      <c r="E5789" s="447" t="s">
        <v>14571</v>
      </c>
      <c r="F5789" s="704"/>
      <c r="G5789" s="704"/>
      <c r="H5789" s="699" t="s">
        <v>71</v>
      </c>
      <c r="I5789" s="709" t="s">
        <v>42</v>
      </c>
      <c r="J5789" s="713">
        <v>105</v>
      </c>
      <c r="K5789" s="713">
        <v>105</v>
      </c>
      <c r="L5789" s="713">
        <v>105</v>
      </c>
      <c r="M5789" s="711" t="s">
        <v>14572</v>
      </c>
      <c r="N5789" s="717" t="s">
        <v>14568</v>
      </c>
      <c r="O5789" s="717" t="s">
        <v>14569</v>
      </c>
      <c r="P5789" s="705"/>
      <c r="Q5789" s="699" t="s">
        <v>150</v>
      </c>
    </row>
    <row r="5790" spans="1:17" s="712" customFormat="1" ht="37.5">
      <c r="A5790" s="405">
        <v>5787</v>
      </c>
      <c r="B5790" s="406" t="s">
        <v>11486</v>
      </c>
      <c r="C5790" s="425" t="s">
        <v>14573</v>
      </c>
      <c r="D5790" s="715">
        <v>420000002</v>
      </c>
      <c r="E5790" s="704" t="s">
        <v>14574</v>
      </c>
      <c r="F5790" s="704"/>
      <c r="G5790" s="704"/>
      <c r="H5790" s="699" t="s">
        <v>71</v>
      </c>
      <c r="I5790" s="709" t="s">
        <v>42</v>
      </c>
      <c r="J5790" s="713">
        <v>364</v>
      </c>
      <c r="K5790" s="713">
        <v>364</v>
      </c>
      <c r="L5790" s="713">
        <v>364</v>
      </c>
      <c r="M5790" s="711"/>
      <c r="N5790" s="717" t="s">
        <v>14568</v>
      </c>
      <c r="O5790" s="717" t="s">
        <v>14569</v>
      </c>
      <c r="P5790" s="705"/>
      <c r="Q5790" s="699" t="s">
        <v>150</v>
      </c>
    </row>
    <row r="5791" spans="1:17" s="712" customFormat="1" ht="37.5">
      <c r="A5791" s="405">
        <v>5788</v>
      </c>
      <c r="B5791" s="406" t="s">
        <v>11486</v>
      </c>
      <c r="C5791" s="425" t="s">
        <v>14575</v>
      </c>
      <c r="D5791" s="715">
        <v>420000003</v>
      </c>
      <c r="E5791" s="704" t="s">
        <v>14576</v>
      </c>
      <c r="F5791" s="704"/>
      <c r="G5791" s="704"/>
      <c r="H5791" s="699" t="s">
        <v>71</v>
      </c>
      <c r="I5791" s="709" t="s">
        <v>42</v>
      </c>
      <c r="J5791" s="713">
        <v>364</v>
      </c>
      <c r="K5791" s="713">
        <v>364</v>
      </c>
      <c r="L5791" s="713">
        <v>364</v>
      </c>
      <c r="M5791" s="711"/>
      <c r="N5791" s="717" t="s">
        <v>14568</v>
      </c>
      <c r="O5791" s="717" t="s">
        <v>14569</v>
      </c>
      <c r="P5791" s="705"/>
      <c r="Q5791" s="699" t="s">
        <v>150</v>
      </c>
    </row>
    <row r="5792" spans="1:17" s="712" customFormat="1" ht="56.25">
      <c r="A5792" s="405">
        <v>5789</v>
      </c>
      <c r="B5792" s="406" t="s">
        <v>197</v>
      </c>
      <c r="C5792" s="425" t="s">
        <v>14577</v>
      </c>
      <c r="D5792" s="715">
        <v>420000004</v>
      </c>
      <c r="E5792" s="704" t="s">
        <v>14578</v>
      </c>
      <c r="F5792" s="704" t="s">
        <v>14579</v>
      </c>
      <c r="G5792" s="704"/>
      <c r="H5792" s="699" t="s">
        <v>71</v>
      </c>
      <c r="I5792" s="709" t="s">
        <v>42</v>
      </c>
      <c r="J5792" s="713">
        <v>490</v>
      </c>
      <c r="K5792" s="713">
        <v>490</v>
      </c>
      <c r="L5792" s="713">
        <v>490</v>
      </c>
      <c r="M5792" s="716"/>
      <c r="N5792" s="717" t="s">
        <v>14568</v>
      </c>
      <c r="O5792" s="717" t="s">
        <v>14569</v>
      </c>
      <c r="P5792" s="705"/>
      <c r="Q5792" s="699" t="s">
        <v>150</v>
      </c>
    </row>
    <row r="5793" spans="1:17" s="712" customFormat="1" ht="56.25">
      <c r="A5793" s="405">
        <v>5790</v>
      </c>
      <c r="B5793" s="406" t="s">
        <v>197</v>
      </c>
      <c r="C5793" s="425" t="s">
        <v>14577</v>
      </c>
      <c r="D5793" s="715" t="s">
        <v>14580</v>
      </c>
      <c r="E5793" s="704" t="s">
        <v>14578</v>
      </c>
      <c r="F5793" s="704"/>
      <c r="G5793" s="704"/>
      <c r="H5793" s="699" t="s">
        <v>71</v>
      </c>
      <c r="I5793" s="709" t="s">
        <v>42</v>
      </c>
      <c r="J5793" s="713">
        <v>630</v>
      </c>
      <c r="K5793" s="713">
        <v>630</v>
      </c>
      <c r="L5793" s="713">
        <v>630</v>
      </c>
      <c r="M5793" s="711" t="s">
        <v>14581</v>
      </c>
      <c r="N5793" s="717" t="s">
        <v>14568</v>
      </c>
      <c r="O5793" s="717" t="s">
        <v>14569</v>
      </c>
      <c r="P5793" s="705"/>
      <c r="Q5793" s="699" t="s">
        <v>150</v>
      </c>
    </row>
    <row r="5794" spans="1:17" s="712" customFormat="1" ht="37.5">
      <c r="A5794" s="405">
        <v>5791</v>
      </c>
      <c r="B5794" s="406" t="s">
        <v>13056</v>
      </c>
      <c r="C5794" s="425" t="s">
        <v>14582</v>
      </c>
      <c r="D5794" s="715">
        <v>420000005</v>
      </c>
      <c r="E5794" s="704" t="s">
        <v>14583</v>
      </c>
      <c r="F5794" s="704"/>
      <c r="G5794" s="704"/>
      <c r="H5794" s="699" t="s">
        <v>71</v>
      </c>
      <c r="I5794" s="709" t="s">
        <v>42</v>
      </c>
      <c r="J5794" s="713">
        <v>126</v>
      </c>
      <c r="K5794" s="713">
        <v>126</v>
      </c>
      <c r="L5794" s="713">
        <v>126</v>
      </c>
      <c r="M5794" s="716"/>
      <c r="N5794" s="717" t="s">
        <v>14568</v>
      </c>
      <c r="O5794" s="717" t="s">
        <v>14569</v>
      </c>
      <c r="P5794" s="705"/>
      <c r="Q5794" s="699" t="s">
        <v>150</v>
      </c>
    </row>
    <row r="5795" spans="1:17" s="712" customFormat="1" ht="37.5">
      <c r="A5795" s="405">
        <v>5792</v>
      </c>
      <c r="B5795" s="406" t="s">
        <v>13056</v>
      </c>
      <c r="C5795" s="425" t="s">
        <v>14582</v>
      </c>
      <c r="D5795" s="715" t="s">
        <v>14584</v>
      </c>
      <c r="E5795" s="447" t="s">
        <v>14585</v>
      </c>
      <c r="F5795" s="704"/>
      <c r="G5795" s="704"/>
      <c r="H5795" s="699" t="s">
        <v>71</v>
      </c>
      <c r="I5795" s="709" t="s">
        <v>42</v>
      </c>
      <c r="J5795" s="713">
        <v>252</v>
      </c>
      <c r="K5795" s="713">
        <v>252</v>
      </c>
      <c r="L5795" s="713">
        <v>252</v>
      </c>
      <c r="M5795" s="711" t="s">
        <v>14586</v>
      </c>
      <c r="N5795" s="717" t="s">
        <v>14568</v>
      </c>
      <c r="O5795" s="717" t="s">
        <v>14569</v>
      </c>
      <c r="P5795" s="705"/>
      <c r="Q5795" s="699" t="s">
        <v>150</v>
      </c>
    </row>
    <row r="5796" spans="1:17" s="712" customFormat="1" ht="75">
      <c r="A5796" s="405">
        <v>5793</v>
      </c>
      <c r="B5796" s="406" t="s">
        <v>13056</v>
      </c>
      <c r="C5796" s="425" t="s">
        <v>14582</v>
      </c>
      <c r="D5796" s="715" t="s">
        <v>14587</v>
      </c>
      <c r="E5796" s="447" t="s">
        <v>14588</v>
      </c>
      <c r="F5796" s="704"/>
      <c r="G5796" s="704"/>
      <c r="H5796" s="699" t="s">
        <v>71</v>
      </c>
      <c r="I5796" s="709" t="s">
        <v>42</v>
      </c>
      <c r="J5796" s="713">
        <v>63</v>
      </c>
      <c r="K5796" s="713">
        <v>63</v>
      </c>
      <c r="L5796" s="713">
        <v>63</v>
      </c>
      <c r="M5796" s="711" t="s">
        <v>14589</v>
      </c>
      <c r="N5796" s="717" t="s">
        <v>14568</v>
      </c>
      <c r="O5796" s="717" t="s">
        <v>14569</v>
      </c>
      <c r="P5796" s="705"/>
      <c r="Q5796" s="699" t="s">
        <v>150</v>
      </c>
    </row>
    <row r="5797" spans="1:17" s="712" customFormat="1" ht="37.5">
      <c r="A5797" s="405">
        <v>5794</v>
      </c>
      <c r="B5797" s="406" t="s">
        <v>11486</v>
      </c>
      <c r="C5797" s="425" t="s">
        <v>14590</v>
      </c>
      <c r="D5797" s="715">
        <v>420000006</v>
      </c>
      <c r="E5797" s="704" t="s">
        <v>14591</v>
      </c>
      <c r="F5797" s="704" t="s">
        <v>14592</v>
      </c>
      <c r="G5797" s="704" t="s">
        <v>200</v>
      </c>
      <c r="H5797" s="699" t="s">
        <v>71</v>
      </c>
      <c r="I5797" s="709" t="s">
        <v>42</v>
      </c>
      <c r="J5797" s="713">
        <v>273</v>
      </c>
      <c r="K5797" s="713">
        <v>273</v>
      </c>
      <c r="L5797" s="713">
        <v>273</v>
      </c>
      <c r="M5797" s="711"/>
      <c r="N5797" s="717" t="s">
        <v>14568</v>
      </c>
      <c r="O5797" s="717" t="s">
        <v>14569</v>
      </c>
      <c r="P5797" s="705"/>
      <c r="Q5797" s="699" t="s">
        <v>150</v>
      </c>
    </row>
    <row r="5798" spans="1:17" s="712" customFormat="1" ht="37.5">
      <c r="A5798" s="405">
        <v>5795</v>
      </c>
      <c r="B5798" s="406" t="s">
        <v>13056</v>
      </c>
      <c r="C5798" s="425" t="s">
        <v>198</v>
      </c>
      <c r="D5798" s="715">
        <v>420000007</v>
      </c>
      <c r="E5798" s="704" t="s">
        <v>14593</v>
      </c>
      <c r="F5798" s="704" t="s">
        <v>14592</v>
      </c>
      <c r="G5798" s="704" t="s">
        <v>200</v>
      </c>
      <c r="H5798" s="699" t="s">
        <v>71</v>
      </c>
      <c r="I5798" s="709" t="s">
        <v>42</v>
      </c>
      <c r="J5798" s="713">
        <v>182</v>
      </c>
      <c r="K5798" s="713">
        <v>182</v>
      </c>
      <c r="L5798" s="713">
        <v>182</v>
      </c>
      <c r="M5798" s="711"/>
      <c r="N5798" s="717" t="s">
        <v>14568</v>
      </c>
      <c r="O5798" s="717" t="s">
        <v>14569</v>
      </c>
      <c r="P5798" s="705"/>
      <c r="Q5798" s="699" t="s">
        <v>150</v>
      </c>
    </row>
    <row r="5799" spans="1:17" s="712" customFormat="1" ht="37.5">
      <c r="A5799" s="405">
        <v>5796</v>
      </c>
      <c r="B5799" s="406" t="s">
        <v>13056</v>
      </c>
      <c r="C5799" s="425" t="s">
        <v>198</v>
      </c>
      <c r="D5799" s="443" t="s">
        <v>14594</v>
      </c>
      <c r="E5799" s="447" t="s">
        <v>14595</v>
      </c>
      <c r="F5799" s="447" t="s">
        <v>14596</v>
      </c>
      <c r="G5799" s="491"/>
      <c r="H5799" s="699" t="s">
        <v>71</v>
      </c>
      <c r="I5799" s="490" t="s">
        <v>13508</v>
      </c>
      <c r="J5799" s="713">
        <v>55</v>
      </c>
      <c r="K5799" s="713">
        <v>55</v>
      </c>
      <c r="L5799" s="504">
        <v>55</v>
      </c>
      <c r="M5799" s="711"/>
      <c r="N5799" s="717" t="s">
        <v>14568</v>
      </c>
      <c r="O5799" s="717" t="s">
        <v>14569</v>
      </c>
      <c r="P5799" s="705"/>
      <c r="Q5799" s="699" t="s">
        <v>150</v>
      </c>
    </row>
    <row r="5800" spans="1:17" s="712" customFormat="1" ht="37.5">
      <c r="A5800" s="405">
        <v>5797</v>
      </c>
      <c r="B5800" s="406" t="s">
        <v>13056</v>
      </c>
      <c r="C5800" s="425" t="s">
        <v>14597</v>
      </c>
      <c r="D5800" s="715">
        <v>420000008</v>
      </c>
      <c r="E5800" s="704" t="s">
        <v>14598</v>
      </c>
      <c r="F5800" s="704"/>
      <c r="G5800" s="704"/>
      <c r="H5800" s="699" t="s">
        <v>71</v>
      </c>
      <c r="I5800" s="709" t="s">
        <v>42</v>
      </c>
      <c r="J5800" s="713">
        <v>78</v>
      </c>
      <c r="K5800" s="713">
        <v>78</v>
      </c>
      <c r="L5800" s="713">
        <v>78</v>
      </c>
      <c r="M5800" s="711"/>
      <c r="N5800" s="717" t="s">
        <v>14568</v>
      </c>
      <c r="O5800" s="717" t="s">
        <v>14569</v>
      </c>
      <c r="P5800" s="705"/>
      <c r="Q5800" s="699" t="s">
        <v>150</v>
      </c>
    </row>
    <row r="5801" spans="1:17" s="712" customFormat="1" ht="37.5">
      <c r="A5801" s="405">
        <v>5798</v>
      </c>
      <c r="B5801" s="406" t="s">
        <v>13056</v>
      </c>
      <c r="C5801" s="425" t="s">
        <v>14599</v>
      </c>
      <c r="D5801" s="715">
        <v>420000009</v>
      </c>
      <c r="E5801" s="704" t="s">
        <v>14600</v>
      </c>
      <c r="F5801" s="704" t="s">
        <v>14601</v>
      </c>
      <c r="G5801" s="704"/>
      <c r="H5801" s="699" t="s">
        <v>71</v>
      </c>
      <c r="I5801" s="709" t="s">
        <v>42</v>
      </c>
      <c r="J5801" s="713">
        <v>700</v>
      </c>
      <c r="K5801" s="713">
        <v>700</v>
      </c>
      <c r="L5801" s="713">
        <v>700</v>
      </c>
      <c r="M5801" s="711"/>
      <c r="N5801" s="717" t="s">
        <v>14568</v>
      </c>
      <c r="O5801" s="717" t="s">
        <v>14569</v>
      </c>
      <c r="P5801" s="705"/>
      <c r="Q5801" s="699" t="s">
        <v>150</v>
      </c>
    </row>
    <row r="5802" spans="1:17" s="712" customFormat="1" ht="37.5">
      <c r="A5802" s="405">
        <v>5799</v>
      </c>
      <c r="B5802" s="406" t="s">
        <v>13056</v>
      </c>
      <c r="C5802" s="425" t="s">
        <v>14602</v>
      </c>
      <c r="D5802" s="715">
        <v>420000010</v>
      </c>
      <c r="E5802" s="704" t="s">
        <v>14603</v>
      </c>
      <c r="F5802" s="704"/>
      <c r="G5802" s="704"/>
      <c r="H5802" s="699" t="s">
        <v>71</v>
      </c>
      <c r="I5802" s="709" t="s">
        <v>77</v>
      </c>
      <c r="J5802" s="713">
        <v>9</v>
      </c>
      <c r="K5802" s="713">
        <v>9</v>
      </c>
      <c r="L5802" s="713">
        <v>9</v>
      </c>
      <c r="M5802" s="711"/>
      <c r="N5802" s="717" t="s">
        <v>14568</v>
      </c>
      <c r="O5802" s="717" t="s">
        <v>14569</v>
      </c>
      <c r="P5802" s="705"/>
      <c r="Q5802" s="699" t="s">
        <v>150</v>
      </c>
    </row>
    <row r="5803" spans="1:17" s="712" customFormat="1" ht="37.5">
      <c r="A5803" s="405">
        <v>5800</v>
      </c>
      <c r="B5803" s="406" t="s">
        <v>13056</v>
      </c>
      <c r="C5803" s="425" t="s">
        <v>14604</v>
      </c>
      <c r="D5803" s="715">
        <v>420000011</v>
      </c>
      <c r="E5803" s="704" t="s">
        <v>14605</v>
      </c>
      <c r="F5803" s="704"/>
      <c r="G5803" s="704"/>
      <c r="H5803" s="699" t="s">
        <v>71</v>
      </c>
      <c r="I5803" s="709" t="s">
        <v>42</v>
      </c>
      <c r="J5803" s="713">
        <v>185</v>
      </c>
      <c r="K5803" s="713">
        <v>185</v>
      </c>
      <c r="L5803" s="713">
        <v>185</v>
      </c>
      <c r="M5803" s="711"/>
      <c r="N5803" s="717" t="s">
        <v>14568</v>
      </c>
      <c r="O5803" s="717" t="s">
        <v>14569</v>
      </c>
      <c r="P5803" s="705"/>
      <c r="Q5803" s="699" t="s">
        <v>150</v>
      </c>
    </row>
    <row r="5804" spans="1:17" s="712" customFormat="1" ht="37.5">
      <c r="A5804" s="405">
        <v>5801</v>
      </c>
      <c r="B5804" s="406" t="s">
        <v>197</v>
      </c>
      <c r="C5804" s="425" t="s">
        <v>14606</v>
      </c>
      <c r="D5804" s="715">
        <v>420000012</v>
      </c>
      <c r="E5804" s="704" t="s">
        <v>14607</v>
      </c>
      <c r="F5804" s="704" t="s">
        <v>14608</v>
      </c>
      <c r="G5804" s="704"/>
      <c r="H5804" s="699" t="s">
        <v>71</v>
      </c>
      <c r="I5804" s="709" t="s">
        <v>42</v>
      </c>
      <c r="J5804" s="713">
        <v>210</v>
      </c>
      <c r="K5804" s="713">
        <v>210</v>
      </c>
      <c r="L5804" s="714" t="s">
        <v>14609</v>
      </c>
      <c r="M5804" s="711"/>
      <c r="N5804" s="717" t="s">
        <v>14568</v>
      </c>
      <c r="O5804" s="717" t="s">
        <v>14569</v>
      </c>
      <c r="P5804" s="705"/>
      <c r="Q5804" s="699" t="s">
        <v>150</v>
      </c>
    </row>
    <row r="5805" spans="1:17" s="712" customFormat="1" ht="37.5">
      <c r="A5805" s="405">
        <v>5802</v>
      </c>
      <c r="B5805" s="406" t="s">
        <v>13056</v>
      </c>
      <c r="C5805" s="425" t="s">
        <v>14610</v>
      </c>
      <c r="D5805" s="715">
        <v>420000013</v>
      </c>
      <c r="E5805" s="704" t="s">
        <v>14611</v>
      </c>
      <c r="F5805" s="704" t="s">
        <v>14612</v>
      </c>
      <c r="G5805" s="704"/>
      <c r="H5805" s="490" t="s">
        <v>41</v>
      </c>
      <c r="I5805" s="709" t="s">
        <v>339</v>
      </c>
      <c r="J5805" s="713">
        <v>46</v>
      </c>
      <c r="K5805" s="713">
        <v>46</v>
      </c>
      <c r="L5805" s="713">
        <v>46</v>
      </c>
      <c r="M5805" s="711"/>
      <c r="N5805" s="717" t="s">
        <v>14568</v>
      </c>
      <c r="O5805" s="717" t="s">
        <v>14569</v>
      </c>
      <c r="P5805" s="705"/>
      <c r="Q5805" s="699" t="s">
        <v>150</v>
      </c>
    </row>
    <row r="5806" spans="1:17" s="712" customFormat="1" ht="37.5">
      <c r="A5806" s="405">
        <v>5803</v>
      </c>
      <c r="B5806" s="406" t="s">
        <v>13056</v>
      </c>
      <c r="C5806" s="425" t="s">
        <v>14613</v>
      </c>
      <c r="D5806" s="715">
        <v>420000014</v>
      </c>
      <c r="E5806" s="704" t="s">
        <v>14614</v>
      </c>
      <c r="F5806" s="704" t="s">
        <v>14615</v>
      </c>
      <c r="G5806" s="704"/>
      <c r="H5806" s="699" t="s">
        <v>71</v>
      </c>
      <c r="I5806" s="709" t="s">
        <v>42</v>
      </c>
      <c r="J5806" s="713">
        <v>70</v>
      </c>
      <c r="K5806" s="713">
        <v>70</v>
      </c>
      <c r="L5806" s="714" t="s">
        <v>14616</v>
      </c>
      <c r="M5806" s="711"/>
      <c r="N5806" s="717" t="s">
        <v>14568</v>
      </c>
      <c r="O5806" s="717" t="s">
        <v>14569</v>
      </c>
      <c r="P5806" s="705"/>
      <c r="Q5806" s="699" t="s">
        <v>150</v>
      </c>
    </row>
    <row r="5807" spans="1:17" s="712" customFormat="1" ht="37.5">
      <c r="A5807" s="405">
        <v>5804</v>
      </c>
      <c r="B5807" s="406" t="s">
        <v>13056</v>
      </c>
      <c r="C5807" s="425" t="s">
        <v>14617</v>
      </c>
      <c r="D5807" s="715">
        <v>420000015</v>
      </c>
      <c r="E5807" s="704" t="s">
        <v>14618</v>
      </c>
      <c r="F5807" s="704" t="s">
        <v>7797</v>
      </c>
      <c r="G5807" s="704"/>
      <c r="H5807" s="699" t="s">
        <v>71</v>
      </c>
      <c r="I5807" s="709" t="s">
        <v>42</v>
      </c>
      <c r="J5807" s="713">
        <v>50</v>
      </c>
      <c r="K5807" s="713">
        <v>50</v>
      </c>
      <c r="L5807" s="713">
        <v>50</v>
      </c>
      <c r="M5807" s="711"/>
      <c r="N5807" s="717" t="s">
        <v>14568</v>
      </c>
      <c r="O5807" s="717" t="s">
        <v>14569</v>
      </c>
      <c r="P5807" s="705"/>
      <c r="Q5807" s="699" t="s">
        <v>150</v>
      </c>
    </row>
    <row r="5808" spans="1:17" s="712" customFormat="1" ht="37.5">
      <c r="A5808" s="405">
        <v>5805</v>
      </c>
      <c r="B5808" s="406" t="s">
        <v>13056</v>
      </c>
      <c r="C5808" s="425" t="s">
        <v>14619</v>
      </c>
      <c r="D5808" s="715">
        <v>420000016</v>
      </c>
      <c r="E5808" s="704" t="s">
        <v>14620</v>
      </c>
      <c r="F5808" s="704" t="s">
        <v>14621</v>
      </c>
      <c r="G5808" s="704" t="s">
        <v>14622</v>
      </c>
      <c r="H5808" s="699" t="s">
        <v>71</v>
      </c>
      <c r="I5808" s="709" t="s">
        <v>42</v>
      </c>
      <c r="J5808" s="713">
        <v>97</v>
      </c>
      <c r="K5808" s="713">
        <v>97</v>
      </c>
      <c r="L5808" s="714" t="s">
        <v>14623</v>
      </c>
      <c r="M5808" s="711"/>
      <c r="N5808" s="717" t="s">
        <v>14568</v>
      </c>
      <c r="O5808" s="717" t="s">
        <v>14569</v>
      </c>
      <c r="P5808" s="705"/>
      <c r="Q5808" s="699" t="s">
        <v>150</v>
      </c>
    </row>
    <row r="5809" spans="1:17" s="712" customFormat="1" ht="75">
      <c r="A5809" s="405">
        <v>5806</v>
      </c>
      <c r="B5809" s="406" t="s">
        <v>13056</v>
      </c>
      <c r="C5809" s="425" t="s">
        <v>14353</v>
      </c>
      <c r="D5809" s="443">
        <v>420000017</v>
      </c>
      <c r="E5809" s="447" t="s">
        <v>14624</v>
      </c>
      <c r="F5809" s="447" t="s">
        <v>14398</v>
      </c>
      <c r="G5809" s="704"/>
      <c r="H5809" s="699" t="s">
        <v>27</v>
      </c>
      <c r="I5809" s="490" t="s">
        <v>42</v>
      </c>
      <c r="J5809" s="496">
        <v>120</v>
      </c>
      <c r="K5809" s="496">
        <v>120</v>
      </c>
      <c r="L5809" s="496">
        <v>120</v>
      </c>
      <c r="M5809" s="711"/>
      <c r="N5809" s="447" t="s">
        <v>14226</v>
      </c>
      <c r="O5809" s="437" t="s">
        <v>3435</v>
      </c>
      <c r="P5809" s="705"/>
      <c r="Q5809" s="699" t="s">
        <v>150</v>
      </c>
    </row>
    <row r="5810" spans="1:17" s="712" customFormat="1" ht="56.25">
      <c r="A5810" s="405">
        <v>5807</v>
      </c>
      <c r="B5810" s="406"/>
      <c r="C5810" s="405"/>
      <c r="D5810" s="707">
        <v>43</v>
      </c>
      <c r="E5810" s="708" t="s">
        <v>14625</v>
      </c>
      <c r="F5810" s="704"/>
      <c r="G5810" s="704"/>
      <c r="H5810" s="699"/>
      <c r="I5810" s="709"/>
      <c r="J5810" s="713"/>
      <c r="K5810" s="713"/>
      <c r="L5810" s="714"/>
      <c r="M5810" s="711" t="s">
        <v>14626</v>
      </c>
      <c r="N5810" s="717" t="s">
        <v>14568</v>
      </c>
      <c r="O5810" s="717" t="s">
        <v>14569</v>
      </c>
      <c r="P5810" s="705"/>
      <c r="Q5810" s="699" t="s">
        <v>150</v>
      </c>
    </row>
    <row r="5811" spans="1:17" s="712" customFormat="1" ht="75">
      <c r="A5811" s="405">
        <v>5808</v>
      </c>
      <c r="B5811" s="406" t="s">
        <v>13056</v>
      </c>
      <c r="C5811" s="425" t="s">
        <v>14627</v>
      </c>
      <c r="D5811" s="715">
        <v>430000001</v>
      </c>
      <c r="E5811" s="704" t="s">
        <v>14628</v>
      </c>
      <c r="F5811" s="704" t="s">
        <v>14629</v>
      </c>
      <c r="G5811" s="717" t="s">
        <v>14630</v>
      </c>
      <c r="H5811" s="699" t="s">
        <v>71</v>
      </c>
      <c r="I5811" s="709" t="s">
        <v>42</v>
      </c>
      <c r="J5811" s="713">
        <v>32</v>
      </c>
      <c r="K5811" s="713">
        <v>32</v>
      </c>
      <c r="L5811" s="713">
        <v>32</v>
      </c>
      <c r="M5811" s="711"/>
      <c r="N5811" s="717" t="s">
        <v>14631</v>
      </c>
      <c r="O5811" s="717" t="s">
        <v>14632</v>
      </c>
      <c r="P5811" s="699" t="s">
        <v>414</v>
      </c>
      <c r="Q5811" s="699" t="s">
        <v>150</v>
      </c>
    </row>
    <row r="5812" spans="1:17" s="712" customFormat="1" ht="37.5">
      <c r="A5812" s="405">
        <v>5809</v>
      </c>
      <c r="B5812" s="406" t="s">
        <v>13056</v>
      </c>
      <c r="C5812" s="425" t="s">
        <v>14633</v>
      </c>
      <c r="D5812" s="715">
        <v>430000002</v>
      </c>
      <c r="E5812" s="704" t="s">
        <v>14634</v>
      </c>
      <c r="F5812" s="704"/>
      <c r="G5812" s="704"/>
      <c r="H5812" s="699" t="s">
        <v>71</v>
      </c>
      <c r="I5812" s="709" t="s">
        <v>42</v>
      </c>
      <c r="J5812" s="713">
        <v>39</v>
      </c>
      <c r="K5812" s="713">
        <v>39</v>
      </c>
      <c r="L5812" s="713">
        <v>39</v>
      </c>
      <c r="M5812" s="711"/>
      <c r="N5812" s="717" t="s">
        <v>14568</v>
      </c>
      <c r="O5812" s="717" t="s">
        <v>14569</v>
      </c>
      <c r="P5812" s="699" t="s">
        <v>414</v>
      </c>
      <c r="Q5812" s="699" t="s">
        <v>150</v>
      </c>
    </row>
    <row r="5813" spans="1:17" s="712" customFormat="1" ht="37.5">
      <c r="A5813" s="405">
        <v>5810</v>
      </c>
      <c r="B5813" s="406" t="s">
        <v>13056</v>
      </c>
      <c r="C5813" s="425" t="s">
        <v>14635</v>
      </c>
      <c r="D5813" s="715">
        <v>430000003</v>
      </c>
      <c r="E5813" s="704" t="s">
        <v>14636</v>
      </c>
      <c r="F5813" s="704"/>
      <c r="G5813" s="704"/>
      <c r="H5813" s="699" t="s">
        <v>71</v>
      </c>
      <c r="I5813" s="709" t="s">
        <v>42</v>
      </c>
      <c r="J5813" s="713">
        <v>21</v>
      </c>
      <c r="K5813" s="713">
        <v>21</v>
      </c>
      <c r="L5813" s="713">
        <v>21</v>
      </c>
      <c r="M5813" s="711"/>
      <c r="N5813" s="717" t="s">
        <v>14568</v>
      </c>
      <c r="O5813" s="717" t="s">
        <v>14569</v>
      </c>
      <c r="P5813" s="699" t="s">
        <v>414</v>
      </c>
      <c r="Q5813" s="699" t="s">
        <v>150</v>
      </c>
    </row>
    <row r="5814" spans="1:17" s="712" customFormat="1" ht="37.5">
      <c r="A5814" s="405">
        <v>5811</v>
      </c>
      <c r="B5814" s="406" t="s">
        <v>13056</v>
      </c>
      <c r="C5814" s="425" t="s">
        <v>14637</v>
      </c>
      <c r="D5814" s="715">
        <v>430000004</v>
      </c>
      <c r="E5814" s="704" t="s">
        <v>14638</v>
      </c>
      <c r="F5814" s="704"/>
      <c r="G5814" s="704"/>
      <c r="H5814" s="699" t="s">
        <v>71</v>
      </c>
      <c r="I5814" s="709" t="s">
        <v>863</v>
      </c>
      <c r="J5814" s="713">
        <v>10</v>
      </c>
      <c r="K5814" s="713">
        <v>10</v>
      </c>
      <c r="L5814" s="713">
        <v>10</v>
      </c>
      <c r="M5814" s="711"/>
      <c r="N5814" s="717" t="s">
        <v>14568</v>
      </c>
      <c r="O5814" s="717" t="s">
        <v>14569</v>
      </c>
      <c r="P5814" s="705"/>
      <c r="Q5814" s="699" t="s">
        <v>150</v>
      </c>
    </row>
    <row r="5815" spans="1:17" s="712" customFormat="1" ht="75">
      <c r="A5815" s="405">
        <v>5812</v>
      </c>
      <c r="B5815" s="406" t="s">
        <v>13056</v>
      </c>
      <c r="C5815" s="425" t="s">
        <v>14639</v>
      </c>
      <c r="D5815" s="715">
        <v>430000005</v>
      </c>
      <c r="E5815" s="704" t="s">
        <v>14640</v>
      </c>
      <c r="F5815" s="704" t="s">
        <v>14641</v>
      </c>
      <c r="G5815" s="717" t="s">
        <v>14630</v>
      </c>
      <c r="H5815" s="699" t="s">
        <v>71</v>
      </c>
      <c r="I5815" s="709" t="s">
        <v>42</v>
      </c>
      <c r="J5815" s="713">
        <v>32</v>
      </c>
      <c r="K5815" s="713">
        <v>32</v>
      </c>
      <c r="L5815" s="713">
        <v>32</v>
      </c>
      <c r="M5815" s="711"/>
      <c r="N5815" s="717" t="s">
        <v>14631</v>
      </c>
      <c r="O5815" s="717" t="s">
        <v>14632</v>
      </c>
      <c r="P5815" s="699" t="s">
        <v>414</v>
      </c>
      <c r="Q5815" s="699" t="s">
        <v>150</v>
      </c>
    </row>
    <row r="5816" spans="1:17" s="712" customFormat="1" ht="37.5">
      <c r="A5816" s="405">
        <v>5813</v>
      </c>
      <c r="B5816" s="406" t="s">
        <v>13056</v>
      </c>
      <c r="C5816" s="425" t="s">
        <v>14642</v>
      </c>
      <c r="D5816" s="715">
        <v>430000006</v>
      </c>
      <c r="E5816" s="704" t="s">
        <v>14643</v>
      </c>
      <c r="F5816" s="704"/>
      <c r="G5816" s="704"/>
      <c r="H5816" s="699" t="s">
        <v>71</v>
      </c>
      <c r="I5816" s="709" t="s">
        <v>42</v>
      </c>
      <c r="J5816" s="713">
        <v>21</v>
      </c>
      <c r="K5816" s="713">
        <v>21</v>
      </c>
      <c r="L5816" s="713">
        <v>21</v>
      </c>
      <c r="M5816" s="711"/>
      <c r="N5816" s="717" t="s">
        <v>14568</v>
      </c>
      <c r="O5816" s="717" t="s">
        <v>14569</v>
      </c>
      <c r="P5816" s="705"/>
      <c r="Q5816" s="699" t="s">
        <v>150</v>
      </c>
    </row>
    <row r="5817" spans="1:17" s="712" customFormat="1" ht="37.5">
      <c r="A5817" s="405">
        <v>5814</v>
      </c>
      <c r="B5817" s="406" t="s">
        <v>13056</v>
      </c>
      <c r="C5817" s="425" t="s">
        <v>14644</v>
      </c>
      <c r="D5817" s="715">
        <v>430000007</v>
      </c>
      <c r="E5817" s="704" t="s">
        <v>14645</v>
      </c>
      <c r="F5817" s="704"/>
      <c r="G5817" s="704"/>
      <c r="H5817" s="699" t="s">
        <v>71</v>
      </c>
      <c r="I5817" s="709" t="s">
        <v>42</v>
      </c>
      <c r="J5817" s="713">
        <v>35</v>
      </c>
      <c r="K5817" s="713">
        <v>35</v>
      </c>
      <c r="L5817" s="713">
        <v>35</v>
      </c>
      <c r="M5817" s="711"/>
      <c r="N5817" s="717" t="s">
        <v>14568</v>
      </c>
      <c r="O5817" s="717" t="s">
        <v>14569</v>
      </c>
      <c r="P5817" s="699" t="s">
        <v>414</v>
      </c>
      <c r="Q5817" s="699" t="s">
        <v>150</v>
      </c>
    </row>
    <row r="5818" spans="1:17" s="712" customFormat="1" ht="37.5">
      <c r="A5818" s="405">
        <v>5815</v>
      </c>
      <c r="B5818" s="406" t="s">
        <v>13056</v>
      </c>
      <c r="C5818" s="425" t="s">
        <v>14646</v>
      </c>
      <c r="D5818" s="715">
        <v>430000008</v>
      </c>
      <c r="E5818" s="704" t="s">
        <v>14647</v>
      </c>
      <c r="F5818" s="704"/>
      <c r="G5818" s="704"/>
      <c r="H5818" s="699" t="s">
        <v>71</v>
      </c>
      <c r="I5818" s="709" t="s">
        <v>42</v>
      </c>
      <c r="J5818" s="713">
        <v>35</v>
      </c>
      <c r="K5818" s="713">
        <v>35</v>
      </c>
      <c r="L5818" s="713">
        <v>35</v>
      </c>
      <c r="M5818" s="711"/>
      <c r="N5818" s="717" t="s">
        <v>14568</v>
      </c>
      <c r="O5818" s="717" t="s">
        <v>14569</v>
      </c>
      <c r="P5818" s="705"/>
      <c r="Q5818" s="699" t="s">
        <v>150</v>
      </c>
    </row>
    <row r="5819" spans="1:17" s="712" customFormat="1" ht="37.5">
      <c r="A5819" s="405">
        <v>5816</v>
      </c>
      <c r="B5819" s="406" t="s">
        <v>13056</v>
      </c>
      <c r="C5819" s="425" t="s">
        <v>14648</v>
      </c>
      <c r="D5819" s="715">
        <v>430000009</v>
      </c>
      <c r="E5819" s="704" t="s">
        <v>14649</v>
      </c>
      <c r="F5819" s="704"/>
      <c r="G5819" s="704"/>
      <c r="H5819" s="699" t="s">
        <v>71</v>
      </c>
      <c r="I5819" s="709" t="s">
        <v>42</v>
      </c>
      <c r="J5819" s="713">
        <v>21</v>
      </c>
      <c r="K5819" s="713">
        <v>21</v>
      </c>
      <c r="L5819" s="713">
        <v>21</v>
      </c>
      <c r="M5819" s="711"/>
      <c r="N5819" s="717" t="s">
        <v>14568</v>
      </c>
      <c r="O5819" s="717" t="s">
        <v>14569</v>
      </c>
      <c r="P5819" s="705"/>
      <c r="Q5819" s="699" t="s">
        <v>150</v>
      </c>
    </row>
    <row r="5820" spans="1:17" s="712" customFormat="1" ht="37.5">
      <c r="A5820" s="405">
        <v>5817</v>
      </c>
      <c r="B5820" s="406" t="s">
        <v>13056</v>
      </c>
      <c r="C5820" s="425" t="s">
        <v>14650</v>
      </c>
      <c r="D5820" s="715">
        <v>430000010</v>
      </c>
      <c r="E5820" s="704" t="s">
        <v>14651</v>
      </c>
      <c r="F5820" s="704" t="s">
        <v>14652</v>
      </c>
      <c r="G5820" s="704"/>
      <c r="H5820" s="699" t="s">
        <v>71</v>
      </c>
      <c r="I5820" s="709" t="s">
        <v>42</v>
      </c>
      <c r="J5820" s="713">
        <v>23</v>
      </c>
      <c r="K5820" s="713">
        <v>23</v>
      </c>
      <c r="L5820" s="713">
        <v>23</v>
      </c>
      <c r="M5820" s="711"/>
      <c r="N5820" s="717" t="s">
        <v>14568</v>
      </c>
      <c r="O5820" s="717" t="s">
        <v>14569</v>
      </c>
      <c r="P5820" s="705"/>
      <c r="Q5820" s="699" t="s">
        <v>150</v>
      </c>
    </row>
    <row r="5821" spans="1:17" s="712" customFormat="1" ht="37.5">
      <c r="A5821" s="405">
        <v>5818</v>
      </c>
      <c r="B5821" s="406" t="s">
        <v>13056</v>
      </c>
      <c r="C5821" s="425" t="s">
        <v>14653</v>
      </c>
      <c r="D5821" s="715">
        <v>430000011</v>
      </c>
      <c r="E5821" s="704" t="s">
        <v>14654</v>
      </c>
      <c r="F5821" s="704" t="s">
        <v>14655</v>
      </c>
      <c r="G5821" s="704"/>
      <c r="H5821" s="699" t="s">
        <v>71</v>
      </c>
      <c r="I5821" s="709" t="s">
        <v>14656</v>
      </c>
      <c r="J5821" s="713">
        <v>16</v>
      </c>
      <c r="K5821" s="713">
        <v>16</v>
      </c>
      <c r="L5821" s="713">
        <v>16</v>
      </c>
      <c r="M5821" s="711"/>
      <c r="N5821" s="717" t="s">
        <v>14568</v>
      </c>
      <c r="O5821" s="717" t="s">
        <v>14569</v>
      </c>
      <c r="P5821" s="705"/>
      <c r="Q5821" s="699" t="s">
        <v>150</v>
      </c>
    </row>
    <row r="5822" spans="1:17" s="712" customFormat="1" ht="37.5">
      <c r="A5822" s="405">
        <v>5819</v>
      </c>
      <c r="B5822" s="406" t="s">
        <v>13056</v>
      </c>
      <c r="C5822" s="425" t="s">
        <v>14657</v>
      </c>
      <c r="D5822" s="715">
        <v>430000012</v>
      </c>
      <c r="E5822" s="704" t="s">
        <v>14658</v>
      </c>
      <c r="F5822" s="704" t="s">
        <v>14659</v>
      </c>
      <c r="G5822" s="704"/>
      <c r="H5822" s="699" t="s">
        <v>71</v>
      </c>
      <c r="I5822" s="709" t="s">
        <v>14660</v>
      </c>
      <c r="J5822" s="713">
        <v>24</v>
      </c>
      <c r="K5822" s="713">
        <v>24</v>
      </c>
      <c r="L5822" s="713">
        <v>24</v>
      </c>
      <c r="M5822" s="711"/>
      <c r="N5822" s="717" t="s">
        <v>14568</v>
      </c>
      <c r="O5822" s="717" t="s">
        <v>14569</v>
      </c>
      <c r="P5822" s="699" t="s">
        <v>414</v>
      </c>
      <c r="Q5822" s="699" t="s">
        <v>150</v>
      </c>
    </row>
    <row r="5823" spans="1:17" s="712" customFormat="1" ht="37.5">
      <c r="A5823" s="405">
        <v>5820</v>
      </c>
      <c r="B5823" s="406" t="s">
        <v>13056</v>
      </c>
      <c r="C5823" s="425" t="s">
        <v>14661</v>
      </c>
      <c r="D5823" s="715">
        <v>430000013</v>
      </c>
      <c r="E5823" s="704" t="s">
        <v>14662</v>
      </c>
      <c r="F5823" s="704"/>
      <c r="G5823" s="704"/>
      <c r="H5823" s="699" t="s">
        <v>71</v>
      </c>
      <c r="I5823" s="709" t="s">
        <v>42</v>
      </c>
      <c r="J5823" s="713">
        <v>21</v>
      </c>
      <c r="K5823" s="713">
        <v>21</v>
      </c>
      <c r="L5823" s="713">
        <v>21</v>
      </c>
      <c r="M5823" s="711"/>
      <c r="N5823" s="717" t="s">
        <v>14568</v>
      </c>
      <c r="O5823" s="717" t="s">
        <v>14569</v>
      </c>
      <c r="P5823" s="705"/>
      <c r="Q5823" s="699" t="s">
        <v>150</v>
      </c>
    </row>
    <row r="5824" spans="1:17" s="712" customFormat="1" ht="37.5">
      <c r="A5824" s="405">
        <v>5821</v>
      </c>
      <c r="B5824" s="406" t="s">
        <v>13056</v>
      </c>
      <c r="C5824" s="425" t="s">
        <v>14663</v>
      </c>
      <c r="D5824" s="715">
        <v>430000014</v>
      </c>
      <c r="E5824" s="704" t="s">
        <v>14664</v>
      </c>
      <c r="F5824" s="704" t="s">
        <v>14665</v>
      </c>
      <c r="G5824" s="704"/>
      <c r="H5824" s="699" t="s">
        <v>71</v>
      </c>
      <c r="I5824" s="709" t="s">
        <v>42</v>
      </c>
      <c r="J5824" s="713">
        <v>39</v>
      </c>
      <c r="K5824" s="713">
        <v>39</v>
      </c>
      <c r="L5824" s="713">
        <v>39</v>
      </c>
      <c r="M5824" s="711" t="s">
        <v>14666</v>
      </c>
      <c r="N5824" s="717" t="s">
        <v>14568</v>
      </c>
      <c r="O5824" s="717" t="s">
        <v>14569</v>
      </c>
      <c r="P5824" s="705"/>
      <c r="Q5824" s="699" t="s">
        <v>150</v>
      </c>
    </row>
    <row r="5825" spans="1:17" s="712" customFormat="1" ht="37.5">
      <c r="A5825" s="405">
        <v>5822</v>
      </c>
      <c r="B5825" s="406" t="s">
        <v>13056</v>
      </c>
      <c r="C5825" s="425" t="s">
        <v>14667</v>
      </c>
      <c r="D5825" s="715">
        <v>430000015</v>
      </c>
      <c r="E5825" s="704" t="s">
        <v>14668</v>
      </c>
      <c r="F5825" s="704"/>
      <c r="G5825" s="704"/>
      <c r="H5825" s="699" t="s">
        <v>71</v>
      </c>
      <c r="I5825" s="709" t="s">
        <v>42</v>
      </c>
      <c r="J5825" s="713">
        <v>59</v>
      </c>
      <c r="K5825" s="713">
        <v>59</v>
      </c>
      <c r="L5825" s="713">
        <v>59</v>
      </c>
      <c r="M5825" s="711"/>
      <c r="N5825" s="717" t="s">
        <v>14568</v>
      </c>
      <c r="O5825" s="717" t="s">
        <v>14569</v>
      </c>
      <c r="P5825" s="705"/>
      <c r="Q5825" s="699" t="s">
        <v>150</v>
      </c>
    </row>
    <row r="5826" spans="1:17" s="712" customFormat="1" ht="37.5">
      <c r="A5826" s="405">
        <v>5823</v>
      </c>
      <c r="B5826" s="406" t="s">
        <v>13056</v>
      </c>
      <c r="C5826" s="425" t="s">
        <v>14669</v>
      </c>
      <c r="D5826" s="715">
        <v>430000016</v>
      </c>
      <c r="E5826" s="704" t="s">
        <v>14670</v>
      </c>
      <c r="F5826" s="704" t="s">
        <v>14671</v>
      </c>
      <c r="G5826" s="704"/>
      <c r="H5826" s="699" t="s">
        <v>71</v>
      </c>
      <c r="I5826" s="709" t="s">
        <v>42</v>
      </c>
      <c r="J5826" s="713">
        <v>24</v>
      </c>
      <c r="K5826" s="713">
        <v>24</v>
      </c>
      <c r="L5826" s="713">
        <v>24</v>
      </c>
      <c r="M5826" s="711"/>
      <c r="N5826" s="717" t="s">
        <v>14568</v>
      </c>
      <c r="O5826" s="717" t="s">
        <v>14569</v>
      </c>
      <c r="P5826" s="705"/>
      <c r="Q5826" s="699" t="s">
        <v>150</v>
      </c>
    </row>
    <row r="5827" spans="1:17" s="712" customFormat="1" ht="75">
      <c r="A5827" s="405">
        <v>5824</v>
      </c>
      <c r="B5827" s="406" t="s">
        <v>13056</v>
      </c>
      <c r="C5827" s="425" t="s">
        <v>14672</v>
      </c>
      <c r="D5827" s="715">
        <v>430000017</v>
      </c>
      <c r="E5827" s="704" t="s">
        <v>14673</v>
      </c>
      <c r="F5827" s="704"/>
      <c r="G5827" s="704" t="s">
        <v>14674</v>
      </c>
      <c r="H5827" s="699" t="s">
        <v>71</v>
      </c>
      <c r="I5827" s="709" t="s">
        <v>14675</v>
      </c>
      <c r="J5827" s="713">
        <v>21</v>
      </c>
      <c r="K5827" s="713">
        <v>21</v>
      </c>
      <c r="L5827" s="713">
        <v>21</v>
      </c>
      <c r="M5827" s="711"/>
      <c r="N5827" s="704" t="s">
        <v>14676</v>
      </c>
      <c r="O5827" s="717" t="s">
        <v>14569</v>
      </c>
      <c r="P5827" s="699" t="s">
        <v>414</v>
      </c>
      <c r="Q5827" s="699" t="s">
        <v>150</v>
      </c>
    </row>
    <row r="5828" spans="1:17" s="712" customFormat="1" ht="37.5">
      <c r="A5828" s="405">
        <v>5825</v>
      </c>
      <c r="B5828" s="406" t="s">
        <v>13056</v>
      </c>
      <c r="C5828" s="425" t="s">
        <v>14677</v>
      </c>
      <c r="D5828" s="715">
        <v>430000018</v>
      </c>
      <c r="E5828" s="704" t="s">
        <v>14678</v>
      </c>
      <c r="F5828" s="704"/>
      <c r="G5828" s="704"/>
      <c r="H5828" s="699" t="s">
        <v>71</v>
      </c>
      <c r="I5828" s="709" t="s">
        <v>42</v>
      </c>
      <c r="J5828" s="713">
        <v>21</v>
      </c>
      <c r="K5828" s="713">
        <v>21</v>
      </c>
      <c r="L5828" s="713">
        <v>21</v>
      </c>
      <c r="M5828" s="711"/>
      <c r="N5828" s="717" t="s">
        <v>14568</v>
      </c>
      <c r="O5828" s="717" t="s">
        <v>14569</v>
      </c>
      <c r="P5828" s="705"/>
      <c r="Q5828" s="699" t="s">
        <v>150</v>
      </c>
    </row>
    <row r="5829" spans="1:17" s="712" customFormat="1" ht="37.5">
      <c r="A5829" s="405">
        <v>5826</v>
      </c>
      <c r="B5829" s="406" t="s">
        <v>13056</v>
      </c>
      <c r="C5829" s="425" t="s">
        <v>14679</v>
      </c>
      <c r="D5829" s="715">
        <v>430000019</v>
      </c>
      <c r="E5829" s="704" t="s">
        <v>14680</v>
      </c>
      <c r="F5829" s="704"/>
      <c r="G5829" s="704"/>
      <c r="H5829" s="699" t="s">
        <v>71</v>
      </c>
      <c r="I5829" s="709" t="s">
        <v>42</v>
      </c>
      <c r="J5829" s="713">
        <v>21</v>
      </c>
      <c r="K5829" s="713">
        <v>21</v>
      </c>
      <c r="L5829" s="713">
        <v>21</v>
      </c>
      <c r="M5829" s="711"/>
      <c r="N5829" s="717" t="s">
        <v>14568</v>
      </c>
      <c r="O5829" s="717" t="s">
        <v>14569</v>
      </c>
      <c r="P5829" s="705"/>
      <c r="Q5829" s="699" t="s">
        <v>150</v>
      </c>
    </row>
    <row r="5830" spans="1:17" s="712" customFormat="1" ht="37.5">
      <c r="A5830" s="405">
        <v>5827</v>
      </c>
      <c r="B5830" s="406" t="s">
        <v>13056</v>
      </c>
      <c r="C5830" s="425" t="s">
        <v>14681</v>
      </c>
      <c r="D5830" s="715">
        <v>430000020</v>
      </c>
      <c r="E5830" s="704" t="s">
        <v>14682</v>
      </c>
      <c r="F5830" s="704"/>
      <c r="G5830" s="704"/>
      <c r="H5830" s="699" t="s">
        <v>27</v>
      </c>
      <c r="I5830" s="709" t="s">
        <v>42</v>
      </c>
      <c r="J5830" s="713">
        <v>21</v>
      </c>
      <c r="K5830" s="713">
        <v>21</v>
      </c>
      <c r="L5830" s="713">
        <v>21</v>
      </c>
      <c r="M5830" s="711"/>
      <c r="N5830" s="717" t="s">
        <v>14568</v>
      </c>
      <c r="O5830" s="717" t="s">
        <v>14569</v>
      </c>
      <c r="P5830" s="705"/>
      <c r="Q5830" s="699" t="s">
        <v>150</v>
      </c>
    </row>
    <row r="5831" spans="1:17" s="712" customFormat="1" ht="37.5">
      <c r="A5831" s="405">
        <v>5828</v>
      </c>
      <c r="B5831" s="406" t="s">
        <v>13056</v>
      </c>
      <c r="C5831" s="425" t="s">
        <v>14683</v>
      </c>
      <c r="D5831" s="715">
        <v>430000022</v>
      </c>
      <c r="E5831" s="704" t="s">
        <v>14684</v>
      </c>
      <c r="F5831" s="704" t="s">
        <v>14685</v>
      </c>
      <c r="G5831" s="704"/>
      <c r="H5831" s="699" t="s">
        <v>71</v>
      </c>
      <c r="I5831" s="709" t="s">
        <v>14686</v>
      </c>
      <c r="J5831" s="713">
        <v>20</v>
      </c>
      <c r="K5831" s="713">
        <v>20</v>
      </c>
      <c r="L5831" s="713">
        <v>20</v>
      </c>
      <c r="M5831" s="711"/>
      <c r="N5831" s="717" t="s">
        <v>14568</v>
      </c>
      <c r="O5831" s="717" t="s">
        <v>14569</v>
      </c>
      <c r="P5831" s="705"/>
      <c r="Q5831" s="699" t="s">
        <v>150</v>
      </c>
    </row>
    <row r="5832" spans="1:17" s="712" customFormat="1" ht="37.5">
      <c r="A5832" s="405">
        <v>5829</v>
      </c>
      <c r="B5832" s="406" t="s">
        <v>13056</v>
      </c>
      <c r="C5832" s="425" t="s">
        <v>14687</v>
      </c>
      <c r="D5832" s="715">
        <v>430000024</v>
      </c>
      <c r="E5832" s="704" t="s">
        <v>14688</v>
      </c>
      <c r="F5832" s="704" t="s">
        <v>14689</v>
      </c>
      <c r="G5832" s="704"/>
      <c r="H5832" s="699" t="s">
        <v>27</v>
      </c>
      <c r="I5832" s="709" t="s">
        <v>42</v>
      </c>
      <c r="J5832" s="713">
        <v>39</v>
      </c>
      <c r="K5832" s="713">
        <v>39</v>
      </c>
      <c r="L5832" s="713">
        <v>39</v>
      </c>
      <c r="M5832" s="711"/>
      <c r="N5832" s="717" t="s">
        <v>14568</v>
      </c>
      <c r="O5832" s="717" t="s">
        <v>14569</v>
      </c>
      <c r="P5832" s="705"/>
      <c r="Q5832" s="699" t="s">
        <v>150</v>
      </c>
    </row>
    <row r="5833" spans="1:17" s="712" customFormat="1" ht="37.5">
      <c r="A5833" s="405">
        <v>5830</v>
      </c>
      <c r="B5833" s="406" t="s">
        <v>13056</v>
      </c>
      <c r="C5833" s="425" t="s">
        <v>14690</v>
      </c>
      <c r="D5833" s="715">
        <v>430000025</v>
      </c>
      <c r="E5833" s="704" t="s">
        <v>14691</v>
      </c>
      <c r="F5833" s="704" t="s">
        <v>14692</v>
      </c>
      <c r="G5833" s="704"/>
      <c r="H5833" s="699" t="s">
        <v>27</v>
      </c>
      <c r="I5833" s="709" t="s">
        <v>42</v>
      </c>
      <c r="J5833" s="713">
        <v>20</v>
      </c>
      <c r="K5833" s="713">
        <v>20</v>
      </c>
      <c r="L5833" s="713">
        <v>20</v>
      </c>
      <c r="M5833" s="711"/>
      <c r="N5833" s="717" t="s">
        <v>14568</v>
      </c>
      <c r="O5833" s="717" t="s">
        <v>14569</v>
      </c>
      <c r="P5833" s="705"/>
      <c r="Q5833" s="699" t="s">
        <v>150</v>
      </c>
    </row>
    <row r="5834" spans="1:17" s="712" customFormat="1" ht="150">
      <c r="A5834" s="405">
        <v>5831</v>
      </c>
      <c r="B5834" s="406" t="s">
        <v>13056</v>
      </c>
      <c r="C5834" s="425" t="s">
        <v>14644</v>
      </c>
      <c r="D5834" s="715">
        <v>430000029</v>
      </c>
      <c r="E5834" s="704" t="s">
        <v>14693</v>
      </c>
      <c r="F5834" s="704" t="s">
        <v>14694</v>
      </c>
      <c r="G5834" s="717" t="s">
        <v>14630</v>
      </c>
      <c r="H5834" s="699" t="s">
        <v>41</v>
      </c>
      <c r="I5834" s="709" t="s">
        <v>42</v>
      </c>
      <c r="J5834" s="713">
        <v>83</v>
      </c>
      <c r="K5834" s="713">
        <v>83</v>
      </c>
      <c r="L5834" s="713">
        <v>83</v>
      </c>
      <c r="M5834" s="711"/>
      <c r="N5834" s="485" t="s">
        <v>14695</v>
      </c>
      <c r="O5834" s="717" t="s">
        <v>14632</v>
      </c>
      <c r="P5834" s="705"/>
      <c r="Q5834" s="699" t="s">
        <v>150</v>
      </c>
    </row>
    <row r="5835" spans="1:17" s="492" customFormat="1" ht="206.25">
      <c r="A5835" s="405">
        <v>5832</v>
      </c>
      <c r="B5835" s="406" t="s">
        <v>13056</v>
      </c>
      <c r="C5835" s="425" t="s">
        <v>14653</v>
      </c>
      <c r="D5835" s="488">
        <v>430000030</v>
      </c>
      <c r="E5835" s="447" t="s">
        <v>14696</v>
      </c>
      <c r="F5835" s="447" t="s">
        <v>14697</v>
      </c>
      <c r="G5835" s="447"/>
      <c r="H5835" s="489" t="s">
        <v>27</v>
      </c>
      <c r="I5835" s="490" t="s">
        <v>339</v>
      </c>
      <c r="J5835" s="439" t="s">
        <v>117</v>
      </c>
      <c r="K5835" s="439" t="s">
        <v>117</v>
      </c>
      <c r="L5835" s="439" t="s">
        <v>117</v>
      </c>
      <c r="M5835" s="447"/>
      <c r="N5835" s="491" t="s">
        <v>352</v>
      </c>
      <c r="O5835" s="447" t="s">
        <v>353</v>
      </c>
      <c r="P5835" s="491"/>
      <c r="Q5835" s="491"/>
    </row>
    <row r="5836" spans="1:17" s="492" customFormat="1" ht="150">
      <c r="A5836" s="405">
        <v>5833</v>
      </c>
      <c r="B5836" s="406" t="s">
        <v>13056</v>
      </c>
      <c r="C5836" s="425" t="s">
        <v>14672</v>
      </c>
      <c r="D5836" s="488">
        <v>430000031</v>
      </c>
      <c r="E5836" s="447" t="s">
        <v>14698</v>
      </c>
      <c r="F5836" s="447" t="s">
        <v>14699</v>
      </c>
      <c r="G5836" s="447"/>
      <c r="H5836" s="489" t="s">
        <v>27</v>
      </c>
      <c r="I5836" s="490" t="s">
        <v>42</v>
      </c>
      <c r="J5836" s="439" t="s">
        <v>117</v>
      </c>
      <c r="K5836" s="439" t="s">
        <v>117</v>
      </c>
      <c r="L5836" s="439" t="s">
        <v>117</v>
      </c>
      <c r="M5836" s="447"/>
      <c r="N5836" s="491" t="s">
        <v>352</v>
      </c>
      <c r="O5836" s="447" t="s">
        <v>353</v>
      </c>
      <c r="P5836" s="491"/>
      <c r="Q5836" s="491"/>
    </row>
    <row r="5837" spans="1:17" s="492" customFormat="1" ht="75">
      <c r="A5837" s="405">
        <v>5834</v>
      </c>
      <c r="B5837" s="406" t="s">
        <v>13056</v>
      </c>
      <c r="C5837" s="425" t="s">
        <v>14700</v>
      </c>
      <c r="D5837" s="488">
        <v>430000032</v>
      </c>
      <c r="E5837" s="447" t="s">
        <v>14701</v>
      </c>
      <c r="F5837" s="447" t="s">
        <v>14702</v>
      </c>
      <c r="G5837" s="447"/>
      <c r="H5837" s="489" t="s">
        <v>27</v>
      </c>
      <c r="I5837" s="490" t="s">
        <v>42</v>
      </c>
      <c r="J5837" s="439" t="s">
        <v>117</v>
      </c>
      <c r="K5837" s="439" t="s">
        <v>117</v>
      </c>
      <c r="L5837" s="439" t="s">
        <v>117</v>
      </c>
      <c r="M5837" s="447"/>
      <c r="N5837" s="491" t="s">
        <v>352</v>
      </c>
      <c r="O5837" s="447" t="s">
        <v>353</v>
      </c>
      <c r="P5837" s="491"/>
      <c r="Q5837" s="491"/>
    </row>
    <row r="5838" spans="1:17" s="499" customFormat="1" ht="75">
      <c r="A5838" s="405">
        <v>5835</v>
      </c>
      <c r="B5838" s="406" t="s">
        <v>13056</v>
      </c>
      <c r="C5838" s="425" t="s">
        <v>14627</v>
      </c>
      <c r="D5838" s="654">
        <v>430000033</v>
      </c>
      <c r="E5838" s="437" t="s">
        <v>14703</v>
      </c>
      <c r="F5838" s="494"/>
      <c r="G5838" s="494" t="s">
        <v>14630</v>
      </c>
      <c r="H5838" s="495" t="s">
        <v>27</v>
      </c>
      <c r="I5838" s="496" t="s">
        <v>42</v>
      </c>
      <c r="J5838" s="439" t="s">
        <v>117</v>
      </c>
      <c r="K5838" s="439" t="s">
        <v>117</v>
      </c>
      <c r="L5838" s="439" t="s">
        <v>117</v>
      </c>
      <c r="M5838" s="494" t="s">
        <v>14704</v>
      </c>
      <c r="N5838" s="497" t="s">
        <v>440</v>
      </c>
      <c r="O5838" s="436" t="s">
        <v>441</v>
      </c>
      <c r="P5838" s="498"/>
      <c r="Q5838" s="498"/>
    </row>
    <row r="5839" spans="1:17" s="428" customFormat="1" ht="56.25">
      <c r="A5839" s="405">
        <v>5836</v>
      </c>
      <c r="B5839" s="406" t="s">
        <v>13056</v>
      </c>
      <c r="C5839" s="425" t="s">
        <v>14705</v>
      </c>
      <c r="D5839" s="443">
        <v>430000034</v>
      </c>
      <c r="E5839" s="430" t="s">
        <v>14706</v>
      </c>
      <c r="F5839" s="447" t="s">
        <v>14707</v>
      </c>
      <c r="G5839" s="421"/>
      <c r="H5839" s="422" t="s">
        <v>27</v>
      </c>
      <c r="I5839" s="444" t="s">
        <v>339</v>
      </c>
      <c r="J5839" s="439" t="s">
        <v>117</v>
      </c>
      <c r="K5839" s="439" t="s">
        <v>117</v>
      </c>
      <c r="L5839" s="439" t="s">
        <v>117</v>
      </c>
      <c r="M5839" s="421" t="s">
        <v>14708</v>
      </c>
      <c r="N5839" s="421" t="s">
        <v>119</v>
      </c>
      <c r="O5839" s="421" t="s">
        <v>120</v>
      </c>
      <c r="P5839" s="421"/>
      <c r="Q5839" s="422"/>
    </row>
    <row r="5840" spans="1:17" s="428" customFormat="1" ht="56.25">
      <c r="A5840" s="405">
        <v>5837</v>
      </c>
      <c r="B5840" s="406" t="s">
        <v>13056</v>
      </c>
      <c r="C5840" s="425" t="s">
        <v>14627</v>
      </c>
      <c r="D5840" s="443">
        <v>430000035</v>
      </c>
      <c r="E5840" s="430" t="s">
        <v>14709</v>
      </c>
      <c r="F5840" s="447" t="s">
        <v>14710</v>
      </c>
      <c r="G5840" s="421"/>
      <c r="H5840" s="422" t="s">
        <v>27</v>
      </c>
      <c r="I5840" s="444" t="s">
        <v>42</v>
      </c>
      <c r="J5840" s="439" t="s">
        <v>117</v>
      </c>
      <c r="K5840" s="439" t="s">
        <v>117</v>
      </c>
      <c r="L5840" s="439" t="s">
        <v>117</v>
      </c>
      <c r="M5840" s="421"/>
      <c r="N5840" s="421" t="s">
        <v>119</v>
      </c>
      <c r="O5840" s="421" t="s">
        <v>120</v>
      </c>
      <c r="P5840" s="421"/>
      <c r="Q5840" s="422"/>
    </row>
    <row r="5841" spans="1:17" s="712" customFormat="1" ht="56.25">
      <c r="A5841" s="405">
        <v>5838</v>
      </c>
      <c r="B5841" s="406"/>
      <c r="C5841" s="405"/>
      <c r="D5841" s="707">
        <v>44</v>
      </c>
      <c r="E5841" s="708" t="s">
        <v>14711</v>
      </c>
      <c r="F5841" s="704"/>
      <c r="G5841" s="704"/>
      <c r="H5841" s="699"/>
      <c r="I5841" s="709"/>
      <c r="J5841" s="713"/>
      <c r="K5841" s="713"/>
      <c r="L5841" s="714"/>
      <c r="M5841" s="711" t="s">
        <v>14626</v>
      </c>
      <c r="N5841" s="717" t="s">
        <v>14568</v>
      </c>
      <c r="O5841" s="717" t="s">
        <v>14569</v>
      </c>
      <c r="P5841" s="705"/>
      <c r="Q5841" s="699" t="s">
        <v>150</v>
      </c>
    </row>
    <row r="5842" spans="1:17" s="712" customFormat="1" ht="56.25">
      <c r="A5842" s="405">
        <v>5839</v>
      </c>
      <c r="B5842" s="406"/>
      <c r="C5842" s="405"/>
      <c r="D5842" s="707">
        <v>45</v>
      </c>
      <c r="E5842" s="708" t="s">
        <v>14712</v>
      </c>
      <c r="F5842" s="704"/>
      <c r="G5842" s="704"/>
      <c r="H5842" s="699"/>
      <c r="I5842" s="709"/>
      <c r="J5842" s="713"/>
      <c r="K5842" s="713"/>
      <c r="L5842" s="714"/>
      <c r="M5842" s="711" t="s">
        <v>14626</v>
      </c>
      <c r="N5842" s="717" t="s">
        <v>14568</v>
      </c>
      <c r="O5842" s="717" t="s">
        <v>14569</v>
      </c>
      <c r="P5842" s="705"/>
      <c r="Q5842" s="699" t="s">
        <v>150</v>
      </c>
    </row>
    <row r="5843" spans="1:17" s="712" customFormat="1">
      <c r="A5843" s="405">
        <v>5840</v>
      </c>
      <c r="B5843" s="406"/>
      <c r="C5843" s="405"/>
      <c r="D5843" s="707">
        <v>46</v>
      </c>
      <c r="E5843" s="708" t="s">
        <v>14713</v>
      </c>
      <c r="F5843" s="704"/>
      <c r="G5843" s="704"/>
      <c r="H5843" s="699"/>
      <c r="I5843" s="709"/>
      <c r="J5843" s="713"/>
      <c r="K5843" s="713"/>
      <c r="L5843" s="714"/>
      <c r="M5843" s="711"/>
      <c r="N5843" s="704"/>
      <c r="O5843" s="704"/>
      <c r="P5843" s="705"/>
      <c r="Q5843" s="699" t="s">
        <v>150</v>
      </c>
    </row>
    <row r="5844" spans="1:17" s="712" customFormat="1" ht="37.5">
      <c r="A5844" s="405">
        <v>5841</v>
      </c>
      <c r="B5844" s="406" t="s">
        <v>11486</v>
      </c>
      <c r="C5844" s="425" t="s">
        <v>14714</v>
      </c>
      <c r="D5844" s="715">
        <v>460000001</v>
      </c>
      <c r="E5844" s="704" t="s">
        <v>14715</v>
      </c>
      <c r="F5844" s="704"/>
      <c r="G5844" s="704"/>
      <c r="H5844" s="699" t="s">
        <v>71</v>
      </c>
      <c r="I5844" s="709" t="s">
        <v>42</v>
      </c>
      <c r="J5844" s="713">
        <v>98</v>
      </c>
      <c r="K5844" s="713">
        <v>98</v>
      </c>
      <c r="L5844" s="713">
        <v>98</v>
      </c>
      <c r="M5844" s="716"/>
      <c r="N5844" s="717" t="s">
        <v>14568</v>
      </c>
      <c r="O5844" s="717" t="s">
        <v>14569</v>
      </c>
      <c r="P5844" s="705"/>
      <c r="Q5844" s="699" t="s">
        <v>150</v>
      </c>
    </row>
    <row r="5845" spans="1:17" s="712" customFormat="1" ht="37.5">
      <c r="A5845" s="405">
        <v>5842</v>
      </c>
      <c r="B5845" s="406" t="s">
        <v>11486</v>
      </c>
      <c r="C5845" s="425" t="s">
        <v>14716</v>
      </c>
      <c r="D5845" s="715" t="s">
        <v>14717</v>
      </c>
      <c r="E5845" s="447" t="s">
        <v>14718</v>
      </c>
      <c r="F5845" s="704"/>
      <c r="G5845" s="704"/>
      <c r="H5845" s="699" t="s">
        <v>71</v>
      </c>
      <c r="I5845" s="709" t="s">
        <v>42</v>
      </c>
      <c r="J5845" s="713">
        <v>50</v>
      </c>
      <c r="K5845" s="713">
        <v>50</v>
      </c>
      <c r="L5845" s="713">
        <v>50</v>
      </c>
      <c r="M5845" s="711" t="s">
        <v>14718</v>
      </c>
      <c r="N5845" s="717" t="s">
        <v>14568</v>
      </c>
      <c r="O5845" s="717" t="s">
        <v>14569</v>
      </c>
      <c r="P5845" s="705"/>
      <c r="Q5845" s="699" t="s">
        <v>150</v>
      </c>
    </row>
    <row r="5846" spans="1:17" s="712" customFormat="1" ht="37.5">
      <c r="A5846" s="405">
        <v>5843</v>
      </c>
      <c r="B5846" s="406" t="s">
        <v>11486</v>
      </c>
      <c r="C5846" s="425" t="s">
        <v>14719</v>
      </c>
      <c r="D5846" s="715">
        <v>460000002</v>
      </c>
      <c r="E5846" s="704" t="s">
        <v>14720</v>
      </c>
      <c r="F5846" s="704"/>
      <c r="G5846" s="704"/>
      <c r="H5846" s="699" t="s">
        <v>71</v>
      </c>
      <c r="I5846" s="709" t="s">
        <v>42</v>
      </c>
      <c r="J5846" s="713">
        <v>68</v>
      </c>
      <c r="K5846" s="713">
        <v>68</v>
      </c>
      <c r="L5846" s="713">
        <v>68</v>
      </c>
      <c r="M5846" s="711"/>
      <c r="N5846" s="717" t="s">
        <v>14568</v>
      </c>
      <c r="O5846" s="717" t="s">
        <v>14569</v>
      </c>
      <c r="P5846" s="705"/>
      <c r="Q5846" s="699" t="s">
        <v>150</v>
      </c>
    </row>
    <row r="5847" spans="1:17" s="712" customFormat="1" ht="37.5">
      <c r="A5847" s="405">
        <v>5844</v>
      </c>
      <c r="B5847" s="406" t="s">
        <v>11486</v>
      </c>
      <c r="C5847" s="425" t="s">
        <v>14721</v>
      </c>
      <c r="D5847" s="715">
        <v>460000003</v>
      </c>
      <c r="E5847" s="704" t="s">
        <v>14722</v>
      </c>
      <c r="F5847" s="704"/>
      <c r="G5847" s="704"/>
      <c r="H5847" s="699" t="s">
        <v>71</v>
      </c>
      <c r="I5847" s="709" t="s">
        <v>14723</v>
      </c>
      <c r="J5847" s="713">
        <v>26</v>
      </c>
      <c r="K5847" s="713">
        <v>26</v>
      </c>
      <c r="L5847" s="713">
        <v>26</v>
      </c>
      <c r="M5847" s="711"/>
      <c r="N5847" s="717" t="s">
        <v>14568</v>
      </c>
      <c r="O5847" s="717" t="s">
        <v>14569</v>
      </c>
      <c r="P5847" s="705"/>
      <c r="Q5847" s="699" t="s">
        <v>150</v>
      </c>
    </row>
    <row r="5848" spans="1:17" s="712" customFormat="1" ht="37.5">
      <c r="A5848" s="405">
        <v>5845</v>
      </c>
      <c r="B5848" s="406" t="s">
        <v>11486</v>
      </c>
      <c r="C5848" s="425" t="s">
        <v>14724</v>
      </c>
      <c r="D5848" s="715">
        <v>460000004</v>
      </c>
      <c r="E5848" s="704" t="s">
        <v>14725</v>
      </c>
      <c r="F5848" s="704"/>
      <c r="G5848" s="704"/>
      <c r="H5848" s="699" t="s">
        <v>71</v>
      </c>
      <c r="I5848" s="709" t="s">
        <v>42</v>
      </c>
      <c r="J5848" s="713">
        <v>715</v>
      </c>
      <c r="K5848" s="713">
        <v>715</v>
      </c>
      <c r="L5848" s="713">
        <v>715</v>
      </c>
      <c r="M5848" s="711"/>
      <c r="N5848" s="717" t="s">
        <v>14568</v>
      </c>
      <c r="O5848" s="717" t="s">
        <v>14569</v>
      </c>
      <c r="P5848" s="705"/>
      <c r="Q5848" s="699" t="s">
        <v>150</v>
      </c>
    </row>
    <row r="5849" spans="1:17" s="712" customFormat="1" ht="37.5">
      <c r="A5849" s="405">
        <v>5846</v>
      </c>
      <c r="B5849" s="406" t="s">
        <v>11486</v>
      </c>
      <c r="C5849" s="425" t="s">
        <v>14726</v>
      </c>
      <c r="D5849" s="715">
        <v>460000005</v>
      </c>
      <c r="E5849" s="704" t="s">
        <v>14727</v>
      </c>
      <c r="F5849" s="704"/>
      <c r="G5849" s="704"/>
      <c r="H5849" s="699" t="s">
        <v>71</v>
      </c>
      <c r="I5849" s="709" t="s">
        <v>42</v>
      </c>
      <c r="J5849" s="713">
        <v>195</v>
      </c>
      <c r="K5849" s="713">
        <v>195</v>
      </c>
      <c r="L5849" s="713">
        <v>195</v>
      </c>
      <c r="M5849" s="711" t="s">
        <v>193</v>
      </c>
      <c r="N5849" s="717" t="s">
        <v>14568</v>
      </c>
      <c r="O5849" s="717" t="s">
        <v>14569</v>
      </c>
      <c r="P5849" s="705"/>
      <c r="Q5849" s="699" t="s">
        <v>150</v>
      </c>
    </row>
    <row r="5850" spans="1:17" s="712" customFormat="1" ht="37.5">
      <c r="A5850" s="405">
        <v>5847</v>
      </c>
      <c r="B5850" s="406" t="s">
        <v>11486</v>
      </c>
      <c r="C5850" s="425" t="s">
        <v>14728</v>
      </c>
      <c r="D5850" s="715">
        <v>460000006</v>
      </c>
      <c r="E5850" s="704" t="s">
        <v>14729</v>
      </c>
      <c r="F5850" s="704" t="s">
        <v>14730</v>
      </c>
      <c r="G5850" s="704"/>
      <c r="H5850" s="699" t="s">
        <v>71</v>
      </c>
      <c r="I5850" s="709" t="s">
        <v>42</v>
      </c>
      <c r="J5850" s="713">
        <v>650</v>
      </c>
      <c r="K5850" s="713">
        <v>650</v>
      </c>
      <c r="L5850" s="713">
        <v>650</v>
      </c>
      <c r="M5850" s="711"/>
      <c r="N5850" s="717" t="s">
        <v>14568</v>
      </c>
      <c r="O5850" s="717" t="s">
        <v>14569</v>
      </c>
      <c r="P5850" s="705"/>
      <c r="Q5850" s="699" t="s">
        <v>150</v>
      </c>
    </row>
    <row r="5851" spans="1:17" s="712" customFormat="1" ht="37.5">
      <c r="A5851" s="405">
        <v>5848</v>
      </c>
      <c r="B5851" s="406" t="s">
        <v>11486</v>
      </c>
      <c r="C5851" s="425" t="s">
        <v>14731</v>
      </c>
      <c r="D5851" s="715">
        <v>460000007</v>
      </c>
      <c r="E5851" s="704" t="s">
        <v>14732</v>
      </c>
      <c r="F5851" s="704"/>
      <c r="G5851" s="704"/>
      <c r="H5851" s="699" t="s">
        <v>71</v>
      </c>
      <c r="I5851" s="709" t="s">
        <v>42</v>
      </c>
      <c r="J5851" s="713">
        <v>390</v>
      </c>
      <c r="K5851" s="713">
        <v>390</v>
      </c>
      <c r="L5851" s="713">
        <v>390</v>
      </c>
      <c r="M5851" s="711" t="s">
        <v>193</v>
      </c>
      <c r="N5851" s="717" t="s">
        <v>14568</v>
      </c>
      <c r="O5851" s="717" t="s">
        <v>14569</v>
      </c>
      <c r="P5851" s="705"/>
      <c r="Q5851" s="699" t="s">
        <v>150</v>
      </c>
    </row>
    <row r="5852" spans="1:17" s="712" customFormat="1" ht="37.5">
      <c r="A5852" s="405">
        <v>5849</v>
      </c>
      <c r="B5852" s="406" t="s">
        <v>11486</v>
      </c>
      <c r="C5852" s="425" t="s">
        <v>14733</v>
      </c>
      <c r="D5852" s="715">
        <v>460000008</v>
      </c>
      <c r="E5852" s="704" t="s">
        <v>14734</v>
      </c>
      <c r="F5852" s="704"/>
      <c r="G5852" s="704"/>
      <c r="H5852" s="699" t="s">
        <v>71</v>
      </c>
      <c r="I5852" s="709" t="s">
        <v>42</v>
      </c>
      <c r="J5852" s="713">
        <v>338</v>
      </c>
      <c r="K5852" s="713">
        <v>338</v>
      </c>
      <c r="L5852" s="713">
        <v>338</v>
      </c>
      <c r="M5852" s="711" t="s">
        <v>193</v>
      </c>
      <c r="N5852" s="717" t="s">
        <v>14568</v>
      </c>
      <c r="O5852" s="717" t="s">
        <v>14569</v>
      </c>
      <c r="P5852" s="705"/>
      <c r="Q5852" s="699" t="s">
        <v>150</v>
      </c>
    </row>
    <row r="5853" spans="1:17" s="712" customFormat="1" ht="37.5">
      <c r="A5853" s="405">
        <v>5850</v>
      </c>
      <c r="B5853" s="406" t="s">
        <v>11486</v>
      </c>
      <c r="C5853" s="425" t="s">
        <v>14735</v>
      </c>
      <c r="D5853" s="715">
        <v>460000009</v>
      </c>
      <c r="E5853" s="704" t="s">
        <v>14736</v>
      </c>
      <c r="F5853" s="704"/>
      <c r="G5853" s="704"/>
      <c r="H5853" s="699" t="s">
        <v>71</v>
      </c>
      <c r="I5853" s="709" t="s">
        <v>42</v>
      </c>
      <c r="J5853" s="713">
        <v>650</v>
      </c>
      <c r="K5853" s="713">
        <v>650</v>
      </c>
      <c r="L5853" s="713">
        <v>650</v>
      </c>
      <c r="M5853" s="711"/>
      <c r="N5853" s="717" t="s">
        <v>14568</v>
      </c>
      <c r="O5853" s="717" t="s">
        <v>14569</v>
      </c>
      <c r="P5853" s="705"/>
      <c r="Q5853" s="699" t="s">
        <v>150</v>
      </c>
    </row>
    <row r="5854" spans="1:17" s="712" customFormat="1" ht="37.5">
      <c r="A5854" s="405">
        <v>5851</v>
      </c>
      <c r="B5854" s="406" t="s">
        <v>11486</v>
      </c>
      <c r="C5854" s="425" t="s">
        <v>14737</v>
      </c>
      <c r="D5854" s="715">
        <v>460000010</v>
      </c>
      <c r="E5854" s="704" t="s">
        <v>14738</v>
      </c>
      <c r="F5854" s="704"/>
      <c r="G5854" s="704"/>
      <c r="H5854" s="699" t="s">
        <v>71</v>
      </c>
      <c r="I5854" s="709" t="s">
        <v>42</v>
      </c>
      <c r="J5854" s="713">
        <v>650</v>
      </c>
      <c r="K5854" s="713">
        <v>650</v>
      </c>
      <c r="L5854" s="718">
        <v>650</v>
      </c>
      <c r="M5854" s="711"/>
      <c r="N5854" s="717" t="s">
        <v>14568</v>
      </c>
      <c r="O5854" s="717" t="s">
        <v>14569</v>
      </c>
      <c r="P5854" s="705"/>
      <c r="Q5854" s="699" t="s">
        <v>150</v>
      </c>
    </row>
    <row r="5855" spans="1:17" s="712" customFormat="1" ht="37.5">
      <c r="A5855" s="405">
        <v>5852</v>
      </c>
      <c r="B5855" s="406" t="s">
        <v>11486</v>
      </c>
      <c r="C5855" s="425" t="s">
        <v>14739</v>
      </c>
      <c r="D5855" s="715">
        <v>460000011</v>
      </c>
      <c r="E5855" s="704" t="s">
        <v>14740</v>
      </c>
      <c r="F5855" s="704"/>
      <c r="G5855" s="704"/>
      <c r="H5855" s="699" t="s">
        <v>71</v>
      </c>
      <c r="I5855" s="709" t="s">
        <v>42</v>
      </c>
      <c r="J5855" s="713">
        <v>338</v>
      </c>
      <c r="K5855" s="713">
        <v>338</v>
      </c>
      <c r="L5855" s="718">
        <v>338</v>
      </c>
      <c r="M5855" s="711"/>
      <c r="N5855" s="717" t="s">
        <v>14568</v>
      </c>
      <c r="O5855" s="717" t="s">
        <v>14569</v>
      </c>
      <c r="P5855" s="705"/>
      <c r="Q5855" s="699" t="s">
        <v>150</v>
      </c>
    </row>
    <row r="5856" spans="1:17" s="712" customFormat="1" ht="56.25">
      <c r="A5856" s="405">
        <v>5853</v>
      </c>
      <c r="B5856" s="406" t="s">
        <v>13056</v>
      </c>
      <c r="C5856" s="425" t="s">
        <v>14741</v>
      </c>
      <c r="D5856" s="715">
        <v>460000012</v>
      </c>
      <c r="E5856" s="704" t="s">
        <v>14742</v>
      </c>
      <c r="F5856" s="704" t="s">
        <v>14743</v>
      </c>
      <c r="G5856" s="704" t="s">
        <v>14744</v>
      </c>
      <c r="H5856" s="699" t="s">
        <v>27</v>
      </c>
      <c r="I5856" s="709" t="s">
        <v>42</v>
      </c>
      <c r="J5856" s="713">
        <v>164</v>
      </c>
      <c r="K5856" s="713">
        <v>164</v>
      </c>
      <c r="L5856" s="718">
        <v>164</v>
      </c>
      <c r="M5856" s="711"/>
      <c r="N5856" s="717" t="s">
        <v>14568</v>
      </c>
      <c r="O5856" s="717" t="s">
        <v>14569</v>
      </c>
      <c r="P5856" s="705"/>
      <c r="Q5856" s="699" t="s">
        <v>150</v>
      </c>
    </row>
    <row r="5857" spans="1:17" s="712" customFormat="1" ht="37.5">
      <c r="A5857" s="405">
        <v>5854</v>
      </c>
      <c r="B5857" s="406" t="s">
        <v>11486</v>
      </c>
      <c r="C5857" s="425" t="s">
        <v>14745</v>
      </c>
      <c r="D5857" s="715">
        <v>460000013</v>
      </c>
      <c r="E5857" s="704" t="s">
        <v>14746</v>
      </c>
      <c r="F5857" s="704" t="s">
        <v>14747</v>
      </c>
      <c r="G5857" s="704" t="s">
        <v>356</v>
      </c>
      <c r="H5857" s="699" t="s">
        <v>71</v>
      </c>
      <c r="I5857" s="709" t="s">
        <v>42</v>
      </c>
      <c r="J5857" s="713">
        <v>69</v>
      </c>
      <c r="K5857" s="713">
        <v>69</v>
      </c>
      <c r="L5857" s="718">
        <v>69</v>
      </c>
      <c r="M5857" s="711"/>
      <c r="N5857" s="717" t="s">
        <v>14568</v>
      </c>
      <c r="O5857" s="717" t="s">
        <v>14569</v>
      </c>
      <c r="P5857" s="705"/>
      <c r="Q5857" s="699" t="s">
        <v>150</v>
      </c>
    </row>
    <row r="5858" spans="1:17" s="712" customFormat="1" ht="37.5">
      <c r="A5858" s="405">
        <v>5855</v>
      </c>
      <c r="B5858" s="406" t="s">
        <v>11486</v>
      </c>
      <c r="C5858" s="425" t="s">
        <v>14748</v>
      </c>
      <c r="D5858" s="715">
        <v>460000014</v>
      </c>
      <c r="E5858" s="704" t="s">
        <v>14749</v>
      </c>
      <c r="F5858" s="704" t="s">
        <v>14750</v>
      </c>
      <c r="G5858" s="704" t="s">
        <v>5582</v>
      </c>
      <c r="H5858" s="699" t="s">
        <v>71</v>
      </c>
      <c r="I5858" s="709" t="s">
        <v>42</v>
      </c>
      <c r="J5858" s="713">
        <v>117</v>
      </c>
      <c r="K5858" s="713">
        <v>117</v>
      </c>
      <c r="L5858" s="718">
        <v>117</v>
      </c>
      <c r="M5858" s="711"/>
      <c r="N5858" s="717" t="s">
        <v>14568</v>
      </c>
      <c r="O5858" s="717" t="s">
        <v>14569</v>
      </c>
      <c r="P5858" s="705"/>
      <c r="Q5858" s="699" t="s">
        <v>150</v>
      </c>
    </row>
    <row r="5859" spans="1:17" s="712" customFormat="1" ht="37.5">
      <c r="A5859" s="405">
        <v>5856</v>
      </c>
      <c r="B5859" s="406" t="s">
        <v>11486</v>
      </c>
      <c r="C5859" s="425" t="s">
        <v>14751</v>
      </c>
      <c r="D5859" s="715">
        <v>460000015</v>
      </c>
      <c r="E5859" s="704" t="s">
        <v>14752</v>
      </c>
      <c r="F5859" s="704" t="s">
        <v>14753</v>
      </c>
      <c r="G5859" s="704"/>
      <c r="H5859" s="699" t="s">
        <v>71</v>
      </c>
      <c r="I5859" s="709" t="s">
        <v>42</v>
      </c>
      <c r="J5859" s="713">
        <v>44</v>
      </c>
      <c r="K5859" s="713">
        <v>44</v>
      </c>
      <c r="L5859" s="718">
        <v>44</v>
      </c>
      <c r="M5859" s="711"/>
      <c r="N5859" s="717" t="s">
        <v>14568</v>
      </c>
      <c r="O5859" s="717" t="s">
        <v>14569</v>
      </c>
      <c r="P5859" s="705"/>
      <c r="Q5859" s="699" t="s">
        <v>150</v>
      </c>
    </row>
    <row r="5860" spans="1:17" s="712" customFormat="1" ht="37.5">
      <c r="A5860" s="405">
        <v>5857</v>
      </c>
      <c r="B5860" s="406" t="s">
        <v>11486</v>
      </c>
      <c r="C5860" s="425" t="s">
        <v>14754</v>
      </c>
      <c r="D5860" s="715">
        <v>460000016</v>
      </c>
      <c r="E5860" s="704" t="s">
        <v>14755</v>
      </c>
      <c r="F5860" s="704" t="s">
        <v>14756</v>
      </c>
      <c r="G5860" s="704" t="s">
        <v>5582</v>
      </c>
      <c r="H5860" s="699" t="s">
        <v>71</v>
      </c>
      <c r="I5860" s="709" t="s">
        <v>42</v>
      </c>
      <c r="J5860" s="713">
        <v>385</v>
      </c>
      <c r="K5860" s="713">
        <v>385</v>
      </c>
      <c r="L5860" s="718">
        <v>385</v>
      </c>
      <c r="M5860" s="711"/>
      <c r="N5860" s="717" t="s">
        <v>14568</v>
      </c>
      <c r="O5860" s="717" t="s">
        <v>14569</v>
      </c>
      <c r="P5860" s="705"/>
      <c r="Q5860" s="699" t="s">
        <v>150</v>
      </c>
    </row>
    <row r="5861" spans="1:17" s="712" customFormat="1" ht="37.5">
      <c r="A5861" s="405">
        <v>5858</v>
      </c>
      <c r="B5861" s="406" t="s">
        <v>11486</v>
      </c>
      <c r="C5861" s="425" t="s">
        <v>14757</v>
      </c>
      <c r="D5861" s="715">
        <v>460000017</v>
      </c>
      <c r="E5861" s="704" t="s">
        <v>14758</v>
      </c>
      <c r="F5861" s="704" t="s">
        <v>14759</v>
      </c>
      <c r="G5861" s="704" t="s">
        <v>5582</v>
      </c>
      <c r="H5861" s="699" t="s">
        <v>71</v>
      </c>
      <c r="I5861" s="709" t="s">
        <v>42</v>
      </c>
      <c r="J5861" s="713">
        <v>507</v>
      </c>
      <c r="K5861" s="713">
        <v>507</v>
      </c>
      <c r="L5861" s="718">
        <v>507</v>
      </c>
      <c r="M5861" s="711"/>
      <c r="N5861" s="717" t="s">
        <v>14568</v>
      </c>
      <c r="O5861" s="717" t="s">
        <v>14569</v>
      </c>
      <c r="P5861" s="705"/>
      <c r="Q5861" s="699" t="s">
        <v>150</v>
      </c>
    </row>
    <row r="5862" spans="1:17" s="712" customFormat="1" ht="37.5">
      <c r="A5862" s="405">
        <v>5859</v>
      </c>
      <c r="B5862" s="406" t="s">
        <v>11486</v>
      </c>
      <c r="C5862" s="425" t="s">
        <v>14760</v>
      </c>
      <c r="D5862" s="715">
        <v>460000018</v>
      </c>
      <c r="E5862" s="704" t="s">
        <v>14761</v>
      </c>
      <c r="F5862" s="704" t="s">
        <v>14762</v>
      </c>
      <c r="G5862" s="704" t="s">
        <v>5582</v>
      </c>
      <c r="H5862" s="699" t="s">
        <v>71</v>
      </c>
      <c r="I5862" s="709" t="s">
        <v>42</v>
      </c>
      <c r="J5862" s="713">
        <v>169</v>
      </c>
      <c r="K5862" s="713">
        <v>169</v>
      </c>
      <c r="L5862" s="719" t="s">
        <v>14763</v>
      </c>
      <c r="M5862" s="711" t="s">
        <v>14764</v>
      </c>
      <c r="N5862" s="717" t="s">
        <v>14568</v>
      </c>
      <c r="O5862" s="717" t="s">
        <v>14569</v>
      </c>
      <c r="P5862" s="705"/>
      <c r="Q5862" s="699" t="s">
        <v>150</v>
      </c>
    </row>
    <row r="5863" spans="1:17" s="712" customFormat="1" ht="37.5">
      <c r="A5863" s="405">
        <v>5860</v>
      </c>
      <c r="B5863" s="406" t="s">
        <v>11486</v>
      </c>
      <c r="C5863" s="425" t="s">
        <v>14765</v>
      </c>
      <c r="D5863" s="715" t="s">
        <v>14766</v>
      </c>
      <c r="E5863" s="704"/>
      <c r="F5863" s="704"/>
      <c r="G5863" s="704"/>
      <c r="H5863" s="699" t="s">
        <v>71</v>
      </c>
      <c r="I5863" s="709" t="s">
        <v>42</v>
      </c>
      <c r="J5863" s="713">
        <v>85</v>
      </c>
      <c r="K5863" s="713">
        <v>85</v>
      </c>
      <c r="L5863" s="719" t="s">
        <v>6100</v>
      </c>
      <c r="M5863" s="711" t="s">
        <v>14767</v>
      </c>
      <c r="N5863" s="717" t="s">
        <v>14568</v>
      </c>
      <c r="O5863" s="717" t="s">
        <v>14569</v>
      </c>
      <c r="P5863" s="705"/>
      <c r="Q5863" s="699" t="s">
        <v>150</v>
      </c>
    </row>
    <row r="5864" spans="1:17" s="712" customFormat="1" ht="37.5">
      <c r="A5864" s="405">
        <v>5861</v>
      </c>
      <c r="B5864" s="406" t="s">
        <v>11486</v>
      </c>
      <c r="C5864" s="425" t="s">
        <v>14768</v>
      </c>
      <c r="D5864" s="715">
        <v>460000019</v>
      </c>
      <c r="E5864" s="704" t="s">
        <v>14769</v>
      </c>
      <c r="F5864" s="704" t="s">
        <v>14770</v>
      </c>
      <c r="G5864" s="704"/>
      <c r="H5864" s="699" t="s">
        <v>71</v>
      </c>
      <c r="I5864" s="709" t="s">
        <v>42</v>
      </c>
      <c r="J5864" s="713">
        <v>33</v>
      </c>
      <c r="K5864" s="713">
        <v>33</v>
      </c>
      <c r="L5864" s="718">
        <v>33</v>
      </c>
      <c r="M5864" s="711"/>
      <c r="N5864" s="717" t="s">
        <v>14568</v>
      </c>
      <c r="O5864" s="717" t="s">
        <v>14569</v>
      </c>
      <c r="P5864" s="705"/>
      <c r="Q5864" s="699" t="s">
        <v>150</v>
      </c>
    </row>
    <row r="5865" spans="1:17" s="712" customFormat="1" ht="37.5">
      <c r="A5865" s="405">
        <v>5862</v>
      </c>
      <c r="B5865" s="406" t="s">
        <v>11486</v>
      </c>
      <c r="C5865" s="425" t="s">
        <v>14771</v>
      </c>
      <c r="D5865" s="715">
        <v>460000020</v>
      </c>
      <c r="E5865" s="704" t="s">
        <v>14772</v>
      </c>
      <c r="F5865" s="704" t="s">
        <v>14773</v>
      </c>
      <c r="G5865" s="704" t="s">
        <v>14774</v>
      </c>
      <c r="H5865" s="699" t="s">
        <v>27</v>
      </c>
      <c r="I5865" s="709" t="s">
        <v>42</v>
      </c>
      <c r="J5865" s="713">
        <v>169</v>
      </c>
      <c r="K5865" s="713">
        <v>169</v>
      </c>
      <c r="L5865" s="719" t="s">
        <v>14763</v>
      </c>
      <c r="M5865" s="711"/>
      <c r="N5865" s="717" t="s">
        <v>14568</v>
      </c>
      <c r="O5865" s="717" t="s">
        <v>14569</v>
      </c>
      <c r="P5865" s="705"/>
      <c r="Q5865" s="699" t="s">
        <v>150</v>
      </c>
    </row>
    <row r="5866" spans="1:17" s="712" customFormat="1" ht="37.5">
      <c r="A5866" s="405">
        <v>5863</v>
      </c>
      <c r="B5866" s="406" t="s">
        <v>11486</v>
      </c>
      <c r="C5866" s="425" t="s">
        <v>14775</v>
      </c>
      <c r="D5866" s="715">
        <v>460000021</v>
      </c>
      <c r="E5866" s="704" t="s">
        <v>14776</v>
      </c>
      <c r="F5866" s="704" t="s">
        <v>14777</v>
      </c>
      <c r="G5866" s="704" t="s">
        <v>356</v>
      </c>
      <c r="H5866" s="699" t="s">
        <v>71</v>
      </c>
      <c r="I5866" s="709" t="s">
        <v>42</v>
      </c>
      <c r="J5866" s="713">
        <v>203</v>
      </c>
      <c r="K5866" s="713">
        <v>203</v>
      </c>
      <c r="L5866" s="718">
        <v>203</v>
      </c>
      <c r="M5866" s="711"/>
      <c r="N5866" s="717" t="s">
        <v>14568</v>
      </c>
      <c r="O5866" s="717" t="s">
        <v>14569</v>
      </c>
      <c r="P5866" s="705"/>
      <c r="Q5866" s="699" t="s">
        <v>150</v>
      </c>
    </row>
    <row r="5867" spans="1:17" s="712" customFormat="1" ht="37.5">
      <c r="A5867" s="405">
        <v>5864</v>
      </c>
      <c r="B5867" s="406" t="s">
        <v>11486</v>
      </c>
      <c r="C5867" s="425" t="s">
        <v>14778</v>
      </c>
      <c r="D5867" s="715">
        <v>460000022</v>
      </c>
      <c r="E5867" s="704" t="s">
        <v>14779</v>
      </c>
      <c r="F5867" s="704" t="s">
        <v>14780</v>
      </c>
      <c r="G5867" s="704" t="s">
        <v>356</v>
      </c>
      <c r="H5867" s="699" t="s">
        <v>71</v>
      </c>
      <c r="I5867" s="709" t="s">
        <v>42</v>
      </c>
      <c r="J5867" s="713">
        <v>456</v>
      </c>
      <c r="K5867" s="713">
        <v>456</v>
      </c>
      <c r="L5867" s="718">
        <v>456</v>
      </c>
      <c r="M5867" s="711"/>
      <c r="N5867" s="717" t="s">
        <v>14568</v>
      </c>
      <c r="O5867" s="717" t="s">
        <v>14569</v>
      </c>
      <c r="P5867" s="705"/>
      <c r="Q5867" s="699" t="s">
        <v>150</v>
      </c>
    </row>
    <row r="5868" spans="1:17" s="712" customFormat="1">
      <c r="A5868" s="405">
        <v>5865</v>
      </c>
      <c r="B5868" s="406"/>
      <c r="C5868" s="405"/>
      <c r="D5868" s="707">
        <v>47</v>
      </c>
      <c r="E5868" s="708" t="s">
        <v>14781</v>
      </c>
      <c r="F5868" s="704"/>
      <c r="G5868" s="704"/>
      <c r="H5868" s="699"/>
      <c r="I5868" s="709"/>
      <c r="J5868" s="713"/>
      <c r="K5868" s="713"/>
      <c r="L5868" s="714"/>
      <c r="M5868" s="711"/>
      <c r="N5868" s="704"/>
      <c r="O5868" s="704"/>
      <c r="P5868" s="705"/>
      <c r="Q5868" s="699" t="s">
        <v>150</v>
      </c>
    </row>
    <row r="5869" spans="1:17" s="712" customFormat="1" ht="37.5">
      <c r="A5869" s="405">
        <v>5866</v>
      </c>
      <c r="B5869" s="406" t="s">
        <v>11486</v>
      </c>
      <c r="C5869" s="425" t="s">
        <v>14782</v>
      </c>
      <c r="D5869" s="715">
        <v>470000001</v>
      </c>
      <c r="E5869" s="704" t="s">
        <v>14783</v>
      </c>
      <c r="F5869" s="704"/>
      <c r="G5869" s="704" t="s">
        <v>9259</v>
      </c>
      <c r="H5869" s="699" t="s">
        <v>71</v>
      </c>
      <c r="I5869" s="709" t="s">
        <v>5313</v>
      </c>
      <c r="J5869" s="713">
        <v>338</v>
      </c>
      <c r="K5869" s="713">
        <v>338</v>
      </c>
      <c r="L5869" s="713">
        <v>338</v>
      </c>
      <c r="M5869" s="711"/>
      <c r="N5869" s="717" t="s">
        <v>14568</v>
      </c>
      <c r="O5869" s="717" t="s">
        <v>14569</v>
      </c>
      <c r="P5869" s="705"/>
      <c r="Q5869" s="699" t="s">
        <v>150</v>
      </c>
    </row>
    <row r="5870" spans="1:17" s="712" customFormat="1" ht="37.5">
      <c r="A5870" s="405">
        <v>5867</v>
      </c>
      <c r="B5870" s="406" t="s">
        <v>11486</v>
      </c>
      <c r="C5870" s="425" t="s">
        <v>14784</v>
      </c>
      <c r="D5870" s="715">
        <v>470000002</v>
      </c>
      <c r="E5870" s="704" t="s">
        <v>14785</v>
      </c>
      <c r="F5870" s="704"/>
      <c r="G5870" s="704" t="s">
        <v>9259</v>
      </c>
      <c r="H5870" s="699" t="s">
        <v>71</v>
      </c>
      <c r="I5870" s="709" t="s">
        <v>5313</v>
      </c>
      <c r="J5870" s="713">
        <v>338</v>
      </c>
      <c r="K5870" s="713">
        <v>338</v>
      </c>
      <c r="L5870" s="713">
        <v>338</v>
      </c>
      <c r="M5870" s="711"/>
      <c r="N5870" s="717" t="s">
        <v>14568</v>
      </c>
      <c r="O5870" s="717" t="s">
        <v>14569</v>
      </c>
      <c r="P5870" s="705"/>
      <c r="Q5870" s="699" t="s">
        <v>150</v>
      </c>
    </row>
    <row r="5871" spans="1:17" s="712" customFormat="1" ht="37.5">
      <c r="A5871" s="405">
        <v>5868</v>
      </c>
      <c r="B5871" s="406" t="s">
        <v>11486</v>
      </c>
      <c r="C5871" s="425" t="s">
        <v>14786</v>
      </c>
      <c r="D5871" s="715">
        <v>470000003</v>
      </c>
      <c r="E5871" s="704" t="s">
        <v>14787</v>
      </c>
      <c r="F5871" s="704"/>
      <c r="G5871" s="704" t="s">
        <v>9259</v>
      </c>
      <c r="H5871" s="699" t="s">
        <v>71</v>
      </c>
      <c r="I5871" s="709" t="s">
        <v>5313</v>
      </c>
      <c r="J5871" s="713">
        <v>338</v>
      </c>
      <c r="K5871" s="713">
        <v>338</v>
      </c>
      <c r="L5871" s="713">
        <v>338</v>
      </c>
      <c r="M5871" s="711"/>
      <c r="N5871" s="717" t="s">
        <v>14568</v>
      </c>
      <c r="O5871" s="717" t="s">
        <v>14569</v>
      </c>
      <c r="P5871" s="705"/>
      <c r="Q5871" s="699" t="s">
        <v>150</v>
      </c>
    </row>
    <row r="5872" spans="1:17" s="712" customFormat="1" ht="37.5">
      <c r="A5872" s="405">
        <v>5869</v>
      </c>
      <c r="B5872" s="406" t="s">
        <v>13056</v>
      </c>
      <c r="C5872" s="425" t="s">
        <v>14788</v>
      </c>
      <c r="D5872" s="715">
        <v>470000004</v>
      </c>
      <c r="E5872" s="704" t="s">
        <v>14789</v>
      </c>
      <c r="F5872" s="704" t="s">
        <v>14790</v>
      </c>
      <c r="G5872" s="704"/>
      <c r="H5872" s="699" t="s">
        <v>71</v>
      </c>
      <c r="I5872" s="709" t="s">
        <v>5313</v>
      </c>
      <c r="J5872" s="713">
        <v>34</v>
      </c>
      <c r="K5872" s="713">
        <v>34</v>
      </c>
      <c r="L5872" s="718">
        <v>34</v>
      </c>
      <c r="M5872" s="711"/>
      <c r="N5872" s="717" t="s">
        <v>14568</v>
      </c>
      <c r="O5872" s="717" t="s">
        <v>14569</v>
      </c>
      <c r="P5872" s="705"/>
      <c r="Q5872" s="699" t="s">
        <v>150</v>
      </c>
    </row>
    <row r="5873" spans="1:17" s="712" customFormat="1" ht="37.5">
      <c r="A5873" s="405">
        <v>5870</v>
      </c>
      <c r="B5873" s="406" t="s">
        <v>13056</v>
      </c>
      <c r="C5873" s="425" t="s">
        <v>14705</v>
      </c>
      <c r="D5873" s="715">
        <v>470000005</v>
      </c>
      <c r="E5873" s="704" t="s">
        <v>14791</v>
      </c>
      <c r="F5873" s="704"/>
      <c r="G5873" s="704"/>
      <c r="H5873" s="699" t="s">
        <v>41</v>
      </c>
      <c r="I5873" s="709" t="s">
        <v>863</v>
      </c>
      <c r="J5873" s="713">
        <v>78</v>
      </c>
      <c r="K5873" s="713">
        <v>78</v>
      </c>
      <c r="L5873" s="713">
        <v>78</v>
      </c>
      <c r="M5873" s="711"/>
      <c r="N5873" s="717" t="s">
        <v>14568</v>
      </c>
      <c r="O5873" s="717" t="s">
        <v>14569</v>
      </c>
      <c r="P5873" s="705"/>
      <c r="Q5873" s="699" t="s">
        <v>150</v>
      </c>
    </row>
    <row r="5874" spans="1:17" s="712" customFormat="1" ht="37.5">
      <c r="A5874" s="405">
        <v>5871</v>
      </c>
      <c r="B5874" s="406" t="s">
        <v>13056</v>
      </c>
      <c r="C5874" s="425" t="s">
        <v>14792</v>
      </c>
      <c r="D5874" s="715">
        <v>470000006</v>
      </c>
      <c r="E5874" s="704" t="s">
        <v>14793</v>
      </c>
      <c r="F5874" s="704" t="s">
        <v>14794</v>
      </c>
      <c r="G5874" s="704"/>
      <c r="H5874" s="699" t="s">
        <v>71</v>
      </c>
      <c r="I5874" s="709" t="s">
        <v>42</v>
      </c>
      <c r="J5874" s="713">
        <v>34</v>
      </c>
      <c r="K5874" s="713">
        <v>34</v>
      </c>
      <c r="L5874" s="718">
        <v>34</v>
      </c>
      <c r="M5874" s="711"/>
      <c r="N5874" s="717" t="s">
        <v>14568</v>
      </c>
      <c r="O5874" s="717" t="s">
        <v>14569</v>
      </c>
      <c r="P5874" s="705"/>
      <c r="Q5874" s="699" t="s">
        <v>150</v>
      </c>
    </row>
    <row r="5875" spans="1:17" s="712" customFormat="1">
      <c r="A5875" s="405">
        <v>5872</v>
      </c>
      <c r="B5875" s="406" t="s">
        <v>13056</v>
      </c>
      <c r="C5875" s="425" t="s">
        <v>14795</v>
      </c>
      <c r="D5875" s="715">
        <v>470000007</v>
      </c>
      <c r="E5875" s="704" t="s">
        <v>14796</v>
      </c>
      <c r="F5875" s="704"/>
      <c r="G5875" s="704"/>
      <c r="H5875" s="699" t="s">
        <v>71</v>
      </c>
      <c r="I5875" s="709" t="s">
        <v>42</v>
      </c>
      <c r="J5875" s="713">
        <v>130</v>
      </c>
      <c r="K5875" s="713">
        <v>130</v>
      </c>
      <c r="L5875" s="718">
        <v>130</v>
      </c>
      <c r="M5875" s="711"/>
      <c r="N5875" s="704"/>
      <c r="O5875" s="704"/>
      <c r="P5875" s="705"/>
      <c r="Q5875" s="699" t="s">
        <v>150</v>
      </c>
    </row>
    <row r="5876" spans="1:17" s="712" customFormat="1" ht="37.5">
      <c r="A5876" s="405">
        <v>5873</v>
      </c>
      <c r="B5876" s="406" t="s">
        <v>13056</v>
      </c>
      <c r="C5876" s="425" t="s">
        <v>14797</v>
      </c>
      <c r="D5876" s="715">
        <v>470000014</v>
      </c>
      <c r="E5876" s="704" t="s">
        <v>14798</v>
      </c>
      <c r="F5876" s="704"/>
      <c r="G5876" s="704"/>
      <c r="H5876" s="699" t="s">
        <v>27</v>
      </c>
      <c r="I5876" s="709" t="s">
        <v>42</v>
      </c>
      <c r="J5876" s="713">
        <v>13</v>
      </c>
      <c r="K5876" s="713">
        <v>13</v>
      </c>
      <c r="L5876" s="713">
        <v>13</v>
      </c>
      <c r="M5876" s="711"/>
      <c r="N5876" s="717" t="s">
        <v>14568</v>
      </c>
      <c r="O5876" s="717" t="s">
        <v>14569</v>
      </c>
      <c r="P5876" s="705"/>
      <c r="Q5876" s="699" t="s">
        <v>150</v>
      </c>
    </row>
    <row r="5877" spans="1:17" s="712" customFormat="1" ht="37.5">
      <c r="A5877" s="405">
        <v>5874</v>
      </c>
      <c r="B5877" s="406" t="s">
        <v>13056</v>
      </c>
      <c r="C5877" s="425" t="s">
        <v>14799</v>
      </c>
      <c r="D5877" s="715">
        <v>470000016</v>
      </c>
      <c r="E5877" s="704" t="s">
        <v>14800</v>
      </c>
      <c r="F5877" s="704"/>
      <c r="G5877" s="704"/>
      <c r="H5877" s="699" t="s">
        <v>27</v>
      </c>
      <c r="I5877" s="709" t="s">
        <v>42</v>
      </c>
      <c r="J5877" s="713">
        <v>30</v>
      </c>
      <c r="K5877" s="713">
        <v>30</v>
      </c>
      <c r="L5877" s="713">
        <v>30</v>
      </c>
      <c r="M5877" s="711"/>
      <c r="N5877" s="717" t="s">
        <v>14568</v>
      </c>
      <c r="O5877" s="717" t="s">
        <v>14569</v>
      </c>
      <c r="P5877" s="705"/>
      <c r="Q5877" s="699" t="s">
        <v>150</v>
      </c>
    </row>
    <row r="5878" spans="1:17" s="712" customFormat="1" ht="131.25">
      <c r="A5878" s="405">
        <v>5875</v>
      </c>
      <c r="B5878" s="406" t="s">
        <v>13056</v>
      </c>
      <c r="C5878" s="425" t="s">
        <v>14801</v>
      </c>
      <c r="D5878" s="715">
        <v>470000017</v>
      </c>
      <c r="E5878" s="704" t="s">
        <v>14802</v>
      </c>
      <c r="F5878" s="704" t="s">
        <v>14803</v>
      </c>
      <c r="G5878" s="704" t="s">
        <v>14804</v>
      </c>
      <c r="H5878" s="699"/>
      <c r="I5878" s="709" t="s">
        <v>42</v>
      </c>
      <c r="J5878" s="714" t="s">
        <v>150</v>
      </c>
      <c r="K5878" s="714" t="s">
        <v>150</v>
      </c>
      <c r="L5878" s="714" t="s">
        <v>150</v>
      </c>
      <c r="M5878" s="711"/>
      <c r="N5878" s="704" t="s">
        <v>14805</v>
      </c>
      <c r="O5878" s="704"/>
      <c r="P5878" s="705"/>
      <c r="Q5878" s="699" t="s">
        <v>150</v>
      </c>
    </row>
    <row r="5879" spans="1:17" s="712" customFormat="1">
      <c r="A5879" s="405">
        <v>5876</v>
      </c>
      <c r="B5879" s="406"/>
      <c r="C5879" s="405"/>
      <c r="D5879" s="707">
        <v>48</v>
      </c>
      <c r="E5879" s="708" t="s">
        <v>14806</v>
      </c>
      <c r="F5879" s="704"/>
      <c r="G5879" s="704"/>
      <c r="H5879" s="699"/>
      <c r="I5879" s="709"/>
      <c r="J5879" s="714"/>
      <c r="K5879" s="713"/>
      <c r="L5879" s="720"/>
      <c r="M5879" s="711"/>
      <c r="N5879" s="704"/>
      <c r="O5879" s="704"/>
      <c r="P5879" s="705"/>
      <c r="Q5879" s="699"/>
    </row>
    <row r="5880" spans="1:17" s="712" customFormat="1" ht="56.25">
      <c r="A5880" s="405">
        <v>5877</v>
      </c>
      <c r="B5880" s="406" t="s">
        <v>13056</v>
      </c>
      <c r="C5880" s="425" t="s">
        <v>14807</v>
      </c>
      <c r="D5880" s="715">
        <v>480000001</v>
      </c>
      <c r="E5880" s="704" t="s">
        <v>14808</v>
      </c>
      <c r="F5880" s="704"/>
      <c r="G5880" s="704"/>
      <c r="H5880" s="721" t="s">
        <v>27</v>
      </c>
      <c r="I5880" s="709" t="s">
        <v>42</v>
      </c>
      <c r="J5880" s="434" t="s">
        <v>66</v>
      </c>
      <c r="K5880" s="434" t="s">
        <v>66</v>
      </c>
      <c r="L5880" s="434" t="s">
        <v>66</v>
      </c>
      <c r="M5880" s="711"/>
      <c r="N5880" s="704"/>
      <c r="O5880" s="704"/>
      <c r="P5880" s="705"/>
      <c r="Q5880" s="699"/>
    </row>
    <row r="5881" spans="1:17" s="712" customFormat="1" ht="56.25">
      <c r="A5881" s="405">
        <v>5878</v>
      </c>
      <c r="B5881" s="406" t="s">
        <v>14809</v>
      </c>
      <c r="C5881" s="425" t="s">
        <v>14810</v>
      </c>
      <c r="D5881" s="715">
        <v>480000002</v>
      </c>
      <c r="E5881" s="704" t="s">
        <v>14811</v>
      </c>
      <c r="F5881" s="704"/>
      <c r="G5881" s="704"/>
      <c r="H5881" s="721" t="s">
        <v>27</v>
      </c>
      <c r="I5881" s="709" t="s">
        <v>42</v>
      </c>
      <c r="J5881" s="434" t="s">
        <v>66</v>
      </c>
      <c r="K5881" s="434" t="s">
        <v>66</v>
      </c>
      <c r="L5881" s="434" t="s">
        <v>66</v>
      </c>
      <c r="M5881" s="711"/>
      <c r="N5881" s="704"/>
      <c r="O5881" s="704"/>
      <c r="P5881" s="705"/>
      <c r="Q5881" s="699"/>
    </row>
    <row r="5882" spans="1:17" s="712" customFormat="1" ht="56.25">
      <c r="A5882" s="405">
        <v>5879</v>
      </c>
      <c r="B5882" s="406" t="s">
        <v>13056</v>
      </c>
      <c r="C5882" s="425" t="s">
        <v>14812</v>
      </c>
      <c r="D5882" s="715">
        <v>480000003</v>
      </c>
      <c r="E5882" s="704" t="s">
        <v>14813</v>
      </c>
      <c r="F5882" s="704"/>
      <c r="G5882" s="704" t="s">
        <v>356</v>
      </c>
      <c r="H5882" s="721" t="s">
        <v>27</v>
      </c>
      <c r="I5882" s="709" t="s">
        <v>42</v>
      </c>
      <c r="J5882" s="722" t="s">
        <v>66</v>
      </c>
      <c r="K5882" s="722" t="s">
        <v>66</v>
      </c>
      <c r="L5882" s="722" t="s">
        <v>66</v>
      </c>
      <c r="M5882" s="711"/>
      <c r="N5882" s="704"/>
      <c r="O5882" s="704"/>
      <c r="P5882" s="705"/>
      <c r="Q5882" s="699"/>
    </row>
    <row r="5883" spans="1:17" s="712" customFormat="1" ht="93.75">
      <c r="A5883" s="405">
        <v>5880</v>
      </c>
      <c r="B5883" s="406" t="s">
        <v>13056</v>
      </c>
      <c r="C5883" s="425" t="s">
        <v>14812</v>
      </c>
      <c r="D5883" s="715" t="s">
        <v>14814</v>
      </c>
      <c r="E5883" s="704" t="s">
        <v>14815</v>
      </c>
      <c r="F5883" s="704" t="s">
        <v>14816</v>
      </c>
      <c r="G5883" s="704" t="s">
        <v>356</v>
      </c>
      <c r="H5883" s="699" t="s">
        <v>27</v>
      </c>
      <c r="I5883" s="709" t="s">
        <v>42</v>
      </c>
      <c r="J5883" s="722" t="s">
        <v>66</v>
      </c>
      <c r="K5883" s="722" t="s">
        <v>66</v>
      </c>
      <c r="L5883" s="722" t="s">
        <v>66</v>
      </c>
      <c r="M5883" s="711" t="s">
        <v>841</v>
      </c>
      <c r="N5883" s="704"/>
      <c r="O5883" s="704"/>
      <c r="P5883" s="705"/>
      <c r="Q5883" s="699"/>
    </row>
    <row r="5884" spans="1:17" s="712" customFormat="1" ht="56.25">
      <c r="A5884" s="405">
        <v>5881</v>
      </c>
      <c r="B5884" s="406" t="s">
        <v>13056</v>
      </c>
      <c r="C5884" s="425" t="s">
        <v>14817</v>
      </c>
      <c r="D5884" s="715">
        <v>480000004</v>
      </c>
      <c r="E5884" s="704" t="s">
        <v>14818</v>
      </c>
      <c r="F5884" s="704"/>
      <c r="G5884" s="704" t="s">
        <v>356</v>
      </c>
      <c r="H5884" s="699" t="s">
        <v>27</v>
      </c>
      <c r="I5884" s="709" t="s">
        <v>14819</v>
      </c>
      <c r="J5884" s="722" t="s">
        <v>66</v>
      </c>
      <c r="K5884" s="722" t="s">
        <v>66</v>
      </c>
      <c r="L5884" s="722" t="s">
        <v>66</v>
      </c>
      <c r="M5884" s="711"/>
      <c r="N5884" s="704"/>
      <c r="O5884" s="704"/>
      <c r="P5884" s="705"/>
      <c r="Q5884" s="699"/>
    </row>
    <row r="5885" spans="1:17" s="712" customFormat="1" ht="56.25">
      <c r="A5885" s="405">
        <v>5882</v>
      </c>
      <c r="B5885" s="406" t="s">
        <v>13056</v>
      </c>
      <c r="C5885" s="425" t="s">
        <v>14820</v>
      </c>
      <c r="D5885" s="715">
        <v>480000005</v>
      </c>
      <c r="E5885" s="704" t="s">
        <v>14821</v>
      </c>
      <c r="F5885" s="704"/>
      <c r="G5885" s="704" t="s">
        <v>356</v>
      </c>
      <c r="H5885" s="699" t="s">
        <v>27</v>
      </c>
      <c r="I5885" s="709" t="s">
        <v>14822</v>
      </c>
      <c r="J5885" s="722" t="s">
        <v>66</v>
      </c>
      <c r="K5885" s="722" t="s">
        <v>66</v>
      </c>
      <c r="L5885" s="722" t="s">
        <v>66</v>
      </c>
      <c r="M5885" s="711"/>
      <c r="N5885" s="704"/>
      <c r="O5885" s="704"/>
      <c r="P5885" s="705"/>
      <c r="Q5885" s="699"/>
    </row>
    <row r="5886" spans="1:17" s="712" customFormat="1" ht="56.25">
      <c r="A5886" s="405">
        <v>5883</v>
      </c>
      <c r="B5886" s="406" t="s">
        <v>13056</v>
      </c>
      <c r="C5886" s="425" t="s">
        <v>14817</v>
      </c>
      <c r="D5886" s="715">
        <v>480000008</v>
      </c>
      <c r="E5886" s="704" t="s">
        <v>14823</v>
      </c>
      <c r="F5886" s="704" t="s">
        <v>14824</v>
      </c>
      <c r="G5886" s="704"/>
      <c r="H5886" s="699"/>
      <c r="I5886" s="709"/>
      <c r="J5886" s="722" t="s">
        <v>66</v>
      </c>
      <c r="K5886" s="722" t="s">
        <v>66</v>
      </c>
      <c r="L5886" s="722" t="s">
        <v>66</v>
      </c>
      <c r="M5886" s="711"/>
      <c r="N5886" s="704" t="s">
        <v>14805</v>
      </c>
      <c r="O5886" s="704"/>
      <c r="P5886" s="705"/>
      <c r="Q5886" s="699"/>
    </row>
    <row r="5887" spans="1:17" s="712" customFormat="1" ht="56.25">
      <c r="A5887" s="405">
        <v>5884</v>
      </c>
      <c r="B5887" s="406" t="s">
        <v>13056</v>
      </c>
      <c r="C5887" s="425" t="s">
        <v>14817</v>
      </c>
      <c r="D5887" s="715" t="s">
        <v>14825</v>
      </c>
      <c r="E5887" s="704" t="s">
        <v>14826</v>
      </c>
      <c r="F5887" s="704" t="s">
        <v>14827</v>
      </c>
      <c r="G5887" s="704"/>
      <c r="H5887" s="699" t="s">
        <v>27</v>
      </c>
      <c r="I5887" s="709" t="s">
        <v>42</v>
      </c>
      <c r="J5887" s="722" t="s">
        <v>66</v>
      </c>
      <c r="K5887" s="722" t="s">
        <v>66</v>
      </c>
      <c r="L5887" s="722" t="s">
        <v>66</v>
      </c>
      <c r="M5887" s="711" t="s">
        <v>14828</v>
      </c>
      <c r="N5887" s="704" t="s">
        <v>14805</v>
      </c>
      <c r="O5887" s="704"/>
      <c r="P5887" s="705"/>
      <c r="Q5887" s="699"/>
    </row>
    <row r="5888" spans="1:17" s="712" customFormat="1" ht="56.25">
      <c r="A5888" s="405">
        <v>5885</v>
      </c>
      <c r="B5888" s="406" t="s">
        <v>13056</v>
      </c>
      <c r="C5888" s="425" t="s">
        <v>14817</v>
      </c>
      <c r="D5888" s="715" t="s">
        <v>14829</v>
      </c>
      <c r="E5888" s="704"/>
      <c r="F5888" s="704"/>
      <c r="G5888" s="704"/>
      <c r="H5888" s="699" t="s">
        <v>27</v>
      </c>
      <c r="I5888" s="709"/>
      <c r="J5888" s="722" t="s">
        <v>66</v>
      </c>
      <c r="K5888" s="722" t="s">
        <v>66</v>
      </c>
      <c r="L5888" s="722" t="s">
        <v>66</v>
      </c>
      <c r="M5888" s="711" t="s">
        <v>14830</v>
      </c>
      <c r="N5888" s="704" t="s">
        <v>14805</v>
      </c>
      <c r="O5888" s="704"/>
      <c r="P5888" s="705"/>
      <c r="Q5888" s="699"/>
    </row>
    <row r="5889" spans="1:17" s="712" customFormat="1" ht="56.25">
      <c r="A5889" s="405">
        <v>5886</v>
      </c>
      <c r="B5889" s="406" t="s">
        <v>13056</v>
      </c>
      <c r="C5889" s="425" t="s">
        <v>14820</v>
      </c>
      <c r="D5889" s="715" t="s">
        <v>14831</v>
      </c>
      <c r="E5889" s="704" t="s">
        <v>14832</v>
      </c>
      <c r="F5889" s="704" t="s">
        <v>14833</v>
      </c>
      <c r="G5889" s="704"/>
      <c r="H5889" s="699" t="s">
        <v>27</v>
      </c>
      <c r="I5889" s="709" t="s">
        <v>42</v>
      </c>
      <c r="J5889" s="722" t="s">
        <v>66</v>
      </c>
      <c r="K5889" s="722" t="s">
        <v>66</v>
      </c>
      <c r="L5889" s="722" t="s">
        <v>66</v>
      </c>
      <c r="M5889" s="711" t="s">
        <v>14828</v>
      </c>
      <c r="N5889" s="704" t="s">
        <v>14805</v>
      </c>
      <c r="O5889" s="704"/>
      <c r="P5889" s="705"/>
      <c r="Q5889" s="699"/>
    </row>
    <row r="5890" spans="1:17" s="712" customFormat="1" ht="56.25">
      <c r="A5890" s="405">
        <v>5887</v>
      </c>
      <c r="B5890" s="406" t="s">
        <v>13056</v>
      </c>
      <c r="C5890" s="425" t="s">
        <v>14820</v>
      </c>
      <c r="D5890" s="715" t="s">
        <v>14834</v>
      </c>
      <c r="E5890" s="704"/>
      <c r="F5890" s="704"/>
      <c r="G5890" s="704"/>
      <c r="H5890" s="699" t="s">
        <v>27</v>
      </c>
      <c r="I5890" s="709"/>
      <c r="J5890" s="722" t="s">
        <v>66</v>
      </c>
      <c r="K5890" s="722" t="s">
        <v>66</v>
      </c>
      <c r="L5890" s="722" t="s">
        <v>66</v>
      </c>
      <c r="M5890" s="711" t="s">
        <v>14830</v>
      </c>
      <c r="N5890" s="704" t="s">
        <v>14805</v>
      </c>
      <c r="O5890" s="704"/>
      <c r="P5890" s="705"/>
      <c r="Q5890" s="699"/>
    </row>
    <row r="5891" spans="1:17" s="712" customFormat="1" ht="56.25">
      <c r="A5891" s="405">
        <v>5888</v>
      </c>
      <c r="B5891" s="406" t="s">
        <v>13056</v>
      </c>
      <c r="C5891" s="425" t="s">
        <v>14817</v>
      </c>
      <c r="D5891" s="715" t="s">
        <v>14835</v>
      </c>
      <c r="E5891" s="704" t="s">
        <v>14836</v>
      </c>
      <c r="F5891" s="704"/>
      <c r="G5891" s="704"/>
      <c r="H5891" s="699"/>
      <c r="I5891" s="709" t="s">
        <v>42</v>
      </c>
      <c r="J5891" s="722" t="s">
        <v>66</v>
      </c>
      <c r="K5891" s="722" t="s">
        <v>66</v>
      </c>
      <c r="L5891" s="722" t="s">
        <v>66</v>
      </c>
      <c r="M5891" s="711" t="s">
        <v>14828</v>
      </c>
      <c r="N5891" s="704" t="s">
        <v>14805</v>
      </c>
      <c r="O5891" s="704"/>
      <c r="P5891" s="705"/>
      <c r="Q5891" s="699"/>
    </row>
    <row r="5892" spans="1:17" s="712" customFormat="1" ht="56.25">
      <c r="A5892" s="405">
        <v>5889</v>
      </c>
      <c r="B5892" s="406" t="s">
        <v>13056</v>
      </c>
      <c r="C5892" s="425" t="s">
        <v>14817</v>
      </c>
      <c r="D5892" s="715" t="s">
        <v>14837</v>
      </c>
      <c r="E5892" s="704"/>
      <c r="F5892" s="704"/>
      <c r="G5892" s="704"/>
      <c r="H5892" s="699"/>
      <c r="I5892" s="709"/>
      <c r="J5892" s="722" t="s">
        <v>66</v>
      </c>
      <c r="K5892" s="722" t="s">
        <v>66</v>
      </c>
      <c r="L5892" s="722" t="s">
        <v>66</v>
      </c>
      <c r="M5892" s="711" t="s">
        <v>14830</v>
      </c>
      <c r="N5892" s="704" t="s">
        <v>14805</v>
      </c>
      <c r="O5892" s="704"/>
      <c r="P5892" s="705"/>
      <c r="Q5892" s="699"/>
    </row>
    <row r="5893" spans="1:17" s="712" customFormat="1" ht="131.25">
      <c r="A5893" s="405">
        <v>5890</v>
      </c>
      <c r="B5893" s="406" t="s">
        <v>13056</v>
      </c>
      <c r="C5893" s="425" t="s">
        <v>98</v>
      </c>
      <c r="D5893" s="715">
        <v>480000009</v>
      </c>
      <c r="E5893" s="704" t="s">
        <v>14838</v>
      </c>
      <c r="F5893" s="704" t="s">
        <v>14839</v>
      </c>
      <c r="G5893" s="704"/>
      <c r="H5893" s="699" t="s">
        <v>27</v>
      </c>
      <c r="I5893" s="709" t="s">
        <v>42</v>
      </c>
      <c r="J5893" s="722" t="s">
        <v>66</v>
      </c>
      <c r="K5893" s="722" t="s">
        <v>66</v>
      </c>
      <c r="L5893" s="722" t="s">
        <v>66</v>
      </c>
      <c r="M5893" s="711"/>
      <c r="N5893" s="704" t="s">
        <v>11888</v>
      </c>
      <c r="O5893" s="704"/>
      <c r="P5893" s="705"/>
      <c r="Q5893" s="699"/>
    </row>
    <row r="5894" spans="1:17" s="432" customFormat="1">
      <c r="B5894" s="723"/>
      <c r="D5894" s="724" t="s">
        <v>14840</v>
      </c>
      <c r="H5894" s="725"/>
      <c r="I5894" s="725"/>
      <c r="J5894" s="726"/>
      <c r="K5894" s="726"/>
      <c r="L5894" s="726"/>
      <c r="P5894" s="725"/>
      <c r="Q5894" s="725"/>
    </row>
    <row r="5895" spans="1:17">
      <c r="N5895" s="732"/>
      <c r="O5895" s="732"/>
      <c r="P5895" s="733"/>
      <c r="Q5895" s="733"/>
    </row>
    <row r="5896" spans="1:17">
      <c r="N5896" s="732"/>
      <c r="O5896" s="732"/>
      <c r="P5896" s="733"/>
      <c r="Q5896" s="733"/>
    </row>
    <row r="5897" spans="1:17">
      <c r="N5897" s="732"/>
      <c r="O5897" s="732"/>
      <c r="P5897" s="733"/>
      <c r="Q5897" s="733"/>
    </row>
  </sheetData>
  <sortState ref="A2:BF5728">
    <sortCondition ref="A2:A5728"/>
  </sortState>
  <mergeCells count="1">
    <mergeCell ref="A1:M1"/>
  </mergeCells>
  <phoneticPr fontId="5" type="noConversion"/>
  <conditionalFormatting sqref="D183">
    <cfRule type="duplicateValues" dxfId="23" priority="29"/>
  </conditionalFormatting>
  <conditionalFormatting sqref="D4308">
    <cfRule type="expression" dxfId="22" priority="30" stopIfTrue="1">
      <formula>AND(COUNTIF(#REF!,D4308)&gt;1,NOT(ISBLANK(D4308)))</formula>
    </cfRule>
  </conditionalFormatting>
  <conditionalFormatting sqref="D4591:O4591">
    <cfRule type="expression" dxfId="21" priority="14" stopIfTrue="1">
      <formula>AND(COUNTIF($D:$D,D4591)&gt;1,NOT(ISBLANK(D4591)))</formula>
    </cfRule>
  </conditionalFormatting>
  <conditionalFormatting sqref="E3401 E3409 E3413 D3372:D3393 D3401:D3403 D3405:D3408 D3410:D3412 D3415:D3428 D3431:D3434 D3439:D3628 D3631:D3670 D3672:D3694 D3697:D3803 D3806:D3826 D3828:D4197 D4199:D4220 D4222:D4241 D4243:D4252 D4254:D4307 D4309:D4340 D4343:D4423 D4425:D4485 D4487:D4491 D4494:D4511 D4514:D4590 D4592:D4638 D4640:D4678 E4684 D4683:D4763 D4765:D4810 D4813:D4928 D4930:D4976 D4978:D4998 D5000 D5002:D5003 D5006:D5088 D5092:D5248 D5250:D5271 D5275:D5297 D5299:D5305 D5307:D5438 D5442:D5458 D5460:D5478 D5481:D5511 D5514:D5621 Q3598:Q3670 Q3672:Q3694 Q3697:Q3780">
    <cfRule type="expression" dxfId="20" priority="36" stopIfTrue="1">
      <formula>AND(COUNTIF($D:$D,D3372)&gt;1,NOT(ISBLANK(D3372)))</formula>
    </cfRule>
  </conditionalFormatting>
  <printOptions horizontalCentered="1"/>
  <pageMargins left="0.39305555555555599" right="0.35416666666666702" top="0.46041666666666697" bottom="0.29861111111111099" header="0" footer="0"/>
  <pageSetup paperSize="9" orientation="landscape" verticalDpi="300"/>
  <headerFooter>
    <oddFooter>&amp;C&amp;P</oddFooter>
  </headerFooter>
  <drawing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2336"/>
  <sheetViews>
    <sheetView topLeftCell="A2" zoomScale="90" zoomScaleNormal="90" workbookViewId="0">
      <pane ySplit="1" topLeftCell="A582" activePane="bottomLeft" state="frozen"/>
      <selection activeCell="A2" sqref="A2"/>
      <selection pane="bottomLeft" activeCell="A582" sqref="A582:XFD582"/>
    </sheetView>
  </sheetViews>
  <sheetFormatPr defaultColWidth="9" defaultRowHeight="12"/>
  <cols>
    <col min="1" max="1" width="4.75" style="13" customWidth="1"/>
    <col min="2" max="2" width="12.375" style="226" customWidth="1"/>
    <col min="3" max="3" width="19.5" style="226" customWidth="1"/>
    <col min="4" max="4" width="35.75" style="13" customWidth="1"/>
    <col min="5" max="5" width="15" style="13" customWidth="1"/>
    <col min="6" max="6" width="5" style="13" customWidth="1"/>
    <col min="7" max="7" width="5.75" style="13" customWidth="1"/>
    <col min="8" max="10" width="8.375" style="775" hidden="1" customWidth="1"/>
    <col min="11" max="11" width="8.25" style="12" customWidth="1"/>
    <col min="12" max="13" width="8.125" style="12" customWidth="1"/>
    <col min="14" max="14" width="33.125" style="13" customWidth="1"/>
    <col min="15" max="15" width="21.75" style="13" customWidth="1"/>
    <col min="16" max="16" width="20.375" style="13" customWidth="1"/>
    <col min="17" max="17" width="12.75" style="12" customWidth="1"/>
    <col min="18" max="18" width="9" style="12" customWidth="1"/>
    <col min="19" max="19" width="9" style="12"/>
    <col min="20" max="16384" width="9" style="13"/>
  </cols>
  <sheetData>
    <row r="1" spans="1:19" s="776" customFormat="1" ht="20.25">
      <c r="A1" s="754" t="s">
        <v>17387</v>
      </c>
      <c r="B1" s="763"/>
      <c r="C1" s="763"/>
      <c r="D1" s="754"/>
      <c r="E1" s="754"/>
      <c r="F1" s="754"/>
      <c r="G1" s="754"/>
      <c r="H1" s="764"/>
      <c r="I1" s="764"/>
      <c r="J1" s="764"/>
      <c r="K1" s="754"/>
      <c r="L1" s="754"/>
      <c r="M1" s="754"/>
      <c r="N1" s="754"/>
      <c r="Q1" s="777"/>
      <c r="R1" s="777"/>
      <c r="S1" s="777"/>
    </row>
    <row r="2" spans="1:19" s="773" customFormat="1" ht="75">
      <c r="A2" s="765" t="s">
        <v>1</v>
      </c>
      <c r="B2" s="766" t="s">
        <v>4</v>
      </c>
      <c r="C2" s="767" t="s">
        <v>5</v>
      </c>
      <c r="D2" s="765" t="s">
        <v>6</v>
      </c>
      <c r="E2" s="765" t="s">
        <v>7</v>
      </c>
      <c r="F2" s="410" t="s">
        <v>8</v>
      </c>
      <c r="G2" s="767" t="s">
        <v>14844</v>
      </c>
      <c r="H2" s="768" t="s">
        <v>17388</v>
      </c>
      <c r="I2" s="768" t="s">
        <v>17389</v>
      </c>
      <c r="J2" s="769" t="s">
        <v>17377</v>
      </c>
      <c r="K2" s="768" t="s">
        <v>14845</v>
      </c>
      <c r="L2" s="768" t="s">
        <v>14846</v>
      </c>
      <c r="M2" s="769" t="s">
        <v>12</v>
      </c>
      <c r="N2" s="768" t="s">
        <v>13</v>
      </c>
      <c r="O2" s="770" t="s">
        <v>14</v>
      </c>
      <c r="P2" s="770" t="s">
        <v>15</v>
      </c>
      <c r="Q2" s="771" t="s">
        <v>16</v>
      </c>
      <c r="R2" s="772"/>
      <c r="S2" s="772"/>
    </row>
    <row r="3" spans="1:19">
      <c r="A3" s="40">
        <v>1</v>
      </c>
      <c r="B3" s="18">
        <v>12</v>
      </c>
      <c r="C3" s="18" t="s">
        <v>354</v>
      </c>
      <c r="D3" s="14"/>
      <c r="E3" s="14"/>
      <c r="F3" s="16"/>
      <c r="G3" s="15"/>
      <c r="H3" s="17"/>
      <c r="I3" s="17"/>
      <c r="J3" s="35"/>
      <c r="K3" s="37"/>
      <c r="L3" s="37"/>
      <c r="M3" s="38"/>
      <c r="N3" s="39"/>
      <c r="O3" s="36"/>
      <c r="P3" s="36"/>
      <c r="Q3" s="46"/>
    </row>
    <row r="4" spans="1:19" ht="36">
      <c r="A4" s="40">
        <v>2</v>
      </c>
      <c r="B4" s="19">
        <v>120200001</v>
      </c>
      <c r="C4" s="19" t="s">
        <v>445</v>
      </c>
      <c r="D4" s="19" t="s">
        <v>446</v>
      </c>
      <c r="E4" s="19"/>
      <c r="F4" s="19"/>
      <c r="G4" s="20" t="s">
        <v>77</v>
      </c>
      <c r="H4" s="21">
        <v>300</v>
      </c>
      <c r="I4" s="21">
        <v>300</v>
      </c>
      <c r="J4" s="40">
        <v>300</v>
      </c>
      <c r="K4" s="41">
        <v>390</v>
      </c>
      <c r="L4" s="41">
        <v>390</v>
      </c>
      <c r="M4" s="41">
        <v>390</v>
      </c>
      <c r="N4" s="42" t="s">
        <v>447</v>
      </c>
      <c r="O4" s="43" t="s">
        <v>448</v>
      </c>
      <c r="P4" s="43" t="s">
        <v>449</v>
      </c>
      <c r="Q4" s="47"/>
      <c r="R4" s="13"/>
      <c r="S4" s="13"/>
    </row>
    <row r="5" spans="1:19" ht="36">
      <c r="A5" s="40">
        <v>3</v>
      </c>
      <c r="B5" s="19">
        <v>120200002</v>
      </c>
      <c r="C5" s="19" t="s">
        <v>451</v>
      </c>
      <c r="D5" s="19" t="s">
        <v>452</v>
      </c>
      <c r="E5" s="19"/>
      <c r="F5" s="19"/>
      <c r="G5" s="20" t="s">
        <v>77</v>
      </c>
      <c r="H5" s="21">
        <v>200</v>
      </c>
      <c r="I5" s="21">
        <v>200</v>
      </c>
      <c r="J5" s="40">
        <v>200</v>
      </c>
      <c r="K5" s="41">
        <v>260</v>
      </c>
      <c r="L5" s="41">
        <v>260</v>
      </c>
      <c r="M5" s="41">
        <v>260</v>
      </c>
      <c r="N5" s="42" t="s">
        <v>447</v>
      </c>
      <c r="O5" s="43" t="s">
        <v>448</v>
      </c>
      <c r="P5" s="43" t="s">
        <v>449</v>
      </c>
      <c r="Q5" s="47"/>
      <c r="R5" s="13"/>
      <c r="S5" s="13"/>
    </row>
    <row r="6" spans="1:19" ht="36">
      <c r="A6" s="40">
        <v>4</v>
      </c>
      <c r="B6" s="19">
        <v>120200003</v>
      </c>
      <c r="C6" s="19" t="s">
        <v>454</v>
      </c>
      <c r="D6" s="19" t="s">
        <v>455</v>
      </c>
      <c r="E6" s="19"/>
      <c r="F6" s="19"/>
      <c r="G6" s="20" t="s">
        <v>77</v>
      </c>
      <c r="H6" s="21">
        <v>100</v>
      </c>
      <c r="I6" s="21">
        <v>100</v>
      </c>
      <c r="J6" s="40">
        <v>100</v>
      </c>
      <c r="K6" s="41">
        <v>130</v>
      </c>
      <c r="L6" s="41">
        <v>130</v>
      </c>
      <c r="M6" s="41">
        <v>130</v>
      </c>
      <c r="N6" s="42" t="s">
        <v>447</v>
      </c>
      <c r="O6" s="43" t="s">
        <v>448</v>
      </c>
      <c r="P6" s="43" t="s">
        <v>449</v>
      </c>
      <c r="Q6" s="47"/>
      <c r="R6" s="13"/>
      <c r="S6" s="13"/>
    </row>
    <row r="7" spans="1:19" ht="36">
      <c r="A7" s="40">
        <v>5</v>
      </c>
      <c r="B7" s="19">
        <v>120400003</v>
      </c>
      <c r="C7" s="19" t="s">
        <v>513</v>
      </c>
      <c r="D7" s="19"/>
      <c r="E7" s="19"/>
      <c r="F7" s="19"/>
      <c r="G7" s="20" t="s">
        <v>42</v>
      </c>
      <c r="H7" s="21">
        <v>10</v>
      </c>
      <c r="I7" s="21">
        <v>10</v>
      </c>
      <c r="J7" s="40">
        <v>10</v>
      </c>
      <c r="K7" s="41">
        <v>13</v>
      </c>
      <c r="L7" s="41">
        <v>13</v>
      </c>
      <c r="M7" s="41">
        <v>13</v>
      </c>
      <c r="N7" s="42" t="s">
        <v>447</v>
      </c>
      <c r="O7" s="43" t="s">
        <v>514</v>
      </c>
      <c r="P7" s="44" t="s">
        <v>515</v>
      </c>
      <c r="Q7" s="47"/>
      <c r="R7" s="13"/>
      <c r="S7" s="13"/>
    </row>
    <row r="8" spans="1:19" ht="36">
      <c r="A8" s="40">
        <v>6</v>
      </c>
      <c r="B8" s="19">
        <v>120400004</v>
      </c>
      <c r="C8" s="19" t="s">
        <v>517</v>
      </c>
      <c r="D8" s="19" t="s">
        <v>518</v>
      </c>
      <c r="E8" s="19"/>
      <c r="F8" s="19"/>
      <c r="G8" s="20" t="s">
        <v>42</v>
      </c>
      <c r="H8" s="21">
        <v>7</v>
      </c>
      <c r="I8" s="21">
        <v>7</v>
      </c>
      <c r="J8" s="40">
        <v>7</v>
      </c>
      <c r="K8" s="41">
        <v>9</v>
      </c>
      <c r="L8" s="41">
        <v>9</v>
      </c>
      <c r="M8" s="41">
        <v>9</v>
      </c>
      <c r="N8" s="42" t="s">
        <v>447</v>
      </c>
      <c r="O8" s="43" t="s">
        <v>514</v>
      </c>
      <c r="P8" s="44" t="s">
        <v>515</v>
      </c>
      <c r="Q8" s="47"/>
      <c r="R8" s="13"/>
      <c r="S8" s="13"/>
    </row>
    <row r="9" spans="1:19" s="1" customFormat="1" ht="60">
      <c r="A9" s="40">
        <v>7</v>
      </c>
      <c r="B9" s="735">
        <v>120400007</v>
      </c>
      <c r="C9" s="735" t="s">
        <v>533</v>
      </c>
      <c r="D9" s="23" t="s">
        <v>534</v>
      </c>
      <c r="E9" s="24" t="s">
        <v>535</v>
      </c>
      <c r="F9" s="24"/>
      <c r="G9" s="25" t="s">
        <v>42</v>
      </c>
      <c r="H9" s="21" t="s">
        <v>43</v>
      </c>
      <c r="I9" s="21" t="s">
        <v>43</v>
      </c>
      <c r="J9" s="40" t="s">
        <v>43</v>
      </c>
      <c r="K9" s="41">
        <v>13</v>
      </c>
      <c r="L9" s="41">
        <v>13</v>
      </c>
      <c r="M9" s="41">
        <v>13</v>
      </c>
      <c r="N9" s="24" t="s">
        <v>536</v>
      </c>
      <c r="O9" s="19"/>
      <c r="P9" s="19"/>
      <c r="Q9" s="47"/>
    </row>
    <row r="10" spans="1:19" s="1" customFormat="1" ht="24">
      <c r="A10" s="40">
        <v>8</v>
      </c>
      <c r="B10" s="19" t="s">
        <v>537</v>
      </c>
      <c r="C10" s="19" t="s">
        <v>538</v>
      </c>
      <c r="D10" s="19"/>
      <c r="E10" s="19"/>
      <c r="F10" s="19"/>
      <c r="G10" s="20" t="s">
        <v>530</v>
      </c>
      <c r="H10" s="21" t="s">
        <v>43</v>
      </c>
      <c r="I10" s="21" t="s">
        <v>43</v>
      </c>
      <c r="J10" s="40" t="s">
        <v>43</v>
      </c>
      <c r="K10" s="41">
        <v>1.3</v>
      </c>
      <c r="L10" s="41">
        <v>1.3</v>
      </c>
      <c r="M10" s="41">
        <v>1.3</v>
      </c>
      <c r="N10" s="19" t="s">
        <v>539</v>
      </c>
      <c r="O10" s="19"/>
      <c r="P10" s="19"/>
      <c r="Q10" s="47"/>
    </row>
    <row r="11" spans="1:19" ht="24">
      <c r="A11" s="40">
        <v>9</v>
      </c>
      <c r="B11" s="19">
        <v>120400008</v>
      </c>
      <c r="C11" s="19" t="s">
        <v>541</v>
      </c>
      <c r="D11" s="19"/>
      <c r="E11" s="19"/>
      <c r="F11" s="19"/>
      <c r="G11" s="20" t="s">
        <v>42</v>
      </c>
      <c r="H11" s="21">
        <v>6.5</v>
      </c>
      <c r="I11" s="21">
        <v>6.5</v>
      </c>
      <c r="J11" s="45">
        <v>6.5</v>
      </c>
      <c r="K11" s="41">
        <v>8.5</v>
      </c>
      <c r="L11" s="41">
        <v>8.5</v>
      </c>
      <c r="M11" s="41">
        <v>8.5</v>
      </c>
      <c r="N11" s="42" t="s">
        <v>447</v>
      </c>
      <c r="O11" s="43" t="s">
        <v>448</v>
      </c>
      <c r="P11" s="43" t="s">
        <v>449</v>
      </c>
      <c r="Q11" s="47"/>
      <c r="R11" s="13"/>
      <c r="S11" s="13"/>
    </row>
    <row r="12" spans="1:19" ht="36">
      <c r="A12" s="40">
        <v>10</v>
      </c>
      <c r="B12" s="19">
        <v>120400009</v>
      </c>
      <c r="C12" s="19" t="s">
        <v>543</v>
      </c>
      <c r="D12" s="19"/>
      <c r="E12" s="19"/>
      <c r="F12" s="19"/>
      <c r="G12" s="20" t="s">
        <v>42</v>
      </c>
      <c r="H12" s="21">
        <v>50</v>
      </c>
      <c r="I12" s="21">
        <v>50</v>
      </c>
      <c r="J12" s="40">
        <v>50</v>
      </c>
      <c r="K12" s="41">
        <v>65</v>
      </c>
      <c r="L12" s="41">
        <v>65</v>
      </c>
      <c r="M12" s="41">
        <v>65</v>
      </c>
      <c r="N12" s="42" t="s">
        <v>447</v>
      </c>
      <c r="O12" s="43" t="s">
        <v>514</v>
      </c>
      <c r="P12" s="44" t="s">
        <v>515</v>
      </c>
      <c r="Q12" s="47"/>
      <c r="R12" s="13"/>
      <c r="S12" s="13"/>
    </row>
    <row r="13" spans="1:19" ht="36">
      <c r="A13" s="40">
        <v>11</v>
      </c>
      <c r="B13" s="19">
        <v>120400010</v>
      </c>
      <c r="C13" s="19" t="s">
        <v>545</v>
      </c>
      <c r="D13" s="19"/>
      <c r="E13" s="19" t="s">
        <v>546</v>
      </c>
      <c r="F13" s="19"/>
      <c r="G13" s="20" t="s">
        <v>42</v>
      </c>
      <c r="H13" s="21">
        <v>30</v>
      </c>
      <c r="I13" s="21">
        <v>30</v>
      </c>
      <c r="J13" s="40">
        <v>30</v>
      </c>
      <c r="K13" s="41">
        <v>39</v>
      </c>
      <c r="L13" s="41">
        <v>39</v>
      </c>
      <c r="M13" s="41">
        <v>39</v>
      </c>
      <c r="N13" s="42" t="s">
        <v>447</v>
      </c>
      <c r="O13" s="43" t="s">
        <v>514</v>
      </c>
      <c r="P13" s="44" t="s">
        <v>515</v>
      </c>
      <c r="Q13" s="47"/>
      <c r="R13" s="13"/>
      <c r="S13" s="13"/>
    </row>
    <row r="14" spans="1:19" ht="60">
      <c r="A14" s="40">
        <v>12</v>
      </c>
      <c r="B14" s="19">
        <v>120400011</v>
      </c>
      <c r="C14" s="19" t="s">
        <v>548</v>
      </c>
      <c r="D14" s="19" t="s">
        <v>549</v>
      </c>
      <c r="E14" s="19" t="s">
        <v>17390</v>
      </c>
      <c r="F14" s="19"/>
      <c r="G14" s="20" t="s">
        <v>42</v>
      </c>
      <c r="H14" s="21">
        <v>100</v>
      </c>
      <c r="I14" s="21">
        <v>100</v>
      </c>
      <c r="J14" s="40">
        <v>100</v>
      </c>
      <c r="K14" s="41">
        <v>130</v>
      </c>
      <c r="L14" s="41">
        <v>130</v>
      </c>
      <c r="M14" s="41">
        <v>130</v>
      </c>
      <c r="N14" s="42" t="s">
        <v>551</v>
      </c>
      <c r="O14" s="735" t="s">
        <v>17391</v>
      </c>
      <c r="P14" s="39" t="s">
        <v>17392</v>
      </c>
      <c r="Q14" s="47"/>
      <c r="R14" s="13"/>
      <c r="S14" s="13"/>
    </row>
    <row r="15" spans="1:19" ht="36">
      <c r="A15" s="40">
        <v>13</v>
      </c>
      <c r="B15" s="19">
        <v>120400012</v>
      </c>
      <c r="C15" s="19" t="s">
        <v>562</v>
      </c>
      <c r="D15" s="19"/>
      <c r="E15" s="19"/>
      <c r="F15" s="19"/>
      <c r="G15" s="20" t="s">
        <v>42</v>
      </c>
      <c r="H15" s="21">
        <v>70</v>
      </c>
      <c r="I15" s="21">
        <v>70</v>
      </c>
      <c r="J15" s="40">
        <v>70</v>
      </c>
      <c r="K15" s="41">
        <v>91</v>
      </c>
      <c r="L15" s="41">
        <v>91</v>
      </c>
      <c r="M15" s="41">
        <v>91</v>
      </c>
      <c r="N15" s="42" t="s">
        <v>447</v>
      </c>
      <c r="O15" s="43" t="s">
        <v>514</v>
      </c>
      <c r="P15" s="44" t="s">
        <v>515</v>
      </c>
      <c r="Q15" s="47"/>
      <c r="R15" s="13"/>
      <c r="S15" s="13"/>
    </row>
    <row r="16" spans="1:19" ht="36">
      <c r="A16" s="40">
        <v>14</v>
      </c>
      <c r="B16" s="19">
        <v>120500001</v>
      </c>
      <c r="C16" s="19" t="s">
        <v>587</v>
      </c>
      <c r="D16" s="19" t="s">
        <v>588</v>
      </c>
      <c r="E16" s="19"/>
      <c r="F16" s="19"/>
      <c r="G16" s="20" t="s">
        <v>42</v>
      </c>
      <c r="H16" s="21">
        <v>170</v>
      </c>
      <c r="I16" s="21">
        <v>170</v>
      </c>
      <c r="J16" s="40">
        <v>170</v>
      </c>
      <c r="K16" s="41">
        <v>221</v>
      </c>
      <c r="L16" s="41">
        <v>221</v>
      </c>
      <c r="M16" s="41">
        <v>221</v>
      </c>
      <c r="N16" s="42" t="s">
        <v>589</v>
      </c>
      <c r="O16" s="43" t="s">
        <v>514</v>
      </c>
      <c r="P16" s="44" t="s">
        <v>515</v>
      </c>
      <c r="Q16" s="47"/>
      <c r="R16" s="13"/>
      <c r="S16" s="13"/>
    </row>
    <row r="17" spans="1:19" ht="36">
      <c r="A17" s="40">
        <v>15</v>
      </c>
      <c r="B17" s="735" t="s">
        <v>590</v>
      </c>
      <c r="C17" s="735" t="s">
        <v>591</v>
      </c>
      <c r="D17" s="735"/>
      <c r="E17" s="735"/>
      <c r="F17" s="735"/>
      <c r="G17" s="25" t="s">
        <v>42</v>
      </c>
      <c r="H17" s="21">
        <v>70</v>
      </c>
      <c r="I17" s="21">
        <v>70</v>
      </c>
      <c r="J17" s="40">
        <v>70</v>
      </c>
      <c r="K17" s="41">
        <v>91</v>
      </c>
      <c r="L17" s="41">
        <v>91</v>
      </c>
      <c r="M17" s="41">
        <v>91</v>
      </c>
      <c r="N17" s="42" t="s">
        <v>447</v>
      </c>
      <c r="O17" s="43" t="s">
        <v>514</v>
      </c>
      <c r="P17" s="44" t="s">
        <v>515</v>
      </c>
      <c r="Q17" s="47"/>
      <c r="R17" s="13"/>
      <c r="S17" s="13"/>
    </row>
    <row r="18" spans="1:19" ht="36">
      <c r="A18" s="40">
        <v>16</v>
      </c>
      <c r="B18" s="19">
        <v>120500002</v>
      </c>
      <c r="C18" s="19" t="s">
        <v>593</v>
      </c>
      <c r="D18" s="19" t="s">
        <v>588</v>
      </c>
      <c r="E18" s="19"/>
      <c r="F18" s="19"/>
      <c r="G18" s="20" t="s">
        <v>42</v>
      </c>
      <c r="H18" s="21">
        <v>85</v>
      </c>
      <c r="I18" s="21">
        <v>85</v>
      </c>
      <c r="J18" s="40">
        <v>85</v>
      </c>
      <c r="K18" s="41">
        <v>111</v>
      </c>
      <c r="L18" s="41">
        <v>111</v>
      </c>
      <c r="M18" s="41">
        <v>111</v>
      </c>
      <c r="N18" s="42" t="s">
        <v>594</v>
      </c>
      <c r="O18" s="43" t="s">
        <v>514</v>
      </c>
      <c r="P18" s="44" t="s">
        <v>515</v>
      </c>
      <c r="Q18" s="47"/>
      <c r="R18" s="13"/>
      <c r="S18" s="13"/>
    </row>
    <row r="19" spans="1:19" ht="36">
      <c r="A19" s="40">
        <v>17</v>
      </c>
      <c r="B19" s="735" t="s">
        <v>595</v>
      </c>
      <c r="C19" s="735" t="s">
        <v>596</v>
      </c>
      <c r="D19" s="735"/>
      <c r="E19" s="735"/>
      <c r="F19" s="735"/>
      <c r="G19" s="25" t="s">
        <v>42</v>
      </c>
      <c r="H19" s="21">
        <v>60</v>
      </c>
      <c r="I19" s="21">
        <v>60</v>
      </c>
      <c r="J19" s="40">
        <v>60</v>
      </c>
      <c r="K19" s="41">
        <v>78</v>
      </c>
      <c r="L19" s="41">
        <v>78</v>
      </c>
      <c r="M19" s="41">
        <v>78</v>
      </c>
      <c r="N19" s="42" t="s">
        <v>447</v>
      </c>
      <c r="O19" s="43" t="s">
        <v>514</v>
      </c>
      <c r="P19" s="44" t="s">
        <v>515</v>
      </c>
      <c r="Q19" s="47"/>
      <c r="R19" s="13"/>
      <c r="S19" s="13"/>
    </row>
    <row r="20" spans="1:19" ht="24">
      <c r="A20" s="40">
        <v>18</v>
      </c>
      <c r="B20" s="19">
        <v>120500003</v>
      </c>
      <c r="C20" s="19" t="s">
        <v>598</v>
      </c>
      <c r="D20" s="19" t="s">
        <v>588</v>
      </c>
      <c r="E20" s="19"/>
      <c r="F20" s="19"/>
      <c r="G20" s="20" t="s">
        <v>42</v>
      </c>
      <c r="H20" s="21">
        <v>65</v>
      </c>
      <c r="I20" s="21">
        <v>65</v>
      </c>
      <c r="J20" s="40">
        <v>65</v>
      </c>
      <c r="K20" s="41">
        <v>85</v>
      </c>
      <c r="L20" s="41">
        <v>85</v>
      </c>
      <c r="M20" s="41">
        <v>85</v>
      </c>
      <c r="N20" s="19" t="s">
        <v>599</v>
      </c>
      <c r="O20" s="43" t="s">
        <v>448</v>
      </c>
      <c r="P20" s="43" t="s">
        <v>449</v>
      </c>
      <c r="Q20" s="47"/>
      <c r="R20" s="13"/>
      <c r="S20" s="13"/>
    </row>
    <row r="21" spans="1:19" ht="36">
      <c r="A21" s="40">
        <v>19</v>
      </c>
      <c r="B21" s="735" t="s">
        <v>600</v>
      </c>
      <c r="C21" s="735" t="s">
        <v>601</v>
      </c>
      <c r="D21" s="735"/>
      <c r="E21" s="735"/>
      <c r="F21" s="735"/>
      <c r="G21" s="25" t="s">
        <v>42</v>
      </c>
      <c r="H21" s="21">
        <v>35</v>
      </c>
      <c r="I21" s="21">
        <v>35</v>
      </c>
      <c r="J21" s="40">
        <v>35</v>
      </c>
      <c r="K21" s="41">
        <v>46</v>
      </c>
      <c r="L21" s="41">
        <v>46</v>
      </c>
      <c r="M21" s="41">
        <v>46</v>
      </c>
      <c r="N21" s="42" t="s">
        <v>447</v>
      </c>
      <c r="O21" s="43" t="s">
        <v>514</v>
      </c>
      <c r="P21" s="44" t="s">
        <v>515</v>
      </c>
      <c r="Q21" s="47"/>
      <c r="R21" s="13"/>
      <c r="S21" s="13"/>
    </row>
    <row r="22" spans="1:19" ht="24">
      <c r="A22" s="40">
        <v>20</v>
      </c>
      <c r="B22" s="19">
        <v>120600001</v>
      </c>
      <c r="C22" s="19" t="s">
        <v>616</v>
      </c>
      <c r="D22" s="19"/>
      <c r="E22" s="19"/>
      <c r="F22" s="19"/>
      <c r="G22" s="20" t="s">
        <v>42</v>
      </c>
      <c r="H22" s="21">
        <v>39</v>
      </c>
      <c r="I22" s="21">
        <v>39</v>
      </c>
      <c r="J22" s="40">
        <v>39</v>
      </c>
      <c r="K22" s="41">
        <v>51</v>
      </c>
      <c r="L22" s="41">
        <v>51</v>
      </c>
      <c r="M22" s="41">
        <v>51</v>
      </c>
      <c r="N22" s="19" t="s">
        <v>617</v>
      </c>
      <c r="O22" s="43" t="s">
        <v>448</v>
      </c>
      <c r="P22" s="43" t="s">
        <v>449</v>
      </c>
      <c r="Q22" s="47"/>
      <c r="R22" s="13"/>
      <c r="S22" s="13"/>
    </row>
    <row r="23" spans="1:19" ht="24">
      <c r="A23" s="40">
        <v>21</v>
      </c>
      <c r="B23" s="19">
        <v>120600002</v>
      </c>
      <c r="C23" s="19" t="s">
        <v>619</v>
      </c>
      <c r="D23" s="19"/>
      <c r="E23" s="19"/>
      <c r="F23" s="19"/>
      <c r="G23" s="20" t="s">
        <v>42</v>
      </c>
      <c r="H23" s="21">
        <v>26</v>
      </c>
      <c r="I23" s="21">
        <v>26</v>
      </c>
      <c r="J23" s="40">
        <v>26</v>
      </c>
      <c r="K23" s="41">
        <v>34</v>
      </c>
      <c r="L23" s="41">
        <v>34</v>
      </c>
      <c r="M23" s="41">
        <v>34</v>
      </c>
      <c r="N23" s="19" t="s">
        <v>620</v>
      </c>
      <c r="O23" s="43" t="s">
        <v>448</v>
      </c>
      <c r="P23" s="43" t="s">
        <v>449</v>
      </c>
      <c r="Q23" s="47" t="s">
        <v>414</v>
      </c>
      <c r="R23" s="13"/>
      <c r="S23" s="13"/>
    </row>
    <row r="24" spans="1:19" ht="24">
      <c r="A24" s="40">
        <v>22</v>
      </c>
      <c r="B24" s="19">
        <v>120600003</v>
      </c>
      <c r="C24" s="19" t="s">
        <v>622</v>
      </c>
      <c r="D24" s="19"/>
      <c r="E24" s="19"/>
      <c r="F24" s="19"/>
      <c r="G24" s="20" t="s">
        <v>42</v>
      </c>
      <c r="H24" s="21">
        <v>13</v>
      </c>
      <c r="I24" s="21">
        <v>13</v>
      </c>
      <c r="J24" s="40">
        <v>13</v>
      </c>
      <c r="K24" s="41">
        <v>17</v>
      </c>
      <c r="L24" s="41">
        <v>17</v>
      </c>
      <c r="M24" s="41">
        <v>17</v>
      </c>
      <c r="N24" s="19" t="s">
        <v>623</v>
      </c>
      <c r="O24" s="43" t="s">
        <v>448</v>
      </c>
      <c r="P24" s="43" t="s">
        <v>449</v>
      </c>
      <c r="Q24" s="47" t="s">
        <v>414</v>
      </c>
      <c r="R24" s="13"/>
      <c r="S24" s="13"/>
    </row>
    <row r="25" spans="1:19" ht="36">
      <c r="A25" s="40">
        <v>23</v>
      </c>
      <c r="B25" s="19">
        <v>120600004</v>
      </c>
      <c r="C25" s="19" t="s">
        <v>625</v>
      </c>
      <c r="D25" s="26" t="s">
        <v>626</v>
      </c>
      <c r="E25" s="19"/>
      <c r="F25" s="19"/>
      <c r="G25" s="20" t="s">
        <v>42</v>
      </c>
      <c r="H25" s="21">
        <v>6.5</v>
      </c>
      <c r="I25" s="21">
        <v>6.5</v>
      </c>
      <c r="J25" s="45">
        <v>6.5</v>
      </c>
      <c r="K25" s="41">
        <v>8.5</v>
      </c>
      <c r="L25" s="41">
        <v>8.5</v>
      </c>
      <c r="M25" s="41">
        <v>8.5</v>
      </c>
      <c r="N25" s="19" t="s">
        <v>627</v>
      </c>
      <c r="O25" s="735" t="s">
        <v>17393</v>
      </c>
      <c r="P25" s="39" t="s">
        <v>449</v>
      </c>
      <c r="Q25" s="47" t="s">
        <v>414</v>
      </c>
      <c r="R25" s="13"/>
      <c r="S25" s="13"/>
    </row>
    <row r="26" spans="1:19" ht="48">
      <c r="A26" s="40">
        <v>24</v>
      </c>
      <c r="B26" s="19">
        <v>120700001</v>
      </c>
      <c r="C26" s="19" t="s">
        <v>642</v>
      </c>
      <c r="D26" s="735" t="s">
        <v>643</v>
      </c>
      <c r="E26" s="24" t="s">
        <v>644</v>
      </c>
      <c r="F26" s="24"/>
      <c r="G26" s="20" t="s">
        <v>42</v>
      </c>
      <c r="H26" s="21">
        <v>6.5</v>
      </c>
      <c r="I26" s="21">
        <v>6.5</v>
      </c>
      <c r="J26" s="45">
        <v>6.5</v>
      </c>
      <c r="K26" s="41">
        <v>8.5</v>
      </c>
      <c r="L26" s="41">
        <v>8.5</v>
      </c>
      <c r="M26" s="41">
        <v>8.5</v>
      </c>
      <c r="N26" s="19" t="s">
        <v>447</v>
      </c>
      <c r="O26" s="19" t="s">
        <v>17394</v>
      </c>
      <c r="P26" s="39" t="s">
        <v>449</v>
      </c>
      <c r="Q26" s="47" t="s">
        <v>414</v>
      </c>
      <c r="R26" s="13"/>
      <c r="S26" s="13"/>
    </row>
    <row r="27" spans="1:19" ht="24">
      <c r="A27" s="40">
        <v>25</v>
      </c>
      <c r="B27" s="19">
        <v>120800001</v>
      </c>
      <c r="C27" s="19" t="s">
        <v>648</v>
      </c>
      <c r="D27" s="19"/>
      <c r="E27" s="24" t="s">
        <v>649</v>
      </c>
      <c r="F27" s="24"/>
      <c r="G27" s="20" t="s">
        <v>42</v>
      </c>
      <c r="H27" s="21">
        <v>13</v>
      </c>
      <c r="I27" s="21">
        <v>13</v>
      </c>
      <c r="J27" s="40">
        <v>13</v>
      </c>
      <c r="K27" s="41">
        <v>17</v>
      </c>
      <c r="L27" s="41">
        <v>17</v>
      </c>
      <c r="M27" s="41">
        <v>17</v>
      </c>
      <c r="N27" s="19" t="s">
        <v>447</v>
      </c>
      <c r="O27" s="43" t="s">
        <v>448</v>
      </c>
      <c r="P27" s="43" t="s">
        <v>449</v>
      </c>
      <c r="Q27" s="47"/>
      <c r="R27" s="13"/>
      <c r="S27" s="13"/>
    </row>
    <row r="28" spans="1:19" ht="36">
      <c r="A28" s="40">
        <v>26</v>
      </c>
      <c r="B28" s="19">
        <v>120800002</v>
      </c>
      <c r="C28" s="19" t="s">
        <v>660</v>
      </c>
      <c r="D28" s="19" t="s">
        <v>17395</v>
      </c>
      <c r="E28" s="19" t="s">
        <v>662</v>
      </c>
      <c r="F28" s="19"/>
      <c r="G28" s="20" t="s">
        <v>576</v>
      </c>
      <c r="H28" s="21">
        <v>26</v>
      </c>
      <c r="I28" s="21">
        <v>26</v>
      </c>
      <c r="J28" s="40">
        <v>26</v>
      </c>
      <c r="K28" s="41">
        <v>34</v>
      </c>
      <c r="L28" s="41">
        <v>34</v>
      </c>
      <c r="M28" s="41">
        <v>34</v>
      </c>
      <c r="N28" s="19" t="s">
        <v>663</v>
      </c>
      <c r="O28" s="19" t="s">
        <v>17396</v>
      </c>
      <c r="P28" s="39" t="s">
        <v>17397</v>
      </c>
      <c r="Q28" s="47"/>
      <c r="R28" s="13"/>
      <c r="S28" s="13"/>
    </row>
    <row r="29" spans="1:19" ht="24">
      <c r="A29" s="40">
        <v>27</v>
      </c>
      <c r="B29" s="19">
        <v>121000001</v>
      </c>
      <c r="C29" s="19" t="s">
        <v>673</v>
      </c>
      <c r="D29" s="19" t="s">
        <v>674</v>
      </c>
      <c r="E29" s="24" t="s">
        <v>649</v>
      </c>
      <c r="F29" s="24"/>
      <c r="G29" s="20" t="s">
        <v>42</v>
      </c>
      <c r="H29" s="21">
        <v>26</v>
      </c>
      <c r="I29" s="21">
        <v>26</v>
      </c>
      <c r="J29" s="40">
        <v>26</v>
      </c>
      <c r="K29" s="41">
        <v>34</v>
      </c>
      <c r="L29" s="41">
        <v>34</v>
      </c>
      <c r="M29" s="41">
        <v>34</v>
      </c>
      <c r="N29" s="19" t="s">
        <v>675</v>
      </c>
      <c r="O29" s="43" t="s">
        <v>448</v>
      </c>
      <c r="P29" s="43" t="s">
        <v>449</v>
      </c>
      <c r="Q29" s="47"/>
      <c r="R29" s="13"/>
      <c r="S29" s="13"/>
    </row>
    <row r="30" spans="1:19" ht="24">
      <c r="A30" s="40">
        <v>28</v>
      </c>
      <c r="B30" s="19">
        <v>121400001</v>
      </c>
      <c r="C30" s="19" t="s">
        <v>691</v>
      </c>
      <c r="D30" s="19"/>
      <c r="E30" s="24" t="s">
        <v>692</v>
      </c>
      <c r="F30" s="24"/>
      <c r="G30" s="20" t="s">
        <v>42</v>
      </c>
      <c r="H30" s="21">
        <v>1.3</v>
      </c>
      <c r="I30" s="21">
        <v>1.3</v>
      </c>
      <c r="J30" s="45">
        <v>1.3</v>
      </c>
      <c r="K30" s="41">
        <v>1.7</v>
      </c>
      <c r="L30" s="41">
        <v>1.7</v>
      </c>
      <c r="M30" s="41">
        <v>1.7</v>
      </c>
      <c r="N30" s="19" t="s">
        <v>447</v>
      </c>
      <c r="O30" s="43" t="s">
        <v>448</v>
      </c>
      <c r="P30" s="43" t="s">
        <v>449</v>
      </c>
      <c r="Q30" s="47"/>
      <c r="R30" s="13"/>
      <c r="S30" s="13"/>
    </row>
    <row r="31" spans="1:19" ht="24">
      <c r="A31" s="40">
        <v>29</v>
      </c>
      <c r="B31" s="19">
        <v>121500001</v>
      </c>
      <c r="C31" s="19" t="s">
        <v>702</v>
      </c>
      <c r="D31" s="19" t="s">
        <v>703</v>
      </c>
      <c r="E31" s="24" t="s">
        <v>704</v>
      </c>
      <c r="F31" s="24"/>
      <c r="G31" s="20" t="s">
        <v>42</v>
      </c>
      <c r="H31" s="21">
        <v>13</v>
      </c>
      <c r="I31" s="21">
        <v>13</v>
      </c>
      <c r="J31" s="40">
        <v>13</v>
      </c>
      <c r="K31" s="41">
        <v>17</v>
      </c>
      <c r="L31" s="41">
        <v>17</v>
      </c>
      <c r="M31" s="41">
        <v>17</v>
      </c>
      <c r="N31" s="19" t="s">
        <v>447</v>
      </c>
      <c r="O31" s="43" t="s">
        <v>448</v>
      </c>
      <c r="P31" s="43" t="s">
        <v>449</v>
      </c>
      <c r="Q31" s="47"/>
      <c r="R31" s="13"/>
      <c r="S31" s="13"/>
    </row>
    <row r="32" spans="1:19" ht="24">
      <c r="A32" s="40">
        <v>30</v>
      </c>
      <c r="B32" s="19">
        <v>121500002</v>
      </c>
      <c r="C32" s="19" t="s">
        <v>706</v>
      </c>
      <c r="D32" s="19" t="s">
        <v>707</v>
      </c>
      <c r="E32" s="19"/>
      <c r="F32" s="19"/>
      <c r="G32" s="20" t="s">
        <v>42</v>
      </c>
      <c r="H32" s="21">
        <v>26</v>
      </c>
      <c r="I32" s="21">
        <v>26</v>
      </c>
      <c r="J32" s="40">
        <v>26</v>
      </c>
      <c r="K32" s="41">
        <v>34</v>
      </c>
      <c r="L32" s="41">
        <v>34</v>
      </c>
      <c r="M32" s="41">
        <v>34</v>
      </c>
      <c r="N32" s="19" t="s">
        <v>447</v>
      </c>
      <c r="O32" s="43" t="s">
        <v>448</v>
      </c>
      <c r="P32" s="43" t="s">
        <v>449</v>
      </c>
      <c r="Q32" s="47"/>
      <c r="R32" s="13"/>
      <c r="S32" s="13"/>
    </row>
    <row r="33" spans="1:19" ht="48">
      <c r="A33" s="40">
        <v>31</v>
      </c>
      <c r="B33" s="19">
        <v>121600001</v>
      </c>
      <c r="C33" s="19" t="s">
        <v>710</v>
      </c>
      <c r="D33" s="19" t="s">
        <v>711</v>
      </c>
      <c r="E33" s="19" t="s">
        <v>712</v>
      </c>
      <c r="F33" s="19"/>
      <c r="G33" s="20" t="s">
        <v>42</v>
      </c>
      <c r="H33" s="21">
        <v>5.2</v>
      </c>
      <c r="I33" s="21">
        <v>5.2</v>
      </c>
      <c r="J33" s="45">
        <v>5.2</v>
      </c>
      <c r="K33" s="41">
        <v>6.8</v>
      </c>
      <c r="L33" s="41">
        <v>6.8</v>
      </c>
      <c r="M33" s="41">
        <v>6.8</v>
      </c>
      <c r="N33" s="19" t="s">
        <v>447</v>
      </c>
      <c r="O33" s="43" t="s">
        <v>448</v>
      </c>
      <c r="P33" s="43" t="s">
        <v>449</v>
      </c>
      <c r="Q33" s="47"/>
      <c r="R33" s="13"/>
      <c r="S33" s="13"/>
    </row>
    <row r="34" spans="1:19" ht="24">
      <c r="A34" s="40">
        <v>32</v>
      </c>
      <c r="B34" s="19">
        <v>121700001</v>
      </c>
      <c r="C34" s="19" t="s">
        <v>728</v>
      </c>
      <c r="D34" s="19"/>
      <c r="E34" s="19"/>
      <c r="F34" s="19"/>
      <c r="G34" s="20" t="s">
        <v>42</v>
      </c>
      <c r="H34" s="21">
        <v>3.9</v>
      </c>
      <c r="I34" s="21">
        <v>3.9</v>
      </c>
      <c r="J34" s="45">
        <v>3.9</v>
      </c>
      <c r="K34" s="41">
        <v>5.0999999999999996</v>
      </c>
      <c r="L34" s="41">
        <v>5.0999999999999996</v>
      </c>
      <c r="M34" s="41">
        <v>5.0999999999999996</v>
      </c>
      <c r="N34" s="19" t="s">
        <v>447</v>
      </c>
      <c r="O34" s="43" t="s">
        <v>448</v>
      </c>
      <c r="P34" s="43" t="s">
        <v>449</v>
      </c>
      <c r="Q34" s="47"/>
      <c r="R34" s="13"/>
      <c r="S34" s="13"/>
    </row>
    <row r="35" spans="1:19">
      <c r="A35" s="40">
        <v>33</v>
      </c>
      <c r="B35" s="27">
        <v>31</v>
      </c>
      <c r="C35" s="27" t="s">
        <v>15638</v>
      </c>
      <c r="D35" s="19"/>
      <c r="E35" s="19"/>
      <c r="F35" s="19"/>
      <c r="G35" s="20"/>
      <c r="H35" s="21"/>
      <c r="I35" s="21"/>
      <c r="J35" s="45"/>
      <c r="K35" s="41"/>
      <c r="L35" s="41"/>
      <c r="M35" s="41"/>
      <c r="N35" s="39"/>
      <c r="O35" s="19"/>
      <c r="P35" s="39"/>
      <c r="Q35" s="47"/>
      <c r="R35" s="13"/>
      <c r="S35" s="13"/>
    </row>
    <row r="36" spans="1:19" ht="28.15" customHeight="1">
      <c r="A36" s="40">
        <v>34</v>
      </c>
      <c r="B36" s="24">
        <v>310100016</v>
      </c>
      <c r="C36" s="24" t="s">
        <v>4879</v>
      </c>
      <c r="D36" s="28" t="s">
        <v>4880</v>
      </c>
      <c r="E36" s="28"/>
      <c r="F36" s="28"/>
      <c r="G36" s="29" t="s">
        <v>42</v>
      </c>
      <c r="H36" s="21">
        <v>195</v>
      </c>
      <c r="I36" s="21">
        <v>195</v>
      </c>
      <c r="J36" s="40">
        <v>195</v>
      </c>
      <c r="K36" s="41">
        <v>254</v>
      </c>
      <c r="L36" s="41">
        <v>254</v>
      </c>
      <c r="M36" s="41">
        <v>254</v>
      </c>
      <c r="N36" s="19" t="s">
        <v>447</v>
      </c>
      <c r="O36" s="19" t="s">
        <v>17398</v>
      </c>
      <c r="P36" s="39" t="s">
        <v>449</v>
      </c>
      <c r="Q36" s="48"/>
      <c r="R36" s="13"/>
      <c r="S36" s="13"/>
    </row>
    <row r="37" spans="1:19" s="2" customFormat="1" ht="24">
      <c r="A37" s="40">
        <v>35</v>
      </c>
      <c r="B37" s="24" t="s">
        <v>4884</v>
      </c>
      <c r="C37" s="24" t="s">
        <v>4879</v>
      </c>
      <c r="D37" s="30"/>
      <c r="E37" s="30"/>
      <c r="F37" s="30"/>
      <c r="G37" s="29" t="s">
        <v>42</v>
      </c>
      <c r="H37" s="21">
        <v>198</v>
      </c>
      <c r="I37" s="21">
        <v>198</v>
      </c>
      <c r="J37" s="40">
        <v>198</v>
      </c>
      <c r="K37" s="41">
        <v>257</v>
      </c>
      <c r="L37" s="41">
        <v>257</v>
      </c>
      <c r="M37" s="41">
        <v>257</v>
      </c>
      <c r="N37" s="31" t="s">
        <v>17399</v>
      </c>
      <c r="O37" s="19" t="s">
        <v>17398</v>
      </c>
      <c r="P37" s="39" t="s">
        <v>449</v>
      </c>
      <c r="Q37" s="48"/>
    </row>
    <row r="38" spans="1:19" ht="24">
      <c r="A38" s="40">
        <v>36</v>
      </c>
      <c r="B38" s="24">
        <v>310100017</v>
      </c>
      <c r="C38" s="24" t="s">
        <v>4892</v>
      </c>
      <c r="D38" s="28" t="s">
        <v>4893</v>
      </c>
      <c r="E38" s="28"/>
      <c r="F38" s="28"/>
      <c r="G38" s="29" t="s">
        <v>42</v>
      </c>
      <c r="H38" s="21">
        <v>156</v>
      </c>
      <c r="I38" s="21">
        <v>156</v>
      </c>
      <c r="J38" s="40">
        <v>156</v>
      </c>
      <c r="K38" s="41">
        <v>203</v>
      </c>
      <c r="L38" s="41">
        <v>203</v>
      </c>
      <c r="M38" s="41">
        <v>203</v>
      </c>
      <c r="N38" s="19" t="s">
        <v>447</v>
      </c>
      <c r="O38" s="19" t="s">
        <v>17398</v>
      </c>
      <c r="P38" s="39" t="s">
        <v>449</v>
      </c>
      <c r="Q38" s="48"/>
      <c r="R38" s="13"/>
      <c r="S38" s="13"/>
    </row>
    <row r="39" spans="1:19" ht="24">
      <c r="A39" s="40">
        <v>37</v>
      </c>
      <c r="B39" s="24">
        <v>310100018</v>
      </c>
      <c r="C39" s="24" t="s">
        <v>4895</v>
      </c>
      <c r="D39" s="28"/>
      <c r="E39" s="28"/>
      <c r="F39" s="28"/>
      <c r="G39" s="29" t="s">
        <v>42</v>
      </c>
      <c r="H39" s="21">
        <v>195</v>
      </c>
      <c r="I39" s="21">
        <v>195</v>
      </c>
      <c r="J39" s="40">
        <v>195</v>
      </c>
      <c r="K39" s="41">
        <v>254</v>
      </c>
      <c r="L39" s="41">
        <v>254</v>
      </c>
      <c r="M39" s="41">
        <v>254</v>
      </c>
      <c r="N39" s="19" t="s">
        <v>447</v>
      </c>
      <c r="O39" s="19" t="s">
        <v>17398</v>
      </c>
      <c r="P39" s="39" t="s">
        <v>449</v>
      </c>
      <c r="Q39" s="48"/>
      <c r="R39" s="13"/>
      <c r="S39" s="13"/>
    </row>
    <row r="40" spans="1:19" ht="24">
      <c r="A40" s="40">
        <v>38</v>
      </c>
      <c r="B40" s="24">
        <v>310100019</v>
      </c>
      <c r="C40" s="24" t="s">
        <v>4897</v>
      </c>
      <c r="D40" s="28"/>
      <c r="E40" s="28"/>
      <c r="F40" s="28"/>
      <c r="G40" s="29" t="s">
        <v>42</v>
      </c>
      <c r="H40" s="21">
        <v>195</v>
      </c>
      <c r="I40" s="21">
        <v>195</v>
      </c>
      <c r="J40" s="40">
        <v>195</v>
      </c>
      <c r="K40" s="41">
        <v>254</v>
      </c>
      <c r="L40" s="41">
        <v>254</v>
      </c>
      <c r="M40" s="41">
        <v>254</v>
      </c>
      <c r="N40" s="19" t="s">
        <v>447</v>
      </c>
      <c r="O40" s="19" t="s">
        <v>17398</v>
      </c>
      <c r="P40" s="39" t="s">
        <v>449</v>
      </c>
      <c r="Q40" s="48"/>
      <c r="R40" s="13"/>
      <c r="S40" s="13"/>
    </row>
    <row r="41" spans="1:19" ht="24">
      <c r="A41" s="40">
        <v>39</v>
      </c>
      <c r="B41" s="24">
        <v>310100020</v>
      </c>
      <c r="C41" s="24" t="s">
        <v>4899</v>
      </c>
      <c r="D41" s="24" t="s">
        <v>4900</v>
      </c>
      <c r="E41" s="28"/>
      <c r="F41" s="28"/>
      <c r="G41" s="29" t="s">
        <v>4901</v>
      </c>
      <c r="H41" s="21">
        <v>156</v>
      </c>
      <c r="I41" s="21">
        <v>156</v>
      </c>
      <c r="J41" s="40">
        <v>156</v>
      </c>
      <c r="K41" s="41">
        <v>203</v>
      </c>
      <c r="L41" s="41">
        <v>203</v>
      </c>
      <c r="M41" s="41">
        <v>203</v>
      </c>
      <c r="N41" s="24" t="s">
        <v>4902</v>
      </c>
      <c r="O41" s="19" t="s">
        <v>17398</v>
      </c>
      <c r="P41" s="39" t="s">
        <v>449</v>
      </c>
      <c r="Q41" s="48"/>
      <c r="R41" s="13"/>
      <c r="S41" s="13"/>
    </row>
    <row r="42" spans="1:19" ht="24">
      <c r="A42" s="40">
        <v>40</v>
      </c>
      <c r="B42" s="24">
        <v>310100028</v>
      </c>
      <c r="C42" s="24" t="s">
        <v>4923</v>
      </c>
      <c r="D42" s="28" t="s">
        <v>4924</v>
      </c>
      <c r="E42" s="28"/>
      <c r="F42" s="28"/>
      <c r="G42" s="29" t="s">
        <v>42</v>
      </c>
      <c r="H42" s="21">
        <v>390</v>
      </c>
      <c r="I42" s="21">
        <v>390</v>
      </c>
      <c r="J42" s="40">
        <v>390</v>
      </c>
      <c r="K42" s="41">
        <v>507</v>
      </c>
      <c r="L42" s="41">
        <v>507</v>
      </c>
      <c r="M42" s="41">
        <v>507</v>
      </c>
      <c r="N42" s="19" t="s">
        <v>447</v>
      </c>
      <c r="O42" s="19" t="s">
        <v>17398</v>
      </c>
      <c r="P42" s="39" t="s">
        <v>449</v>
      </c>
      <c r="Q42" s="48"/>
      <c r="R42" s="13"/>
      <c r="S42" s="13"/>
    </row>
    <row r="43" spans="1:19" ht="36">
      <c r="A43" s="40">
        <v>41</v>
      </c>
      <c r="B43" s="24">
        <v>310100029</v>
      </c>
      <c r="C43" s="24" t="s">
        <v>4926</v>
      </c>
      <c r="D43" s="28" t="s">
        <v>4927</v>
      </c>
      <c r="E43" s="28"/>
      <c r="F43" s="28"/>
      <c r="G43" s="29" t="s">
        <v>42</v>
      </c>
      <c r="H43" s="21">
        <v>676</v>
      </c>
      <c r="I43" s="21">
        <v>676</v>
      </c>
      <c r="J43" s="40">
        <v>676</v>
      </c>
      <c r="K43" s="41">
        <v>879</v>
      </c>
      <c r="L43" s="41">
        <v>879</v>
      </c>
      <c r="M43" s="41">
        <v>879</v>
      </c>
      <c r="N43" s="19" t="s">
        <v>447</v>
      </c>
      <c r="O43" s="19" t="s">
        <v>17398</v>
      </c>
      <c r="P43" s="39" t="s">
        <v>449</v>
      </c>
      <c r="Q43" s="48"/>
      <c r="R43" s="13"/>
      <c r="S43" s="13"/>
    </row>
    <row r="44" spans="1:19" ht="24">
      <c r="A44" s="40">
        <v>42</v>
      </c>
      <c r="B44" s="24">
        <v>310100030</v>
      </c>
      <c r="C44" s="24" t="s">
        <v>4929</v>
      </c>
      <c r="D44" s="28" t="s">
        <v>4924</v>
      </c>
      <c r="E44" s="28"/>
      <c r="F44" s="28"/>
      <c r="G44" s="29" t="s">
        <v>42</v>
      </c>
      <c r="H44" s="21">
        <v>390</v>
      </c>
      <c r="I44" s="21">
        <v>390</v>
      </c>
      <c r="J44" s="40">
        <v>390</v>
      </c>
      <c r="K44" s="41">
        <v>507</v>
      </c>
      <c r="L44" s="41">
        <v>507</v>
      </c>
      <c r="M44" s="41">
        <v>507</v>
      </c>
      <c r="N44" s="19" t="s">
        <v>447</v>
      </c>
      <c r="O44" s="19" t="s">
        <v>17398</v>
      </c>
      <c r="P44" s="39" t="s">
        <v>449</v>
      </c>
      <c r="Q44" s="48"/>
      <c r="R44" s="13"/>
      <c r="S44" s="13"/>
    </row>
    <row r="45" spans="1:19" ht="24">
      <c r="A45" s="40">
        <v>43</v>
      </c>
      <c r="B45" s="24">
        <v>310300100</v>
      </c>
      <c r="C45" s="24" t="s">
        <v>5413</v>
      </c>
      <c r="D45" s="28" t="s">
        <v>5414</v>
      </c>
      <c r="E45" s="28"/>
      <c r="F45" s="28"/>
      <c r="G45" s="29" t="s">
        <v>42</v>
      </c>
      <c r="H45" s="21">
        <v>192</v>
      </c>
      <c r="I45" s="21">
        <v>192</v>
      </c>
      <c r="J45" s="40">
        <v>192</v>
      </c>
      <c r="K45" s="41">
        <v>250</v>
      </c>
      <c r="L45" s="41">
        <v>250</v>
      </c>
      <c r="M45" s="41">
        <v>250</v>
      </c>
      <c r="N45" s="19" t="s">
        <v>447</v>
      </c>
      <c r="O45" s="19" t="s">
        <v>17398</v>
      </c>
      <c r="P45" s="39" t="s">
        <v>449</v>
      </c>
      <c r="Q45" s="48"/>
      <c r="R45" s="13"/>
      <c r="S45" s="13"/>
    </row>
    <row r="46" spans="1:19" ht="24">
      <c r="A46" s="40">
        <v>44</v>
      </c>
      <c r="B46" s="24">
        <v>310401040</v>
      </c>
      <c r="C46" s="24" t="s">
        <v>5547</v>
      </c>
      <c r="D46" s="28" t="s">
        <v>5548</v>
      </c>
      <c r="E46" s="28"/>
      <c r="F46" s="28"/>
      <c r="G46" s="29" t="s">
        <v>42</v>
      </c>
      <c r="H46" s="21">
        <v>59</v>
      </c>
      <c r="I46" s="21">
        <v>59</v>
      </c>
      <c r="J46" s="40">
        <v>59</v>
      </c>
      <c r="K46" s="41">
        <v>77</v>
      </c>
      <c r="L46" s="41">
        <v>77</v>
      </c>
      <c r="M46" s="41">
        <v>77</v>
      </c>
      <c r="N46" s="19" t="s">
        <v>447</v>
      </c>
      <c r="O46" s="19" t="s">
        <v>17398</v>
      </c>
      <c r="P46" s="39" t="s">
        <v>449</v>
      </c>
      <c r="Q46" s="48"/>
      <c r="R46" s="13"/>
      <c r="S46" s="13"/>
    </row>
    <row r="47" spans="1:19" ht="24">
      <c r="A47" s="40">
        <v>45</v>
      </c>
      <c r="B47" s="24">
        <v>310401048</v>
      </c>
      <c r="C47" s="24" t="s">
        <v>5568</v>
      </c>
      <c r="D47" s="28" t="s">
        <v>5569</v>
      </c>
      <c r="E47" s="28"/>
      <c r="F47" s="28"/>
      <c r="G47" s="29" t="s">
        <v>42</v>
      </c>
      <c r="H47" s="21">
        <v>73</v>
      </c>
      <c r="I47" s="21">
        <v>73</v>
      </c>
      <c r="J47" s="40">
        <v>73</v>
      </c>
      <c r="K47" s="41">
        <v>95</v>
      </c>
      <c r="L47" s="41">
        <v>95</v>
      </c>
      <c r="M47" s="41">
        <v>95</v>
      </c>
      <c r="N47" s="19" t="s">
        <v>447</v>
      </c>
      <c r="O47" s="19" t="s">
        <v>17398</v>
      </c>
      <c r="P47" s="39" t="s">
        <v>449</v>
      </c>
      <c r="Q47" s="48"/>
      <c r="R47" s="13"/>
      <c r="S47" s="13"/>
    </row>
    <row r="48" spans="1:19" ht="24">
      <c r="A48" s="40">
        <v>46</v>
      </c>
      <c r="B48" s="24">
        <v>310402011</v>
      </c>
      <c r="C48" s="24" t="s">
        <v>5606</v>
      </c>
      <c r="D48" s="28"/>
      <c r="E48" s="28"/>
      <c r="F48" s="28"/>
      <c r="G48" s="29" t="s">
        <v>42</v>
      </c>
      <c r="H48" s="21">
        <v>65</v>
      </c>
      <c r="I48" s="21">
        <v>65</v>
      </c>
      <c r="J48" s="40">
        <v>65</v>
      </c>
      <c r="K48" s="41">
        <v>85</v>
      </c>
      <c r="L48" s="41">
        <v>85</v>
      </c>
      <c r="M48" s="41">
        <v>85</v>
      </c>
      <c r="N48" s="19" t="s">
        <v>447</v>
      </c>
      <c r="O48" s="19" t="s">
        <v>17398</v>
      </c>
      <c r="P48" s="39" t="s">
        <v>449</v>
      </c>
      <c r="Q48" s="48"/>
      <c r="R48" s="13"/>
      <c r="S48" s="13"/>
    </row>
    <row r="49" spans="1:19" ht="24">
      <c r="A49" s="40">
        <v>47</v>
      </c>
      <c r="B49" s="24">
        <v>310402013</v>
      </c>
      <c r="C49" s="24" t="s">
        <v>5610</v>
      </c>
      <c r="D49" s="28"/>
      <c r="E49" s="28"/>
      <c r="F49" s="28"/>
      <c r="G49" s="29" t="s">
        <v>42</v>
      </c>
      <c r="H49" s="21">
        <v>39</v>
      </c>
      <c r="I49" s="21">
        <v>39</v>
      </c>
      <c r="J49" s="40">
        <v>39</v>
      </c>
      <c r="K49" s="41">
        <v>51</v>
      </c>
      <c r="L49" s="41">
        <v>51</v>
      </c>
      <c r="M49" s="41">
        <v>51</v>
      </c>
      <c r="N49" s="19" t="s">
        <v>447</v>
      </c>
      <c r="O49" s="19" t="s">
        <v>17398</v>
      </c>
      <c r="P49" s="39" t="s">
        <v>449</v>
      </c>
      <c r="Q49" s="48"/>
      <c r="R49" s="13"/>
      <c r="S49" s="13"/>
    </row>
    <row r="50" spans="1:19" ht="24">
      <c r="A50" s="40">
        <v>48</v>
      </c>
      <c r="B50" s="24">
        <v>310402014</v>
      </c>
      <c r="C50" s="24" t="s">
        <v>5612</v>
      </c>
      <c r="D50" s="28" t="s">
        <v>193</v>
      </c>
      <c r="E50" s="28"/>
      <c r="F50" s="28"/>
      <c r="G50" s="29" t="s">
        <v>42</v>
      </c>
      <c r="H50" s="21">
        <v>39</v>
      </c>
      <c r="I50" s="21">
        <v>39</v>
      </c>
      <c r="J50" s="40">
        <v>39</v>
      </c>
      <c r="K50" s="41">
        <v>51</v>
      </c>
      <c r="L50" s="41">
        <v>51</v>
      </c>
      <c r="M50" s="41">
        <v>51</v>
      </c>
      <c r="N50" s="19" t="s">
        <v>447</v>
      </c>
      <c r="O50" s="19" t="s">
        <v>17398</v>
      </c>
      <c r="P50" s="39" t="s">
        <v>449</v>
      </c>
      <c r="Q50" s="48"/>
      <c r="R50" s="13"/>
      <c r="S50" s="13"/>
    </row>
    <row r="51" spans="1:19" ht="24">
      <c r="A51" s="40">
        <v>49</v>
      </c>
      <c r="B51" s="24">
        <v>310402016</v>
      </c>
      <c r="C51" s="24" t="s">
        <v>5616</v>
      </c>
      <c r="D51" s="28"/>
      <c r="E51" s="28"/>
      <c r="F51" s="28"/>
      <c r="G51" s="29" t="s">
        <v>42</v>
      </c>
      <c r="H51" s="21">
        <v>75</v>
      </c>
      <c r="I51" s="21">
        <v>75</v>
      </c>
      <c r="J51" s="40">
        <v>75</v>
      </c>
      <c r="K51" s="41">
        <v>98</v>
      </c>
      <c r="L51" s="41">
        <v>98</v>
      </c>
      <c r="M51" s="41">
        <v>98</v>
      </c>
      <c r="N51" s="19" t="s">
        <v>447</v>
      </c>
      <c r="O51" s="19" t="s">
        <v>17398</v>
      </c>
      <c r="P51" s="39" t="s">
        <v>449</v>
      </c>
      <c r="Q51" s="48"/>
      <c r="R51" s="13"/>
      <c r="S51" s="13"/>
    </row>
    <row r="52" spans="1:19" ht="24">
      <c r="A52" s="40">
        <v>50</v>
      </c>
      <c r="B52" s="31">
        <v>310510002</v>
      </c>
      <c r="C52" s="31" t="s">
        <v>5865</v>
      </c>
      <c r="D52" s="32" t="s">
        <v>5866</v>
      </c>
      <c r="E52" s="33" t="s">
        <v>5867</v>
      </c>
      <c r="F52" s="33"/>
      <c r="G52" s="34" t="s">
        <v>5740</v>
      </c>
      <c r="H52" s="21">
        <v>1.2</v>
      </c>
      <c r="I52" s="21">
        <v>1.2</v>
      </c>
      <c r="J52" s="45">
        <v>1.2</v>
      </c>
      <c r="K52" s="41">
        <v>1.6</v>
      </c>
      <c r="L52" s="41">
        <v>1.6</v>
      </c>
      <c r="M52" s="41">
        <v>1.6</v>
      </c>
      <c r="N52" s="19" t="s">
        <v>447</v>
      </c>
      <c r="O52" s="19" t="s">
        <v>17398</v>
      </c>
      <c r="P52" s="39" t="s">
        <v>449</v>
      </c>
      <c r="Q52" s="49"/>
      <c r="R52" s="13"/>
      <c r="S52" s="13"/>
    </row>
    <row r="53" spans="1:19" ht="24">
      <c r="A53" s="40">
        <v>51</v>
      </c>
      <c r="B53" s="31">
        <v>310510012</v>
      </c>
      <c r="C53" s="31" t="s">
        <v>5900</v>
      </c>
      <c r="D53" s="32" t="s">
        <v>5901</v>
      </c>
      <c r="E53" s="33"/>
      <c r="F53" s="33"/>
      <c r="G53" s="34" t="s">
        <v>42</v>
      </c>
      <c r="H53" s="21">
        <v>132</v>
      </c>
      <c r="I53" s="21">
        <v>132</v>
      </c>
      <c r="J53" s="40">
        <v>132</v>
      </c>
      <c r="K53" s="41">
        <v>172</v>
      </c>
      <c r="L53" s="41">
        <v>172</v>
      </c>
      <c r="M53" s="41">
        <v>172</v>
      </c>
      <c r="N53" s="19" t="s">
        <v>447</v>
      </c>
      <c r="O53" s="19" t="s">
        <v>17398</v>
      </c>
      <c r="P53" s="39" t="s">
        <v>449</v>
      </c>
      <c r="Q53" s="49"/>
      <c r="R53" s="13"/>
      <c r="S53" s="13"/>
    </row>
    <row r="54" spans="1:19" ht="24">
      <c r="A54" s="40">
        <v>52</v>
      </c>
      <c r="B54" s="24">
        <v>310604005</v>
      </c>
      <c r="C54" s="24" t="s">
        <v>6574</v>
      </c>
      <c r="D54" s="32" t="s">
        <v>6575</v>
      </c>
      <c r="E54" s="33"/>
      <c r="F54" s="33"/>
      <c r="G54" s="29" t="s">
        <v>42</v>
      </c>
      <c r="H54" s="21">
        <v>116</v>
      </c>
      <c r="I54" s="21">
        <v>116</v>
      </c>
      <c r="J54" s="40">
        <v>116</v>
      </c>
      <c r="K54" s="41">
        <v>151</v>
      </c>
      <c r="L54" s="41">
        <v>151</v>
      </c>
      <c r="M54" s="41">
        <v>151</v>
      </c>
      <c r="N54" s="19" t="s">
        <v>447</v>
      </c>
      <c r="O54" s="19" t="s">
        <v>17398</v>
      </c>
      <c r="P54" s="39" t="s">
        <v>449</v>
      </c>
      <c r="Q54" s="49"/>
      <c r="R54" s="13"/>
      <c r="S54" s="13"/>
    </row>
    <row r="55" spans="1:19" ht="36">
      <c r="A55" s="40">
        <v>53</v>
      </c>
      <c r="B55" s="735">
        <v>310604006</v>
      </c>
      <c r="C55" s="735" t="s">
        <v>6581</v>
      </c>
      <c r="D55" s="735"/>
      <c r="E55" s="735" t="s">
        <v>6582</v>
      </c>
      <c r="F55" s="735"/>
      <c r="G55" s="25" t="s">
        <v>42</v>
      </c>
      <c r="H55" s="21">
        <v>169</v>
      </c>
      <c r="I55" s="21">
        <v>169</v>
      </c>
      <c r="J55" s="40">
        <v>169</v>
      </c>
      <c r="K55" s="41">
        <v>220</v>
      </c>
      <c r="L55" s="41">
        <v>220</v>
      </c>
      <c r="M55" s="41">
        <v>220</v>
      </c>
      <c r="N55" s="19" t="s">
        <v>447</v>
      </c>
      <c r="O55" s="42" t="s">
        <v>17400</v>
      </c>
      <c r="P55" s="42" t="s">
        <v>17401</v>
      </c>
      <c r="Q55" s="49"/>
      <c r="R55" s="13"/>
      <c r="S55" s="13"/>
    </row>
    <row r="56" spans="1:19" ht="24">
      <c r="A56" s="40">
        <v>54</v>
      </c>
      <c r="B56" s="24">
        <v>310605004</v>
      </c>
      <c r="C56" s="24" t="s">
        <v>6611</v>
      </c>
      <c r="D56" s="32"/>
      <c r="E56" s="33"/>
      <c r="F56" s="33"/>
      <c r="G56" s="29" t="s">
        <v>863</v>
      </c>
      <c r="H56" s="21">
        <v>220</v>
      </c>
      <c r="I56" s="21">
        <v>220</v>
      </c>
      <c r="J56" s="40">
        <v>220</v>
      </c>
      <c r="K56" s="41">
        <v>286</v>
      </c>
      <c r="L56" s="41">
        <v>286</v>
      </c>
      <c r="M56" s="41">
        <v>286</v>
      </c>
      <c r="N56" s="19" t="s">
        <v>447</v>
      </c>
      <c r="O56" s="19" t="s">
        <v>17398</v>
      </c>
      <c r="P56" s="39" t="s">
        <v>449</v>
      </c>
      <c r="Q56" s="49"/>
      <c r="R56" s="13"/>
      <c r="S56" s="13"/>
    </row>
    <row r="57" spans="1:19" ht="24">
      <c r="A57" s="40">
        <v>55</v>
      </c>
      <c r="B57" s="24">
        <v>310702022</v>
      </c>
      <c r="C57" s="24" t="s">
        <v>6891</v>
      </c>
      <c r="D57" s="32" t="s">
        <v>4893</v>
      </c>
      <c r="E57" s="33" t="s">
        <v>6893</v>
      </c>
      <c r="F57" s="33"/>
      <c r="G57" s="29" t="s">
        <v>42</v>
      </c>
      <c r="H57" s="21">
        <v>272</v>
      </c>
      <c r="I57" s="21">
        <v>272</v>
      </c>
      <c r="J57" s="40">
        <v>272</v>
      </c>
      <c r="K57" s="41">
        <v>354</v>
      </c>
      <c r="L57" s="41">
        <v>354</v>
      </c>
      <c r="M57" s="41">
        <v>354</v>
      </c>
      <c r="N57" s="32" t="s">
        <v>447</v>
      </c>
      <c r="O57" s="19" t="s">
        <v>17402</v>
      </c>
      <c r="P57" s="39" t="s">
        <v>17403</v>
      </c>
      <c r="Q57" s="49"/>
      <c r="R57" s="13"/>
      <c r="S57" s="13"/>
    </row>
    <row r="58" spans="1:19" ht="72">
      <c r="A58" s="40">
        <v>56</v>
      </c>
      <c r="B58" s="24">
        <v>310702024</v>
      </c>
      <c r="C58" s="24" t="s">
        <v>6900</v>
      </c>
      <c r="D58" s="32" t="s">
        <v>6901</v>
      </c>
      <c r="E58" s="33"/>
      <c r="F58" s="33"/>
      <c r="G58" s="29" t="s">
        <v>42</v>
      </c>
      <c r="H58" s="21">
        <v>1100</v>
      </c>
      <c r="I58" s="21">
        <v>1100</v>
      </c>
      <c r="J58" s="40">
        <v>1100</v>
      </c>
      <c r="K58" s="41">
        <v>1430</v>
      </c>
      <c r="L58" s="41">
        <v>1430</v>
      </c>
      <c r="M58" s="41">
        <v>1430</v>
      </c>
      <c r="N58" s="32" t="s">
        <v>447</v>
      </c>
      <c r="O58" s="19" t="s">
        <v>17404</v>
      </c>
      <c r="P58" s="39" t="s">
        <v>17405</v>
      </c>
      <c r="Q58" s="49"/>
      <c r="R58" s="13"/>
      <c r="S58" s="13"/>
    </row>
    <row r="59" spans="1:19" ht="24">
      <c r="A59" s="40">
        <v>57</v>
      </c>
      <c r="B59" s="24">
        <v>310800001</v>
      </c>
      <c r="C59" s="24" t="s">
        <v>6921</v>
      </c>
      <c r="D59" s="32"/>
      <c r="E59" s="33"/>
      <c r="F59" s="33"/>
      <c r="G59" s="29" t="s">
        <v>42</v>
      </c>
      <c r="H59" s="21">
        <v>150</v>
      </c>
      <c r="I59" s="21">
        <v>150</v>
      </c>
      <c r="J59" s="40">
        <v>150</v>
      </c>
      <c r="K59" s="41">
        <v>195</v>
      </c>
      <c r="L59" s="41">
        <v>195</v>
      </c>
      <c r="M59" s="41">
        <v>195</v>
      </c>
      <c r="N59" s="19" t="s">
        <v>447</v>
      </c>
      <c r="O59" s="19" t="s">
        <v>17398</v>
      </c>
      <c r="P59" s="39" t="s">
        <v>449</v>
      </c>
      <c r="Q59" s="49"/>
      <c r="R59" s="13"/>
      <c r="S59" s="13"/>
    </row>
    <row r="60" spans="1:19" ht="24">
      <c r="A60" s="40">
        <v>58</v>
      </c>
      <c r="B60" s="24">
        <v>310800002</v>
      </c>
      <c r="C60" s="24" t="s">
        <v>6923</v>
      </c>
      <c r="D60" s="32"/>
      <c r="E60" s="33"/>
      <c r="F60" s="33"/>
      <c r="G60" s="29" t="s">
        <v>42</v>
      </c>
      <c r="H60" s="21">
        <v>124</v>
      </c>
      <c r="I60" s="21">
        <v>124</v>
      </c>
      <c r="J60" s="40">
        <v>124</v>
      </c>
      <c r="K60" s="41">
        <v>161</v>
      </c>
      <c r="L60" s="41">
        <v>161</v>
      </c>
      <c r="M60" s="41">
        <v>161</v>
      </c>
      <c r="N60" s="19" t="s">
        <v>447</v>
      </c>
      <c r="O60" s="19" t="s">
        <v>17398</v>
      </c>
      <c r="P60" s="39" t="s">
        <v>449</v>
      </c>
      <c r="Q60" s="49"/>
      <c r="R60" s="13"/>
      <c r="S60" s="13"/>
    </row>
    <row r="61" spans="1:19" ht="24">
      <c r="A61" s="40">
        <v>59</v>
      </c>
      <c r="B61" s="24">
        <v>310800027</v>
      </c>
      <c r="C61" s="24" t="s">
        <v>7018</v>
      </c>
      <c r="D61" s="32" t="s">
        <v>7019</v>
      </c>
      <c r="E61" s="33"/>
      <c r="F61" s="33"/>
      <c r="G61" s="29" t="s">
        <v>42</v>
      </c>
      <c r="H61" s="21">
        <v>260</v>
      </c>
      <c r="I61" s="21">
        <v>260</v>
      </c>
      <c r="J61" s="40">
        <v>260</v>
      </c>
      <c r="K61" s="41">
        <v>338</v>
      </c>
      <c r="L61" s="41">
        <v>338</v>
      </c>
      <c r="M61" s="41">
        <v>338</v>
      </c>
      <c r="N61" s="19" t="s">
        <v>447</v>
      </c>
      <c r="O61" s="19" t="s">
        <v>17398</v>
      </c>
      <c r="P61" s="39" t="s">
        <v>449</v>
      </c>
      <c r="Q61" s="49"/>
      <c r="R61" s="13"/>
      <c r="S61" s="13"/>
    </row>
    <row r="62" spans="1:19" ht="24">
      <c r="A62" s="40">
        <v>60</v>
      </c>
      <c r="B62" s="24">
        <v>310905001</v>
      </c>
      <c r="C62" s="24" t="s">
        <v>7225</v>
      </c>
      <c r="D62" s="32" t="s">
        <v>7226</v>
      </c>
      <c r="E62" s="33"/>
      <c r="F62" s="33"/>
      <c r="G62" s="29" t="s">
        <v>42</v>
      </c>
      <c r="H62" s="21">
        <v>93</v>
      </c>
      <c r="I62" s="21">
        <v>93</v>
      </c>
      <c r="J62" s="40">
        <v>93</v>
      </c>
      <c r="K62" s="41">
        <v>121</v>
      </c>
      <c r="L62" s="41">
        <v>121</v>
      </c>
      <c r="M62" s="41">
        <v>121</v>
      </c>
      <c r="N62" s="19" t="s">
        <v>447</v>
      </c>
      <c r="O62" s="19" t="s">
        <v>17398</v>
      </c>
      <c r="P62" s="39" t="s">
        <v>449</v>
      </c>
      <c r="Q62" s="49"/>
      <c r="R62" s="13"/>
      <c r="S62" s="13"/>
    </row>
    <row r="63" spans="1:19" ht="24">
      <c r="A63" s="40">
        <v>61</v>
      </c>
      <c r="B63" s="24">
        <v>310905003</v>
      </c>
      <c r="C63" s="24" t="s">
        <v>7235</v>
      </c>
      <c r="D63" s="32" t="s">
        <v>7236</v>
      </c>
      <c r="E63" s="26" t="s">
        <v>7237</v>
      </c>
      <c r="F63" s="26"/>
      <c r="G63" s="29" t="s">
        <v>42</v>
      </c>
      <c r="H63" s="21">
        <v>293</v>
      </c>
      <c r="I63" s="21">
        <v>293</v>
      </c>
      <c r="J63" s="40">
        <v>293</v>
      </c>
      <c r="K63" s="41">
        <v>381</v>
      </c>
      <c r="L63" s="41">
        <v>381</v>
      </c>
      <c r="M63" s="41">
        <v>381</v>
      </c>
      <c r="N63" s="19" t="s">
        <v>447</v>
      </c>
      <c r="O63" s="19" t="s">
        <v>17398</v>
      </c>
      <c r="P63" s="39" t="s">
        <v>449</v>
      </c>
      <c r="Q63" s="49"/>
      <c r="R63" s="13"/>
      <c r="S63" s="13"/>
    </row>
    <row r="64" spans="1:19" ht="24">
      <c r="A64" s="40">
        <v>62</v>
      </c>
      <c r="B64" s="24">
        <v>310905004</v>
      </c>
      <c r="C64" s="24" t="s">
        <v>7239</v>
      </c>
      <c r="D64" s="32" t="s">
        <v>7240</v>
      </c>
      <c r="E64" s="33"/>
      <c r="F64" s="33"/>
      <c r="G64" s="29" t="s">
        <v>42</v>
      </c>
      <c r="H64" s="21">
        <v>520</v>
      </c>
      <c r="I64" s="21">
        <v>520</v>
      </c>
      <c r="J64" s="40">
        <v>520</v>
      </c>
      <c r="K64" s="41">
        <v>676</v>
      </c>
      <c r="L64" s="41">
        <v>676</v>
      </c>
      <c r="M64" s="41">
        <v>676</v>
      </c>
      <c r="N64" s="19" t="s">
        <v>447</v>
      </c>
      <c r="O64" s="19" t="s">
        <v>17398</v>
      </c>
      <c r="P64" s="39" t="s">
        <v>449</v>
      </c>
      <c r="Q64" s="49"/>
      <c r="R64" s="13"/>
      <c r="S64" s="13"/>
    </row>
    <row r="65" spans="1:19" ht="24">
      <c r="A65" s="40">
        <v>63</v>
      </c>
      <c r="B65" s="24">
        <v>310905005</v>
      </c>
      <c r="C65" s="24" t="s">
        <v>7242</v>
      </c>
      <c r="D65" s="32"/>
      <c r="E65" s="26" t="s">
        <v>7237</v>
      </c>
      <c r="F65" s="26"/>
      <c r="G65" s="29" t="s">
        <v>42</v>
      </c>
      <c r="H65" s="21">
        <v>234</v>
      </c>
      <c r="I65" s="21">
        <v>234</v>
      </c>
      <c r="J65" s="40">
        <v>234</v>
      </c>
      <c r="K65" s="41">
        <v>304</v>
      </c>
      <c r="L65" s="41">
        <v>304</v>
      </c>
      <c r="M65" s="41">
        <v>304</v>
      </c>
      <c r="N65" s="50" t="s">
        <v>7243</v>
      </c>
      <c r="O65" s="19" t="s">
        <v>17398</v>
      </c>
      <c r="P65" s="39" t="s">
        <v>449</v>
      </c>
      <c r="Q65" s="49"/>
      <c r="R65" s="13"/>
      <c r="S65" s="13"/>
    </row>
    <row r="66" spans="1:19" ht="24">
      <c r="A66" s="40">
        <v>64</v>
      </c>
      <c r="B66" s="24" t="s">
        <v>7244</v>
      </c>
      <c r="C66" s="24" t="s">
        <v>7242</v>
      </c>
      <c r="D66" s="50"/>
      <c r="E66" s="51"/>
      <c r="F66" s="51"/>
      <c r="G66" s="29" t="s">
        <v>42</v>
      </c>
      <c r="H66" s="21">
        <v>286</v>
      </c>
      <c r="I66" s="21">
        <v>286</v>
      </c>
      <c r="J66" s="40">
        <v>286</v>
      </c>
      <c r="K66" s="41">
        <v>372</v>
      </c>
      <c r="L66" s="41">
        <v>372</v>
      </c>
      <c r="M66" s="41">
        <v>372</v>
      </c>
      <c r="N66" s="50" t="s">
        <v>7245</v>
      </c>
      <c r="O66" s="19" t="s">
        <v>17398</v>
      </c>
      <c r="P66" s="39" t="s">
        <v>449</v>
      </c>
      <c r="Q66" s="49"/>
      <c r="R66" s="13"/>
      <c r="S66" s="13"/>
    </row>
    <row r="67" spans="1:19" ht="48">
      <c r="A67" s="40">
        <v>65</v>
      </c>
      <c r="B67" s="24">
        <v>310905008</v>
      </c>
      <c r="C67" s="24" t="s">
        <v>7254</v>
      </c>
      <c r="D67" s="52" t="s">
        <v>17406</v>
      </c>
      <c r="E67" s="33"/>
      <c r="F67" s="33"/>
      <c r="G67" s="29" t="s">
        <v>42</v>
      </c>
      <c r="H67" s="21">
        <v>403</v>
      </c>
      <c r="I67" s="21">
        <v>403</v>
      </c>
      <c r="J67" s="40">
        <v>403</v>
      </c>
      <c r="K67" s="41">
        <v>524</v>
      </c>
      <c r="L67" s="41">
        <v>524</v>
      </c>
      <c r="M67" s="41">
        <v>524</v>
      </c>
      <c r="N67" s="19" t="s">
        <v>447</v>
      </c>
      <c r="O67" s="735" t="s">
        <v>17407</v>
      </c>
      <c r="P67" s="39" t="s">
        <v>17401</v>
      </c>
      <c r="Q67" s="49"/>
      <c r="R67" s="13"/>
      <c r="S67" s="13"/>
    </row>
    <row r="68" spans="1:19" ht="24">
      <c r="A68" s="40">
        <v>66</v>
      </c>
      <c r="B68" s="24">
        <v>311000015</v>
      </c>
      <c r="C68" s="24" t="s">
        <v>7396</v>
      </c>
      <c r="D68" s="32" t="s">
        <v>7397</v>
      </c>
      <c r="E68" s="26"/>
      <c r="F68" s="26"/>
      <c r="G68" s="29" t="s">
        <v>42</v>
      </c>
      <c r="H68" s="21">
        <v>251</v>
      </c>
      <c r="I68" s="21">
        <v>251</v>
      </c>
      <c r="J68" s="40">
        <v>251</v>
      </c>
      <c r="K68" s="41">
        <v>326</v>
      </c>
      <c r="L68" s="41">
        <v>326</v>
      </c>
      <c r="M68" s="41">
        <v>326</v>
      </c>
      <c r="N68" s="19" t="s">
        <v>447</v>
      </c>
      <c r="O68" s="19" t="s">
        <v>17398</v>
      </c>
      <c r="P68" s="39" t="s">
        <v>449</v>
      </c>
      <c r="Q68" s="49"/>
      <c r="R68" s="13"/>
      <c r="S68" s="13"/>
    </row>
    <row r="69" spans="1:19" ht="24">
      <c r="A69" s="40">
        <v>67</v>
      </c>
      <c r="B69" s="24">
        <v>311000033</v>
      </c>
      <c r="C69" s="24" t="s">
        <v>7445</v>
      </c>
      <c r="D69" s="32"/>
      <c r="E69" s="33"/>
      <c r="F69" s="33"/>
      <c r="G69" s="29" t="s">
        <v>42</v>
      </c>
      <c r="H69" s="21">
        <v>208</v>
      </c>
      <c r="I69" s="21">
        <v>208</v>
      </c>
      <c r="J69" s="40">
        <v>208</v>
      </c>
      <c r="K69" s="41">
        <v>270</v>
      </c>
      <c r="L69" s="41">
        <v>270</v>
      </c>
      <c r="M69" s="41">
        <v>270</v>
      </c>
      <c r="N69" s="19" t="s">
        <v>447</v>
      </c>
      <c r="O69" s="19" t="s">
        <v>17398</v>
      </c>
      <c r="P69" s="39" t="s">
        <v>449</v>
      </c>
      <c r="Q69" s="49"/>
      <c r="R69" s="13"/>
      <c r="S69" s="13"/>
    </row>
    <row r="70" spans="1:19" ht="24">
      <c r="A70" s="40">
        <v>68</v>
      </c>
      <c r="B70" s="24">
        <v>311100006</v>
      </c>
      <c r="C70" s="24" t="s">
        <v>7505</v>
      </c>
      <c r="D70" s="32" t="s">
        <v>7506</v>
      </c>
      <c r="E70" s="33"/>
      <c r="F70" s="33"/>
      <c r="G70" s="29" t="s">
        <v>42</v>
      </c>
      <c r="H70" s="21">
        <v>130</v>
      </c>
      <c r="I70" s="21">
        <v>130</v>
      </c>
      <c r="J70" s="40">
        <v>130</v>
      </c>
      <c r="K70" s="41">
        <v>169</v>
      </c>
      <c r="L70" s="41">
        <v>169</v>
      </c>
      <c r="M70" s="41">
        <v>169</v>
      </c>
      <c r="N70" s="19" t="s">
        <v>447</v>
      </c>
      <c r="O70" s="19" t="s">
        <v>17398</v>
      </c>
      <c r="P70" s="39" t="s">
        <v>449</v>
      </c>
      <c r="Q70" s="49"/>
      <c r="R70" s="13"/>
      <c r="S70" s="13"/>
    </row>
    <row r="71" spans="1:19" ht="24">
      <c r="A71" s="40">
        <v>69</v>
      </c>
      <c r="B71" s="24">
        <v>311100018</v>
      </c>
      <c r="C71" s="24" t="s">
        <v>7534</v>
      </c>
      <c r="D71" s="32"/>
      <c r="E71" s="33" t="s">
        <v>7535</v>
      </c>
      <c r="F71" s="33"/>
      <c r="G71" s="29" t="s">
        <v>42</v>
      </c>
      <c r="H71" s="21">
        <v>39</v>
      </c>
      <c r="I71" s="21">
        <v>39</v>
      </c>
      <c r="J71" s="40">
        <v>39</v>
      </c>
      <c r="K71" s="41">
        <v>51</v>
      </c>
      <c r="L71" s="41">
        <v>51</v>
      </c>
      <c r="M71" s="41">
        <v>51</v>
      </c>
      <c r="N71" s="19" t="s">
        <v>447</v>
      </c>
      <c r="O71" s="19" t="s">
        <v>17398</v>
      </c>
      <c r="P71" s="39" t="s">
        <v>449</v>
      </c>
      <c r="Q71" s="49"/>
      <c r="R71" s="13"/>
      <c r="S71" s="13"/>
    </row>
    <row r="72" spans="1:19" ht="24">
      <c r="A72" s="40">
        <v>70</v>
      </c>
      <c r="B72" s="24">
        <v>311201002</v>
      </c>
      <c r="C72" s="24" t="s">
        <v>7550</v>
      </c>
      <c r="D72" s="32"/>
      <c r="E72" s="33"/>
      <c r="F72" s="33"/>
      <c r="G72" s="29" t="s">
        <v>42</v>
      </c>
      <c r="H72" s="21">
        <v>47</v>
      </c>
      <c r="I72" s="21">
        <v>47</v>
      </c>
      <c r="J72" s="40">
        <v>47</v>
      </c>
      <c r="K72" s="41">
        <v>61</v>
      </c>
      <c r="L72" s="41">
        <v>61</v>
      </c>
      <c r="M72" s="41">
        <v>61</v>
      </c>
      <c r="N72" s="19" t="s">
        <v>447</v>
      </c>
      <c r="O72" s="19" t="s">
        <v>17398</v>
      </c>
      <c r="P72" s="39" t="s">
        <v>449</v>
      </c>
      <c r="Q72" s="49"/>
      <c r="R72" s="13"/>
      <c r="S72" s="13"/>
    </row>
    <row r="73" spans="1:19" ht="24">
      <c r="A73" s="40">
        <v>71</v>
      </c>
      <c r="B73" s="24">
        <v>311201007</v>
      </c>
      <c r="C73" s="24" t="s">
        <v>7562</v>
      </c>
      <c r="D73" s="32" t="s">
        <v>7563</v>
      </c>
      <c r="E73" s="33"/>
      <c r="F73" s="33"/>
      <c r="G73" s="29" t="s">
        <v>42</v>
      </c>
      <c r="H73" s="21">
        <v>76</v>
      </c>
      <c r="I73" s="21">
        <v>76</v>
      </c>
      <c r="J73" s="40">
        <v>76</v>
      </c>
      <c r="K73" s="41">
        <v>99</v>
      </c>
      <c r="L73" s="41">
        <v>99</v>
      </c>
      <c r="M73" s="41">
        <v>99</v>
      </c>
      <c r="N73" s="19" t="s">
        <v>447</v>
      </c>
      <c r="O73" s="19" t="s">
        <v>17398</v>
      </c>
      <c r="P73" s="39" t="s">
        <v>449</v>
      </c>
      <c r="Q73" s="49"/>
      <c r="R73" s="13"/>
      <c r="S73" s="13"/>
    </row>
    <row r="74" spans="1:19" s="3" customFormat="1" ht="24">
      <c r="A74" s="40">
        <v>72</v>
      </c>
      <c r="B74" s="24">
        <v>311202001</v>
      </c>
      <c r="C74" s="24" t="s">
        <v>7734</v>
      </c>
      <c r="D74" s="32"/>
      <c r="E74" s="33"/>
      <c r="F74" s="33"/>
      <c r="G74" s="29" t="s">
        <v>194</v>
      </c>
      <c r="H74" s="21" t="s">
        <v>43</v>
      </c>
      <c r="I74" s="21" t="s">
        <v>43</v>
      </c>
      <c r="J74" s="40" t="s">
        <v>43</v>
      </c>
      <c r="K74" s="41">
        <v>3.5</v>
      </c>
      <c r="L74" s="41">
        <v>3.5</v>
      </c>
      <c r="M74" s="41">
        <v>3.5</v>
      </c>
      <c r="N74" s="32"/>
      <c r="O74" s="19" t="s">
        <v>17398</v>
      </c>
      <c r="P74" s="39" t="s">
        <v>449</v>
      </c>
      <c r="Q74" s="49"/>
    </row>
    <row r="75" spans="1:19" s="3" customFormat="1" ht="36">
      <c r="A75" s="40">
        <v>73</v>
      </c>
      <c r="B75" s="24" t="s">
        <v>7735</v>
      </c>
      <c r="C75" s="24" t="s">
        <v>7736</v>
      </c>
      <c r="D75" s="736" t="s">
        <v>7737</v>
      </c>
      <c r="E75" s="33"/>
      <c r="F75" s="33"/>
      <c r="G75" s="25" t="s">
        <v>194</v>
      </c>
      <c r="H75" s="21" t="s">
        <v>43</v>
      </c>
      <c r="I75" s="21" t="s">
        <v>43</v>
      </c>
      <c r="J75" s="40" t="s">
        <v>43</v>
      </c>
      <c r="K75" s="41">
        <v>13.5</v>
      </c>
      <c r="L75" s="41">
        <v>13.5</v>
      </c>
      <c r="M75" s="41">
        <v>13.5</v>
      </c>
      <c r="N75" s="24" t="s">
        <v>7738</v>
      </c>
      <c r="O75" s="735" t="s">
        <v>639</v>
      </c>
      <c r="P75" s="24"/>
      <c r="Q75" s="49"/>
    </row>
    <row r="76" spans="1:19" s="3" customFormat="1">
      <c r="A76" s="40">
        <v>74</v>
      </c>
      <c r="B76" s="24">
        <v>311202002</v>
      </c>
      <c r="C76" s="24" t="s">
        <v>7742</v>
      </c>
      <c r="D76" s="32"/>
      <c r="E76" s="33"/>
      <c r="F76" s="33"/>
      <c r="G76" s="29" t="s">
        <v>42</v>
      </c>
      <c r="H76" s="21" t="s">
        <v>43</v>
      </c>
      <c r="I76" s="21" t="s">
        <v>43</v>
      </c>
      <c r="J76" s="40" t="s">
        <v>43</v>
      </c>
      <c r="K76" s="41">
        <v>5.2</v>
      </c>
      <c r="L76" s="41">
        <v>5.2</v>
      </c>
      <c r="M76" s="41">
        <v>5.2</v>
      </c>
      <c r="N76" s="32"/>
      <c r="O76" s="24"/>
      <c r="P76" s="24"/>
      <c r="Q76" s="49"/>
    </row>
    <row r="77" spans="1:19" s="3" customFormat="1" ht="60">
      <c r="A77" s="40">
        <v>75</v>
      </c>
      <c r="B77" s="24">
        <v>311202003</v>
      </c>
      <c r="C77" s="54" t="s">
        <v>7744</v>
      </c>
      <c r="D77" s="735" t="s">
        <v>7745</v>
      </c>
      <c r="E77" s="33"/>
      <c r="F77" s="33"/>
      <c r="G77" s="29" t="s">
        <v>42</v>
      </c>
      <c r="H77" s="21" t="s">
        <v>43</v>
      </c>
      <c r="I77" s="21" t="s">
        <v>43</v>
      </c>
      <c r="J77" s="40" t="s">
        <v>43</v>
      </c>
      <c r="K77" s="41">
        <v>195</v>
      </c>
      <c r="L77" s="41">
        <v>195</v>
      </c>
      <c r="M77" s="41">
        <v>195</v>
      </c>
      <c r="N77" s="32"/>
      <c r="O77" s="19" t="s">
        <v>17398</v>
      </c>
      <c r="P77" s="39" t="s">
        <v>449</v>
      </c>
      <c r="Q77" s="48" t="s">
        <v>17408</v>
      </c>
    </row>
    <row r="78" spans="1:19" s="3" customFormat="1" ht="48">
      <c r="A78" s="40">
        <v>76</v>
      </c>
      <c r="B78" s="24">
        <v>311202004</v>
      </c>
      <c r="C78" s="24" t="s">
        <v>7749</v>
      </c>
      <c r="D78" s="32" t="s">
        <v>7750</v>
      </c>
      <c r="E78" s="33"/>
      <c r="F78" s="33"/>
      <c r="G78" s="29" t="s">
        <v>1879</v>
      </c>
      <c r="H78" s="21" t="s">
        <v>43</v>
      </c>
      <c r="I78" s="21" t="s">
        <v>43</v>
      </c>
      <c r="J78" s="40" t="s">
        <v>43</v>
      </c>
      <c r="K78" s="41">
        <v>116</v>
      </c>
      <c r="L78" s="41">
        <v>116</v>
      </c>
      <c r="M78" s="41">
        <v>116</v>
      </c>
      <c r="N78" s="32"/>
      <c r="O78" s="19" t="s">
        <v>17398</v>
      </c>
      <c r="P78" s="39" t="s">
        <v>449</v>
      </c>
      <c r="Q78" s="49"/>
    </row>
    <row r="79" spans="1:19" s="3" customFormat="1" ht="48">
      <c r="A79" s="40">
        <v>77</v>
      </c>
      <c r="B79" s="24">
        <v>311202005</v>
      </c>
      <c r="C79" s="54" t="s">
        <v>7752</v>
      </c>
      <c r="D79" s="735" t="s">
        <v>7753</v>
      </c>
      <c r="E79" s="33"/>
      <c r="F79" s="33"/>
      <c r="G79" s="29" t="s">
        <v>1879</v>
      </c>
      <c r="H79" s="21" t="s">
        <v>43</v>
      </c>
      <c r="I79" s="21" t="s">
        <v>43</v>
      </c>
      <c r="J79" s="40" t="s">
        <v>43</v>
      </c>
      <c r="K79" s="41">
        <v>52</v>
      </c>
      <c r="L79" s="41">
        <v>52</v>
      </c>
      <c r="M79" s="41">
        <v>52</v>
      </c>
      <c r="N79" s="32"/>
      <c r="O79" s="19" t="s">
        <v>17398</v>
      </c>
      <c r="P79" s="39" t="s">
        <v>449</v>
      </c>
      <c r="Q79" s="48" t="s">
        <v>17408</v>
      </c>
    </row>
    <row r="80" spans="1:19" s="3" customFormat="1" ht="24">
      <c r="A80" s="40">
        <v>78</v>
      </c>
      <c r="B80" s="24">
        <v>311202006</v>
      </c>
      <c r="C80" s="24" t="s">
        <v>7755</v>
      </c>
      <c r="D80" s="32" t="s">
        <v>7756</v>
      </c>
      <c r="E80" s="33"/>
      <c r="F80" s="33"/>
      <c r="G80" s="29" t="s">
        <v>1879</v>
      </c>
      <c r="H80" s="21" t="s">
        <v>43</v>
      </c>
      <c r="I80" s="21" t="s">
        <v>43</v>
      </c>
      <c r="J80" s="40" t="s">
        <v>43</v>
      </c>
      <c r="K80" s="41">
        <v>54</v>
      </c>
      <c r="L80" s="41">
        <v>54</v>
      </c>
      <c r="M80" s="41">
        <v>54</v>
      </c>
      <c r="N80" s="32"/>
      <c r="O80" s="63" t="s">
        <v>7757</v>
      </c>
      <c r="P80" s="39" t="s">
        <v>7758</v>
      </c>
      <c r="Q80" s="48"/>
    </row>
    <row r="81" spans="1:19" s="3" customFormat="1" ht="24">
      <c r="A81" s="40">
        <v>79</v>
      </c>
      <c r="B81" s="24">
        <v>311202007</v>
      </c>
      <c r="C81" s="24" t="s">
        <v>7760</v>
      </c>
      <c r="D81" s="32" t="s">
        <v>7761</v>
      </c>
      <c r="E81" s="33"/>
      <c r="F81" s="33"/>
      <c r="G81" s="29" t="s">
        <v>194</v>
      </c>
      <c r="H81" s="21" t="s">
        <v>43</v>
      </c>
      <c r="I81" s="21" t="s">
        <v>43</v>
      </c>
      <c r="J81" s="40" t="s">
        <v>43</v>
      </c>
      <c r="K81" s="41">
        <v>6.5</v>
      </c>
      <c r="L81" s="41">
        <v>6.5</v>
      </c>
      <c r="M81" s="41">
        <v>6.5</v>
      </c>
      <c r="N81" s="32"/>
      <c r="O81" s="19" t="s">
        <v>17398</v>
      </c>
      <c r="P81" s="39" t="s">
        <v>449</v>
      </c>
      <c r="Q81" s="48"/>
    </row>
    <row r="82" spans="1:19" s="3" customFormat="1" ht="24">
      <c r="A82" s="40">
        <v>80</v>
      </c>
      <c r="B82" s="24">
        <v>311202008</v>
      </c>
      <c r="C82" s="24" t="s">
        <v>7763</v>
      </c>
      <c r="D82" s="32"/>
      <c r="E82" s="33"/>
      <c r="F82" s="33"/>
      <c r="G82" s="29" t="s">
        <v>1879</v>
      </c>
      <c r="H82" s="21" t="s">
        <v>43</v>
      </c>
      <c r="I82" s="21" t="s">
        <v>43</v>
      </c>
      <c r="J82" s="40" t="s">
        <v>43</v>
      </c>
      <c r="K82" s="41">
        <v>6.5</v>
      </c>
      <c r="L82" s="41">
        <v>6.5</v>
      </c>
      <c r="M82" s="41">
        <v>6.5</v>
      </c>
      <c r="N82" s="32"/>
      <c r="O82" s="19" t="s">
        <v>17398</v>
      </c>
      <c r="P82" s="39" t="s">
        <v>449</v>
      </c>
      <c r="Q82" s="49"/>
    </row>
    <row r="83" spans="1:19" s="3" customFormat="1" ht="48">
      <c r="A83" s="40">
        <v>81</v>
      </c>
      <c r="B83" s="24">
        <v>311202009</v>
      </c>
      <c r="C83" s="54" t="s">
        <v>7765</v>
      </c>
      <c r="D83" s="54" t="s">
        <v>7766</v>
      </c>
      <c r="E83" s="33"/>
      <c r="F83" s="33"/>
      <c r="G83" s="29" t="s">
        <v>194</v>
      </c>
      <c r="H83" s="21" t="s">
        <v>43</v>
      </c>
      <c r="I83" s="21" t="s">
        <v>43</v>
      </c>
      <c r="J83" s="40" t="s">
        <v>43</v>
      </c>
      <c r="K83" s="41">
        <v>5</v>
      </c>
      <c r="L83" s="41">
        <v>5</v>
      </c>
      <c r="M83" s="41">
        <v>5</v>
      </c>
      <c r="N83" s="32" t="s">
        <v>193</v>
      </c>
      <c r="O83" s="19" t="s">
        <v>17398</v>
      </c>
      <c r="P83" s="39" t="s">
        <v>449</v>
      </c>
      <c r="Q83" s="48" t="s">
        <v>17408</v>
      </c>
    </row>
    <row r="84" spans="1:19" s="3" customFormat="1" ht="24">
      <c r="A84" s="40">
        <v>82</v>
      </c>
      <c r="B84" s="24" t="s">
        <v>7770</v>
      </c>
      <c r="C84" s="24" t="s">
        <v>7771</v>
      </c>
      <c r="D84" s="55" t="s">
        <v>7772</v>
      </c>
      <c r="E84" s="33"/>
      <c r="F84" s="33"/>
      <c r="G84" s="29" t="s">
        <v>194</v>
      </c>
      <c r="H84" s="21" t="s">
        <v>43</v>
      </c>
      <c r="I84" s="21" t="s">
        <v>43</v>
      </c>
      <c r="J84" s="40" t="s">
        <v>43</v>
      </c>
      <c r="K84" s="41">
        <v>6</v>
      </c>
      <c r="L84" s="41">
        <v>6</v>
      </c>
      <c r="M84" s="41">
        <v>6</v>
      </c>
      <c r="N84" s="32"/>
      <c r="O84" s="735" t="s">
        <v>1356</v>
      </c>
      <c r="P84" s="64"/>
      <c r="Q84" s="71"/>
    </row>
    <row r="85" spans="1:19" s="3" customFormat="1" ht="24">
      <c r="A85" s="40">
        <v>83</v>
      </c>
      <c r="B85" s="24">
        <v>311202010</v>
      </c>
      <c r="C85" s="24" t="s">
        <v>7774</v>
      </c>
      <c r="D85" s="32" t="s">
        <v>7775</v>
      </c>
      <c r="E85" s="33"/>
      <c r="F85" s="33"/>
      <c r="G85" s="29" t="s">
        <v>1879</v>
      </c>
      <c r="H85" s="21" t="s">
        <v>43</v>
      </c>
      <c r="I85" s="21" t="s">
        <v>43</v>
      </c>
      <c r="J85" s="40" t="s">
        <v>43</v>
      </c>
      <c r="K85" s="41">
        <v>520</v>
      </c>
      <c r="L85" s="41">
        <v>520</v>
      </c>
      <c r="M85" s="41">
        <v>520</v>
      </c>
      <c r="N85" s="32"/>
      <c r="O85" s="19" t="s">
        <v>17398</v>
      </c>
      <c r="P85" s="39" t="s">
        <v>449</v>
      </c>
      <c r="Q85" s="49"/>
    </row>
    <row r="86" spans="1:19" s="3" customFormat="1" ht="24">
      <c r="A86" s="40">
        <v>84</v>
      </c>
      <c r="B86" s="24">
        <v>311202011</v>
      </c>
      <c r="C86" s="24" t="s">
        <v>7777</v>
      </c>
      <c r="D86" s="32"/>
      <c r="E86" s="33"/>
      <c r="F86" s="33"/>
      <c r="G86" s="29" t="s">
        <v>1879</v>
      </c>
      <c r="H86" s="21" t="s">
        <v>43</v>
      </c>
      <c r="I86" s="21" t="s">
        <v>43</v>
      </c>
      <c r="J86" s="40" t="s">
        <v>43</v>
      </c>
      <c r="K86" s="41">
        <v>11</v>
      </c>
      <c r="L86" s="41">
        <v>11</v>
      </c>
      <c r="M86" s="41">
        <v>11</v>
      </c>
      <c r="N86" s="32"/>
      <c r="O86" s="19" t="s">
        <v>17398</v>
      </c>
      <c r="P86" s="39" t="s">
        <v>449</v>
      </c>
      <c r="Q86" s="49"/>
    </row>
    <row r="87" spans="1:19" s="3" customFormat="1" ht="24">
      <c r="A87" s="40">
        <v>85</v>
      </c>
      <c r="B87" s="24">
        <v>311202012</v>
      </c>
      <c r="C87" s="24" t="s">
        <v>7779</v>
      </c>
      <c r="D87" s="32" t="s">
        <v>7780</v>
      </c>
      <c r="E87" s="33" t="s">
        <v>193</v>
      </c>
      <c r="F87" s="33"/>
      <c r="G87" s="29" t="s">
        <v>194</v>
      </c>
      <c r="H87" s="21" t="s">
        <v>43</v>
      </c>
      <c r="I87" s="21" t="s">
        <v>43</v>
      </c>
      <c r="J87" s="40" t="s">
        <v>43</v>
      </c>
      <c r="K87" s="41">
        <v>6</v>
      </c>
      <c r="L87" s="41">
        <v>6</v>
      </c>
      <c r="M87" s="41">
        <v>6</v>
      </c>
      <c r="N87" s="32"/>
      <c r="O87" s="19" t="s">
        <v>17398</v>
      </c>
      <c r="P87" s="39" t="s">
        <v>449</v>
      </c>
      <c r="Q87" s="49"/>
    </row>
    <row r="88" spans="1:19" s="3" customFormat="1" ht="24">
      <c r="A88" s="40">
        <v>86</v>
      </c>
      <c r="B88" s="24">
        <v>311202013</v>
      </c>
      <c r="C88" s="24" t="s">
        <v>7782</v>
      </c>
      <c r="D88" s="32" t="s">
        <v>7783</v>
      </c>
      <c r="E88" s="33"/>
      <c r="F88" s="33"/>
      <c r="G88" s="29" t="s">
        <v>1879</v>
      </c>
      <c r="H88" s="21" t="s">
        <v>43</v>
      </c>
      <c r="I88" s="21" t="s">
        <v>43</v>
      </c>
      <c r="J88" s="40" t="s">
        <v>43</v>
      </c>
      <c r="K88" s="41">
        <v>33</v>
      </c>
      <c r="L88" s="41">
        <v>33</v>
      </c>
      <c r="M88" s="41">
        <v>33</v>
      </c>
      <c r="N88" s="32"/>
      <c r="O88" s="19" t="s">
        <v>17398</v>
      </c>
      <c r="P88" s="39" t="s">
        <v>449</v>
      </c>
      <c r="Q88" s="49"/>
    </row>
    <row r="89" spans="1:19" s="3" customFormat="1" ht="24">
      <c r="A89" s="40">
        <v>87</v>
      </c>
      <c r="B89" s="24">
        <v>311202014</v>
      </c>
      <c r="C89" s="24" t="s">
        <v>7785</v>
      </c>
      <c r="D89" s="32"/>
      <c r="E89" s="33"/>
      <c r="F89" s="33"/>
      <c r="G89" s="29" t="s">
        <v>1879</v>
      </c>
      <c r="H89" s="21" t="s">
        <v>43</v>
      </c>
      <c r="I89" s="21" t="s">
        <v>43</v>
      </c>
      <c r="J89" s="40" t="s">
        <v>43</v>
      </c>
      <c r="K89" s="41">
        <v>13</v>
      </c>
      <c r="L89" s="41">
        <v>13</v>
      </c>
      <c r="M89" s="41">
        <v>13</v>
      </c>
      <c r="N89" s="32"/>
      <c r="O89" s="19" t="s">
        <v>17398</v>
      </c>
      <c r="P89" s="39" t="s">
        <v>449</v>
      </c>
      <c r="Q89" s="49"/>
    </row>
    <row r="90" spans="1:19" s="3" customFormat="1" ht="24">
      <c r="A90" s="40">
        <v>88</v>
      </c>
      <c r="B90" s="24">
        <v>311202015</v>
      </c>
      <c r="C90" s="24" t="s">
        <v>7787</v>
      </c>
      <c r="D90" s="32"/>
      <c r="E90" s="33"/>
      <c r="F90" s="33"/>
      <c r="G90" s="29" t="s">
        <v>1879</v>
      </c>
      <c r="H90" s="21" t="s">
        <v>43</v>
      </c>
      <c r="I90" s="21" t="s">
        <v>43</v>
      </c>
      <c r="J90" s="40" t="s">
        <v>43</v>
      </c>
      <c r="K90" s="41">
        <v>33</v>
      </c>
      <c r="L90" s="41">
        <v>33</v>
      </c>
      <c r="M90" s="41">
        <v>33</v>
      </c>
      <c r="N90" s="32"/>
      <c r="O90" s="19" t="s">
        <v>17398</v>
      </c>
      <c r="P90" s="39" t="s">
        <v>449</v>
      </c>
      <c r="Q90" s="49"/>
    </row>
    <row r="91" spans="1:19" s="4" customFormat="1" ht="36">
      <c r="A91" s="40">
        <v>89</v>
      </c>
      <c r="B91" s="735">
        <v>311202017</v>
      </c>
      <c r="C91" s="735" t="s">
        <v>7791</v>
      </c>
      <c r="D91" s="735"/>
      <c r="E91" s="735"/>
      <c r="F91" s="735"/>
      <c r="G91" s="25" t="s">
        <v>42</v>
      </c>
      <c r="H91" s="21" t="s">
        <v>117</v>
      </c>
      <c r="I91" s="21" t="s">
        <v>117</v>
      </c>
      <c r="J91" s="40" t="s">
        <v>117</v>
      </c>
      <c r="K91" s="25" t="s">
        <v>117</v>
      </c>
      <c r="L91" s="25" t="s">
        <v>117</v>
      </c>
      <c r="M91" s="25" t="s">
        <v>117</v>
      </c>
      <c r="N91" s="735"/>
      <c r="O91" s="65" t="s">
        <v>352</v>
      </c>
      <c r="P91" s="735" t="s">
        <v>353</v>
      </c>
      <c r="Q91" s="62"/>
    </row>
    <row r="92" spans="1:19" ht="24">
      <c r="A92" s="40">
        <v>90</v>
      </c>
      <c r="B92" s="24">
        <v>311300002</v>
      </c>
      <c r="C92" s="24" t="s">
        <v>7796</v>
      </c>
      <c r="D92" s="32" t="s">
        <v>7797</v>
      </c>
      <c r="E92" s="33"/>
      <c r="F92" s="33"/>
      <c r="G92" s="29" t="s">
        <v>1879</v>
      </c>
      <c r="H92" s="21">
        <v>110</v>
      </c>
      <c r="I92" s="21">
        <v>110</v>
      </c>
      <c r="J92" s="40">
        <v>110</v>
      </c>
      <c r="K92" s="41">
        <v>143</v>
      </c>
      <c r="L92" s="41">
        <v>143</v>
      </c>
      <c r="M92" s="41">
        <v>143</v>
      </c>
      <c r="N92" s="19" t="s">
        <v>447</v>
      </c>
      <c r="O92" s="19" t="s">
        <v>17398</v>
      </c>
      <c r="P92" s="39" t="s">
        <v>449</v>
      </c>
      <c r="Q92" s="49" t="s">
        <v>17409</v>
      </c>
      <c r="R92" s="13"/>
      <c r="S92" s="13"/>
    </row>
    <row r="93" spans="1:19" ht="24">
      <c r="A93" s="40">
        <v>91</v>
      </c>
      <c r="B93" s="24">
        <v>311300012</v>
      </c>
      <c r="C93" s="24" t="s">
        <v>7821</v>
      </c>
      <c r="D93" s="32" t="s">
        <v>7822</v>
      </c>
      <c r="E93" s="33"/>
      <c r="F93" s="33"/>
      <c r="G93" s="29" t="s">
        <v>42</v>
      </c>
      <c r="H93" s="21">
        <v>208</v>
      </c>
      <c r="I93" s="21">
        <v>208</v>
      </c>
      <c r="J93" s="40">
        <v>208</v>
      </c>
      <c r="K93" s="41">
        <v>270</v>
      </c>
      <c r="L93" s="41">
        <v>270</v>
      </c>
      <c r="M93" s="41">
        <v>270</v>
      </c>
      <c r="N93" s="19" t="s">
        <v>447</v>
      </c>
      <c r="O93" s="19" t="s">
        <v>17398</v>
      </c>
      <c r="P93" s="39" t="s">
        <v>449</v>
      </c>
      <c r="Q93" s="49" t="s">
        <v>17409</v>
      </c>
      <c r="R93" s="13"/>
      <c r="S93" s="13"/>
    </row>
    <row r="94" spans="1:19" ht="24">
      <c r="A94" s="40">
        <v>92</v>
      </c>
      <c r="B94" s="24">
        <v>311400003</v>
      </c>
      <c r="C94" s="24" t="s">
        <v>7840</v>
      </c>
      <c r="D94" s="32" t="s">
        <v>7841</v>
      </c>
      <c r="E94" s="33"/>
      <c r="F94" s="33"/>
      <c r="G94" s="29" t="s">
        <v>4152</v>
      </c>
      <c r="H94" s="21">
        <v>39</v>
      </c>
      <c r="I94" s="21">
        <v>39</v>
      </c>
      <c r="J94" s="40">
        <v>39</v>
      </c>
      <c r="K94" s="41">
        <v>51</v>
      </c>
      <c r="L94" s="41">
        <v>51</v>
      </c>
      <c r="M94" s="41">
        <v>51</v>
      </c>
      <c r="N94" s="19" t="s">
        <v>447</v>
      </c>
      <c r="O94" s="19" t="s">
        <v>17398</v>
      </c>
      <c r="P94" s="39" t="s">
        <v>449</v>
      </c>
      <c r="Q94" s="49" t="s">
        <v>17409</v>
      </c>
      <c r="R94" s="13"/>
      <c r="S94" s="13"/>
    </row>
    <row r="95" spans="1:19" ht="24">
      <c r="A95" s="40">
        <v>93</v>
      </c>
      <c r="B95" s="24">
        <v>311400057</v>
      </c>
      <c r="C95" s="24" t="s">
        <v>7991</v>
      </c>
      <c r="D95" s="24" t="s">
        <v>7992</v>
      </c>
      <c r="E95" s="24"/>
      <c r="F95" s="24"/>
      <c r="G95" s="29" t="s">
        <v>42</v>
      </c>
      <c r="H95" s="21">
        <v>130</v>
      </c>
      <c r="I95" s="21">
        <v>130</v>
      </c>
      <c r="J95" s="40">
        <v>130</v>
      </c>
      <c r="K95" s="41">
        <v>169</v>
      </c>
      <c r="L95" s="41">
        <v>169</v>
      </c>
      <c r="M95" s="41">
        <v>169</v>
      </c>
      <c r="N95" s="19" t="s">
        <v>447</v>
      </c>
      <c r="O95" s="19" t="s">
        <v>17398</v>
      </c>
      <c r="P95" s="39" t="s">
        <v>449</v>
      </c>
      <c r="Q95" s="49" t="s">
        <v>17409</v>
      </c>
      <c r="R95" s="13"/>
      <c r="S95" s="13"/>
    </row>
    <row r="96" spans="1:19" s="4" customFormat="1" ht="36">
      <c r="A96" s="40">
        <v>94</v>
      </c>
      <c r="B96" s="735">
        <v>311503033</v>
      </c>
      <c r="C96" s="735" t="s">
        <v>8144</v>
      </c>
      <c r="D96" s="735" t="s">
        <v>8145</v>
      </c>
      <c r="E96" s="735"/>
      <c r="F96" s="735"/>
      <c r="G96" s="25" t="s">
        <v>42</v>
      </c>
      <c r="H96" s="21" t="s">
        <v>117</v>
      </c>
      <c r="I96" s="21" t="s">
        <v>117</v>
      </c>
      <c r="J96" s="40" t="s">
        <v>117</v>
      </c>
      <c r="K96" s="25" t="s">
        <v>117</v>
      </c>
      <c r="L96" s="25" t="s">
        <v>117</v>
      </c>
      <c r="M96" s="25" t="s">
        <v>117</v>
      </c>
      <c r="N96" s="735"/>
      <c r="O96" s="65" t="s">
        <v>352</v>
      </c>
      <c r="P96" s="735" t="s">
        <v>353</v>
      </c>
      <c r="Q96" s="62"/>
    </row>
    <row r="97" spans="1:19" ht="24">
      <c r="A97" s="40">
        <v>95</v>
      </c>
      <c r="B97" s="24">
        <v>320100001</v>
      </c>
      <c r="C97" s="24" t="s">
        <v>8161</v>
      </c>
      <c r="D97" s="32" t="s">
        <v>8162</v>
      </c>
      <c r="E97" s="33"/>
      <c r="F97" s="33"/>
      <c r="G97" s="29" t="s">
        <v>42</v>
      </c>
      <c r="H97" s="21">
        <v>1257</v>
      </c>
      <c r="I97" s="21">
        <v>1257</v>
      </c>
      <c r="J97" s="40">
        <v>1257</v>
      </c>
      <c r="K97" s="41">
        <v>1634</v>
      </c>
      <c r="L97" s="41">
        <v>1634</v>
      </c>
      <c r="M97" s="41">
        <v>1634</v>
      </c>
      <c r="N97" s="19" t="s">
        <v>447</v>
      </c>
      <c r="O97" s="19" t="s">
        <v>448</v>
      </c>
      <c r="P97" s="39" t="s">
        <v>449</v>
      </c>
      <c r="Q97" s="49" t="s">
        <v>17409</v>
      </c>
      <c r="R97" s="13"/>
      <c r="S97" s="13"/>
    </row>
    <row r="98" spans="1:19" ht="24">
      <c r="A98" s="40">
        <v>96</v>
      </c>
      <c r="B98" s="24">
        <v>320200002</v>
      </c>
      <c r="C98" s="24" t="s">
        <v>8208</v>
      </c>
      <c r="D98" s="32" t="s">
        <v>8209</v>
      </c>
      <c r="E98" s="33"/>
      <c r="F98" s="33"/>
      <c r="G98" s="29" t="s">
        <v>42</v>
      </c>
      <c r="H98" s="21">
        <v>1524</v>
      </c>
      <c r="I98" s="21">
        <v>1524</v>
      </c>
      <c r="J98" s="40">
        <v>1524</v>
      </c>
      <c r="K98" s="41">
        <v>1981</v>
      </c>
      <c r="L98" s="41">
        <v>1981</v>
      </c>
      <c r="M98" s="41">
        <v>1981</v>
      </c>
      <c r="N98" s="19" t="s">
        <v>447</v>
      </c>
      <c r="O98" s="19" t="s">
        <v>448</v>
      </c>
      <c r="P98" s="39" t="s">
        <v>449</v>
      </c>
      <c r="Q98" s="49" t="s">
        <v>17409</v>
      </c>
      <c r="R98" s="13"/>
      <c r="S98" s="13"/>
    </row>
    <row r="99" spans="1:19" ht="24">
      <c r="A99" s="40">
        <v>97</v>
      </c>
      <c r="B99" s="24">
        <v>320400001</v>
      </c>
      <c r="C99" s="24" t="s">
        <v>8262</v>
      </c>
      <c r="D99" s="32" t="s">
        <v>8263</v>
      </c>
      <c r="E99" s="33" t="s">
        <v>466</v>
      </c>
      <c r="F99" s="33"/>
      <c r="G99" s="29" t="s">
        <v>8264</v>
      </c>
      <c r="H99" s="21">
        <v>2500</v>
      </c>
      <c r="I99" s="21">
        <v>2500</v>
      </c>
      <c r="J99" s="40">
        <v>2500</v>
      </c>
      <c r="K99" s="41">
        <v>3250</v>
      </c>
      <c r="L99" s="41">
        <v>3250</v>
      </c>
      <c r="M99" s="41">
        <v>3250</v>
      </c>
      <c r="N99" s="19" t="s">
        <v>447</v>
      </c>
      <c r="O99" s="19" t="s">
        <v>448</v>
      </c>
      <c r="P99" s="39" t="s">
        <v>449</v>
      </c>
      <c r="Q99" s="49" t="s">
        <v>17409</v>
      </c>
      <c r="R99" s="13"/>
      <c r="S99" s="13"/>
    </row>
    <row r="100" spans="1:19" ht="24">
      <c r="A100" s="40">
        <v>98</v>
      </c>
      <c r="B100" s="24">
        <v>320400003</v>
      </c>
      <c r="C100" s="24" t="s">
        <v>8269</v>
      </c>
      <c r="D100" s="32" t="s">
        <v>8270</v>
      </c>
      <c r="E100" s="55" t="s">
        <v>8271</v>
      </c>
      <c r="F100" s="55"/>
      <c r="G100" s="29" t="s">
        <v>42</v>
      </c>
      <c r="H100" s="21">
        <v>2200</v>
      </c>
      <c r="I100" s="21">
        <v>2200</v>
      </c>
      <c r="J100" s="40">
        <v>2200</v>
      </c>
      <c r="K100" s="41">
        <v>2860</v>
      </c>
      <c r="L100" s="41">
        <v>2860</v>
      </c>
      <c r="M100" s="41">
        <v>2860</v>
      </c>
      <c r="N100" s="32" t="s">
        <v>447</v>
      </c>
      <c r="O100" s="19" t="s">
        <v>17402</v>
      </c>
      <c r="P100" s="39" t="s">
        <v>17403</v>
      </c>
      <c r="Q100" s="49" t="s">
        <v>17409</v>
      </c>
      <c r="R100" s="13"/>
      <c r="S100" s="13"/>
    </row>
    <row r="101" spans="1:19" ht="24">
      <c r="A101" s="40">
        <v>99</v>
      </c>
      <c r="B101" s="24" t="s">
        <v>8276</v>
      </c>
      <c r="C101" s="24" t="s">
        <v>8277</v>
      </c>
      <c r="D101" s="32"/>
      <c r="E101" s="33"/>
      <c r="F101" s="33"/>
      <c r="G101" s="29" t="s">
        <v>42</v>
      </c>
      <c r="H101" s="21">
        <v>4520</v>
      </c>
      <c r="I101" s="21">
        <v>4520</v>
      </c>
      <c r="J101" s="40">
        <v>4520</v>
      </c>
      <c r="K101" s="41">
        <v>5876</v>
      </c>
      <c r="L101" s="41">
        <v>5876</v>
      </c>
      <c r="M101" s="41">
        <v>5876</v>
      </c>
      <c r="N101" s="19" t="s">
        <v>447</v>
      </c>
      <c r="O101" s="24" t="s">
        <v>17410</v>
      </c>
      <c r="P101" s="39" t="s">
        <v>17411</v>
      </c>
      <c r="Q101" s="49" t="s">
        <v>17409</v>
      </c>
      <c r="R101" s="13"/>
      <c r="S101" s="13"/>
    </row>
    <row r="102" spans="1:19" ht="24">
      <c r="A102" s="40">
        <v>100</v>
      </c>
      <c r="B102" s="24">
        <v>320500001</v>
      </c>
      <c r="C102" s="24" t="s">
        <v>8303</v>
      </c>
      <c r="D102" s="32"/>
      <c r="E102" s="33" t="s">
        <v>466</v>
      </c>
      <c r="F102" s="33"/>
      <c r="G102" s="29" t="s">
        <v>42</v>
      </c>
      <c r="H102" s="21">
        <v>1800</v>
      </c>
      <c r="I102" s="21">
        <v>1800</v>
      </c>
      <c r="J102" s="40">
        <v>1800</v>
      </c>
      <c r="K102" s="41">
        <v>2340</v>
      </c>
      <c r="L102" s="41">
        <v>2340</v>
      </c>
      <c r="M102" s="41">
        <v>2340</v>
      </c>
      <c r="N102" s="32" t="s">
        <v>447</v>
      </c>
      <c r="O102" s="19" t="s">
        <v>17412</v>
      </c>
      <c r="P102" s="39" t="s">
        <v>17413</v>
      </c>
      <c r="Q102" s="49" t="s">
        <v>17409</v>
      </c>
      <c r="R102" s="13"/>
      <c r="S102" s="13"/>
    </row>
    <row r="103" spans="1:19" s="5" customFormat="1" ht="60">
      <c r="A103" s="40">
        <v>101</v>
      </c>
      <c r="B103" s="56">
        <v>33</v>
      </c>
      <c r="C103" s="56" t="s">
        <v>8425</v>
      </c>
      <c r="D103" s="24"/>
      <c r="E103" s="735" t="s">
        <v>17414</v>
      </c>
      <c r="F103" s="735"/>
      <c r="G103" s="24"/>
      <c r="H103" s="21"/>
      <c r="I103" s="21"/>
      <c r="J103" s="40"/>
      <c r="K103" s="41"/>
      <c r="L103" s="41"/>
      <c r="M103" s="41"/>
      <c r="N103" s="24" t="s">
        <v>17415</v>
      </c>
      <c r="O103" s="24" t="s">
        <v>17416</v>
      </c>
      <c r="P103" s="19" t="s">
        <v>17417</v>
      </c>
      <c r="Q103" s="48"/>
    </row>
    <row r="104" spans="1:19" s="6" customFormat="1" ht="120">
      <c r="A104" s="40">
        <v>102</v>
      </c>
      <c r="B104" s="24" t="s">
        <v>8430</v>
      </c>
      <c r="C104" s="56" t="s">
        <v>8431</v>
      </c>
      <c r="D104" s="57"/>
      <c r="E104" s="57" t="s">
        <v>8432</v>
      </c>
      <c r="F104" s="57"/>
      <c r="G104" s="25"/>
      <c r="H104" s="21"/>
      <c r="I104" s="21"/>
      <c r="J104" s="40"/>
      <c r="K104" s="41"/>
      <c r="L104" s="41"/>
      <c r="M104" s="41"/>
      <c r="N104" s="735" t="s">
        <v>17418</v>
      </c>
      <c r="O104" s="24" t="s">
        <v>4244</v>
      </c>
      <c r="P104" s="735"/>
      <c r="Q104" s="25"/>
    </row>
    <row r="105" spans="1:19" s="7" customFormat="1" ht="36">
      <c r="A105" s="40">
        <v>103</v>
      </c>
      <c r="B105" s="24" t="s">
        <v>8434</v>
      </c>
      <c r="C105" s="735" t="s">
        <v>8435</v>
      </c>
      <c r="D105" s="58"/>
      <c r="E105" s="58"/>
      <c r="F105" s="58"/>
      <c r="G105" s="59" t="s">
        <v>42</v>
      </c>
      <c r="H105" s="21">
        <v>600</v>
      </c>
      <c r="I105" s="21">
        <v>600</v>
      </c>
      <c r="J105" s="40">
        <v>600</v>
      </c>
      <c r="K105" s="41">
        <v>600</v>
      </c>
      <c r="L105" s="41">
        <v>600</v>
      </c>
      <c r="M105" s="41">
        <v>600</v>
      </c>
      <c r="N105" s="735" t="s">
        <v>8436</v>
      </c>
      <c r="O105" s="24" t="s">
        <v>8437</v>
      </c>
      <c r="P105" s="19" t="s">
        <v>1713</v>
      </c>
      <c r="Q105" s="48"/>
    </row>
    <row r="106" spans="1:19" s="7" customFormat="1" ht="48">
      <c r="A106" s="40">
        <v>104</v>
      </c>
      <c r="B106" s="24" t="s">
        <v>8438</v>
      </c>
      <c r="C106" s="24"/>
      <c r="D106" s="58"/>
      <c r="E106" s="58"/>
      <c r="F106" s="58"/>
      <c r="G106" s="59" t="s">
        <v>42</v>
      </c>
      <c r="H106" s="21">
        <v>300</v>
      </c>
      <c r="I106" s="21">
        <v>300</v>
      </c>
      <c r="J106" s="40">
        <v>300</v>
      </c>
      <c r="K106" s="41">
        <v>300</v>
      </c>
      <c r="L106" s="41">
        <v>300</v>
      </c>
      <c r="M106" s="41">
        <v>300</v>
      </c>
      <c r="N106" s="735" t="s">
        <v>8439</v>
      </c>
      <c r="O106" s="24" t="s">
        <v>3965</v>
      </c>
      <c r="P106" s="24"/>
      <c r="Q106" s="48"/>
    </row>
    <row r="107" spans="1:19" s="7" customFormat="1" ht="24">
      <c r="A107" s="40">
        <v>105</v>
      </c>
      <c r="B107" s="735" t="s">
        <v>8441</v>
      </c>
      <c r="C107" s="735" t="s">
        <v>8442</v>
      </c>
      <c r="D107" s="60" t="s">
        <v>8443</v>
      </c>
      <c r="E107" s="58"/>
      <c r="F107" s="58"/>
      <c r="G107" s="59" t="s">
        <v>42</v>
      </c>
      <c r="H107" s="21">
        <v>1200</v>
      </c>
      <c r="I107" s="21">
        <v>1200</v>
      </c>
      <c r="J107" s="40">
        <v>1200</v>
      </c>
      <c r="K107" s="41">
        <v>1200</v>
      </c>
      <c r="L107" s="41">
        <v>1200</v>
      </c>
      <c r="M107" s="41">
        <v>1200</v>
      </c>
      <c r="N107" s="735" t="s">
        <v>8444</v>
      </c>
      <c r="O107" s="19" t="s">
        <v>8445</v>
      </c>
      <c r="P107" s="19" t="s">
        <v>1713</v>
      </c>
      <c r="Q107" s="48"/>
    </row>
    <row r="108" spans="1:19" s="7" customFormat="1" ht="24">
      <c r="A108" s="40">
        <v>106</v>
      </c>
      <c r="B108" s="735" t="s">
        <v>8446</v>
      </c>
      <c r="C108" s="735" t="s">
        <v>8447</v>
      </c>
      <c r="D108" s="61"/>
      <c r="E108" s="58"/>
      <c r="F108" s="58"/>
      <c r="G108" s="25" t="s">
        <v>194</v>
      </c>
      <c r="H108" s="21">
        <v>1040</v>
      </c>
      <c r="I108" s="21">
        <v>1040</v>
      </c>
      <c r="J108" s="40">
        <v>1040</v>
      </c>
      <c r="K108" s="41">
        <v>1040</v>
      </c>
      <c r="L108" s="41">
        <v>1040</v>
      </c>
      <c r="M108" s="41">
        <v>1040</v>
      </c>
      <c r="N108" s="735" t="s">
        <v>8448</v>
      </c>
      <c r="O108" s="24"/>
      <c r="P108" s="24"/>
      <c r="Q108" s="48"/>
    </row>
    <row r="109" spans="1:19" s="7" customFormat="1">
      <c r="A109" s="40">
        <v>107</v>
      </c>
      <c r="B109" s="735" t="s">
        <v>8449</v>
      </c>
      <c r="C109" s="735"/>
      <c r="D109" s="735"/>
      <c r="E109" s="735"/>
      <c r="F109" s="735"/>
      <c r="G109" s="25" t="s">
        <v>42</v>
      </c>
      <c r="H109" s="21">
        <v>100</v>
      </c>
      <c r="I109" s="21">
        <v>100</v>
      </c>
      <c r="J109" s="40">
        <v>100</v>
      </c>
      <c r="K109" s="41">
        <v>100</v>
      </c>
      <c r="L109" s="41">
        <v>100</v>
      </c>
      <c r="M109" s="41">
        <v>100</v>
      </c>
      <c r="N109" s="735" t="s">
        <v>8450</v>
      </c>
      <c r="O109" s="24"/>
      <c r="P109" s="24"/>
      <c r="Q109" s="48"/>
    </row>
    <row r="110" spans="1:19" s="7" customFormat="1">
      <c r="A110" s="40">
        <v>108</v>
      </c>
      <c r="B110" s="735" t="s">
        <v>8451</v>
      </c>
      <c r="C110" s="735" t="s">
        <v>8452</v>
      </c>
      <c r="D110" s="735" t="s">
        <v>8453</v>
      </c>
      <c r="E110" s="735" t="s">
        <v>8454</v>
      </c>
      <c r="F110" s="735"/>
      <c r="G110" s="25" t="s">
        <v>42</v>
      </c>
      <c r="H110" s="21">
        <v>855</v>
      </c>
      <c r="I110" s="21">
        <v>855</v>
      </c>
      <c r="J110" s="40">
        <v>855</v>
      </c>
      <c r="K110" s="41">
        <v>855</v>
      </c>
      <c r="L110" s="41">
        <v>855</v>
      </c>
      <c r="M110" s="41">
        <v>855</v>
      </c>
      <c r="N110" s="735"/>
      <c r="O110" s="24"/>
      <c r="P110" s="24"/>
      <c r="Q110" s="48"/>
    </row>
    <row r="111" spans="1:19" s="7" customFormat="1" ht="48">
      <c r="A111" s="40">
        <v>109</v>
      </c>
      <c r="B111" s="735" t="s">
        <v>8455</v>
      </c>
      <c r="C111" s="735" t="s">
        <v>8456</v>
      </c>
      <c r="D111" s="735" t="s">
        <v>8457</v>
      </c>
      <c r="E111" s="735" t="s">
        <v>8458</v>
      </c>
      <c r="F111" s="735"/>
      <c r="G111" s="25" t="s">
        <v>42</v>
      </c>
      <c r="H111" s="21">
        <v>1600</v>
      </c>
      <c r="I111" s="21">
        <v>1600</v>
      </c>
      <c r="J111" s="40">
        <v>1600</v>
      </c>
      <c r="K111" s="41">
        <v>1600</v>
      </c>
      <c r="L111" s="41">
        <v>1600</v>
      </c>
      <c r="M111" s="41">
        <v>1600</v>
      </c>
      <c r="N111" s="735" t="s">
        <v>8459</v>
      </c>
      <c r="O111" s="24"/>
      <c r="P111" s="24"/>
      <c r="Q111" s="48"/>
    </row>
    <row r="112" spans="1:19" s="7" customFormat="1">
      <c r="A112" s="40">
        <v>110</v>
      </c>
      <c r="B112" s="735" t="s">
        <v>8460</v>
      </c>
      <c r="C112" s="735" t="s">
        <v>8461</v>
      </c>
      <c r="D112" s="735"/>
      <c r="E112" s="735"/>
      <c r="F112" s="735"/>
      <c r="G112" s="25" t="s">
        <v>194</v>
      </c>
      <c r="H112" s="21">
        <v>1200</v>
      </c>
      <c r="I112" s="21">
        <v>1200</v>
      </c>
      <c r="J112" s="40">
        <v>1200</v>
      </c>
      <c r="K112" s="41">
        <v>1200</v>
      </c>
      <c r="L112" s="41">
        <v>1200</v>
      </c>
      <c r="M112" s="41">
        <v>1200</v>
      </c>
      <c r="N112" s="735"/>
      <c r="O112" s="24"/>
      <c r="P112" s="24"/>
      <c r="Q112" s="48"/>
    </row>
    <row r="113" spans="1:17" s="7" customFormat="1" ht="24">
      <c r="A113" s="40">
        <v>111</v>
      </c>
      <c r="B113" s="735" t="s">
        <v>8462</v>
      </c>
      <c r="C113" s="24" t="s">
        <v>8463</v>
      </c>
      <c r="D113" s="58"/>
      <c r="E113" s="58"/>
      <c r="F113" s="58"/>
      <c r="G113" s="59" t="s">
        <v>42</v>
      </c>
      <c r="H113" s="21">
        <v>200</v>
      </c>
      <c r="I113" s="21">
        <v>200</v>
      </c>
      <c r="J113" s="40">
        <v>200</v>
      </c>
      <c r="K113" s="41">
        <v>200</v>
      </c>
      <c r="L113" s="41">
        <v>200</v>
      </c>
      <c r="M113" s="41">
        <v>200</v>
      </c>
      <c r="N113" s="735" t="s">
        <v>8464</v>
      </c>
      <c r="O113" s="24"/>
      <c r="P113" s="24"/>
      <c r="Q113" s="48"/>
    </row>
    <row r="114" spans="1:17" s="7" customFormat="1" ht="24">
      <c r="A114" s="40">
        <v>112</v>
      </c>
      <c r="B114" s="735" t="s">
        <v>8466</v>
      </c>
      <c r="C114" s="24"/>
      <c r="D114" s="58"/>
      <c r="E114" s="58"/>
      <c r="F114" s="58"/>
      <c r="G114" s="59" t="s">
        <v>42</v>
      </c>
      <c r="H114" s="21">
        <v>400</v>
      </c>
      <c r="I114" s="21">
        <v>400</v>
      </c>
      <c r="J114" s="40">
        <v>400</v>
      </c>
      <c r="K114" s="41">
        <v>400</v>
      </c>
      <c r="L114" s="41">
        <v>400</v>
      </c>
      <c r="M114" s="41">
        <v>400</v>
      </c>
      <c r="N114" s="735" t="s">
        <v>8467</v>
      </c>
      <c r="O114" s="24"/>
      <c r="P114" s="24"/>
      <c r="Q114" s="48"/>
    </row>
    <row r="115" spans="1:17" s="7" customFormat="1" ht="24">
      <c r="A115" s="40">
        <v>113</v>
      </c>
      <c r="B115" s="735" t="s">
        <v>8469</v>
      </c>
      <c r="C115" s="24"/>
      <c r="D115" s="58"/>
      <c r="E115" s="58"/>
      <c r="F115" s="58"/>
      <c r="G115" s="59" t="s">
        <v>42</v>
      </c>
      <c r="H115" s="21">
        <v>600</v>
      </c>
      <c r="I115" s="21">
        <v>600</v>
      </c>
      <c r="J115" s="40">
        <v>600</v>
      </c>
      <c r="K115" s="41">
        <v>600</v>
      </c>
      <c r="L115" s="41">
        <v>600</v>
      </c>
      <c r="M115" s="41">
        <v>600</v>
      </c>
      <c r="N115" s="735" t="s">
        <v>8470</v>
      </c>
      <c r="O115" s="24"/>
      <c r="P115" s="24"/>
      <c r="Q115" s="48"/>
    </row>
    <row r="116" spans="1:17" s="7" customFormat="1" ht="24">
      <c r="A116" s="40">
        <v>114</v>
      </c>
      <c r="B116" s="735" t="s">
        <v>8472</v>
      </c>
      <c r="C116" s="24"/>
      <c r="D116" s="58"/>
      <c r="E116" s="58"/>
      <c r="F116" s="58"/>
      <c r="G116" s="59" t="s">
        <v>42</v>
      </c>
      <c r="H116" s="21">
        <v>800</v>
      </c>
      <c r="I116" s="21">
        <v>800</v>
      </c>
      <c r="J116" s="40">
        <v>800</v>
      </c>
      <c r="K116" s="41">
        <v>800</v>
      </c>
      <c r="L116" s="41">
        <v>800</v>
      </c>
      <c r="M116" s="41">
        <v>800</v>
      </c>
      <c r="N116" s="735" t="s">
        <v>8473</v>
      </c>
      <c r="O116" s="24"/>
      <c r="P116" s="24"/>
      <c r="Q116" s="48"/>
    </row>
    <row r="117" spans="1:17" s="7" customFormat="1" ht="24">
      <c r="A117" s="40">
        <v>115</v>
      </c>
      <c r="B117" s="735" t="s">
        <v>8475</v>
      </c>
      <c r="C117" s="24"/>
      <c r="D117" s="58"/>
      <c r="E117" s="58"/>
      <c r="F117" s="58"/>
      <c r="G117" s="59" t="s">
        <v>42</v>
      </c>
      <c r="H117" s="21">
        <v>1000</v>
      </c>
      <c r="I117" s="21">
        <v>1000</v>
      </c>
      <c r="J117" s="40">
        <v>1000</v>
      </c>
      <c r="K117" s="41">
        <v>1000</v>
      </c>
      <c r="L117" s="41">
        <v>1000</v>
      </c>
      <c r="M117" s="41">
        <v>1000</v>
      </c>
      <c r="N117" s="735" t="s">
        <v>8476</v>
      </c>
      <c r="O117" s="24"/>
      <c r="P117" s="24"/>
      <c r="Q117" s="48"/>
    </row>
    <row r="118" spans="1:17" s="7" customFormat="1" ht="24">
      <c r="A118" s="40">
        <v>116</v>
      </c>
      <c r="B118" s="735" t="s">
        <v>8478</v>
      </c>
      <c r="C118" s="24"/>
      <c r="D118" s="58"/>
      <c r="E118" s="58"/>
      <c r="F118" s="58"/>
      <c r="G118" s="59" t="s">
        <v>42</v>
      </c>
      <c r="H118" s="21">
        <v>1200</v>
      </c>
      <c r="I118" s="21">
        <v>1200</v>
      </c>
      <c r="J118" s="40">
        <v>1200</v>
      </c>
      <c r="K118" s="41">
        <v>1200</v>
      </c>
      <c r="L118" s="41">
        <v>1200</v>
      </c>
      <c r="M118" s="41">
        <v>1200</v>
      </c>
      <c r="N118" s="735" t="s">
        <v>8479</v>
      </c>
      <c r="O118" s="24"/>
      <c r="P118" s="24"/>
      <c r="Q118" s="48"/>
    </row>
    <row r="119" spans="1:17" s="7" customFormat="1" ht="24">
      <c r="A119" s="40">
        <v>117</v>
      </c>
      <c r="B119" s="735" t="s">
        <v>8481</v>
      </c>
      <c r="C119" s="24"/>
      <c r="D119" s="58"/>
      <c r="E119" s="58"/>
      <c r="F119" s="58"/>
      <c r="G119" s="59" t="s">
        <v>42</v>
      </c>
      <c r="H119" s="21">
        <v>1400</v>
      </c>
      <c r="I119" s="21">
        <v>1400</v>
      </c>
      <c r="J119" s="40">
        <v>1400</v>
      </c>
      <c r="K119" s="41">
        <v>1400</v>
      </c>
      <c r="L119" s="41">
        <v>1400</v>
      </c>
      <c r="M119" s="41">
        <v>1400</v>
      </c>
      <c r="N119" s="735" t="s">
        <v>8482</v>
      </c>
      <c r="O119" s="24"/>
      <c r="P119" s="24"/>
      <c r="Q119" s="48"/>
    </row>
    <row r="120" spans="1:17" s="7" customFormat="1" ht="24">
      <c r="A120" s="40">
        <v>118</v>
      </c>
      <c r="B120" s="735" t="s">
        <v>8483</v>
      </c>
      <c r="C120" s="735" t="s">
        <v>8484</v>
      </c>
      <c r="D120" s="735" t="s">
        <v>8485</v>
      </c>
      <c r="E120" s="735"/>
      <c r="F120" s="735"/>
      <c r="G120" s="25" t="s">
        <v>194</v>
      </c>
      <c r="H120" s="21">
        <v>920</v>
      </c>
      <c r="I120" s="21">
        <v>920</v>
      </c>
      <c r="J120" s="40">
        <v>920</v>
      </c>
      <c r="K120" s="41">
        <v>920</v>
      </c>
      <c r="L120" s="41">
        <v>920</v>
      </c>
      <c r="M120" s="41">
        <v>920</v>
      </c>
      <c r="N120" s="735" t="s">
        <v>8448</v>
      </c>
      <c r="O120" s="24" t="s">
        <v>969</v>
      </c>
      <c r="P120" s="24"/>
      <c r="Q120" s="48"/>
    </row>
    <row r="121" spans="1:17" s="7" customFormat="1" ht="24">
      <c r="A121" s="40">
        <v>119</v>
      </c>
      <c r="B121" s="735" t="s">
        <v>8486</v>
      </c>
      <c r="C121" s="735" t="s">
        <v>8487</v>
      </c>
      <c r="D121" s="735" t="s">
        <v>8488</v>
      </c>
      <c r="E121" s="735" t="s">
        <v>8489</v>
      </c>
      <c r="F121" s="735"/>
      <c r="G121" s="25" t="s">
        <v>42</v>
      </c>
      <c r="H121" s="21" t="s">
        <v>66</v>
      </c>
      <c r="I121" s="21" t="s">
        <v>66</v>
      </c>
      <c r="J121" s="40" t="s">
        <v>66</v>
      </c>
      <c r="K121" s="66" t="s">
        <v>66</v>
      </c>
      <c r="L121" s="66" t="s">
        <v>66</v>
      </c>
      <c r="M121" s="66" t="s">
        <v>66</v>
      </c>
      <c r="N121" s="735" t="s">
        <v>841</v>
      </c>
      <c r="O121" s="24" t="s">
        <v>1893</v>
      </c>
      <c r="P121" s="24"/>
      <c r="Q121" s="48"/>
    </row>
    <row r="122" spans="1:17" s="7" customFormat="1">
      <c r="A122" s="40">
        <v>120</v>
      </c>
      <c r="B122" s="735" t="s">
        <v>8490</v>
      </c>
      <c r="C122" s="735" t="s">
        <v>8491</v>
      </c>
      <c r="D122" s="735"/>
      <c r="E122" s="735"/>
      <c r="F122" s="735"/>
      <c r="G122" s="25" t="s">
        <v>194</v>
      </c>
      <c r="H122" s="21">
        <v>115</v>
      </c>
      <c r="I122" s="21">
        <v>115</v>
      </c>
      <c r="J122" s="40">
        <v>115</v>
      </c>
      <c r="K122" s="41">
        <v>115</v>
      </c>
      <c r="L122" s="41">
        <v>115</v>
      </c>
      <c r="M122" s="41">
        <v>115</v>
      </c>
      <c r="N122" s="735"/>
      <c r="O122" s="24" t="s">
        <v>639</v>
      </c>
      <c r="P122" s="24"/>
      <c r="Q122" s="48"/>
    </row>
    <row r="123" spans="1:17" s="7" customFormat="1">
      <c r="A123" s="40">
        <v>121</v>
      </c>
      <c r="B123" s="735" t="s">
        <v>8492</v>
      </c>
      <c r="C123" s="735" t="s">
        <v>8493</v>
      </c>
      <c r="D123" s="735"/>
      <c r="E123" s="735"/>
      <c r="F123" s="735"/>
      <c r="G123" s="25" t="s">
        <v>42</v>
      </c>
      <c r="H123" s="21">
        <v>170</v>
      </c>
      <c r="I123" s="21">
        <v>170</v>
      </c>
      <c r="J123" s="40">
        <v>170</v>
      </c>
      <c r="K123" s="41">
        <v>170</v>
      </c>
      <c r="L123" s="41">
        <v>170</v>
      </c>
      <c r="M123" s="41">
        <v>170</v>
      </c>
      <c r="N123" s="735"/>
      <c r="O123" s="735" t="s">
        <v>1245</v>
      </c>
      <c r="P123" s="24"/>
      <c r="Q123" s="48"/>
    </row>
    <row r="124" spans="1:17" s="7" customFormat="1">
      <c r="A124" s="40">
        <v>122</v>
      </c>
      <c r="B124" s="735" t="s">
        <v>8494</v>
      </c>
      <c r="C124" s="735" t="s">
        <v>8495</v>
      </c>
      <c r="D124" s="736" t="s">
        <v>8496</v>
      </c>
      <c r="E124" s="735"/>
      <c r="F124" s="735"/>
      <c r="G124" s="25" t="s">
        <v>42</v>
      </c>
      <c r="H124" s="21" t="s">
        <v>150</v>
      </c>
      <c r="I124" s="21" t="s">
        <v>150</v>
      </c>
      <c r="J124" s="40" t="s">
        <v>150</v>
      </c>
      <c r="K124" s="67" t="s">
        <v>150</v>
      </c>
      <c r="L124" s="67" t="s">
        <v>150</v>
      </c>
      <c r="M124" s="68" t="s">
        <v>150</v>
      </c>
      <c r="N124" s="735"/>
      <c r="O124" s="735" t="s">
        <v>1245</v>
      </c>
      <c r="P124" s="24"/>
      <c r="Q124" s="48"/>
    </row>
    <row r="125" spans="1:17" s="7" customFormat="1" ht="24">
      <c r="A125" s="40">
        <v>123</v>
      </c>
      <c r="B125" s="735" t="s">
        <v>8497</v>
      </c>
      <c r="C125" s="735" t="s">
        <v>8498</v>
      </c>
      <c r="D125" s="735"/>
      <c r="E125" s="735" t="s">
        <v>8499</v>
      </c>
      <c r="F125" s="735"/>
      <c r="G125" s="62" t="s">
        <v>194</v>
      </c>
      <c r="H125" s="21">
        <v>237</v>
      </c>
      <c r="I125" s="21">
        <v>237</v>
      </c>
      <c r="J125" s="40">
        <v>237</v>
      </c>
      <c r="K125" s="41">
        <v>237</v>
      </c>
      <c r="L125" s="41">
        <v>237</v>
      </c>
      <c r="M125" s="41">
        <v>237</v>
      </c>
      <c r="N125" s="735"/>
      <c r="O125" s="735" t="s">
        <v>852</v>
      </c>
      <c r="P125" s="24"/>
      <c r="Q125" s="48"/>
    </row>
    <row r="126" spans="1:17" s="7" customFormat="1" ht="24">
      <c r="A126" s="40">
        <v>124</v>
      </c>
      <c r="B126" s="735" t="s">
        <v>8500</v>
      </c>
      <c r="C126" s="735" t="s">
        <v>8501</v>
      </c>
      <c r="D126" s="735" t="s">
        <v>8502</v>
      </c>
      <c r="E126" s="25"/>
      <c r="F126" s="25"/>
      <c r="G126" s="25" t="s">
        <v>339</v>
      </c>
      <c r="H126" s="21">
        <v>930</v>
      </c>
      <c r="I126" s="21">
        <v>930</v>
      </c>
      <c r="J126" s="40">
        <v>930</v>
      </c>
      <c r="K126" s="41">
        <v>930</v>
      </c>
      <c r="L126" s="41">
        <v>930</v>
      </c>
      <c r="M126" s="41">
        <v>930</v>
      </c>
      <c r="N126" s="69" t="s">
        <v>8503</v>
      </c>
      <c r="O126" s="735" t="s">
        <v>8504</v>
      </c>
      <c r="P126" s="24" t="s">
        <v>1210</v>
      </c>
      <c r="Q126" s="48"/>
    </row>
    <row r="127" spans="1:17" s="7" customFormat="1" ht="36">
      <c r="A127" s="40">
        <v>125</v>
      </c>
      <c r="B127" s="735" t="s">
        <v>8506</v>
      </c>
      <c r="C127" s="735" t="s">
        <v>8507</v>
      </c>
      <c r="D127" s="735" t="s">
        <v>8508</v>
      </c>
      <c r="E127" s="735"/>
      <c r="F127" s="735"/>
      <c r="G127" s="25" t="s">
        <v>42</v>
      </c>
      <c r="H127" s="21" t="s">
        <v>117</v>
      </c>
      <c r="I127" s="21" t="s">
        <v>117</v>
      </c>
      <c r="J127" s="40" t="s">
        <v>117</v>
      </c>
      <c r="K127" s="70" t="s">
        <v>117</v>
      </c>
      <c r="L127" s="70" t="s">
        <v>117</v>
      </c>
      <c r="M127" s="70" t="s">
        <v>117</v>
      </c>
      <c r="N127" s="735"/>
      <c r="O127" s="65" t="s">
        <v>352</v>
      </c>
      <c r="P127" s="735" t="s">
        <v>353</v>
      </c>
      <c r="Q127" s="25"/>
    </row>
    <row r="128" spans="1:17" s="7" customFormat="1" ht="36">
      <c r="A128" s="40">
        <v>126</v>
      </c>
      <c r="B128" s="735" t="s">
        <v>8509</v>
      </c>
      <c r="C128" s="735" t="s">
        <v>8510</v>
      </c>
      <c r="D128" s="735"/>
      <c r="E128" s="735" t="s">
        <v>8511</v>
      </c>
      <c r="F128" s="735"/>
      <c r="G128" s="25" t="s">
        <v>42</v>
      </c>
      <c r="H128" s="21" t="s">
        <v>117</v>
      </c>
      <c r="I128" s="21" t="s">
        <v>117</v>
      </c>
      <c r="J128" s="40" t="s">
        <v>117</v>
      </c>
      <c r="K128" s="70" t="s">
        <v>117</v>
      </c>
      <c r="L128" s="70" t="s">
        <v>117</v>
      </c>
      <c r="M128" s="70" t="s">
        <v>117</v>
      </c>
      <c r="N128" s="735" t="s">
        <v>8512</v>
      </c>
      <c r="O128" s="65" t="s">
        <v>352</v>
      </c>
      <c r="P128" s="735" t="s">
        <v>353</v>
      </c>
      <c r="Q128" s="25"/>
    </row>
    <row r="129" spans="1:17" s="7" customFormat="1" ht="36">
      <c r="A129" s="40">
        <v>127</v>
      </c>
      <c r="B129" s="735" t="s">
        <v>8513</v>
      </c>
      <c r="C129" s="735" t="s">
        <v>8514</v>
      </c>
      <c r="D129" s="735" t="s">
        <v>8515</v>
      </c>
      <c r="E129" s="735" t="s">
        <v>8516</v>
      </c>
      <c r="F129" s="735"/>
      <c r="G129" s="25" t="s">
        <v>42</v>
      </c>
      <c r="H129" s="21" t="s">
        <v>117</v>
      </c>
      <c r="I129" s="21" t="s">
        <v>117</v>
      </c>
      <c r="J129" s="40" t="s">
        <v>117</v>
      </c>
      <c r="K129" s="70" t="s">
        <v>117</v>
      </c>
      <c r="L129" s="70" t="s">
        <v>117</v>
      </c>
      <c r="M129" s="70" t="s">
        <v>117</v>
      </c>
      <c r="N129" s="735"/>
      <c r="O129" s="65" t="s">
        <v>352</v>
      </c>
      <c r="P129" s="735" t="s">
        <v>353</v>
      </c>
      <c r="Q129" s="25"/>
    </row>
    <row r="130" spans="1:17" s="7" customFormat="1" ht="48">
      <c r="A130" s="40">
        <v>128</v>
      </c>
      <c r="B130" s="72" t="s">
        <v>8517</v>
      </c>
      <c r="C130" s="73" t="s">
        <v>8518</v>
      </c>
      <c r="D130" s="74" t="s">
        <v>8519</v>
      </c>
      <c r="E130" s="74"/>
      <c r="F130" s="74"/>
      <c r="G130" s="75" t="s">
        <v>42</v>
      </c>
      <c r="H130" s="21" t="s">
        <v>117</v>
      </c>
      <c r="I130" s="21" t="s">
        <v>117</v>
      </c>
      <c r="J130" s="40" t="s">
        <v>117</v>
      </c>
      <c r="K130" s="70" t="s">
        <v>117</v>
      </c>
      <c r="L130" s="70" t="s">
        <v>117</v>
      </c>
      <c r="M130" s="70" t="s">
        <v>117</v>
      </c>
      <c r="N130" s="735"/>
      <c r="O130" s="97" t="s">
        <v>440</v>
      </c>
      <c r="P130" s="98" t="s">
        <v>441</v>
      </c>
      <c r="Q130" s="25"/>
    </row>
    <row r="131" spans="1:17" s="8" customFormat="1" ht="36">
      <c r="A131" s="40">
        <v>129</v>
      </c>
      <c r="B131" s="76" t="s">
        <v>8520</v>
      </c>
      <c r="C131" s="77" t="s">
        <v>8521</v>
      </c>
      <c r="D131" s="69" t="s">
        <v>17356</v>
      </c>
      <c r="E131" s="43"/>
      <c r="F131" s="78"/>
      <c r="G131" s="79" t="s">
        <v>42</v>
      </c>
      <c r="H131" s="21" t="s">
        <v>117</v>
      </c>
      <c r="I131" s="21" t="s">
        <v>117</v>
      </c>
      <c r="J131" s="40" t="s">
        <v>117</v>
      </c>
      <c r="K131" s="70" t="s">
        <v>117</v>
      </c>
      <c r="L131" s="70" t="s">
        <v>117</v>
      </c>
      <c r="M131" s="70" t="s">
        <v>117</v>
      </c>
      <c r="N131" s="43"/>
      <c r="O131" s="43" t="s">
        <v>119</v>
      </c>
      <c r="P131" s="43" t="s">
        <v>17353</v>
      </c>
      <c r="Q131" s="78"/>
    </row>
    <row r="132" spans="1:17" s="7" customFormat="1" ht="24">
      <c r="A132" s="40">
        <v>130</v>
      </c>
      <c r="B132" s="80">
        <v>3301</v>
      </c>
      <c r="C132" s="80" t="s">
        <v>8523</v>
      </c>
      <c r="D132" s="81"/>
      <c r="E132" s="59" t="s">
        <v>8524</v>
      </c>
      <c r="F132" s="59"/>
      <c r="G132" s="48"/>
      <c r="H132" s="21"/>
      <c r="I132" s="21"/>
      <c r="J132" s="40"/>
      <c r="K132" s="41"/>
      <c r="L132" s="41"/>
      <c r="M132" s="41"/>
      <c r="N132" s="24"/>
      <c r="O132" s="24" t="s">
        <v>2678</v>
      </c>
      <c r="P132" s="24"/>
      <c r="Q132" s="102"/>
    </row>
    <row r="133" spans="1:17" s="6" customFormat="1">
      <c r="A133" s="40">
        <v>131</v>
      </c>
      <c r="B133" s="82" t="s">
        <v>8525</v>
      </c>
      <c r="C133" s="63" t="s">
        <v>8526</v>
      </c>
      <c r="D133" s="83"/>
      <c r="E133" s="735"/>
      <c r="F133" s="735"/>
      <c r="G133" s="25" t="s">
        <v>42</v>
      </c>
      <c r="H133" s="21">
        <v>335</v>
      </c>
      <c r="I133" s="21">
        <v>335</v>
      </c>
      <c r="J133" s="40">
        <v>335</v>
      </c>
      <c r="K133" s="41">
        <v>335</v>
      </c>
      <c r="L133" s="41">
        <v>335</v>
      </c>
      <c r="M133" s="41">
        <v>335</v>
      </c>
      <c r="N133" s="19" t="s">
        <v>8527</v>
      </c>
      <c r="O133" s="24" t="s">
        <v>639</v>
      </c>
      <c r="P133" s="24"/>
      <c r="Q133" s="103"/>
    </row>
    <row r="134" spans="1:17" s="7" customFormat="1">
      <c r="A134" s="40">
        <v>132</v>
      </c>
      <c r="B134" s="84">
        <v>330100001</v>
      </c>
      <c r="C134" s="63" t="s">
        <v>8530</v>
      </c>
      <c r="D134" s="83" t="s">
        <v>8531</v>
      </c>
      <c r="E134" s="83"/>
      <c r="F134" s="83"/>
      <c r="G134" s="59" t="s">
        <v>42</v>
      </c>
      <c r="H134" s="21">
        <v>25</v>
      </c>
      <c r="I134" s="21">
        <v>25</v>
      </c>
      <c r="J134" s="40">
        <v>25</v>
      </c>
      <c r="K134" s="41">
        <v>33</v>
      </c>
      <c r="L134" s="41">
        <v>33</v>
      </c>
      <c r="M134" s="41">
        <v>33</v>
      </c>
      <c r="N134" s="24" t="s">
        <v>466</v>
      </c>
      <c r="O134" s="24"/>
      <c r="P134" s="24"/>
      <c r="Q134" s="102"/>
    </row>
    <row r="135" spans="1:17" s="4" customFormat="1" ht="36">
      <c r="A135" s="40">
        <v>133</v>
      </c>
      <c r="B135" s="735" t="s">
        <v>8532</v>
      </c>
      <c r="C135" s="735" t="s">
        <v>8533</v>
      </c>
      <c r="D135" s="735" t="s">
        <v>8534</v>
      </c>
      <c r="E135" s="735"/>
      <c r="F135" s="735"/>
      <c r="G135" s="25" t="s">
        <v>42</v>
      </c>
      <c r="H135" s="85" t="s">
        <v>117</v>
      </c>
      <c r="I135" s="85" t="s">
        <v>117</v>
      </c>
      <c r="J135" s="85" t="s">
        <v>117</v>
      </c>
      <c r="K135" s="85" t="s">
        <v>117</v>
      </c>
      <c r="L135" s="85" t="s">
        <v>117</v>
      </c>
      <c r="M135" s="85" t="s">
        <v>117</v>
      </c>
      <c r="N135" s="735" t="s">
        <v>8535</v>
      </c>
      <c r="O135" s="65" t="s">
        <v>352</v>
      </c>
      <c r="P135" s="735" t="s">
        <v>353</v>
      </c>
      <c r="Q135" s="104"/>
    </row>
    <row r="136" spans="1:17" s="7" customFormat="1" ht="24">
      <c r="A136" s="40">
        <v>134</v>
      </c>
      <c r="B136" s="84">
        <v>330100002</v>
      </c>
      <c r="C136" s="735" t="s">
        <v>8537</v>
      </c>
      <c r="D136" s="83" t="s">
        <v>8538</v>
      </c>
      <c r="E136" s="83" t="s">
        <v>8539</v>
      </c>
      <c r="F136" s="83"/>
      <c r="G136" s="59" t="s">
        <v>42</v>
      </c>
      <c r="H136" s="21">
        <v>200</v>
      </c>
      <c r="I136" s="21">
        <v>180</v>
      </c>
      <c r="J136" s="40">
        <v>160</v>
      </c>
      <c r="K136" s="41">
        <v>260</v>
      </c>
      <c r="L136" s="41">
        <v>234</v>
      </c>
      <c r="M136" s="41">
        <v>208</v>
      </c>
      <c r="N136" s="24"/>
      <c r="O136" s="24" t="s">
        <v>17419</v>
      </c>
      <c r="P136" s="24"/>
      <c r="Q136" s="102"/>
    </row>
    <row r="137" spans="1:17" s="7" customFormat="1">
      <c r="A137" s="40">
        <v>135</v>
      </c>
      <c r="B137" s="82" t="s">
        <v>8541</v>
      </c>
      <c r="C137" s="63" t="s">
        <v>8537</v>
      </c>
      <c r="D137" s="19"/>
      <c r="E137" s="86"/>
      <c r="F137" s="86"/>
      <c r="G137" s="20" t="s">
        <v>42</v>
      </c>
      <c r="H137" s="21">
        <v>36</v>
      </c>
      <c r="I137" s="21">
        <v>36</v>
      </c>
      <c r="J137" s="40">
        <v>36</v>
      </c>
      <c r="K137" s="41">
        <v>47</v>
      </c>
      <c r="L137" s="41">
        <v>47</v>
      </c>
      <c r="M137" s="41">
        <v>47</v>
      </c>
      <c r="N137" s="19" t="s">
        <v>8542</v>
      </c>
      <c r="O137" s="24"/>
      <c r="P137" s="735"/>
      <c r="Q137" s="102"/>
    </row>
    <row r="138" spans="1:17" s="7" customFormat="1" ht="24">
      <c r="A138" s="40">
        <v>136</v>
      </c>
      <c r="B138" s="82">
        <v>330100003</v>
      </c>
      <c r="C138" s="63" t="s">
        <v>8544</v>
      </c>
      <c r="D138" s="83" t="s">
        <v>8545</v>
      </c>
      <c r="E138" s="83" t="s">
        <v>8546</v>
      </c>
      <c r="F138" s="83"/>
      <c r="G138" s="20" t="s">
        <v>8547</v>
      </c>
      <c r="H138" s="21">
        <v>379</v>
      </c>
      <c r="I138" s="21">
        <v>341</v>
      </c>
      <c r="J138" s="40">
        <v>303</v>
      </c>
      <c r="K138" s="41">
        <v>493</v>
      </c>
      <c r="L138" s="41">
        <v>443</v>
      </c>
      <c r="M138" s="41">
        <v>394</v>
      </c>
      <c r="N138" s="24"/>
      <c r="O138" s="24" t="s">
        <v>17420</v>
      </c>
      <c r="P138" s="24"/>
      <c r="Q138" s="102"/>
    </row>
    <row r="139" spans="1:17" s="7" customFormat="1">
      <c r="A139" s="40">
        <v>137</v>
      </c>
      <c r="B139" s="82" t="s">
        <v>8550</v>
      </c>
      <c r="C139" s="63"/>
      <c r="D139" s="83"/>
      <c r="E139" s="83"/>
      <c r="F139" s="83"/>
      <c r="G139" s="59" t="s">
        <v>42</v>
      </c>
      <c r="H139" s="21">
        <v>60</v>
      </c>
      <c r="I139" s="21">
        <v>60</v>
      </c>
      <c r="J139" s="40">
        <v>60</v>
      </c>
      <c r="K139" s="41">
        <v>60</v>
      </c>
      <c r="L139" s="41">
        <v>60</v>
      </c>
      <c r="M139" s="41">
        <v>60</v>
      </c>
      <c r="N139" s="24" t="s">
        <v>8551</v>
      </c>
      <c r="O139" s="24"/>
      <c r="P139" s="24"/>
      <c r="Q139" s="102"/>
    </row>
    <row r="140" spans="1:17" s="7" customFormat="1">
      <c r="A140" s="40">
        <v>138</v>
      </c>
      <c r="B140" s="87" t="s">
        <v>8552</v>
      </c>
      <c r="C140" s="82" t="s">
        <v>8553</v>
      </c>
      <c r="D140" s="83" t="s">
        <v>8554</v>
      </c>
      <c r="E140" s="83"/>
      <c r="F140" s="83"/>
      <c r="G140" s="83" t="s">
        <v>194</v>
      </c>
      <c r="H140" s="21">
        <v>100</v>
      </c>
      <c r="I140" s="21">
        <v>100</v>
      </c>
      <c r="J140" s="40">
        <v>100</v>
      </c>
      <c r="K140" s="41">
        <v>100</v>
      </c>
      <c r="L140" s="41">
        <v>100</v>
      </c>
      <c r="M140" s="41">
        <v>100</v>
      </c>
      <c r="N140" s="99"/>
      <c r="O140" s="24" t="s">
        <v>8555</v>
      </c>
      <c r="P140" s="24"/>
      <c r="Q140" s="102"/>
    </row>
    <row r="141" spans="1:17" s="7" customFormat="1">
      <c r="A141" s="40">
        <v>139</v>
      </c>
      <c r="B141" s="82">
        <v>330100004</v>
      </c>
      <c r="C141" s="63" t="s">
        <v>8558</v>
      </c>
      <c r="D141" s="83" t="s">
        <v>8559</v>
      </c>
      <c r="E141" s="83"/>
      <c r="F141" s="83"/>
      <c r="G141" s="59" t="s">
        <v>42</v>
      </c>
      <c r="H141" s="21">
        <v>209</v>
      </c>
      <c r="I141" s="21">
        <v>188</v>
      </c>
      <c r="J141" s="40">
        <v>167</v>
      </c>
      <c r="K141" s="41">
        <v>272</v>
      </c>
      <c r="L141" s="41">
        <v>244</v>
      </c>
      <c r="M141" s="41">
        <v>217</v>
      </c>
      <c r="N141" s="24"/>
      <c r="O141" s="24"/>
      <c r="P141" s="24"/>
      <c r="Q141" s="102"/>
    </row>
    <row r="142" spans="1:17" s="7" customFormat="1" ht="24">
      <c r="A142" s="40">
        <v>140</v>
      </c>
      <c r="B142" s="82">
        <v>330100005</v>
      </c>
      <c r="C142" s="63" t="s">
        <v>8561</v>
      </c>
      <c r="D142" s="63" t="s">
        <v>8562</v>
      </c>
      <c r="E142" s="88" t="s">
        <v>8563</v>
      </c>
      <c r="F142" s="88"/>
      <c r="G142" s="59" t="s">
        <v>8547</v>
      </c>
      <c r="H142" s="21">
        <v>704</v>
      </c>
      <c r="I142" s="21">
        <v>634</v>
      </c>
      <c r="J142" s="40">
        <v>563</v>
      </c>
      <c r="K142" s="41">
        <v>915</v>
      </c>
      <c r="L142" s="41">
        <v>824</v>
      </c>
      <c r="M142" s="41">
        <v>732</v>
      </c>
      <c r="N142" s="24"/>
      <c r="O142" s="24" t="s">
        <v>17420</v>
      </c>
      <c r="P142" s="24"/>
      <c r="Q142" s="48" t="s">
        <v>17421</v>
      </c>
    </row>
    <row r="143" spans="1:17" s="7" customFormat="1" ht="24">
      <c r="A143" s="40">
        <v>141</v>
      </c>
      <c r="B143" s="735" t="s">
        <v>8564</v>
      </c>
      <c r="C143" s="735" t="s">
        <v>8565</v>
      </c>
      <c r="D143" s="735" t="s">
        <v>8566</v>
      </c>
      <c r="E143" s="735"/>
      <c r="F143" s="735"/>
      <c r="G143" s="25" t="s">
        <v>42</v>
      </c>
      <c r="H143" s="21">
        <v>316</v>
      </c>
      <c r="I143" s="21">
        <v>284</v>
      </c>
      <c r="J143" s="40">
        <v>253</v>
      </c>
      <c r="K143" s="41">
        <v>411</v>
      </c>
      <c r="L143" s="41">
        <v>369</v>
      </c>
      <c r="M143" s="41">
        <v>329</v>
      </c>
      <c r="N143" s="24"/>
      <c r="O143" s="24" t="s">
        <v>8555</v>
      </c>
      <c r="P143" s="24"/>
      <c r="Q143" s="48"/>
    </row>
    <row r="144" spans="1:17" s="7" customFormat="1">
      <c r="A144" s="40">
        <v>142</v>
      </c>
      <c r="B144" s="87" t="s">
        <v>8569</v>
      </c>
      <c r="C144" s="82" t="s">
        <v>8570</v>
      </c>
      <c r="D144" s="83" t="s">
        <v>8571</v>
      </c>
      <c r="E144" s="83"/>
      <c r="F144" s="83"/>
      <c r="G144" s="83" t="s">
        <v>194</v>
      </c>
      <c r="H144" s="21">
        <v>100</v>
      </c>
      <c r="I144" s="21">
        <v>100</v>
      </c>
      <c r="J144" s="40">
        <v>100</v>
      </c>
      <c r="K144" s="41">
        <v>100</v>
      </c>
      <c r="L144" s="41">
        <v>100</v>
      </c>
      <c r="M144" s="41">
        <v>100</v>
      </c>
      <c r="N144" s="99"/>
      <c r="O144" s="24" t="s">
        <v>8555</v>
      </c>
      <c r="P144" s="24"/>
      <c r="Q144" s="102"/>
    </row>
    <row r="145" spans="1:17" s="4" customFormat="1" ht="36">
      <c r="A145" s="40">
        <v>143</v>
      </c>
      <c r="B145" s="735" t="s">
        <v>8573</v>
      </c>
      <c r="C145" s="735" t="s">
        <v>8574</v>
      </c>
      <c r="D145" s="735" t="s">
        <v>8575</v>
      </c>
      <c r="E145" s="735"/>
      <c r="F145" s="735"/>
      <c r="G145" s="25" t="s">
        <v>840</v>
      </c>
      <c r="H145" s="85" t="s">
        <v>117</v>
      </c>
      <c r="I145" s="85" t="s">
        <v>117</v>
      </c>
      <c r="J145" s="85" t="s">
        <v>117</v>
      </c>
      <c r="K145" s="85" t="s">
        <v>117</v>
      </c>
      <c r="L145" s="85" t="s">
        <v>117</v>
      </c>
      <c r="M145" s="85" t="s">
        <v>117</v>
      </c>
      <c r="N145" s="735" t="s">
        <v>8576</v>
      </c>
      <c r="O145" s="65" t="s">
        <v>352</v>
      </c>
      <c r="P145" s="735" t="s">
        <v>353</v>
      </c>
      <c r="Q145" s="62"/>
    </row>
    <row r="146" spans="1:17" s="7" customFormat="1" ht="36">
      <c r="A146" s="40">
        <v>144</v>
      </c>
      <c r="B146" s="84">
        <v>330100006</v>
      </c>
      <c r="C146" s="735" t="s">
        <v>8578</v>
      </c>
      <c r="D146" s="735" t="s">
        <v>8579</v>
      </c>
      <c r="E146" s="736"/>
      <c r="F146" s="736"/>
      <c r="G146" s="59" t="s">
        <v>194</v>
      </c>
      <c r="H146" s="21">
        <v>15</v>
      </c>
      <c r="I146" s="21">
        <v>14</v>
      </c>
      <c r="J146" s="40">
        <v>12</v>
      </c>
      <c r="K146" s="41">
        <v>20</v>
      </c>
      <c r="L146" s="41">
        <v>18</v>
      </c>
      <c r="M146" s="41">
        <v>16</v>
      </c>
      <c r="N146" s="24"/>
      <c r="O146" s="24" t="s">
        <v>17422</v>
      </c>
      <c r="P146" s="19" t="s">
        <v>1713</v>
      </c>
      <c r="Q146" s="102"/>
    </row>
    <row r="147" spans="1:17" s="7" customFormat="1" ht="36">
      <c r="A147" s="40">
        <v>145</v>
      </c>
      <c r="B147" s="735" t="s">
        <v>8581</v>
      </c>
      <c r="C147" s="735" t="s">
        <v>8582</v>
      </c>
      <c r="D147" s="735" t="s">
        <v>8583</v>
      </c>
      <c r="E147" s="735"/>
      <c r="F147" s="735"/>
      <c r="G147" s="25" t="s">
        <v>42</v>
      </c>
      <c r="H147" s="21">
        <v>350</v>
      </c>
      <c r="I147" s="21">
        <v>315</v>
      </c>
      <c r="J147" s="40">
        <v>280</v>
      </c>
      <c r="K147" s="41">
        <v>455</v>
      </c>
      <c r="L147" s="41">
        <v>410</v>
      </c>
      <c r="M147" s="41">
        <v>364</v>
      </c>
      <c r="N147" s="735"/>
      <c r="O147" s="24" t="s">
        <v>3689</v>
      </c>
      <c r="P147" s="19" t="s">
        <v>608</v>
      </c>
      <c r="Q147" s="102"/>
    </row>
    <row r="148" spans="1:17" s="7" customFormat="1" ht="24">
      <c r="A148" s="40">
        <v>146</v>
      </c>
      <c r="B148" s="82">
        <v>330100007</v>
      </c>
      <c r="C148" s="735" t="s">
        <v>8586</v>
      </c>
      <c r="D148" s="83" t="s">
        <v>8587</v>
      </c>
      <c r="E148" s="83" t="s">
        <v>8588</v>
      </c>
      <c r="F148" s="83"/>
      <c r="G148" s="59" t="s">
        <v>8547</v>
      </c>
      <c r="H148" s="21">
        <v>753</v>
      </c>
      <c r="I148" s="21">
        <v>678</v>
      </c>
      <c r="J148" s="40">
        <v>602</v>
      </c>
      <c r="K148" s="41">
        <v>979</v>
      </c>
      <c r="L148" s="41">
        <v>881</v>
      </c>
      <c r="M148" s="41">
        <v>783</v>
      </c>
      <c r="N148" s="24"/>
      <c r="O148" s="24" t="s">
        <v>17419</v>
      </c>
      <c r="P148" s="24"/>
      <c r="Q148" s="102"/>
    </row>
    <row r="149" spans="1:17" s="7" customFormat="1">
      <c r="A149" s="40">
        <v>147</v>
      </c>
      <c r="B149" s="82" t="s">
        <v>8591</v>
      </c>
      <c r="C149" s="63" t="s">
        <v>8592</v>
      </c>
      <c r="D149" s="83" t="s">
        <v>8554</v>
      </c>
      <c r="E149" s="83"/>
      <c r="F149" s="83"/>
      <c r="G149" s="59" t="s">
        <v>194</v>
      </c>
      <c r="H149" s="21">
        <v>100</v>
      </c>
      <c r="I149" s="21">
        <v>100</v>
      </c>
      <c r="J149" s="40">
        <v>100</v>
      </c>
      <c r="K149" s="41">
        <v>100</v>
      </c>
      <c r="L149" s="41">
        <v>100</v>
      </c>
      <c r="M149" s="41">
        <v>100</v>
      </c>
      <c r="N149" s="24"/>
      <c r="O149" s="24" t="s">
        <v>8555</v>
      </c>
      <c r="P149" s="24"/>
      <c r="Q149" s="102"/>
    </row>
    <row r="150" spans="1:17" s="7" customFormat="1" ht="24">
      <c r="A150" s="40">
        <v>148</v>
      </c>
      <c r="B150" s="82">
        <v>330100008</v>
      </c>
      <c r="C150" s="735" t="s">
        <v>8594</v>
      </c>
      <c r="D150" s="735" t="s">
        <v>8595</v>
      </c>
      <c r="E150" s="83" t="s">
        <v>8596</v>
      </c>
      <c r="F150" s="83"/>
      <c r="G150" s="59" t="s">
        <v>576</v>
      </c>
      <c r="H150" s="21">
        <v>80</v>
      </c>
      <c r="I150" s="21">
        <v>72</v>
      </c>
      <c r="J150" s="40">
        <v>64</v>
      </c>
      <c r="K150" s="41">
        <v>104</v>
      </c>
      <c r="L150" s="41">
        <v>94</v>
      </c>
      <c r="M150" s="41">
        <v>83</v>
      </c>
      <c r="N150" s="24" t="s">
        <v>193</v>
      </c>
      <c r="O150" s="24"/>
      <c r="P150" s="24"/>
      <c r="Q150" s="102"/>
    </row>
    <row r="151" spans="1:17" s="7" customFormat="1">
      <c r="A151" s="40">
        <v>149</v>
      </c>
      <c r="B151" s="82" t="s">
        <v>8598</v>
      </c>
      <c r="C151" s="63"/>
      <c r="D151" s="89"/>
      <c r="E151" s="83"/>
      <c r="F151" s="83"/>
      <c r="G151" s="59" t="s">
        <v>42</v>
      </c>
      <c r="H151" s="21">
        <v>48</v>
      </c>
      <c r="I151" s="21">
        <v>48</v>
      </c>
      <c r="J151" s="40">
        <v>48</v>
      </c>
      <c r="K151" s="41">
        <v>48</v>
      </c>
      <c r="L151" s="41">
        <v>48</v>
      </c>
      <c r="M151" s="41">
        <v>48</v>
      </c>
      <c r="N151" s="24" t="s">
        <v>8551</v>
      </c>
      <c r="O151" s="24"/>
      <c r="P151" s="24"/>
      <c r="Q151" s="102"/>
    </row>
    <row r="152" spans="1:17" s="7" customFormat="1">
      <c r="A152" s="40">
        <v>150</v>
      </c>
      <c r="B152" s="82">
        <v>330100009</v>
      </c>
      <c r="C152" s="63" t="s">
        <v>8600</v>
      </c>
      <c r="D152" s="83"/>
      <c r="E152" s="83" t="s">
        <v>8601</v>
      </c>
      <c r="F152" s="83"/>
      <c r="G152" s="59" t="s">
        <v>576</v>
      </c>
      <c r="H152" s="21">
        <v>80</v>
      </c>
      <c r="I152" s="21">
        <v>72</v>
      </c>
      <c r="J152" s="40">
        <v>64</v>
      </c>
      <c r="K152" s="41">
        <v>104</v>
      </c>
      <c r="L152" s="41">
        <v>94</v>
      </c>
      <c r="M152" s="41">
        <v>83</v>
      </c>
      <c r="N152" s="24"/>
      <c r="O152" s="24"/>
      <c r="P152" s="24"/>
      <c r="Q152" s="102"/>
    </row>
    <row r="153" spans="1:17" s="7" customFormat="1">
      <c r="A153" s="40">
        <v>151</v>
      </c>
      <c r="B153" s="82">
        <v>330100010</v>
      </c>
      <c r="C153" s="63" t="s">
        <v>8603</v>
      </c>
      <c r="D153" s="83"/>
      <c r="E153" s="83" t="s">
        <v>8601</v>
      </c>
      <c r="F153" s="83"/>
      <c r="G153" s="59" t="s">
        <v>576</v>
      </c>
      <c r="H153" s="21">
        <v>104</v>
      </c>
      <c r="I153" s="21">
        <v>94</v>
      </c>
      <c r="J153" s="40">
        <v>83</v>
      </c>
      <c r="K153" s="41">
        <v>135</v>
      </c>
      <c r="L153" s="41">
        <v>122</v>
      </c>
      <c r="M153" s="41">
        <v>108</v>
      </c>
      <c r="N153" s="24"/>
      <c r="O153" s="24"/>
      <c r="P153" s="24"/>
      <c r="Q153" s="102"/>
    </row>
    <row r="154" spans="1:17" s="7" customFormat="1">
      <c r="A154" s="40">
        <v>152</v>
      </c>
      <c r="B154" s="82">
        <v>330100011</v>
      </c>
      <c r="C154" s="63" t="s">
        <v>8605</v>
      </c>
      <c r="D154" s="83" t="s">
        <v>8606</v>
      </c>
      <c r="E154" s="83"/>
      <c r="F154" s="83"/>
      <c r="G154" s="59" t="s">
        <v>42</v>
      </c>
      <c r="H154" s="21">
        <v>100</v>
      </c>
      <c r="I154" s="21">
        <v>90</v>
      </c>
      <c r="J154" s="40">
        <v>80</v>
      </c>
      <c r="K154" s="41">
        <v>130</v>
      </c>
      <c r="L154" s="41">
        <v>117</v>
      </c>
      <c r="M154" s="41">
        <v>104</v>
      </c>
      <c r="N154" s="24"/>
      <c r="O154" s="24"/>
      <c r="P154" s="24"/>
      <c r="Q154" s="102"/>
    </row>
    <row r="155" spans="1:17" s="7" customFormat="1">
      <c r="A155" s="40">
        <v>153</v>
      </c>
      <c r="B155" s="82">
        <v>330100012</v>
      </c>
      <c r="C155" s="63" t="s">
        <v>186</v>
      </c>
      <c r="D155" s="83" t="s">
        <v>8607</v>
      </c>
      <c r="E155" s="83"/>
      <c r="F155" s="83"/>
      <c r="G155" s="59" t="s">
        <v>42</v>
      </c>
      <c r="H155" s="21">
        <v>321</v>
      </c>
      <c r="I155" s="21">
        <v>289</v>
      </c>
      <c r="J155" s="40">
        <v>257</v>
      </c>
      <c r="K155" s="41">
        <v>417</v>
      </c>
      <c r="L155" s="41">
        <v>376</v>
      </c>
      <c r="M155" s="41">
        <v>334</v>
      </c>
      <c r="N155" s="24"/>
      <c r="O155" s="24"/>
      <c r="P155" s="24"/>
      <c r="Q155" s="102"/>
    </row>
    <row r="156" spans="1:17" s="7" customFormat="1">
      <c r="A156" s="40">
        <v>154</v>
      </c>
      <c r="B156" s="84">
        <v>330100013</v>
      </c>
      <c r="C156" s="63" t="s">
        <v>188</v>
      </c>
      <c r="D156" s="83" t="s">
        <v>8608</v>
      </c>
      <c r="E156" s="83"/>
      <c r="F156" s="83"/>
      <c r="G156" s="59" t="s">
        <v>42</v>
      </c>
      <c r="H156" s="21">
        <v>144</v>
      </c>
      <c r="I156" s="21">
        <v>130</v>
      </c>
      <c r="J156" s="40">
        <v>115</v>
      </c>
      <c r="K156" s="41">
        <v>187</v>
      </c>
      <c r="L156" s="41">
        <v>169</v>
      </c>
      <c r="M156" s="41">
        <v>150</v>
      </c>
      <c r="N156" s="24"/>
      <c r="O156" s="24" t="s">
        <v>8555</v>
      </c>
      <c r="P156" s="24"/>
      <c r="Q156" s="48"/>
    </row>
    <row r="157" spans="1:17" s="7" customFormat="1" ht="24">
      <c r="A157" s="40">
        <v>155</v>
      </c>
      <c r="B157" s="84">
        <v>330100014</v>
      </c>
      <c r="C157" s="735" t="s">
        <v>8610</v>
      </c>
      <c r="D157" s="83" t="s">
        <v>8611</v>
      </c>
      <c r="E157" s="60" t="s">
        <v>8612</v>
      </c>
      <c r="F157" s="60"/>
      <c r="G157" s="59" t="s">
        <v>42</v>
      </c>
      <c r="H157" s="21">
        <v>200</v>
      </c>
      <c r="I157" s="21">
        <v>180</v>
      </c>
      <c r="J157" s="40">
        <v>160</v>
      </c>
      <c r="K157" s="41">
        <v>260</v>
      </c>
      <c r="L157" s="41">
        <v>234</v>
      </c>
      <c r="M157" s="41">
        <v>208</v>
      </c>
      <c r="N157" s="24"/>
      <c r="O157" s="24" t="s">
        <v>8155</v>
      </c>
      <c r="P157" s="24"/>
      <c r="Q157" s="48"/>
    </row>
    <row r="158" spans="1:17" s="7" customFormat="1" ht="60">
      <c r="A158" s="40">
        <v>156</v>
      </c>
      <c r="B158" s="84">
        <v>330100015</v>
      </c>
      <c r="C158" s="735" t="s">
        <v>8614</v>
      </c>
      <c r="D158" s="83" t="s">
        <v>8615</v>
      </c>
      <c r="E158" s="735" t="s">
        <v>8616</v>
      </c>
      <c r="F158" s="735"/>
      <c r="G158" s="59" t="s">
        <v>194</v>
      </c>
      <c r="H158" s="21">
        <v>80</v>
      </c>
      <c r="I158" s="21">
        <v>72</v>
      </c>
      <c r="J158" s="40">
        <v>64</v>
      </c>
      <c r="K158" s="41">
        <v>104</v>
      </c>
      <c r="L158" s="41">
        <v>94</v>
      </c>
      <c r="M158" s="41">
        <v>83</v>
      </c>
      <c r="N158" s="24"/>
      <c r="O158" s="24" t="s">
        <v>8555</v>
      </c>
      <c r="P158" s="24"/>
      <c r="Q158" s="48"/>
    </row>
    <row r="159" spans="1:17" s="7" customFormat="1">
      <c r="A159" s="40">
        <v>157</v>
      </c>
      <c r="B159" s="735" t="s">
        <v>8617</v>
      </c>
      <c r="C159" s="735" t="s">
        <v>8618</v>
      </c>
      <c r="D159" s="61" t="s">
        <v>8619</v>
      </c>
      <c r="E159" s="83"/>
      <c r="F159" s="83"/>
      <c r="G159" s="59" t="s">
        <v>42</v>
      </c>
      <c r="H159" s="21">
        <v>36</v>
      </c>
      <c r="I159" s="21">
        <v>36</v>
      </c>
      <c r="J159" s="40">
        <v>36</v>
      </c>
      <c r="K159" s="41">
        <v>47</v>
      </c>
      <c r="L159" s="41">
        <v>47</v>
      </c>
      <c r="M159" s="41">
        <v>47</v>
      </c>
      <c r="N159" s="735" t="s">
        <v>8620</v>
      </c>
      <c r="O159" s="24"/>
      <c r="P159" s="24"/>
      <c r="Q159" s="48"/>
    </row>
    <row r="160" spans="1:17" s="7" customFormat="1" ht="24">
      <c r="A160" s="40">
        <v>158</v>
      </c>
      <c r="B160" s="735" t="s">
        <v>8621</v>
      </c>
      <c r="C160" s="735" t="s">
        <v>8622</v>
      </c>
      <c r="D160" s="735" t="s">
        <v>8623</v>
      </c>
      <c r="E160" s="83"/>
      <c r="F160" s="83"/>
      <c r="G160" s="25" t="s">
        <v>194</v>
      </c>
      <c r="H160" s="21">
        <v>56</v>
      </c>
      <c r="I160" s="21">
        <v>50</v>
      </c>
      <c r="J160" s="40">
        <v>45</v>
      </c>
      <c r="K160" s="41">
        <v>73</v>
      </c>
      <c r="L160" s="41">
        <v>65</v>
      </c>
      <c r="M160" s="41">
        <v>59</v>
      </c>
      <c r="N160" s="735"/>
      <c r="O160" s="24" t="s">
        <v>852</v>
      </c>
      <c r="P160" s="24"/>
      <c r="Q160" s="48"/>
    </row>
    <row r="161" spans="1:17" s="7" customFormat="1" ht="36">
      <c r="A161" s="40">
        <v>159</v>
      </c>
      <c r="B161" s="73" t="s">
        <v>8625</v>
      </c>
      <c r="C161" s="73" t="s">
        <v>8626</v>
      </c>
      <c r="D161" s="74" t="s">
        <v>8627</v>
      </c>
      <c r="E161" s="90" t="s">
        <v>8616</v>
      </c>
      <c r="F161" s="90"/>
      <c r="G161" s="91" t="s">
        <v>194</v>
      </c>
      <c r="H161" s="85" t="s">
        <v>117</v>
      </c>
      <c r="I161" s="85" t="s">
        <v>117</v>
      </c>
      <c r="J161" s="85" t="s">
        <v>117</v>
      </c>
      <c r="K161" s="85" t="s">
        <v>117</v>
      </c>
      <c r="L161" s="85" t="s">
        <v>117</v>
      </c>
      <c r="M161" s="85" t="s">
        <v>117</v>
      </c>
      <c r="N161" s="735"/>
      <c r="O161" s="97" t="s">
        <v>440</v>
      </c>
      <c r="P161" s="98" t="s">
        <v>441</v>
      </c>
      <c r="Q161" s="48"/>
    </row>
    <row r="162" spans="1:17" s="7" customFormat="1">
      <c r="A162" s="40">
        <v>160</v>
      </c>
      <c r="B162" s="82">
        <v>330100016</v>
      </c>
      <c r="C162" s="63" t="s">
        <v>8629</v>
      </c>
      <c r="D162" s="83"/>
      <c r="E162" s="83"/>
      <c r="F162" s="83"/>
      <c r="G162" s="59" t="s">
        <v>42</v>
      </c>
      <c r="H162" s="21">
        <v>80</v>
      </c>
      <c r="I162" s="21">
        <v>72</v>
      </c>
      <c r="J162" s="40">
        <v>64</v>
      </c>
      <c r="K162" s="41">
        <v>104</v>
      </c>
      <c r="L162" s="41">
        <v>94</v>
      </c>
      <c r="M162" s="41">
        <v>83</v>
      </c>
      <c r="N162" s="24"/>
      <c r="O162" s="24"/>
      <c r="P162" s="24"/>
      <c r="Q162" s="48"/>
    </row>
    <row r="163" spans="1:17" s="7" customFormat="1" ht="24">
      <c r="A163" s="40">
        <v>161</v>
      </c>
      <c r="B163" s="82">
        <v>330100018</v>
      </c>
      <c r="C163" s="63" t="s">
        <v>8631</v>
      </c>
      <c r="D163" s="83" t="s">
        <v>8632</v>
      </c>
      <c r="E163" s="83"/>
      <c r="F163" s="83"/>
      <c r="G163" s="59" t="s">
        <v>840</v>
      </c>
      <c r="H163" s="21">
        <v>360</v>
      </c>
      <c r="I163" s="21">
        <v>360</v>
      </c>
      <c r="J163" s="40">
        <v>360</v>
      </c>
      <c r="K163" s="41">
        <v>468</v>
      </c>
      <c r="L163" s="41">
        <v>468</v>
      </c>
      <c r="M163" s="41">
        <v>468</v>
      </c>
      <c r="N163" s="24" t="s">
        <v>17423</v>
      </c>
      <c r="O163" s="24" t="s">
        <v>1356</v>
      </c>
      <c r="P163" s="24"/>
      <c r="Q163" s="48"/>
    </row>
    <row r="164" spans="1:17" s="7" customFormat="1" ht="24">
      <c r="A164" s="40">
        <v>162</v>
      </c>
      <c r="B164" s="82">
        <v>330100017</v>
      </c>
      <c r="C164" s="63" t="s">
        <v>8635</v>
      </c>
      <c r="D164" s="83"/>
      <c r="E164" s="83" t="s">
        <v>8636</v>
      </c>
      <c r="F164" s="83"/>
      <c r="G164" s="59" t="s">
        <v>8547</v>
      </c>
      <c r="H164" s="21">
        <v>800</v>
      </c>
      <c r="I164" s="21">
        <v>720</v>
      </c>
      <c r="J164" s="40">
        <v>640</v>
      </c>
      <c r="K164" s="41">
        <v>1040</v>
      </c>
      <c r="L164" s="41">
        <v>936</v>
      </c>
      <c r="M164" s="41">
        <v>832</v>
      </c>
      <c r="N164" s="24"/>
      <c r="O164" s="24" t="s">
        <v>639</v>
      </c>
      <c r="P164" s="24"/>
      <c r="Q164" s="48"/>
    </row>
    <row r="165" spans="1:17" s="7" customFormat="1">
      <c r="A165" s="40">
        <v>163</v>
      </c>
      <c r="B165" s="82" t="s">
        <v>8638</v>
      </c>
      <c r="C165" s="63"/>
      <c r="D165" s="83"/>
      <c r="E165" s="83"/>
      <c r="F165" s="83"/>
      <c r="G165" s="59" t="s">
        <v>194</v>
      </c>
      <c r="H165" s="92">
        <v>96</v>
      </c>
      <c r="I165" s="92">
        <v>96</v>
      </c>
      <c r="J165" s="92">
        <v>96</v>
      </c>
      <c r="K165" s="41">
        <v>96</v>
      </c>
      <c r="L165" s="41">
        <v>96</v>
      </c>
      <c r="M165" s="41">
        <v>96</v>
      </c>
      <c r="N165" s="24" t="s">
        <v>8639</v>
      </c>
      <c r="O165" s="24"/>
      <c r="P165" s="24"/>
      <c r="Q165" s="48"/>
    </row>
    <row r="166" spans="1:17" s="7" customFormat="1">
      <c r="A166" s="40">
        <v>164</v>
      </c>
      <c r="B166" s="735">
        <v>330100019</v>
      </c>
      <c r="C166" s="735" t="s">
        <v>8640</v>
      </c>
      <c r="D166" s="735" t="s">
        <v>8641</v>
      </c>
      <c r="E166" s="83"/>
      <c r="F166" s="83"/>
      <c r="G166" s="62" t="s">
        <v>194</v>
      </c>
      <c r="H166" s="21">
        <v>20</v>
      </c>
      <c r="I166" s="21">
        <v>18</v>
      </c>
      <c r="J166" s="40">
        <v>16</v>
      </c>
      <c r="K166" s="41">
        <v>26</v>
      </c>
      <c r="L166" s="41">
        <v>23</v>
      </c>
      <c r="M166" s="41">
        <v>21</v>
      </c>
      <c r="N166" s="735" t="s">
        <v>17424</v>
      </c>
      <c r="O166" s="24" t="s">
        <v>852</v>
      </c>
      <c r="P166" s="24"/>
      <c r="Q166" s="48"/>
    </row>
    <row r="167" spans="1:17" s="7" customFormat="1" ht="36">
      <c r="A167" s="40">
        <v>165</v>
      </c>
      <c r="B167" s="93">
        <v>330100020</v>
      </c>
      <c r="C167" s="93" t="s">
        <v>8644</v>
      </c>
      <c r="D167" s="93" t="s">
        <v>8645</v>
      </c>
      <c r="E167" s="93" t="s">
        <v>8646</v>
      </c>
      <c r="F167" s="93"/>
      <c r="G167" s="94" t="s">
        <v>42</v>
      </c>
      <c r="H167" s="21" t="s">
        <v>66</v>
      </c>
      <c r="I167" s="21" t="s">
        <v>66</v>
      </c>
      <c r="J167" s="40" t="s">
        <v>66</v>
      </c>
      <c r="K167" s="66" t="s">
        <v>66</v>
      </c>
      <c r="L167" s="66" t="s">
        <v>66</v>
      </c>
      <c r="M167" s="66" t="s">
        <v>66</v>
      </c>
      <c r="N167" s="100" t="s">
        <v>17425</v>
      </c>
      <c r="O167" s="24" t="s">
        <v>483</v>
      </c>
      <c r="P167" s="101" t="s">
        <v>16267</v>
      </c>
      <c r="Q167" s="48"/>
    </row>
    <row r="168" spans="1:17" s="4" customFormat="1" ht="36">
      <c r="A168" s="40">
        <v>166</v>
      </c>
      <c r="B168" s="735">
        <v>330100021</v>
      </c>
      <c r="C168" s="735" t="s">
        <v>8648</v>
      </c>
      <c r="D168" s="735" t="s">
        <v>8649</v>
      </c>
      <c r="E168" s="735" t="s">
        <v>8650</v>
      </c>
      <c r="F168" s="735"/>
      <c r="G168" s="25" t="s">
        <v>194</v>
      </c>
      <c r="H168" s="21" t="s">
        <v>117</v>
      </c>
      <c r="I168" s="21" t="s">
        <v>117</v>
      </c>
      <c r="J168" s="40" t="s">
        <v>117</v>
      </c>
      <c r="K168" s="25" t="s">
        <v>117</v>
      </c>
      <c r="L168" s="25" t="s">
        <v>117</v>
      </c>
      <c r="M168" s="25" t="s">
        <v>117</v>
      </c>
      <c r="N168" s="735"/>
      <c r="O168" s="65" t="s">
        <v>352</v>
      </c>
      <c r="P168" s="735" t="s">
        <v>353</v>
      </c>
      <c r="Q168" s="62"/>
    </row>
    <row r="169" spans="1:17" s="4" customFormat="1" ht="36">
      <c r="A169" s="40">
        <v>167</v>
      </c>
      <c r="B169" s="735" t="s">
        <v>8652</v>
      </c>
      <c r="C169" s="735" t="s">
        <v>8653</v>
      </c>
      <c r="D169" s="735" t="s">
        <v>8654</v>
      </c>
      <c r="E169" s="735"/>
      <c r="F169" s="735"/>
      <c r="G169" s="25" t="s">
        <v>42</v>
      </c>
      <c r="H169" s="21" t="s">
        <v>117</v>
      </c>
      <c r="I169" s="21" t="s">
        <v>117</v>
      </c>
      <c r="J169" s="40" t="s">
        <v>117</v>
      </c>
      <c r="K169" s="25" t="s">
        <v>117</v>
      </c>
      <c r="L169" s="25" t="s">
        <v>117</v>
      </c>
      <c r="M169" s="25" t="s">
        <v>117</v>
      </c>
      <c r="N169" s="735"/>
      <c r="O169" s="65" t="s">
        <v>352</v>
      </c>
      <c r="P169" s="735" t="s">
        <v>353</v>
      </c>
      <c r="Q169" s="62"/>
    </row>
    <row r="170" spans="1:17" s="7" customFormat="1" ht="36">
      <c r="A170" s="40">
        <v>168</v>
      </c>
      <c r="B170" s="80">
        <v>3302</v>
      </c>
      <c r="C170" s="95" t="s">
        <v>8655</v>
      </c>
      <c r="D170" s="81"/>
      <c r="E170" s="83" t="s">
        <v>8656</v>
      </c>
      <c r="F170" s="83"/>
      <c r="G170" s="96"/>
      <c r="H170" s="21"/>
      <c r="I170" s="21"/>
      <c r="J170" s="40"/>
      <c r="K170" s="41"/>
      <c r="L170" s="41"/>
      <c r="M170" s="41"/>
      <c r="N170" s="24"/>
      <c r="O170" s="24" t="s">
        <v>17426</v>
      </c>
      <c r="P170" s="24"/>
      <c r="Q170" s="48"/>
    </row>
    <row r="171" spans="1:17" s="7" customFormat="1">
      <c r="A171" s="40">
        <v>169</v>
      </c>
      <c r="B171" s="80">
        <v>330201</v>
      </c>
      <c r="C171" s="95" t="s">
        <v>8657</v>
      </c>
      <c r="D171" s="83"/>
      <c r="E171" s="83" t="s">
        <v>8658</v>
      </c>
      <c r="F171" s="83"/>
      <c r="G171" s="59"/>
      <c r="H171" s="21"/>
      <c r="I171" s="21"/>
      <c r="J171" s="40"/>
      <c r="K171" s="41"/>
      <c r="L171" s="41"/>
      <c r="M171" s="41"/>
      <c r="N171" s="24"/>
      <c r="O171" s="24"/>
      <c r="P171" s="24"/>
      <c r="Q171" s="48"/>
    </row>
    <row r="172" spans="1:17" s="7" customFormat="1">
      <c r="A172" s="40">
        <v>170</v>
      </c>
      <c r="B172" s="82">
        <v>330201001</v>
      </c>
      <c r="C172" s="63" t="s">
        <v>8660</v>
      </c>
      <c r="D172" s="83" t="s">
        <v>8661</v>
      </c>
      <c r="E172" s="83"/>
      <c r="F172" s="83"/>
      <c r="G172" s="59" t="s">
        <v>42</v>
      </c>
      <c r="H172" s="21">
        <v>250</v>
      </c>
      <c r="I172" s="21">
        <v>225</v>
      </c>
      <c r="J172" s="40">
        <v>200</v>
      </c>
      <c r="K172" s="41">
        <v>325</v>
      </c>
      <c r="L172" s="41">
        <v>293</v>
      </c>
      <c r="M172" s="41">
        <v>260</v>
      </c>
      <c r="N172" s="24"/>
      <c r="O172" s="24"/>
      <c r="P172" s="24"/>
      <c r="Q172" s="48"/>
    </row>
    <row r="173" spans="1:17" s="7" customFormat="1">
      <c r="A173" s="40">
        <v>171</v>
      </c>
      <c r="B173" s="82" t="s">
        <v>8663</v>
      </c>
      <c r="C173" s="63"/>
      <c r="D173" s="83"/>
      <c r="E173" s="83"/>
      <c r="F173" s="83"/>
      <c r="G173" s="59" t="s">
        <v>42</v>
      </c>
      <c r="H173" s="21">
        <v>30</v>
      </c>
      <c r="I173" s="21">
        <v>30</v>
      </c>
      <c r="J173" s="40">
        <v>30</v>
      </c>
      <c r="K173" s="41">
        <v>30</v>
      </c>
      <c r="L173" s="41">
        <v>30</v>
      </c>
      <c r="M173" s="41">
        <v>30</v>
      </c>
      <c r="N173" s="24" t="s">
        <v>8664</v>
      </c>
      <c r="O173" s="24"/>
      <c r="P173" s="24"/>
      <c r="Q173" s="48"/>
    </row>
    <row r="174" spans="1:17" s="7" customFormat="1">
      <c r="A174" s="40">
        <v>172</v>
      </c>
      <c r="B174" s="82">
        <v>330201002</v>
      </c>
      <c r="C174" s="63" t="s">
        <v>8666</v>
      </c>
      <c r="D174" s="83"/>
      <c r="E174" s="83" t="s">
        <v>8667</v>
      </c>
      <c r="F174" s="83"/>
      <c r="G174" s="59" t="s">
        <v>42</v>
      </c>
      <c r="H174" s="21">
        <v>600</v>
      </c>
      <c r="I174" s="21">
        <v>540</v>
      </c>
      <c r="J174" s="40">
        <v>480</v>
      </c>
      <c r="K174" s="41">
        <v>780</v>
      </c>
      <c r="L174" s="41">
        <v>702</v>
      </c>
      <c r="M174" s="41">
        <v>624</v>
      </c>
      <c r="N174" s="24"/>
      <c r="O174" s="24"/>
      <c r="P174" s="24"/>
      <c r="Q174" s="48"/>
    </row>
    <row r="175" spans="1:17" s="7" customFormat="1" ht="24">
      <c r="A175" s="40">
        <v>173</v>
      </c>
      <c r="B175" s="82">
        <v>330201003</v>
      </c>
      <c r="C175" s="63" t="s">
        <v>8669</v>
      </c>
      <c r="D175" s="83" t="s">
        <v>8670</v>
      </c>
      <c r="E175" s="83"/>
      <c r="F175" s="83"/>
      <c r="G175" s="59" t="s">
        <v>42</v>
      </c>
      <c r="H175" s="21">
        <v>375</v>
      </c>
      <c r="I175" s="21">
        <v>338</v>
      </c>
      <c r="J175" s="40">
        <v>300</v>
      </c>
      <c r="K175" s="41">
        <v>488</v>
      </c>
      <c r="L175" s="41">
        <v>439</v>
      </c>
      <c r="M175" s="41">
        <v>390</v>
      </c>
      <c r="N175" s="24"/>
      <c r="O175" s="24"/>
      <c r="P175" s="24"/>
      <c r="Q175" s="48"/>
    </row>
    <row r="176" spans="1:17" s="7" customFormat="1">
      <c r="A176" s="40">
        <v>174</v>
      </c>
      <c r="B176" s="82">
        <v>330201004</v>
      </c>
      <c r="C176" s="63" t="s">
        <v>8672</v>
      </c>
      <c r="D176" s="83" t="s">
        <v>8673</v>
      </c>
      <c r="E176" s="83"/>
      <c r="F176" s="83"/>
      <c r="G176" s="59" t="s">
        <v>42</v>
      </c>
      <c r="H176" s="21">
        <v>1200</v>
      </c>
      <c r="I176" s="21">
        <v>1080</v>
      </c>
      <c r="J176" s="40">
        <v>960</v>
      </c>
      <c r="K176" s="41">
        <v>1560</v>
      </c>
      <c r="L176" s="41">
        <v>1404</v>
      </c>
      <c r="M176" s="41">
        <v>1248</v>
      </c>
      <c r="N176" s="24"/>
      <c r="O176" s="24"/>
      <c r="P176" s="24"/>
      <c r="Q176" s="48"/>
    </row>
    <row r="177" spans="1:17" s="7" customFormat="1">
      <c r="A177" s="40">
        <v>175</v>
      </c>
      <c r="B177" s="82">
        <v>330201005</v>
      </c>
      <c r="C177" s="63" t="s">
        <v>8675</v>
      </c>
      <c r="D177" s="83" t="s">
        <v>8676</v>
      </c>
      <c r="E177" s="83"/>
      <c r="F177" s="83"/>
      <c r="G177" s="59" t="s">
        <v>42</v>
      </c>
      <c r="H177" s="21">
        <v>900</v>
      </c>
      <c r="I177" s="21">
        <v>810</v>
      </c>
      <c r="J177" s="40">
        <v>720</v>
      </c>
      <c r="K177" s="41">
        <v>1170</v>
      </c>
      <c r="L177" s="41">
        <v>1053</v>
      </c>
      <c r="M177" s="41">
        <v>936</v>
      </c>
      <c r="N177" s="24"/>
      <c r="O177" s="24"/>
      <c r="P177" s="24"/>
      <c r="Q177" s="48"/>
    </row>
    <row r="178" spans="1:17" s="7" customFormat="1">
      <c r="A178" s="40">
        <v>176</v>
      </c>
      <c r="B178" s="82">
        <v>330201006</v>
      </c>
      <c r="C178" s="63" t="s">
        <v>8678</v>
      </c>
      <c r="D178" s="83" t="s">
        <v>8679</v>
      </c>
      <c r="E178" s="83" t="s">
        <v>8680</v>
      </c>
      <c r="F178" s="83"/>
      <c r="G178" s="59" t="s">
        <v>42</v>
      </c>
      <c r="H178" s="21">
        <v>2550</v>
      </c>
      <c r="I178" s="21">
        <v>2295</v>
      </c>
      <c r="J178" s="40">
        <v>2040</v>
      </c>
      <c r="K178" s="41">
        <v>3315</v>
      </c>
      <c r="L178" s="41">
        <v>2984</v>
      </c>
      <c r="M178" s="41">
        <v>2652</v>
      </c>
      <c r="N178" s="24"/>
      <c r="O178" s="24"/>
      <c r="P178" s="24"/>
      <c r="Q178" s="48"/>
    </row>
    <row r="179" spans="1:17" s="7" customFormat="1">
      <c r="A179" s="40">
        <v>177</v>
      </c>
      <c r="B179" s="82" t="s">
        <v>8682</v>
      </c>
      <c r="C179" s="63"/>
      <c r="D179" s="83"/>
      <c r="E179" s="83"/>
      <c r="F179" s="83"/>
      <c r="G179" s="59" t="s">
        <v>42</v>
      </c>
      <c r="H179" s="21">
        <v>750</v>
      </c>
      <c r="I179" s="21">
        <v>750</v>
      </c>
      <c r="J179" s="40">
        <v>750</v>
      </c>
      <c r="K179" s="41">
        <v>750</v>
      </c>
      <c r="L179" s="41">
        <v>750</v>
      </c>
      <c r="M179" s="41">
        <v>750</v>
      </c>
      <c r="N179" s="24" t="s">
        <v>8683</v>
      </c>
      <c r="O179" s="24"/>
      <c r="P179" s="24"/>
      <c r="Q179" s="48"/>
    </row>
    <row r="180" spans="1:17" s="7" customFormat="1">
      <c r="A180" s="40">
        <v>178</v>
      </c>
      <c r="B180" s="82">
        <v>330201007</v>
      </c>
      <c r="C180" s="63" t="s">
        <v>8685</v>
      </c>
      <c r="D180" s="83" t="s">
        <v>8686</v>
      </c>
      <c r="E180" s="83"/>
      <c r="F180" s="83"/>
      <c r="G180" s="59" t="s">
        <v>42</v>
      </c>
      <c r="H180" s="21">
        <v>2000</v>
      </c>
      <c r="I180" s="21">
        <v>1800</v>
      </c>
      <c r="J180" s="40">
        <v>1600</v>
      </c>
      <c r="K180" s="41">
        <v>2600</v>
      </c>
      <c r="L180" s="41">
        <v>2340</v>
      </c>
      <c r="M180" s="41">
        <v>2080</v>
      </c>
      <c r="N180" s="24"/>
      <c r="O180" s="24"/>
      <c r="P180" s="24"/>
      <c r="Q180" s="48"/>
    </row>
    <row r="181" spans="1:17" s="7" customFormat="1">
      <c r="A181" s="40">
        <v>179</v>
      </c>
      <c r="B181" s="82">
        <v>330201008</v>
      </c>
      <c r="C181" s="63" t="s">
        <v>8688</v>
      </c>
      <c r="D181" s="83"/>
      <c r="E181" s="83"/>
      <c r="F181" s="83"/>
      <c r="G181" s="59" t="s">
        <v>42</v>
      </c>
      <c r="H181" s="21">
        <v>1900</v>
      </c>
      <c r="I181" s="21">
        <v>1710</v>
      </c>
      <c r="J181" s="40">
        <v>1520</v>
      </c>
      <c r="K181" s="41">
        <v>2470</v>
      </c>
      <c r="L181" s="41">
        <v>2223</v>
      </c>
      <c r="M181" s="41">
        <v>1976</v>
      </c>
      <c r="N181" s="24"/>
      <c r="O181" s="24"/>
      <c r="P181" s="24"/>
      <c r="Q181" s="48"/>
    </row>
    <row r="182" spans="1:17" s="7" customFormat="1">
      <c r="A182" s="40">
        <v>180</v>
      </c>
      <c r="B182" s="82">
        <v>330201009</v>
      </c>
      <c r="C182" s="63" t="s">
        <v>8690</v>
      </c>
      <c r="D182" s="83" t="s">
        <v>8691</v>
      </c>
      <c r="E182" s="83" t="s">
        <v>8692</v>
      </c>
      <c r="F182" s="83"/>
      <c r="G182" s="59" t="s">
        <v>42</v>
      </c>
      <c r="H182" s="21">
        <v>2100</v>
      </c>
      <c r="I182" s="21">
        <v>1890</v>
      </c>
      <c r="J182" s="40">
        <v>1680</v>
      </c>
      <c r="K182" s="41">
        <v>2730</v>
      </c>
      <c r="L182" s="41">
        <v>2457</v>
      </c>
      <c r="M182" s="41">
        <v>2184</v>
      </c>
      <c r="N182" s="24"/>
      <c r="O182" s="24"/>
      <c r="P182" s="24"/>
      <c r="Q182" s="48"/>
    </row>
    <row r="183" spans="1:17" s="7" customFormat="1">
      <c r="A183" s="40">
        <v>181</v>
      </c>
      <c r="B183" s="82">
        <v>330201010</v>
      </c>
      <c r="C183" s="63" t="s">
        <v>8694</v>
      </c>
      <c r="D183" s="83"/>
      <c r="E183" s="83"/>
      <c r="F183" s="83"/>
      <c r="G183" s="59" t="s">
        <v>42</v>
      </c>
      <c r="H183" s="21">
        <v>900</v>
      </c>
      <c r="I183" s="21">
        <v>810</v>
      </c>
      <c r="J183" s="40">
        <v>720</v>
      </c>
      <c r="K183" s="41">
        <v>1170</v>
      </c>
      <c r="L183" s="41">
        <v>1053</v>
      </c>
      <c r="M183" s="41">
        <v>936</v>
      </c>
      <c r="N183" s="24"/>
      <c r="O183" s="24"/>
      <c r="P183" s="24"/>
      <c r="Q183" s="48"/>
    </row>
    <row r="184" spans="1:17" s="7" customFormat="1">
      <c r="A184" s="40">
        <v>182</v>
      </c>
      <c r="B184" s="82" t="s">
        <v>8696</v>
      </c>
      <c r="C184" s="63"/>
      <c r="D184" s="83"/>
      <c r="E184" s="83"/>
      <c r="F184" s="83"/>
      <c r="G184" s="59" t="s">
        <v>42</v>
      </c>
      <c r="H184" s="21">
        <v>300</v>
      </c>
      <c r="I184" s="21">
        <v>300</v>
      </c>
      <c r="J184" s="40">
        <v>300</v>
      </c>
      <c r="K184" s="41">
        <v>300</v>
      </c>
      <c r="L184" s="41">
        <v>300</v>
      </c>
      <c r="M184" s="41">
        <v>300</v>
      </c>
      <c r="N184" s="24" t="s">
        <v>8697</v>
      </c>
      <c r="O184" s="24"/>
      <c r="P184" s="24"/>
      <c r="Q184" s="48"/>
    </row>
    <row r="185" spans="1:17" s="7" customFormat="1">
      <c r="A185" s="40">
        <v>183</v>
      </c>
      <c r="B185" s="82">
        <v>330201011</v>
      </c>
      <c r="C185" s="63" t="s">
        <v>8699</v>
      </c>
      <c r="D185" s="83"/>
      <c r="E185" s="83"/>
      <c r="F185" s="83"/>
      <c r="G185" s="59" t="s">
        <v>42</v>
      </c>
      <c r="H185" s="21">
        <v>4000</v>
      </c>
      <c r="I185" s="21">
        <v>3600</v>
      </c>
      <c r="J185" s="40">
        <v>3200</v>
      </c>
      <c r="K185" s="41">
        <v>5200</v>
      </c>
      <c r="L185" s="41">
        <v>4680</v>
      </c>
      <c r="M185" s="41">
        <v>4160</v>
      </c>
      <c r="N185" s="24"/>
      <c r="O185" s="24"/>
      <c r="P185" s="24"/>
      <c r="Q185" s="48"/>
    </row>
    <row r="186" spans="1:17" s="7" customFormat="1">
      <c r="A186" s="40">
        <v>184</v>
      </c>
      <c r="B186" s="82">
        <v>330201012</v>
      </c>
      <c r="C186" s="63" t="s">
        <v>8701</v>
      </c>
      <c r="D186" s="83"/>
      <c r="E186" s="83"/>
      <c r="F186" s="83"/>
      <c r="G186" s="59" t="s">
        <v>42</v>
      </c>
      <c r="H186" s="21">
        <v>1350</v>
      </c>
      <c r="I186" s="21">
        <v>1215</v>
      </c>
      <c r="J186" s="40">
        <v>1080</v>
      </c>
      <c r="K186" s="41">
        <v>1755</v>
      </c>
      <c r="L186" s="41">
        <v>1580</v>
      </c>
      <c r="M186" s="41">
        <v>1404</v>
      </c>
      <c r="N186" s="24"/>
      <c r="O186" s="24"/>
      <c r="P186" s="24"/>
      <c r="Q186" s="48"/>
    </row>
    <row r="187" spans="1:17" s="7" customFormat="1">
      <c r="A187" s="40">
        <v>185</v>
      </c>
      <c r="B187" s="82">
        <v>330201013</v>
      </c>
      <c r="C187" s="63" t="s">
        <v>8703</v>
      </c>
      <c r="D187" s="83" t="s">
        <v>8704</v>
      </c>
      <c r="E187" s="83"/>
      <c r="F187" s="83"/>
      <c r="G187" s="59" t="s">
        <v>42</v>
      </c>
      <c r="H187" s="21">
        <v>1535</v>
      </c>
      <c r="I187" s="21">
        <v>1382</v>
      </c>
      <c r="J187" s="40">
        <v>1228</v>
      </c>
      <c r="K187" s="41">
        <v>1996</v>
      </c>
      <c r="L187" s="41">
        <v>1797</v>
      </c>
      <c r="M187" s="41">
        <v>1596</v>
      </c>
      <c r="N187" s="24"/>
      <c r="O187" s="24"/>
      <c r="P187" s="24"/>
      <c r="Q187" s="48"/>
    </row>
    <row r="188" spans="1:17" s="7" customFormat="1">
      <c r="A188" s="40">
        <v>186</v>
      </c>
      <c r="B188" s="82">
        <v>330201014</v>
      </c>
      <c r="C188" s="63" t="s">
        <v>8706</v>
      </c>
      <c r="D188" s="83" t="s">
        <v>8707</v>
      </c>
      <c r="E188" s="83"/>
      <c r="F188" s="83"/>
      <c r="G188" s="59" t="s">
        <v>42</v>
      </c>
      <c r="H188" s="21">
        <v>2630</v>
      </c>
      <c r="I188" s="21">
        <v>2367</v>
      </c>
      <c r="J188" s="40">
        <v>2104</v>
      </c>
      <c r="K188" s="41">
        <v>3419</v>
      </c>
      <c r="L188" s="41">
        <v>3077</v>
      </c>
      <c r="M188" s="41">
        <v>2735</v>
      </c>
      <c r="N188" s="24"/>
      <c r="O188" s="24"/>
      <c r="P188" s="24"/>
      <c r="Q188" s="48"/>
    </row>
    <row r="189" spans="1:17" s="7" customFormat="1">
      <c r="A189" s="40">
        <v>187</v>
      </c>
      <c r="B189" s="82" t="s">
        <v>8709</v>
      </c>
      <c r="C189" s="63"/>
      <c r="D189" s="83"/>
      <c r="E189" s="83"/>
      <c r="F189" s="83"/>
      <c r="G189" s="59" t="s">
        <v>42</v>
      </c>
      <c r="H189" s="21">
        <v>1050</v>
      </c>
      <c r="I189" s="21">
        <v>1050</v>
      </c>
      <c r="J189" s="40">
        <v>1050</v>
      </c>
      <c r="K189" s="41">
        <v>1050</v>
      </c>
      <c r="L189" s="41">
        <v>1050</v>
      </c>
      <c r="M189" s="41">
        <v>1050</v>
      </c>
      <c r="N189" s="24" t="s">
        <v>8710</v>
      </c>
      <c r="O189" s="24"/>
      <c r="P189" s="24"/>
      <c r="Q189" s="48"/>
    </row>
    <row r="190" spans="1:17" s="7" customFormat="1">
      <c r="A190" s="40">
        <v>188</v>
      </c>
      <c r="B190" s="82">
        <v>330201015</v>
      </c>
      <c r="C190" s="63" t="s">
        <v>8712</v>
      </c>
      <c r="D190" s="83" t="s">
        <v>8713</v>
      </c>
      <c r="E190" s="83"/>
      <c r="F190" s="83"/>
      <c r="G190" s="59" t="s">
        <v>42</v>
      </c>
      <c r="H190" s="21">
        <v>3379</v>
      </c>
      <c r="I190" s="21">
        <v>3041</v>
      </c>
      <c r="J190" s="40">
        <v>2703</v>
      </c>
      <c r="K190" s="41">
        <v>4393</v>
      </c>
      <c r="L190" s="41">
        <v>3953</v>
      </c>
      <c r="M190" s="41">
        <v>3514</v>
      </c>
      <c r="N190" s="24"/>
      <c r="O190" s="24"/>
      <c r="P190" s="24"/>
      <c r="Q190" s="48"/>
    </row>
    <row r="191" spans="1:17" s="7" customFormat="1" ht="24">
      <c r="A191" s="40">
        <v>189</v>
      </c>
      <c r="B191" s="82">
        <v>330201016</v>
      </c>
      <c r="C191" s="63" t="s">
        <v>8715</v>
      </c>
      <c r="D191" s="83" t="s">
        <v>8716</v>
      </c>
      <c r="E191" s="83"/>
      <c r="F191" s="83"/>
      <c r="G191" s="59" t="s">
        <v>42</v>
      </c>
      <c r="H191" s="21">
        <v>1950</v>
      </c>
      <c r="I191" s="21">
        <v>1755</v>
      </c>
      <c r="J191" s="40">
        <v>1560</v>
      </c>
      <c r="K191" s="41">
        <v>2535</v>
      </c>
      <c r="L191" s="41">
        <v>2282</v>
      </c>
      <c r="M191" s="41">
        <v>2028</v>
      </c>
      <c r="N191" s="24"/>
      <c r="O191" s="24"/>
      <c r="P191" s="24"/>
      <c r="Q191" s="48"/>
    </row>
    <row r="192" spans="1:17" s="7" customFormat="1">
      <c r="A192" s="40">
        <v>190</v>
      </c>
      <c r="B192" s="82">
        <v>330201017</v>
      </c>
      <c r="C192" s="63" t="s">
        <v>8718</v>
      </c>
      <c r="D192" s="83" t="s">
        <v>8719</v>
      </c>
      <c r="E192" s="83"/>
      <c r="F192" s="83"/>
      <c r="G192" s="59" t="s">
        <v>42</v>
      </c>
      <c r="H192" s="21">
        <v>2630</v>
      </c>
      <c r="I192" s="21">
        <v>2367</v>
      </c>
      <c r="J192" s="40">
        <v>2104</v>
      </c>
      <c r="K192" s="41">
        <v>3419</v>
      </c>
      <c r="L192" s="41">
        <v>3077</v>
      </c>
      <c r="M192" s="41">
        <v>2735</v>
      </c>
      <c r="N192" s="24"/>
      <c r="O192" s="24"/>
      <c r="P192" s="24"/>
      <c r="Q192" s="48"/>
    </row>
    <row r="193" spans="1:17" s="7" customFormat="1">
      <c r="A193" s="40">
        <v>191</v>
      </c>
      <c r="B193" s="82">
        <v>330201018</v>
      </c>
      <c r="C193" s="63" t="s">
        <v>8721</v>
      </c>
      <c r="D193" s="83" t="s">
        <v>8722</v>
      </c>
      <c r="E193" s="83" t="s">
        <v>8723</v>
      </c>
      <c r="F193" s="83"/>
      <c r="G193" s="59" t="s">
        <v>42</v>
      </c>
      <c r="H193" s="21">
        <v>1634</v>
      </c>
      <c r="I193" s="21">
        <v>1471</v>
      </c>
      <c r="J193" s="40">
        <v>1307</v>
      </c>
      <c r="K193" s="41">
        <v>2124</v>
      </c>
      <c r="L193" s="41">
        <v>1912</v>
      </c>
      <c r="M193" s="41">
        <v>1699</v>
      </c>
      <c r="N193" s="24"/>
      <c r="O193" s="24"/>
      <c r="P193" s="24"/>
      <c r="Q193" s="48"/>
    </row>
    <row r="194" spans="1:17" s="7" customFormat="1" ht="24">
      <c r="A194" s="40">
        <v>192</v>
      </c>
      <c r="B194" s="82">
        <v>330201019</v>
      </c>
      <c r="C194" s="63" t="s">
        <v>8725</v>
      </c>
      <c r="D194" s="83" t="s">
        <v>8726</v>
      </c>
      <c r="E194" s="83"/>
      <c r="F194" s="83"/>
      <c r="G194" s="59" t="s">
        <v>42</v>
      </c>
      <c r="H194" s="21">
        <v>2000</v>
      </c>
      <c r="I194" s="21">
        <v>1800</v>
      </c>
      <c r="J194" s="40">
        <v>1600</v>
      </c>
      <c r="K194" s="41">
        <v>2600</v>
      </c>
      <c r="L194" s="41">
        <v>2340</v>
      </c>
      <c r="M194" s="41">
        <v>2080</v>
      </c>
      <c r="N194" s="24"/>
      <c r="O194" s="24"/>
      <c r="P194" s="24"/>
      <c r="Q194" s="64" t="s">
        <v>8737</v>
      </c>
    </row>
    <row r="195" spans="1:17" s="7" customFormat="1">
      <c r="A195" s="40">
        <v>193</v>
      </c>
      <c r="B195" s="82">
        <v>330201020</v>
      </c>
      <c r="C195" s="63" t="s">
        <v>8728</v>
      </c>
      <c r="D195" s="83"/>
      <c r="E195" s="83"/>
      <c r="F195" s="83"/>
      <c r="G195" s="59" t="s">
        <v>42</v>
      </c>
      <c r="H195" s="21">
        <v>1050</v>
      </c>
      <c r="I195" s="21">
        <v>945</v>
      </c>
      <c r="J195" s="40">
        <v>840</v>
      </c>
      <c r="K195" s="41">
        <v>1365</v>
      </c>
      <c r="L195" s="41">
        <v>1229</v>
      </c>
      <c r="M195" s="41">
        <v>1092</v>
      </c>
      <c r="N195" s="24"/>
      <c r="O195" s="24"/>
      <c r="P195" s="24"/>
      <c r="Q195" s="48"/>
    </row>
    <row r="196" spans="1:17" s="7" customFormat="1">
      <c r="A196" s="40">
        <v>194</v>
      </c>
      <c r="B196" s="82">
        <v>330201021</v>
      </c>
      <c r="C196" s="63" t="s">
        <v>8730</v>
      </c>
      <c r="D196" s="83" t="s">
        <v>8731</v>
      </c>
      <c r="E196" s="83"/>
      <c r="F196" s="83"/>
      <c r="G196" s="59" t="s">
        <v>42</v>
      </c>
      <c r="H196" s="21">
        <v>1950</v>
      </c>
      <c r="I196" s="21">
        <v>1755</v>
      </c>
      <c r="J196" s="40">
        <v>1560</v>
      </c>
      <c r="K196" s="41">
        <v>2535</v>
      </c>
      <c r="L196" s="41">
        <v>2282</v>
      </c>
      <c r="M196" s="41">
        <v>2028</v>
      </c>
      <c r="N196" s="24"/>
      <c r="O196" s="24"/>
      <c r="P196" s="24"/>
      <c r="Q196" s="64" t="s">
        <v>8737</v>
      </c>
    </row>
    <row r="197" spans="1:17" s="7" customFormat="1" ht="36">
      <c r="A197" s="40">
        <v>195</v>
      </c>
      <c r="B197" s="82">
        <v>330201022</v>
      </c>
      <c r="C197" s="63" t="s">
        <v>8733</v>
      </c>
      <c r="D197" s="83" t="s">
        <v>8734</v>
      </c>
      <c r="E197" s="83"/>
      <c r="F197" s="83"/>
      <c r="G197" s="59" t="s">
        <v>42</v>
      </c>
      <c r="H197" s="21">
        <v>5530</v>
      </c>
      <c r="I197" s="21">
        <v>4977</v>
      </c>
      <c r="J197" s="40">
        <v>4424</v>
      </c>
      <c r="K197" s="41">
        <v>7189</v>
      </c>
      <c r="L197" s="41">
        <v>6470</v>
      </c>
      <c r="M197" s="41">
        <v>5751</v>
      </c>
      <c r="N197" s="24"/>
      <c r="O197" s="106" t="s">
        <v>7651</v>
      </c>
      <c r="P197" s="106" t="s">
        <v>17427</v>
      </c>
      <c r="Q197" s="64" t="s">
        <v>8737</v>
      </c>
    </row>
    <row r="198" spans="1:17" s="7" customFormat="1" ht="24">
      <c r="A198" s="40">
        <v>196</v>
      </c>
      <c r="B198" s="82">
        <v>330201023</v>
      </c>
      <c r="C198" s="63" t="s">
        <v>8739</v>
      </c>
      <c r="D198" s="83" t="s">
        <v>8740</v>
      </c>
      <c r="E198" s="83" t="s">
        <v>8741</v>
      </c>
      <c r="F198" s="83"/>
      <c r="G198" s="59" t="s">
        <v>42</v>
      </c>
      <c r="H198" s="21">
        <v>3300</v>
      </c>
      <c r="I198" s="21">
        <v>2970</v>
      </c>
      <c r="J198" s="40">
        <v>2640</v>
      </c>
      <c r="K198" s="41">
        <v>4290</v>
      </c>
      <c r="L198" s="41">
        <v>3861</v>
      </c>
      <c r="M198" s="41">
        <v>3432</v>
      </c>
      <c r="N198" s="24"/>
      <c r="O198" s="24"/>
      <c r="P198" s="24"/>
      <c r="Q198" s="48"/>
    </row>
    <row r="199" spans="1:17" s="7" customFormat="1" ht="36">
      <c r="A199" s="40">
        <v>197</v>
      </c>
      <c r="B199" s="82">
        <v>330201024</v>
      </c>
      <c r="C199" s="63" t="s">
        <v>8743</v>
      </c>
      <c r="D199" s="83" t="s">
        <v>8744</v>
      </c>
      <c r="E199" s="83"/>
      <c r="F199" s="83"/>
      <c r="G199" s="59" t="s">
        <v>42</v>
      </c>
      <c r="H199" s="21">
        <v>6550</v>
      </c>
      <c r="I199" s="21">
        <v>5895</v>
      </c>
      <c r="J199" s="40">
        <v>5240</v>
      </c>
      <c r="K199" s="41">
        <v>8515</v>
      </c>
      <c r="L199" s="41">
        <v>7664</v>
      </c>
      <c r="M199" s="41">
        <v>6812</v>
      </c>
      <c r="N199" s="24"/>
      <c r="O199" s="106" t="s">
        <v>7651</v>
      </c>
      <c r="P199" s="106" t="s">
        <v>17427</v>
      </c>
      <c r="Q199" s="64" t="s">
        <v>8737</v>
      </c>
    </row>
    <row r="200" spans="1:17" s="7" customFormat="1" ht="24">
      <c r="A200" s="40">
        <v>198</v>
      </c>
      <c r="B200" s="82">
        <v>330201025</v>
      </c>
      <c r="C200" s="63" t="s">
        <v>8746</v>
      </c>
      <c r="D200" s="83" t="s">
        <v>8747</v>
      </c>
      <c r="E200" s="83"/>
      <c r="F200" s="83"/>
      <c r="G200" s="59" t="s">
        <v>42</v>
      </c>
      <c r="H200" s="21">
        <v>6470</v>
      </c>
      <c r="I200" s="21">
        <v>5823</v>
      </c>
      <c r="J200" s="40">
        <v>5176</v>
      </c>
      <c r="K200" s="41">
        <v>8411</v>
      </c>
      <c r="L200" s="41">
        <v>7570</v>
      </c>
      <c r="M200" s="41">
        <v>6729</v>
      </c>
      <c r="N200" s="24"/>
      <c r="O200" s="106" t="s">
        <v>7651</v>
      </c>
      <c r="P200" s="106" t="s">
        <v>17427</v>
      </c>
      <c r="Q200" s="48"/>
    </row>
    <row r="201" spans="1:17" s="7" customFormat="1">
      <c r="A201" s="40">
        <v>199</v>
      </c>
      <c r="B201" s="82">
        <v>330201026</v>
      </c>
      <c r="C201" s="63" t="s">
        <v>8749</v>
      </c>
      <c r="D201" s="83"/>
      <c r="E201" s="83"/>
      <c r="F201" s="83"/>
      <c r="G201" s="59" t="s">
        <v>42</v>
      </c>
      <c r="H201" s="21">
        <v>6220</v>
      </c>
      <c r="I201" s="21">
        <v>5598</v>
      </c>
      <c r="J201" s="40">
        <v>4976</v>
      </c>
      <c r="K201" s="41">
        <v>8086</v>
      </c>
      <c r="L201" s="41">
        <v>7277</v>
      </c>
      <c r="M201" s="41">
        <v>6469</v>
      </c>
      <c r="N201" s="24"/>
      <c r="O201" s="106" t="s">
        <v>7651</v>
      </c>
      <c r="P201" s="106" t="s">
        <v>17427</v>
      </c>
      <c r="Q201" s="48"/>
    </row>
    <row r="202" spans="1:17" s="7" customFormat="1" ht="24">
      <c r="A202" s="40">
        <v>200</v>
      </c>
      <c r="B202" s="82">
        <v>330201027</v>
      </c>
      <c r="C202" s="63" t="s">
        <v>8751</v>
      </c>
      <c r="D202" s="83" t="s">
        <v>8752</v>
      </c>
      <c r="E202" s="83"/>
      <c r="F202" s="83"/>
      <c r="G202" s="59" t="s">
        <v>42</v>
      </c>
      <c r="H202" s="21">
        <v>7320</v>
      </c>
      <c r="I202" s="21">
        <v>6588</v>
      </c>
      <c r="J202" s="40">
        <v>5856</v>
      </c>
      <c r="K202" s="41">
        <v>9516</v>
      </c>
      <c r="L202" s="41">
        <v>8564</v>
      </c>
      <c r="M202" s="41">
        <v>7613</v>
      </c>
      <c r="N202" s="24"/>
      <c r="O202" s="106" t="s">
        <v>7651</v>
      </c>
      <c r="P202" s="106" t="s">
        <v>17427</v>
      </c>
      <c r="Q202" s="48"/>
    </row>
    <row r="203" spans="1:17" s="7" customFormat="1">
      <c r="A203" s="40">
        <v>201</v>
      </c>
      <c r="B203" s="82">
        <v>330201028</v>
      </c>
      <c r="C203" s="63" t="s">
        <v>8754</v>
      </c>
      <c r="D203" s="83"/>
      <c r="E203" s="83"/>
      <c r="F203" s="83"/>
      <c r="G203" s="59" t="s">
        <v>42</v>
      </c>
      <c r="H203" s="21">
        <v>2630</v>
      </c>
      <c r="I203" s="21">
        <v>2367</v>
      </c>
      <c r="J203" s="40">
        <v>2104</v>
      </c>
      <c r="K203" s="41">
        <v>3419</v>
      </c>
      <c r="L203" s="41">
        <v>3077</v>
      </c>
      <c r="M203" s="41">
        <v>2735</v>
      </c>
      <c r="N203" s="24"/>
      <c r="O203" s="24"/>
      <c r="P203" s="24"/>
      <c r="Q203" s="48"/>
    </row>
    <row r="204" spans="1:17" s="7" customFormat="1">
      <c r="A204" s="40">
        <v>202</v>
      </c>
      <c r="B204" s="82">
        <v>330201029</v>
      </c>
      <c r="C204" s="63" t="s">
        <v>8756</v>
      </c>
      <c r="D204" s="83" t="s">
        <v>8757</v>
      </c>
      <c r="E204" s="83"/>
      <c r="F204" s="83"/>
      <c r="G204" s="59" t="s">
        <v>42</v>
      </c>
      <c r="H204" s="21">
        <v>5280</v>
      </c>
      <c r="I204" s="21">
        <v>4752</v>
      </c>
      <c r="J204" s="40">
        <v>4224</v>
      </c>
      <c r="K204" s="41">
        <v>6864</v>
      </c>
      <c r="L204" s="41">
        <v>6178</v>
      </c>
      <c r="M204" s="41">
        <v>5491</v>
      </c>
      <c r="N204" s="24"/>
      <c r="O204" s="24"/>
      <c r="P204" s="24"/>
      <c r="Q204" s="48"/>
    </row>
    <row r="205" spans="1:17" s="7" customFormat="1">
      <c r="A205" s="40">
        <v>203</v>
      </c>
      <c r="B205" s="82">
        <v>330201030</v>
      </c>
      <c r="C205" s="63" t="s">
        <v>8759</v>
      </c>
      <c r="D205" s="83"/>
      <c r="E205" s="83"/>
      <c r="F205" s="83"/>
      <c r="G205" s="59" t="s">
        <v>42</v>
      </c>
      <c r="H205" s="21">
        <v>3300</v>
      </c>
      <c r="I205" s="21">
        <v>2970</v>
      </c>
      <c r="J205" s="40">
        <v>2640</v>
      </c>
      <c r="K205" s="41">
        <v>4290</v>
      </c>
      <c r="L205" s="41">
        <v>3861</v>
      </c>
      <c r="M205" s="41">
        <v>3432</v>
      </c>
      <c r="N205" s="24"/>
      <c r="O205" s="24"/>
      <c r="P205" s="24"/>
      <c r="Q205" s="48"/>
    </row>
    <row r="206" spans="1:17" s="7" customFormat="1">
      <c r="A206" s="40">
        <v>204</v>
      </c>
      <c r="B206" s="82">
        <v>330201031</v>
      </c>
      <c r="C206" s="63" t="s">
        <v>8761</v>
      </c>
      <c r="D206" s="83" t="s">
        <v>8762</v>
      </c>
      <c r="E206" s="83"/>
      <c r="F206" s="83"/>
      <c r="G206" s="59" t="s">
        <v>42</v>
      </c>
      <c r="H206" s="21">
        <v>2630</v>
      </c>
      <c r="I206" s="21">
        <v>2367</v>
      </c>
      <c r="J206" s="40">
        <v>2104</v>
      </c>
      <c r="K206" s="41">
        <v>3419</v>
      </c>
      <c r="L206" s="41">
        <v>3077</v>
      </c>
      <c r="M206" s="41">
        <v>2735</v>
      </c>
      <c r="N206" s="24"/>
      <c r="O206" s="24"/>
      <c r="P206" s="24"/>
      <c r="Q206" s="48"/>
    </row>
    <row r="207" spans="1:17" s="7" customFormat="1" ht="24">
      <c r="A207" s="40">
        <v>205</v>
      </c>
      <c r="B207" s="82">
        <v>330201032</v>
      </c>
      <c r="C207" s="63" t="s">
        <v>8764</v>
      </c>
      <c r="D207" s="83"/>
      <c r="E207" s="83"/>
      <c r="F207" s="83"/>
      <c r="G207" s="59" t="s">
        <v>42</v>
      </c>
      <c r="H207" s="21">
        <v>3300</v>
      </c>
      <c r="I207" s="21">
        <v>2970</v>
      </c>
      <c r="J207" s="40">
        <v>2640</v>
      </c>
      <c r="K207" s="41">
        <v>4290</v>
      </c>
      <c r="L207" s="41">
        <v>3861</v>
      </c>
      <c r="M207" s="41">
        <v>3432</v>
      </c>
      <c r="N207" s="24"/>
      <c r="O207" s="24"/>
      <c r="P207" s="24"/>
      <c r="Q207" s="48"/>
    </row>
    <row r="208" spans="1:17" s="7" customFormat="1" ht="24">
      <c r="A208" s="40">
        <v>206</v>
      </c>
      <c r="B208" s="82">
        <v>330201033</v>
      </c>
      <c r="C208" s="63" t="s">
        <v>8766</v>
      </c>
      <c r="D208" s="83" t="s">
        <v>8767</v>
      </c>
      <c r="E208" s="83"/>
      <c r="F208" s="83"/>
      <c r="G208" s="59" t="s">
        <v>42</v>
      </c>
      <c r="H208" s="21">
        <v>2630</v>
      </c>
      <c r="I208" s="21">
        <v>2367</v>
      </c>
      <c r="J208" s="40">
        <v>2104</v>
      </c>
      <c r="K208" s="41">
        <v>3419</v>
      </c>
      <c r="L208" s="41">
        <v>3077</v>
      </c>
      <c r="M208" s="41">
        <v>2735</v>
      </c>
      <c r="N208" s="24" t="s">
        <v>8768</v>
      </c>
      <c r="O208" s="24"/>
      <c r="P208" s="24"/>
      <c r="Q208" s="64" t="s">
        <v>8737</v>
      </c>
    </row>
    <row r="209" spans="1:17" s="7" customFormat="1" ht="24">
      <c r="A209" s="40">
        <v>207</v>
      </c>
      <c r="B209" s="82">
        <v>330201034</v>
      </c>
      <c r="C209" s="63" t="s">
        <v>8770</v>
      </c>
      <c r="D209" s="83" t="s">
        <v>8771</v>
      </c>
      <c r="E209" s="83"/>
      <c r="F209" s="83"/>
      <c r="G209" s="59" t="s">
        <v>42</v>
      </c>
      <c r="H209" s="21">
        <v>4350</v>
      </c>
      <c r="I209" s="21">
        <v>3915</v>
      </c>
      <c r="J209" s="40">
        <v>3480</v>
      </c>
      <c r="K209" s="41">
        <v>5655</v>
      </c>
      <c r="L209" s="41">
        <v>5090</v>
      </c>
      <c r="M209" s="41">
        <v>4524</v>
      </c>
      <c r="N209" s="24" t="s">
        <v>8772</v>
      </c>
      <c r="O209" s="106" t="s">
        <v>1687</v>
      </c>
      <c r="P209" s="106" t="s">
        <v>1688</v>
      </c>
      <c r="Q209" s="64" t="s">
        <v>8737</v>
      </c>
    </row>
    <row r="210" spans="1:17" s="7" customFormat="1">
      <c r="A210" s="40">
        <v>208</v>
      </c>
      <c r="B210" s="82">
        <v>330201035</v>
      </c>
      <c r="C210" s="63" t="s">
        <v>8774</v>
      </c>
      <c r="D210" s="83"/>
      <c r="E210" s="83"/>
      <c r="F210" s="83"/>
      <c r="G210" s="59" t="s">
        <v>42</v>
      </c>
      <c r="H210" s="21">
        <v>1950</v>
      </c>
      <c r="I210" s="21">
        <v>1755</v>
      </c>
      <c r="J210" s="40">
        <v>1560</v>
      </c>
      <c r="K210" s="41">
        <v>2535</v>
      </c>
      <c r="L210" s="41">
        <v>2282</v>
      </c>
      <c r="M210" s="41">
        <v>2028</v>
      </c>
      <c r="N210" s="24"/>
      <c r="O210" s="24"/>
      <c r="P210" s="24"/>
      <c r="Q210" s="48"/>
    </row>
    <row r="211" spans="1:17" s="7" customFormat="1" ht="24">
      <c r="A211" s="40">
        <v>209</v>
      </c>
      <c r="B211" s="82">
        <v>330201036</v>
      </c>
      <c r="C211" s="63" t="s">
        <v>8776</v>
      </c>
      <c r="D211" s="83" t="s">
        <v>8777</v>
      </c>
      <c r="E211" s="83"/>
      <c r="F211" s="83"/>
      <c r="G211" s="59" t="s">
        <v>42</v>
      </c>
      <c r="H211" s="21">
        <v>6010</v>
      </c>
      <c r="I211" s="21">
        <v>5409</v>
      </c>
      <c r="J211" s="40">
        <v>4808</v>
      </c>
      <c r="K211" s="41">
        <v>7813</v>
      </c>
      <c r="L211" s="41">
        <v>7032</v>
      </c>
      <c r="M211" s="41">
        <v>6250</v>
      </c>
      <c r="N211" s="24"/>
      <c r="O211" s="106" t="s">
        <v>7651</v>
      </c>
      <c r="P211" s="106" t="s">
        <v>17427</v>
      </c>
      <c r="Q211" s="48"/>
    </row>
    <row r="212" spans="1:17" s="7" customFormat="1" ht="24">
      <c r="A212" s="40">
        <v>210</v>
      </c>
      <c r="B212" s="82">
        <v>330201037</v>
      </c>
      <c r="C212" s="63" t="s">
        <v>8779</v>
      </c>
      <c r="D212" s="83" t="s">
        <v>8780</v>
      </c>
      <c r="E212" s="83"/>
      <c r="F212" s="83"/>
      <c r="G212" s="59" t="s">
        <v>42</v>
      </c>
      <c r="H212" s="21">
        <v>8420</v>
      </c>
      <c r="I212" s="21">
        <v>7578</v>
      </c>
      <c r="J212" s="40">
        <v>6736</v>
      </c>
      <c r="K212" s="41">
        <v>10946</v>
      </c>
      <c r="L212" s="41">
        <v>9851</v>
      </c>
      <c r="M212" s="41">
        <v>8757</v>
      </c>
      <c r="N212" s="24"/>
      <c r="O212" s="106" t="s">
        <v>7651</v>
      </c>
      <c r="P212" s="106" t="s">
        <v>17427</v>
      </c>
      <c r="Q212" s="48"/>
    </row>
    <row r="213" spans="1:17" s="7" customFormat="1" ht="36">
      <c r="A213" s="40">
        <v>211</v>
      </c>
      <c r="B213" s="82">
        <v>330201038</v>
      </c>
      <c r="C213" s="63" t="s">
        <v>8782</v>
      </c>
      <c r="D213" s="83" t="s">
        <v>8783</v>
      </c>
      <c r="E213" s="83"/>
      <c r="F213" s="83"/>
      <c r="G213" s="59" t="s">
        <v>42</v>
      </c>
      <c r="H213" s="21">
        <v>5500</v>
      </c>
      <c r="I213" s="21">
        <v>4950</v>
      </c>
      <c r="J213" s="40">
        <v>4400</v>
      </c>
      <c r="K213" s="41">
        <v>7150</v>
      </c>
      <c r="L213" s="41">
        <v>6435</v>
      </c>
      <c r="M213" s="41">
        <v>5720</v>
      </c>
      <c r="N213" s="24"/>
      <c r="O213" s="106" t="s">
        <v>7651</v>
      </c>
      <c r="P213" s="106" t="s">
        <v>17427</v>
      </c>
      <c r="Q213" s="64" t="s">
        <v>8737</v>
      </c>
    </row>
    <row r="214" spans="1:17" s="7" customFormat="1">
      <c r="A214" s="40">
        <v>212</v>
      </c>
      <c r="B214" s="82">
        <v>330201039</v>
      </c>
      <c r="C214" s="63" t="s">
        <v>8785</v>
      </c>
      <c r="D214" s="83" t="s">
        <v>8786</v>
      </c>
      <c r="E214" s="83" t="s">
        <v>8787</v>
      </c>
      <c r="F214" s="83"/>
      <c r="G214" s="59" t="s">
        <v>42</v>
      </c>
      <c r="H214" s="21">
        <v>5380</v>
      </c>
      <c r="I214" s="21">
        <v>4842</v>
      </c>
      <c r="J214" s="40">
        <v>4304</v>
      </c>
      <c r="K214" s="41">
        <v>6994</v>
      </c>
      <c r="L214" s="41">
        <v>6295</v>
      </c>
      <c r="M214" s="41">
        <v>5595</v>
      </c>
      <c r="N214" s="24"/>
      <c r="O214" s="106" t="s">
        <v>7651</v>
      </c>
      <c r="P214" s="106" t="s">
        <v>17427</v>
      </c>
      <c r="Q214" s="48"/>
    </row>
    <row r="215" spans="1:17" s="7" customFormat="1" ht="24">
      <c r="A215" s="40">
        <v>213</v>
      </c>
      <c r="B215" s="82">
        <v>330201040</v>
      </c>
      <c r="C215" s="63" t="s">
        <v>8789</v>
      </c>
      <c r="D215" s="83" t="s">
        <v>8790</v>
      </c>
      <c r="E215" s="83"/>
      <c r="F215" s="83"/>
      <c r="G215" s="59" t="s">
        <v>42</v>
      </c>
      <c r="H215" s="21">
        <v>3900</v>
      </c>
      <c r="I215" s="21">
        <v>3510</v>
      </c>
      <c r="J215" s="40">
        <v>3120</v>
      </c>
      <c r="K215" s="41">
        <v>5070</v>
      </c>
      <c r="L215" s="41">
        <v>4563</v>
      </c>
      <c r="M215" s="41">
        <v>4056</v>
      </c>
      <c r="N215" s="24"/>
      <c r="O215" s="24"/>
      <c r="P215" s="24"/>
      <c r="Q215" s="48"/>
    </row>
    <row r="216" spans="1:17" s="7" customFormat="1" ht="48">
      <c r="A216" s="40">
        <v>214</v>
      </c>
      <c r="B216" s="82">
        <v>330201041</v>
      </c>
      <c r="C216" s="63" t="s">
        <v>8792</v>
      </c>
      <c r="D216" s="83" t="s">
        <v>8793</v>
      </c>
      <c r="E216" s="83"/>
      <c r="F216" s="83"/>
      <c r="G216" s="59" t="s">
        <v>42</v>
      </c>
      <c r="H216" s="21">
        <v>8780</v>
      </c>
      <c r="I216" s="21">
        <v>7902</v>
      </c>
      <c r="J216" s="40">
        <v>7024</v>
      </c>
      <c r="K216" s="41">
        <v>11414</v>
      </c>
      <c r="L216" s="41">
        <v>10273</v>
      </c>
      <c r="M216" s="41">
        <v>9131</v>
      </c>
      <c r="N216" s="24" t="s">
        <v>8794</v>
      </c>
      <c r="O216" s="106" t="s">
        <v>7651</v>
      </c>
      <c r="P216" s="106" t="s">
        <v>17427</v>
      </c>
      <c r="Q216" s="48"/>
    </row>
    <row r="217" spans="1:17" s="7" customFormat="1" ht="24">
      <c r="A217" s="40">
        <v>215</v>
      </c>
      <c r="B217" s="82">
        <v>330201042</v>
      </c>
      <c r="C217" s="63" t="s">
        <v>8796</v>
      </c>
      <c r="D217" s="83"/>
      <c r="E217" s="83"/>
      <c r="F217" s="83"/>
      <c r="G217" s="59" t="s">
        <v>42</v>
      </c>
      <c r="H217" s="21">
        <v>4100</v>
      </c>
      <c r="I217" s="21">
        <v>3690</v>
      </c>
      <c r="J217" s="40">
        <v>3280</v>
      </c>
      <c r="K217" s="41">
        <v>5330</v>
      </c>
      <c r="L217" s="41">
        <v>4797</v>
      </c>
      <c r="M217" s="41">
        <v>4264</v>
      </c>
      <c r="N217" s="24"/>
      <c r="O217" s="24"/>
      <c r="P217" s="24"/>
      <c r="Q217" s="48"/>
    </row>
    <row r="218" spans="1:17" s="7" customFormat="1">
      <c r="A218" s="40">
        <v>216</v>
      </c>
      <c r="B218" s="82">
        <v>330201043</v>
      </c>
      <c r="C218" s="63" t="s">
        <v>8798</v>
      </c>
      <c r="D218" s="83"/>
      <c r="E218" s="83"/>
      <c r="F218" s="83"/>
      <c r="G218" s="59" t="s">
        <v>42</v>
      </c>
      <c r="H218" s="21">
        <v>3300</v>
      </c>
      <c r="I218" s="21">
        <v>2970</v>
      </c>
      <c r="J218" s="40">
        <v>2640</v>
      </c>
      <c r="K218" s="41">
        <v>4290</v>
      </c>
      <c r="L218" s="41">
        <v>3861</v>
      </c>
      <c r="M218" s="41">
        <v>3432</v>
      </c>
      <c r="N218" s="24"/>
      <c r="O218" s="24"/>
      <c r="P218" s="24"/>
      <c r="Q218" s="48"/>
    </row>
    <row r="219" spans="1:17" s="7" customFormat="1">
      <c r="A219" s="40">
        <v>217</v>
      </c>
      <c r="B219" s="82">
        <v>330201044</v>
      </c>
      <c r="C219" s="63" t="s">
        <v>8800</v>
      </c>
      <c r="D219" s="83"/>
      <c r="E219" s="83"/>
      <c r="F219" s="83"/>
      <c r="G219" s="59" t="s">
        <v>42</v>
      </c>
      <c r="H219" s="21">
        <v>3300</v>
      </c>
      <c r="I219" s="21">
        <v>2970</v>
      </c>
      <c r="J219" s="40">
        <v>2640</v>
      </c>
      <c r="K219" s="41">
        <v>4290</v>
      </c>
      <c r="L219" s="41">
        <v>3861</v>
      </c>
      <c r="M219" s="41">
        <v>3432</v>
      </c>
      <c r="N219" s="24"/>
      <c r="O219" s="24"/>
      <c r="P219" s="24"/>
      <c r="Q219" s="48"/>
    </row>
    <row r="220" spans="1:17" s="7" customFormat="1" ht="24">
      <c r="A220" s="40">
        <v>218</v>
      </c>
      <c r="B220" s="82">
        <v>330201045</v>
      </c>
      <c r="C220" s="63" t="s">
        <v>8802</v>
      </c>
      <c r="D220" s="83"/>
      <c r="E220" s="83"/>
      <c r="F220" s="83"/>
      <c r="G220" s="59" t="s">
        <v>42</v>
      </c>
      <c r="H220" s="21">
        <v>5150</v>
      </c>
      <c r="I220" s="21">
        <v>4635</v>
      </c>
      <c r="J220" s="40">
        <v>4120</v>
      </c>
      <c r="K220" s="41">
        <v>6695</v>
      </c>
      <c r="L220" s="41">
        <v>6026</v>
      </c>
      <c r="M220" s="41">
        <v>5356</v>
      </c>
      <c r="N220" s="24"/>
      <c r="O220" s="106" t="s">
        <v>7651</v>
      </c>
      <c r="P220" s="106" t="s">
        <v>17427</v>
      </c>
      <c r="Q220" s="48"/>
    </row>
    <row r="221" spans="1:17" s="7" customFormat="1">
      <c r="A221" s="40">
        <v>219</v>
      </c>
      <c r="B221" s="82">
        <v>330201046</v>
      </c>
      <c r="C221" s="63" t="s">
        <v>8804</v>
      </c>
      <c r="D221" s="83"/>
      <c r="E221" s="83"/>
      <c r="F221" s="83"/>
      <c r="G221" s="59" t="s">
        <v>42</v>
      </c>
      <c r="H221" s="21">
        <v>3720</v>
      </c>
      <c r="I221" s="21">
        <v>3348</v>
      </c>
      <c r="J221" s="40">
        <v>2976</v>
      </c>
      <c r="K221" s="41">
        <v>4836</v>
      </c>
      <c r="L221" s="41">
        <v>4352</v>
      </c>
      <c r="M221" s="41">
        <v>3869</v>
      </c>
      <c r="N221" s="24"/>
      <c r="O221" s="24"/>
      <c r="P221" s="24"/>
      <c r="Q221" s="48"/>
    </row>
    <row r="222" spans="1:17" s="7" customFormat="1">
      <c r="A222" s="40">
        <v>220</v>
      </c>
      <c r="B222" s="82">
        <v>330201047</v>
      </c>
      <c r="C222" s="63" t="s">
        <v>8806</v>
      </c>
      <c r="D222" s="83"/>
      <c r="E222" s="83"/>
      <c r="F222" s="83"/>
      <c r="G222" s="59" t="s">
        <v>42</v>
      </c>
      <c r="H222" s="21">
        <v>3000</v>
      </c>
      <c r="I222" s="21">
        <v>2700</v>
      </c>
      <c r="J222" s="40">
        <v>2400</v>
      </c>
      <c r="K222" s="41">
        <v>3900</v>
      </c>
      <c r="L222" s="41">
        <v>3510</v>
      </c>
      <c r="M222" s="41">
        <v>3120</v>
      </c>
      <c r="N222" s="24" t="s">
        <v>8807</v>
      </c>
      <c r="O222" s="24"/>
      <c r="P222" s="24"/>
      <c r="Q222" s="48"/>
    </row>
    <row r="223" spans="1:17" s="7" customFormat="1" ht="24">
      <c r="A223" s="40">
        <v>221</v>
      </c>
      <c r="B223" s="82">
        <v>330201048</v>
      </c>
      <c r="C223" s="63" t="s">
        <v>8809</v>
      </c>
      <c r="D223" s="83"/>
      <c r="E223" s="83"/>
      <c r="F223" s="83"/>
      <c r="G223" s="59" t="s">
        <v>42</v>
      </c>
      <c r="H223" s="21">
        <v>3000</v>
      </c>
      <c r="I223" s="21">
        <v>2700</v>
      </c>
      <c r="J223" s="40">
        <v>2400</v>
      </c>
      <c r="K223" s="41">
        <v>3900</v>
      </c>
      <c r="L223" s="41">
        <v>3510</v>
      </c>
      <c r="M223" s="41">
        <v>3120</v>
      </c>
      <c r="N223" s="24"/>
      <c r="O223" s="24"/>
      <c r="P223" s="24"/>
      <c r="Q223" s="48"/>
    </row>
    <row r="224" spans="1:17" s="7" customFormat="1">
      <c r="A224" s="40">
        <v>222</v>
      </c>
      <c r="B224" s="82">
        <v>330201049</v>
      </c>
      <c r="C224" s="63" t="s">
        <v>8811</v>
      </c>
      <c r="D224" s="83"/>
      <c r="E224" s="83"/>
      <c r="F224" s="83"/>
      <c r="G224" s="59" t="s">
        <v>42</v>
      </c>
      <c r="H224" s="21">
        <v>1950</v>
      </c>
      <c r="I224" s="21">
        <v>1755</v>
      </c>
      <c r="J224" s="40">
        <v>1560</v>
      </c>
      <c r="K224" s="41">
        <v>2535</v>
      </c>
      <c r="L224" s="41">
        <v>2282</v>
      </c>
      <c r="M224" s="41">
        <v>2028</v>
      </c>
      <c r="N224" s="24"/>
      <c r="O224" s="24"/>
      <c r="P224" s="24"/>
      <c r="Q224" s="48"/>
    </row>
    <row r="225" spans="1:17" s="7" customFormat="1">
      <c r="A225" s="40">
        <v>223</v>
      </c>
      <c r="B225" s="82">
        <v>330201050</v>
      </c>
      <c r="C225" s="63" t="s">
        <v>8813</v>
      </c>
      <c r="D225" s="83"/>
      <c r="E225" s="83" t="s">
        <v>8814</v>
      </c>
      <c r="F225" s="83"/>
      <c r="G225" s="59" t="s">
        <v>42</v>
      </c>
      <c r="H225" s="21">
        <v>2630</v>
      </c>
      <c r="I225" s="21">
        <v>2367</v>
      </c>
      <c r="J225" s="40">
        <v>2104</v>
      </c>
      <c r="K225" s="41">
        <v>3419</v>
      </c>
      <c r="L225" s="41">
        <v>3077</v>
      </c>
      <c r="M225" s="41">
        <v>2735</v>
      </c>
      <c r="N225" s="24"/>
      <c r="O225" s="24"/>
      <c r="P225" s="24"/>
      <c r="Q225" s="48"/>
    </row>
    <row r="226" spans="1:17" s="7" customFormat="1" ht="24">
      <c r="A226" s="40">
        <v>224</v>
      </c>
      <c r="B226" s="82">
        <v>330201051</v>
      </c>
      <c r="C226" s="63" t="s">
        <v>8816</v>
      </c>
      <c r="D226" s="83" t="s">
        <v>8817</v>
      </c>
      <c r="E226" s="83" t="s">
        <v>8818</v>
      </c>
      <c r="F226" s="83"/>
      <c r="G226" s="59" t="s">
        <v>42</v>
      </c>
      <c r="H226" s="21">
        <v>3200</v>
      </c>
      <c r="I226" s="21">
        <v>2880</v>
      </c>
      <c r="J226" s="40">
        <v>2560</v>
      </c>
      <c r="K226" s="41">
        <v>4160</v>
      </c>
      <c r="L226" s="41">
        <v>3744</v>
      </c>
      <c r="M226" s="41">
        <v>3328</v>
      </c>
      <c r="N226" s="24"/>
      <c r="O226" s="24"/>
      <c r="P226" s="24"/>
      <c r="Q226" s="48"/>
    </row>
    <row r="227" spans="1:17" s="7" customFormat="1" ht="24">
      <c r="A227" s="40">
        <v>225</v>
      </c>
      <c r="B227" s="82">
        <v>330201052</v>
      </c>
      <c r="C227" s="63" t="s">
        <v>8820</v>
      </c>
      <c r="D227" s="83" t="s">
        <v>8821</v>
      </c>
      <c r="E227" s="83" t="s">
        <v>8822</v>
      </c>
      <c r="F227" s="83"/>
      <c r="G227" s="59" t="s">
        <v>42</v>
      </c>
      <c r="H227" s="21">
        <v>2630</v>
      </c>
      <c r="I227" s="21">
        <v>2367</v>
      </c>
      <c r="J227" s="40">
        <v>2104</v>
      </c>
      <c r="K227" s="41">
        <v>3419</v>
      </c>
      <c r="L227" s="41">
        <v>3077</v>
      </c>
      <c r="M227" s="41">
        <v>2735</v>
      </c>
      <c r="N227" s="24"/>
      <c r="O227" s="24"/>
      <c r="P227" s="24"/>
      <c r="Q227" s="48"/>
    </row>
    <row r="228" spans="1:17" s="7" customFormat="1" ht="24">
      <c r="A228" s="40">
        <v>226</v>
      </c>
      <c r="B228" s="82">
        <v>330201053</v>
      </c>
      <c r="C228" s="63" t="s">
        <v>8824</v>
      </c>
      <c r="D228" s="83" t="s">
        <v>8825</v>
      </c>
      <c r="E228" s="83"/>
      <c r="F228" s="83"/>
      <c r="G228" s="59" t="s">
        <v>42</v>
      </c>
      <c r="H228" s="21">
        <v>3300</v>
      </c>
      <c r="I228" s="21">
        <v>2970</v>
      </c>
      <c r="J228" s="40">
        <v>2640</v>
      </c>
      <c r="K228" s="41">
        <v>4290</v>
      </c>
      <c r="L228" s="41">
        <v>3861</v>
      </c>
      <c r="M228" s="41">
        <v>3432</v>
      </c>
      <c r="N228" s="24"/>
      <c r="O228" s="24"/>
      <c r="P228" s="24"/>
      <c r="Q228" s="48"/>
    </row>
    <row r="229" spans="1:17" s="7" customFormat="1">
      <c r="A229" s="40">
        <v>227</v>
      </c>
      <c r="B229" s="82">
        <v>330201054</v>
      </c>
      <c r="C229" s="63" t="s">
        <v>8827</v>
      </c>
      <c r="D229" s="83"/>
      <c r="E229" s="83"/>
      <c r="F229" s="83"/>
      <c r="G229" s="59" t="s">
        <v>42</v>
      </c>
      <c r="H229" s="21">
        <v>3900</v>
      </c>
      <c r="I229" s="21">
        <v>3510</v>
      </c>
      <c r="J229" s="40">
        <v>3120</v>
      </c>
      <c r="K229" s="41">
        <v>5070</v>
      </c>
      <c r="L229" s="41">
        <v>4563</v>
      </c>
      <c r="M229" s="41">
        <v>4056</v>
      </c>
      <c r="N229" s="24"/>
      <c r="O229" s="24"/>
      <c r="P229" s="24"/>
      <c r="Q229" s="48"/>
    </row>
    <row r="230" spans="1:17" s="7" customFormat="1">
      <c r="A230" s="40">
        <v>228</v>
      </c>
      <c r="B230" s="82">
        <v>330201055</v>
      </c>
      <c r="C230" s="63" t="s">
        <v>8829</v>
      </c>
      <c r="D230" s="83"/>
      <c r="E230" s="83" t="s">
        <v>8830</v>
      </c>
      <c r="F230" s="83"/>
      <c r="G230" s="59" t="s">
        <v>42</v>
      </c>
      <c r="H230" s="21">
        <v>2630</v>
      </c>
      <c r="I230" s="21">
        <v>2367</v>
      </c>
      <c r="J230" s="40">
        <v>2104</v>
      </c>
      <c r="K230" s="41">
        <v>3419</v>
      </c>
      <c r="L230" s="41">
        <v>3077</v>
      </c>
      <c r="M230" s="41">
        <v>2735</v>
      </c>
      <c r="N230" s="24"/>
      <c r="O230" s="24"/>
      <c r="P230" s="24"/>
      <c r="Q230" s="48"/>
    </row>
    <row r="231" spans="1:17" s="7" customFormat="1" ht="24">
      <c r="A231" s="40">
        <v>229</v>
      </c>
      <c r="B231" s="82">
        <v>330201056</v>
      </c>
      <c r="C231" s="63" t="s">
        <v>8832</v>
      </c>
      <c r="D231" s="83"/>
      <c r="E231" s="83"/>
      <c r="F231" s="83"/>
      <c r="G231" s="59" t="s">
        <v>42</v>
      </c>
      <c r="H231" s="21">
        <v>3300</v>
      </c>
      <c r="I231" s="21">
        <v>2970</v>
      </c>
      <c r="J231" s="40">
        <v>2640</v>
      </c>
      <c r="K231" s="41">
        <v>4290</v>
      </c>
      <c r="L231" s="41">
        <v>3861</v>
      </c>
      <c r="M231" s="41">
        <v>3432</v>
      </c>
      <c r="N231" s="24"/>
      <c r="O231" s="24"/>
      <c r="P231" s="24"/>
      <c r="Q231" s="48"/>
    </row>
    <row r="232" spans="1:17" s="7" customFormat="1">
      <c r="A232" s="40">
        <v>230</v>
      </c>
      <c r="B232" s="82">
        <v>330201057</v>
      </c>
      <c r="C232" s="63" t="s">
        <v>8834</v>
      </c>
      <c r="D232" s="83"/>
      <c r="E232" s="83"/>
      <c r="F232" s="83"/>
      <c r="G232" s="59" t="s">
        <v>42</v>
      </c>
      <c r="H232" s="21">
        <v>3155</v>
      </c>
      <c r="I232" s="21">
        <v>2840</v>
      </c>
      <c r="J232" s="40">
        <v>2524</v>
      </c>
      <c r="K232" s="41">
        <v>4102</v>
      </c>
      <c r="L232" s="41">
        <v>3692</v>
      </c>
      <c r="M232" s="41">
        <v>3281</v>
      </c>
      <c r="N232" s="24"/>
      <c r="O232" s="24"/>
      <c r="P232" s="24"/>
      <c r="Q232" s="48"/>
    </row>
    <row r="233" spans="1:17" s="7" customFormat="1">
      <c r="A233" s="40">
        <v>231</v>
      </c>
      <c r="B233" s="82">
        <v>330201058</v>
      </c>
      <c r="C233" s="63" t="s">
        <v>8836</v>
      </c>
      <c r="D233" s="83" t="s">
        <v>8837</v>
      </c>
      <c r="E233" s="83"/>
      <c r="F233" s="83"/>
      <c r="G233" s="59" t="s">
        <v>42</v>
      </c>
      <c r="H233" s="21">
        <v>2630</v>
      </c>
      <c r="I233" s="21">
        <v>2367</v>
      </c>
      <c r="J233" s="40">
        <v>2104</v>
      </c>
      <c r="K233" s="41">
        <v>3419</v>
      </c>
      <c r="L233" s="41">
        <v>3077</v>
      </c>
      <c r="M233" s="41">
        <v>2735</v>
      </c>
      <c r="N233" s="24"/>
      <c r="O233" s="24"/>
      <c r="P233" s="24"/>
      <c r="Q233" s="48"/>
    </row>
    <row r="234" spans="1:17" s="7" customFormat="1">
      <c r="A234" s="40">
        <v>232</v>
      </c>
      <c r="B234" s="82">
        <v>330201059</v>
      </c>
      <c r="C234" s="63" t="s">
        <v>8839</v>
      </c>
      <c r="D234" s="105" t="s">
        <v>8840</v>
      </c>
      <c r="E234" s="83" t="s">
        <v>8841</v>
      </c>
      <c r="F234" s="83"/>
      <c r="G234" s="59" t="s">
        <v>42</v>
      </c>
      <c r="H234" s="21">
        <v>1950</v>
      </c>
      <c r="I234" s="21">
        <v>1755</v>
      </c>
      <c r="J234" s="40">
        <v>1560</v>
      </c>
      <c r="K234" s="41">
        <v>2535</v>
      </c>
      <c r="L234" s="41">
        <v>2282</v>
      </c>
      <c r="M234" s="41">
        <v>2028</v>
      </c>
      <c r="N234" s="24"/>
      <c r="O234" s="24"/>
      <c r="P234" s="24"/>
      <c r="Q234" s="48"/>
    </row>
    <row r="235" spans="1:17" s="7" customFormat="1" ht="24">
      <c r="A235" s="40">
        <v>233</v>
      </c>
      <c r="B235" s="735" t="s">
        <v>8843</v>
      </c>
      <c r="C235" s="735" t="s">
        <v>8844</v>
      </c>
      <c r="D235" s="735"/>
      <c r="E235" s="735" t="s">
        <v>356</v>
      </c>
      <c r="F235" s="735"/>
      <c r="G235" s="25" t="s">
        <v>42</v>
      </c>
      <c r="H235" s="21">
        <v>750</v>
      </c>
      <c r="I235" s="21">
        <v>675</v>
      </c>
      <c r="J235" s="40">
        <v>600</v>
      </c>
      <c r="K235" s="41">
        <v>975</v>
      </c>
      <c r="L235" s="41">
        <v>878</v>
      </c>
      <c r="M235" s="41">
        <v>780</v>
      </c>
      <c r="N235" s="24"/>
      <c r="O235" s="24"/>
      <c r="P235" s="24"/>
      <c r="Q235" s="48"/>
    </row>
    <row r="236" spans="1:17" s="7" customFormat="1" ht="24">
      <c r="A236" s="40">
        <v>234</v>
      </c>
      <c r="B236" s="82">
        <v>330201060</v>
      </c>
      <c r="C236" s="63" t="s">
        <v>8846</v>
      </c>
      <c r="D236" s="83" t="s">
        <v>8847</v>
      </c>
      <c r="E236" s="83"/>
      <c r="F236" s="83"/>
      <c r="G236" s="59" t="s">
        <v>8848</v>
      </c>
      <c r="H236" s="21">
        <v>1880</v>
      </c>
      <c r="I236" s="21">
        <v>1692</v>
      </c>
      <c r="J236" s="40">
        <v>1504</v>
      </c>
      <c r="K236" s="41">
        <v>2444</v>
      </c>
      <c r="L236" s="41">
        <v>2200</v>
      </c>
      <c r="M236" s="41">
        <v>1955</v>
      </c>
      <c r="N236" s="24"/>
      <c r="O236" s="24"/>
      <c r="P236" s="24"/>
      <c r="Q236" s="48"/>
    </row>
    <row r="237" spans="1:17" s="7" customFormat="1">
      <c r="A237" s="40">
        <v>235</v>
      </c>
      <c r="B237" s="82" t="s">
        <v>8850</v>
      </c>
      <c r="C237" s="63"/>
      <c r="D237" s="83"/>
      <c r="E237" s="83"/>
      <c r="F237" s="83"/>
      <c r="G237" s="59" t="s">
        <v>8848</v>
      </c>
      <c r="H237" s="21">
        <v>750</v>
      </c>
      <c r="I237" s="21">
        <v>750</v>
      </c>
      <c r="J237" s="40">
        <v>750</v>
      </c>
      <c r="K237" s="41">
        <v>750</v>
      </c>
      <c r="L237" s="41">
        <v>750</v>
      </c>
      <c r="M237" s="41">
        <v>750</v>
      </c>
      <c r="N237" s="24" t="s">
        <v>8851</v>
      </c>
      <c r="O237" s="24"/>
      <c r="P237" s="24"/>
      <c r="Q237" s="48"/>
    </row>
    <row r="238" spans="1:17" s="7" customFormat="1" ht="36">
      <c r="A238" s="40">
        <v>236</v>
      </c>
      <c r="B238" s="735">
        <v>330201061</v>
      </c>
      <c r="C238" s="735" t="s">
        <v>8853</v>
      </c>
      <c r="D238" s="736" t="s">
        <v>8854</v>
      </c>
      <c r="E238" s="736" t="s">
        <v>8855</v>
      </c>
      <c r="F238" s="736"/>
      <c r="G238" s="25" t="s">
        <v>42</v>
      </c>
      <c r="H238" s="21">
        <v>7500</v>
      </c>
      <c r="I238" s="21">
        <v>7500</v>
      </c>
      <c r="J238" s="40">
        <v>7500</v>
      </c>
      <c r="K238" s="41">
        <v>9750</v>
      </c>
      <c r="L238" s="41">
        <v>9750</v>
      </c>
      <c r="M238" s="41">
        <v>9750</v>
      </c>
      <c r="N238" s="24"/>
      <c r="O238" s="106" t="s">
        <v>8856</v>
      </c>
      <c r="P238" s="106" t="s">
        <v>1210</v>
      </c>
      <c r="Q238" s="48"/>
    </row>
    <row r="239" spans="1:17" s="7" customFormat="1">
      <c r="A239" s="40">
        <v>237</v>
      </c>
      <c r="B239" s="80">
        <v>330202</v>
      </c>
      <c r="C239" s="95" t="s">
        <v>8857</v>
      </c>
      <c r="D239" s="81"/>
      <c r="E239" s="81"/>
      <c r="F239" s="81"/>
      <c r="G239" s="96"/>
      <c r="H239" s="21"/>
      <c r="I239" s="21"/>
      <c r="J239" s="40"/>
      <c r="K239" s="41"/>
      <c r="L239" s="41"/>
      <c r="M239" s="41"/>
      <c r="N239" s="24"/>
      <c r="O239" s="24"/>
      <c r="P239" s="24"/>
      <c r="Q239" s="48"/>
    </row>
    <row r="240" spans="1:17" s="7" customFormat="1">
      <c r="A240" s="40">
        <v>238</v>
      </c>
      <c r="B240" s="82">
        <v>330202001</v>
      </c>
      <c r="C240" s="63" t="s">
        <v>8859</v>
      </c>
      <c r="D240" s="83"/>
      <c r="E240" s="83"/>
      <c r="F240" s="83"/>
      <c r="G240" s="59" t="s">
        <v>42</v>
      </c>
      <c r="H240" s="21">
        <v>2630</v>
      </c>
      <c r="I240" s="21">
        <v>2367</v>
      </c>
      <c r="J240" s="40">
        <v>2104</v>
      </c>
      <c r="K240" s="41">
        <v>3419</v>
      </c>
      <c r="L240" s="41">
        <v>3077</v>
      </c>
      <c r="M240" s="41">
        <v>2735</v>
      </c>
      <c r="N240" s="24"/>
      <c r="O240" s="24"/>
      <c r="P240" s="24"/>
      <c r="Q240" s="48"/>
    </row>
    <row r="241" spans="1:17" s="7" customFormat="1" ht="24">
      <c r="A241" s="40">
        <v>239</v>
      </c>
      <c r="B241" s="82">
        <v>330202002</v>
      </c>
      <c r="C241" s="63" t="s">
        <v>8861</v>
      </c>
      <c r="D241" s="83"/>
      <c r="E241" s="83"/>
      <c r="F241" s="83"/>
      <c r="G241" s="59" t="s">
        <v>8862</v>
      </c>
      <c r="H241" s="21">
        <v>525</v>
      </c>
      <c r="I241" s="21">
        <v>473</v>
      </c>
      <c r="J241" s="40">
        <v>420</v>
      </c>
      <c r="K241" s="41">
        <v>683</v>
      </c>
      <c r="L241" s="41">
        <v>615</v>
      </c>
      <c r="M241" s="41">
        <v>546</v>
      </c>
      <c r="N241" s="24" t="s">
        <v>8863</v>
      </c>
      <c r="O241" s="24"/>
      <c r="P241" s="24"/>
      <c r="Q241" s="48"/>
    </row>
    <row r="242" spans="1:17" s="7" customFormat="1" ht="24">
      <c r="A242" s="40">
        <v>240</v>
      </c>
      <c r="B242" s="82">
        <v>330202003</v>
      </c>
      <c r="C242" s="63" t="s">
        <v>8865</v>
      </c>
      <c r="D242" s="88" t="s">
        <v>8866</v>
      </c>
      <c r="E242" s="83"/>
      <c r="F242" s="83"/>
      <c r="G242" s="59" t="s">
        <v>8862</v>
      </c>
      <c r="H242" s="21">
        <v>1950</v>
      </c>
      <c r="I242" s="21">
        <v>1755</v>
      </c>
      <c r="J242" s="40">
        <v>1560</v>
      </c>
      <c r="K242" s="41">
        <v>2535</v>
      </c>
      <c r="L242" s="41">
        <v>2282</v>
      </c>
      <c r="M242" s="41">
        <v>2028</v>
      </c>
      <c r="N242" s="24"/>
      <c r="O242" s="24" t="s">
        <v>639</v>
      </c>
      <c r="P242" s="24"/>
      <c r="Q242" s="48"/>
    </row>
    <row r="243" spans="1:17" s="7" customFormat="1" ht="24">
      <c r="A243" s="40">
        <v>241</v>
      </c>
      <c r="B243" s="82">
        <v>330202004</v>
      </c>
      <c r="C243" s="63" t="s">
        <v>8868</v>
      </c>
      <c r="D243" s="83"/>
      <c r="E243" s="83"/>
      <c r="F243" s="83"/>
      <c r="G243" s="59" t="s">
        <v>8862</v>
      </c>
      <c r="H243" s="21">
        <v>375</v>
      </c>
      <c r="I243" s="21">
        <v>338</v>
      </c>
      <c r="J243" s="40">
        <v>300</v>
      </c>
      <c r="K243" s="41">
        <v>488</v>
      </c>
      <c r="L243" s="41">
        <v>439</v>
      </c>
      <c r="M243" s="41">
        <v>390</v>
      </c>
      <c r="N243" s="24"/>
      <c r="O243" s="24"/>
      <c r="P243" s="24"/>
      <c r="Q243" s="48"/>
    </row>
    <row r="244" spans="1:17" s="7" customFormat="1" ht="24">
      <c r="A244" s="40">
        <v>242</v>
      </c>
      <c r="B244" s="82">
        <v>330202005</v>
      </c>
      <c r="C244" s="63" t="s">
        <v>8870</v>
      </c>
      <c r="D244" s="83"/>
      <c r="E244" s="83"/>
      <c r="F244" s="83"/>
      <c r="G244" s="59" t="s">
        <v>42</v>
      </c>
      <c r="H244" s="21">
        <v>3000</v>
      </c>
      <c r="I244" s="21">
        <v>2700</v>
      </c>
      <c r="J244" s="40">
        <v>2400</v>
      </c>
      <c r="K244" s="41">
        <v>3900</v>
      </c>
      <c r="L244" s="41">
        <v>3510</v>
      </c>
      <c r="M244" s="41">
        <v>3120</v>
      </c>
      <c r="N244" s="24"/>
      <c r="O244" s="24"/>
      <c r="P244" s="24"/>
      <c r="Q244" s="48"/>
    </row>
    <row r="245" spans="1:17" s="7" customFormat="1">
      <c r="A245" s="40">
        <v>243</v>
      </c>
      <c r="B245" s="82">
        <v>330202006</v>
      </c>
      <c r="C245" s="63" t="s">
        <v>8872</v>
      </c>
      <c r="D245" s="83"/>
      <c r="E245" s="83"/>
      <c r="F245" s="83"/>
      <c r="G245" s="59" t="s">
        <v>42</v>
      </c>
      <c r="H245" s="21">
        <v>2550</v>
      </c>
      <c r="I245" s="21">
        <v>2295</v>
      </c>
      <c r="J245" s="40">
        <v>2040</v>
      </c>
      <c r="K245" s="107">
        <v>3315</v>
      </c>
      <c r="L245" s="107">
        <v>2984</v>
      </c>
      <c r="M245" s="91">
        <v>2652</v>
      </c>
      <c r="N245" s="24"/>
      <c r="O245" s="24"/>
      <c r="P245" s="24"/>
      <c r="Q245" s="48"/>
    </row>
    <row r="246" spans="1:17" s="7" customFormat="1" ht="24">
      <c r="A246" s="40">
        <v>244</v>
      </c>
      <c r="B246" s="82">
        <v>330202007</v>
      </c>
      <c r="C246" s="63" t="s">
        <v>8874</v>
      </c>
      <c r="D246" s="83" t="s">
        <v>8875</v>
      </c>
      <c r="E246" s="83"/>
      <c r="F246" s="83"/>
      <c r="G246" s="59" t="s">
        <v>42</v>
      </c>
      <c r="H246" s="21">
        <v>4660</v>
      </c>
      <c r="I246" s="21">
        <v>4194</v>
      </c>
      <c r="J246" s="40">
        <v>3728</v>
      </c>
      <c r="K246" s="41">
        <v>6058</v>
      </c>
      <c r="L246" s="41">
        <v>5452</v>
      </c>
      <c r="M246" s="41">
        <v>4846</v>
      </c>
      <c r="N246" s="24"/>
      <c r="O246" s="106" t="s">
        <v>7651</v>
      </c>
      <c r="P246" s="106" t="s">
        <v>17427</v>
      </c>
      <c r="Q246" s="48"/>
    </row>
    <row r="247" spans="1:17" s="7" customFormat="1" ht="24">
      <c r="A247" s="40">
        <v>245</v>
      </c>
      <c r="B247" s="82">
        <v>330202008</v>
      </c>
      <c r="C247" s="63" t="s">
        <v>8877</v>
      </c>
      <c r="D247" s="83" t="s">
        <v>8878</v>
      </c>
      <c r="E247" s="83"/>
      <c r="F247" s="83"/>
      <c r="G247" s="59" t="s">
        <v>42</v>
      </c>
      <c r="H247" s="21">
        <v>1200</v>
      </c>
      <c r="I247" s="21">
        <v>1080</v>
      </c>
      <c r="J247" s="40">
        <v>960</v>
      </c>
      <c r="K247" s="41">
        <v>1560</v>
      </c>
      <c r="L247" s="41">
        <v>1404</v>
      </c>
      <c r="M247" s="41">
        <v>1248</v>
      </c>
      <c r="N247" s="24"/>
      <c r="O247" s="24"/>
      <c r="P247" s="24"/>
      <c r="Q247" s="48"/>
    </row>
    <row r="248" spans="1:17" s="7" customFormat="1" ht="24">
      <c r="A248" s="40">
        <v>246</v>
      </c>
      <c r="B248" s="82">
        <v>330202009</v>
      </c>
      <c r="C248" s="63" t="s">
        <v>8880</v>
      </c>
      <c r="D248" s="83" t="s">
        <v>8881</v>
      </c>
      <c r="E248" s="83"/>
      <c r="F248" s="83"/>
      <c r="G248" s="59" t="s">
        <v>42</v>
      </c>
      <c r="H248" s="21">
        <v>1950</v>
      </c>
      <c r="I248" s="21">
        <v>1755</v>
      </c>
      <c r="J248" s="40">
        <v>1560</v>
      </c>
      <c r="K248" s="41">
        <v>2535</v>
      </c>
      <c r="L248" s="41">
        <v>2282</v>
      </c>
      <c r="M248" s="41">
        <v>2028</v>
      </c>
      <c r="N248" s="24"/>
      <c r="O248" s="24"/>
      <c r="P248" s="24"/>
      <c r="Q248" s="48"/>
    </row>
    <row r="249" spans="1:17" s="7" customFormat="1">
      <c r="A249" s="40">
        <v>247</v>
      </c>
      <c r="B249" s="82">
        <v>330202010</v>
      </c>
      <c r="C249" s="63" t="s">
        <v>8883</v>
      </c>
      <c r="D249" s="83"/>
      <c r="E249" s="83" t="s">
        <v>8884</v>
      </c>
      <c r="F249" s="83"/>
      <c r="G249" s="59" t="s">
        <v>42</v>
      </c>
      <c r="H249" s="21">
        <v>1950</v>
      </c>
      <c r="I249" s="21">
        <v>1755</v>
      </c>
      <c r="J249" s="40">
        <v>1560</v>
      </c>
      <c r="K249" s="41">
        <v>2535</v>
      </c>
      <c r="L249" s="41">
        <v>2282</v>
      </c>
      <c r="M249" s="41">
        <v>2028</v>
      </c>
      <c r="N249" s="24"/>
      <c r="O249" s="24"/>
      <c r="P249" s="24"/>
      <c r="Q249" s="48"/>
    </row>
    <row r="250" spans="1:17" s="7" customFormat="1" ht="24">
      <c r="A250" s="40">
        <v>248</v>
      </c>
      <c r="B250" s="82">
        <v>330202011</v>
      </c>
      <c r="C250" s="63" t="s">
        <v>8886</v>
      </c>
      <c r="D250" s="83" t="s">
        <v>8887</v>
      </c>
      <c r="E250" s="83"/>
      <c r="F250" s="83"/>
      <c r="G250" s="59" t="s">
        <v>42</v>
      </c>
      <c r="H250" s="21">
        <v>3575</v>
      </c>
      <c r="I250" s="21">
        <v>3218</v>
      </c>
      <c r="J250" s="40">
        <v>2860</v>
      </c>
      <c r="K250" s="41">
        <v>4648</v>
      </c>
      <c r="L250" s="41">
        <v>4183</v>
      </c>
      <c r="M250" s="41">
        <v>3718</v>
      </c>
      <c r="N250" s="24"/>
      <c r="O250" s="106" t="s">
        <v>8234</v>
      </c>
      <c r="P250" s="106" t="s">
        <v>1210</v>
      </c>
      <c r="Q250" s="48"/>
    </row>
    <row r="251" spans="1:17" s="7" customFormat="1">
      <c r="A251" s="40">
        <v>249</v>
      </c>
      <c r="B251" s="82">
        <v>330202012</v>
      </c>
      <c r="C251" s="63" t="s">
        <v>8889</v>
      </c>
      <c r="D251" s="83"/>
      <c r="E251" s="83"/>
      <c r="F251" s="83"/>
      <c r="G251" s="59" t="s">
        <v>42</v>
      </c>
      <c r="H251" s="21">
        <v>1950</v>
      </c>
      <c r="I251" s="21">
        <v>1755</v>
      </c>
      <c r="J251" s="40">
        <v>1560</v>
      </c>
      <c r="K251" s="41">
        <v>2535</v>
      </c>
      <c r="L251" s="41">
        <v>2282</v>
      </c>
      <c r="M251" s="41">
        <v>2028</v>
      </c>
      <c r="N251" s="24"/>
      <c r="O251" s="24"/>
      <c r="P251" s="24"/>
      <c r="Q251" s="48"/>
    </row>
    <row r="252" spans="1:17" s="7" customFormat="1">
      <c r="A252" s="40">
        <v>250</v>
      </c>
      <c r="B252" s="82">
        <v>330202013</v>
      </c>
      <c r="C252" s="63" t="s">
        <v>8891</v>
      </c>
      <c r="D252" s="83"/>
      <c r="E252" s="83"/>
      <c r="F252" s="83"/>
      <c r="G252" s="59" t="s">
        <v>42</v>
      </c>
      <c r="H252" s="21">
        <v>1950</v>
      </c>
      <c r="I252" s="21">
        <v>1755</v>
      </c>
      <c r="J252" s="40">
        <v>1560</v>
      </c>
      <c r="K252" s="41">
        <v>2535</v>
      </c>
      <c r="L252" s="41">
        <v>2282</v>
      </c>
      <c r="M252" s="41">
        <v>2028</v>
      </c>
      <c r="N252" s="24"/>
      <c r="O252" s="24"/>
      <c r="P252" s="24"/>
      <c r="Q252" s="48"/>
    </row>
    <row r="253" spans="1:17" s="7" customFormat="1">
      <c r="A253" s="40">
        <v>251</v>
      </c>
      <c r="B253" s="82">
        <v>330202014</v>
      </c>
      <c r="C253" s="63" t="s">
        <v>17428</v>
      </c>
      <c r="D253" s="83"/>
      <c r="E253" s="83"/>
      <c r="F253" s="83"/>
      <c r="G253" s="59" t="s">
        <v>42</v>
      </c>
      <c r="H253" s="21">
        <v>1950</v>
      </c>
      <c r="I253" s="21">
        <v>1755</v>
      </c>
      <c r="J253" s="40">
        <v>1560</v>
      </c>
      <c r="K253" s="41">
        <v>2535</v>
      </c>
      <c r="L253" s="41">
        <v>2282</v>
      </c>
      <c r="M253" s="41">
        <v>2028</v>
      </c>
      <c r="N253" s="24"/>
      <c r="O253" s="24"/>
      <c r="P253" s="24"/>
      <c r="Q253" s="48"/>
    </row>
    <row r="254" spans="1:17" s="7" customFormat="1">
      <c r="A254" s="40">
        <v>252</v>
      </c>
      <c r="B254" s="82">
        <v>330202015</v>
      </c>
      <c r="C254" s="63" t="s">
        <v>17429</v>
      </c>
      <c r="D254" s="83"/>
      <c r="E254" s="83"/>
      <c r="F254" s="83"/>
      <c r="G254" s="59" t="s">
        <v>42</v>
      </c>
      <c r="H254" s="21">
        <v>1950</v>
      </c>
      <c r="I254" s="21">
        <v>1755</v>
      </c>
      <c r="J254" s="40">
        <v>1560</v>
      </c>
      <c r="K254" s="41">
        <v>2535</v>
      </c>
      <c r="L254" s="41">
        <v>2282</v>
      </c>
      <c r="M254" s="41">
        <v>2028</v>
      </c>
      <c r="N254" s="24"/>
      <c r="O254" s="24"/>
      <c r="P254" s="24"/>
      <c r="Q254" s="48"/>
    </row>
    <row r="255" spans="1:17" s="7" customFormat="1">
      <c r="A255" s="40">
        <v>253</v>
      </c>
      <c r="B255" s="82">
        <v>330202016</v>
      </c>
      <c r="C255" s="63" t="s">
        <v>8897</v>
      </c>
      <c r="D255" s="83"/>
      <c r="E255" s="83"/>
      <c r="F255" s="83"/>
      <c r="G255" s="59" t="s">
        <v>42</v>
      </c>
      <c r="H255" s="21">
        <v>1950</v>
      </c>
      <c r="I255" s="21">
        <v>1755</v>
      </c>
      <c r="J255" s="40">
        <v>1560</v>
      </c>
      <c r="K255" s="41">
        <v>2535</v>
      </c>
      <c r="L255" s="41">
        <v>2282</v>
      </c>
      <c r="M255" s="41">
        <v>2028</v>
      </c>
      <c r="N255" s="24"/>
      <c r="O255" s="24"/>
      <c r="P255" s="24"/>
      <c r="Q255" s="48"/>
    </row>
    <row r="256" spans="1:17" s="7" customFormat="1" ht="24">
      <c r="A256" s="40">
        <v>254</v>
      </c>
      <c r="B256" s="82">
        <v>330202017</v>
      </c>
      <c r="C256" s="63" t="s">
        <v>8899</v>
      </c>
      <c r="D256" s="83" t="s">
        <v>8900</v>
      </c>
      <c r="E256" s="83"/>
      <c r="F256" s="83"/>
      <c r="G256" s="59" t="s">
        <v>42</v>
      </c>
      <c r="H256" s="21">
        <v>1950</v>
      </c>
      <c r="I256" s="21">
        <v>1755</v>
      </c>
      <c r="J256" s="40">
        <v>1560</v>
      </c>
      <c r="K256" s="41">
        <v>2535</v>
      </c>
      <c r="L256" s="41">
        <v>2282</v>
      </c>
      <c r="M256" s="41">
        <v>2028</v>
      </c>
      <c r="N256" s="24"/>
      <c r="O256" s="24"/>
      <c r="P256" s="24"/>
      <c r="Q256" s="48"/>
    </row>
    <row r="257" spans="1:17" s="7" customFormat="1">
      <c r="A257" s="40">
        <v>255</v>
      </c>
      <c r="B257" s="82">
        <v>330202018</v>
      </c>
      <c r="C257" s="63" t="s">
        <v>8902</v>
      </c>
      <c r="D257" s="83"/>
      <c r="E257" s="83"/>
      <c r="F257" s="83"/>
      <c r="G257" s="59" t="s">
        <v>42</v>
      </c>
      <c r="H257" s="21">
        <v>2630</v>
      </c>
      <c r="I257" s="21">
        <v>2367</v>
      </c>
      <c r="J257" s="40">
        <v>2104</v>
      </c>
      <c r="K257" s="41">
        <v>3419</v>
      </c>
      <c r="L257" s="41">
        <v>3077</v>
      </c>
      <c r="M257" s="41">
        <v>2735</v>
      </c>
      <c r="N257" s="24"/>
      <c r="O257" s="24"/>
      <c r="P257" s="24"/>
      <c r="Q257" s="48"/>
    </row>
    <row r="258" spans="1:17" s="8" customFormat="1" ht="48">
      <c r="A258" s="40">
        <v>256</v>
      </c>
      <c r="B258" s="76">
        <v>330202019</v>
      </c>
      <c r="C258" s="77" t="s">
        <v>8904</v>
      </c>
      <c r="D258" s="69" t="s">
        <v>17357</v>
      </c>
      <c r="E258" s="43"/>
      <c r="F258" s="78"/>
      <c r="G258" s="79" t="s">
        <v>42</v>
      </c>
      <c r="H258" s="85" t="s">
        <v>117</v>
      </c>
      <c r="I258" s="85" t="s">
        <v>117</v>
      </c>
      <c r="J258" s="85" t="s">
        <v>117</v>
      </c>
      <c r="K258" s="85" t="s">
        <v>117</v>
      </c>
      <c r="L258" s="85" t="s">
        <v>117</v>
      </c>
      <c r="M258" s="85" t="s">
        <v>117</v>
      </c>
      <c r="N258" s="43"/>
      <c r="O258" s="43" t="s">
        <v>119</v>
      </c>
      <c r="P258" s="43" t="s">
        <v>17353</v>
      </c>
      <c r="Q258" s="78"/>
    </row>
    <row r="259" spans="1:17" s="7" customFormat="1">
      <c r="A259" s="40">
        <v>257</v>
      </c>
      <c r="B259" s="80">
        <v>330203</v>
      </c>
      <c r="C259" s="95" t="s">
        <v>8906</v>
      </c>
      <c r="D259" s="83"/>
      <c r="E259" s="81"/>
      <c r="F259" s="81"/>
      <c r="G259" s="96"/>
      <c r="H259" s="21"/>
      <c r="I259" s="21"/>
      <c r="J259" s="40"/>
      <c r="K259" s="41"/>
      <c r="L259" s="41"/>
      <c r="M259" s="41"/>
      <c r="N259" s="24"/>
      <c r="O259" s="24"/>
      <c r="P259" s="24"/>
      <c r="Q259" s="64" t="s">
        <v>8737</v>
      </c>
    </row>
    <row r="260" spans="1:17" s="7" customFormat="1" ht="24">
      <c r="A260" s="40">
        <v>258</v>
      </c>
      <c r="B260" s="82">
        <v>330203001</v>
      </c>
      <c r="C260" s="63" t="s">
        <v>8908</v>
      </c>
      <c r="D260" s="83" t="s">
        <v>8909</v>
      </c>
      <c r="E260" s="83" t="s">
        <v>8910</v>
      </c>
      <c r="F260" s="83"/>
      <c r="G260" s="59" t="s">
        <v>8911</v>
      </c>
      <c r="H260" s="21">
        <v>5180</v>
      </c>
      <c r="I260" s="21">
        <v>4662</v>
      </c>
      <c r="J260" s="40">
        <v>4144</v>
      </c>
      <c r="K260" s="41">
        <v>6734</v>
      </c>
      <c r="L260" s="41">
        <v>6061</v>
      </c>
      <c r="M260" s="41">
        <v>5387</v>
      </c>
      <c r="N260" s="24" t="s">
        <v>8912</v>
      </c>
      <c r="O260" s="24"/>
      <c r="P260" s="24"/>
      <c r="Q260" s="48"/>
    </row>
    <row r="261" spans="1:17" s="7" customFormat="1">
      <c r="A261" s="40">
        <v>259</v>
      </c>
      <c r="B261" s="82" t="s">
        <v>8914</v>
      </c>
      <c r="C261" s="63"/>
      <c r="D261" s="83"/>
      <c r="E261" s="83"/>
      <c r="F261" s="83"/>
      <c r="G261" s="59" t="s">
        <v>1843</v>
      </c>
      <c r="H261" s="21">
        <v>1200</v>
      </c>
      <c r="I261" s="21">
        <v>1200</v>
      </c>
      <c r="J261" s="40">
        <v>1200</v>
      </c>
      <c r="K261" s="41">
        <v>1200</v>
      </c>
      <c r="L261" s="41">
        <v>1200</v>
      </c>
      <c r="M261" s="41">
        <v>1200</v>
      </c>
      <c r="N261" s="24" t="s">
        <v>8915</v>
      </c>
      <c r="O261" s="24"/>
      <c r="P261" s="24"/>
      <c r="Q261" s="48"/>
    </row>
    <row r="262" spans="1:17" s="7" customFormat="1">
      <c r="A262" s="40">
        <v>260</v>
      </c>
      <c r="B262" s="82">
        <v>330203002</v>
      </c>
      <c r="C262" s="63" t="s">
        <v>8917</v>
      </c>
      <c r="D262" s="83" t="s">
        <v>8918</v>
      </c>
      <c r="E262" s="83" t="s">
        <v>8910</v>
      </c>
      <c r="F262" s="83"/>
      <c r="G262" s="59" t="s">
        <v>42</v>
      </c>
      <c r="H262" s="21">
        <v>6300</v>
      </c>
      <c r="I262" s="21">
        <v>5670</v>
      </c>
      <c r="J262" s="40">
        <v>5040</v>
      </c>
      <c r="K262" s="41">
        <v>8190</v>
      </c>
      <c r="L262" s="41">
        <v>7371</v>
      </c>
      <c r="M262" s="41">
        <v>6552</v>
      </c>
      <c r="N262" s="24" t="s">
        <v>8919</v>
      </c>
      <c r="O262" s="106" t="s">
        <v>7651</v>
      </c>
      <c r="P262" s="106" t="s">
        <v>17427</v>
      </c>
      <c r="Q262" s="48"/>
    </row>
    <row r="263" spans="1:17" s="7" customFormat="1">
      <c r="A263" s="40">
        <v>261</v>
      </c>
      <c r="B263" s="82" t="s">
        <v>8921</v>
      </c>
      <c r="C263" s="63"/>
      <c r="D263" s="83"/>
      <c r="E263" s="83"/>
      <c r="F263" s="83"/>
      <c r="G263" s="59" t="s">
        <v>1843</v>
      </c>
      <c r="H263" s="21">
        <v>900</v>
      </c>
      <c r="I263" s="21">
        <v>900</v>
      </c>
      <c r="J263" s="40">
        <v>900</v>
      </c>
      <c r="K263" s="41">
        <v>900</v>
      </c>
      <c r="L263" s="41">
        <v>900</v>
      </c>
      <c r="M263" s="41">
        <v>900</v>
      </c>
      <c r="N263" s="24" t="s">
        <v>8915</v>
      </c>
      <c r="O263" s="24"/>
      <c r="P263" s="24"/>
      <c r="Q263" s="48"/>
    </row>
    <row r="264" spans="1:17" s="7" customFormat="1">
      <c r="A264" s="40">
        <v>262</v>
      </c>
      <c r="B264" s="735" t="s">
        <v>8922</v>
      </c>
      <c r="C264" s="735" t="s">
        <v>8923</v>
      </c>
      <c r="D264" s="735" t="s">
        <v>8924</v>
      </c>
      <c r="E264" s="735"/>
      <c r="F264" s="735"/>
      <c r="G264" s="25" t="s">
        <v>42</v>
      </c>
      <c r="H264" s="21">
        <v>4130</v>
      </c>
      <c r="I264" s="21">
        <v>3717</v>
      </c>
      <c r="J264" s="40">
        <v>3304</v>
      </c>
      <c r="K264" s="41">
        <v>5369</v>
      </c>
      <c r="L264" s="41">
        <v>4832</v>
      </c>
      <c r="M264" s="41">
        <v>4295</v>
      </c>
      <c r="N264" s="24"/>
      <c r="O264" s="24"/>
      <c r="P264" s="24"/>
      <c r="Q264" s="64" t="s">
        <v>8737</v>
      </c>
    </row>
    <row r="265" spans="1:17" s="7" customFormat="1">
      <c r="A265" s="40">
        <v>263</v>
      </c>
      <c r="B265" s="82">
        <v>330203003</v>
      </c>
      <c r="C265" s="63" t="s">
        <v>8926</v>
      </c>
      <c r="D265" s="83" t="s">
        <v>8927</v>
      </c>
      <c r="E265" s="83" t="s">
        <v>8787</v>
      </c>
      <c r="F265" s="83"/>
      <c r="G265" s="59" t="s">
        <v>42</v>
      </c>
      <c r="H265" s="21">
        <v>6246</v>
      </c>
      <c r="I265" s="21">
        <v>5621</v>
      </c>
      <c r="J265" s="40">
        <v>4997</v>
      </c>
      <c r="K265" s="41">
        <v>8120</v>
      </c>
      <c r="L265" s="41">
        <v>7307</v>
      </c>
      <c r="M265" s="41">
        <v>6496</v>
      </c>
      <c r="N265" s="24"/>
      <c r="O265" s="106" t="s">
        <v>8234</v>
      </c>
      <c r="P265" s="106" t="s">
        <v>1210</v>
      </c>
      <c r="Q265" s="48"/>
    </row>
    <row r="266" spans="1:17" s="7" customFormat="1" ht="24">
      <c r="A266" s="40">
        <v>264</v>
      </c>
      <c r="B266" s="82">
        <v>330203004</v>
      </c>
      <c r="C266" s="63" t="s">
        <v>8929</v>
      </c>
      <c r="D266" s="83" t="s">
        <v>8930</v>
      </c>
      <c r="E266" s="83" t="s">
        <v>8931</v>
      </c>
      <c r="F266" s="83"/>
      <c r="G266" s="59" t="s">
        <v>42</v>
      </c>
      <c r="H266" s="21">
        <v>4500</v>
      </c>
      <c r="I266" s="21">
        <v>4050</v>
      </c>
      <c r="J266" s="40">
        <v>3600</v>
      </c>
      <c r="K266" s="41">
        <v>5850</v>
      </c>
      <c r="L266" s="41">
        <v>5265</v>
      </c>
      <c r="M266" s="41">
        <v>4680</v>
      </c>
      <c r="N266" s="24"/>
      <c r="O266" s="24"/>
      <c r="P266" s="24"/>
      <c r="Q266" s="48"/>
    </row>
    <row r="267" spans="1:17" s="7" customFormat="1">
      <c r="A267" s="40">
        <v>265</v>
      </c>
      <c r="B267" s="82">
        <v>330203005</v>
      </c>
      <c r="C267" s="63" t="s">
        <v>8933</v>
      </c>
      <c r="D267" s="83" t="s">
        <v>8934</v>
      </c>
      <c r="E267" s="83"/>
      <c r="F267" s="83"/>
      <c r="G267" s="59" t="s">
        <v>42</v>
      </c>
      <c r="H267" s="21">
        <v>6300</v>
      </c>
      <c r="I267" s="21">
        <v>5670</v>
      </c>
      <c r="J267" s="40">
        <v>5040</v>
      </c>
      <c r="K267" s="41">
        <v>8190</v>
      </c>
      <c r="L267" s="41">
        <v>7371</v>
      </c>
      <c r="M267" s="41">
        <v>6552</v>
      </c>
      <c r="N267" s="24"/>
      <c r="O267" s="106" t="s">
        <v>7651</v>
      </c>
      <c r="P267" s="106" t="s">
        <v>17427</v>
      </c>
      <c r="Q267" s="48"/>
    </row>
    <row r="268" spans="1:17" s="7" customFormat="1" ht="24">
      <c r="A268" s="40">
        <v>266</v>
      </c>
      <c r="B268" s="82">
        <v>330203006</v>
      </c>
      <c r="C268" s="63" t="s">
        <v>8936</v>
      </c>
      <c r="D268" s="83" t="s">
        <v>8937</v>
      </c>
      <c r="E268" s="83"/>
      <c r="F268" s="83"/>
      <c r="G268" s="59" t="s">
        <v>42</v>
      </c>
      <c r="H268" s="21">
        <v>3750</v>
      </c>
      <c r="I268" s="21">
        <v>3375</v>
      </c>
      <c r="J268" s="40">
        <v>3000</v>
      </c>
      <c r="K268" s="41">
        <v>4875</v>
      </c>
      <c r="L268" s="41">
        <v>4388</v>
      </c>
      <c r="M268" s="41">
        <v>3900</v>
      </c>
      <c r="N268" s="24"/>
      <c r="O268" s="24"/>
      <c r="P268" s="24"/>
      <c r="Q268" s="48"/>
    </row>
    <row r="269" spans="1:17" s="7" customFormat="1">
      <c r="A269" s="40">
        <v>267</v>
      </c>
      <c r="B269" s="82" t="s">
        <v>8939</v>
      </c>
      <c r="C269" s="63"/>
      <c r="D269" s="83"/>
      <c r="E269" s="83"/>
      <c r="F269" s="83"/>
      <c r="G269" s="59" t="s">
        <v>42</v>
      </c>
      <c r="H269" s="21">
        <v>750</v>
      </c>
      <c r="I269" s="21">
        <v>750</v>
      </c>
      <c r="J269" s="40">
        <v>750</v>
      </c>
      <c r="K269" s="41">
        <v>750</v>
      </c>
      <c r="L269" s="41">
        <v>750</v>
      </c>
      <c r="M269" s="41">
        <v>750</v>
      </c>
      <c r="N269" s="24" t="s">
        <v>8940</v>
      </c>
      <c r="O269" s="24"/>
      <c r="P269" s="24"/>
      <c r="Q269" s="48"/>
    </row>
    <row r="270" spans="1:17" s="7" customFormat="1">
      <c r="A270" s="40">
        <v>268</v>
      </c>
      <c r="B270" s="82">
        <v>330203007</v>
      </c>
      <c r="C270" s="63" t="s">
        <v>8942</v>
      </c>
      <c r="D270" s="83" t="s">
        <v>8943</v>
      </c>
      <c r="E270" s="83"/>
      <c r="F270" s="83"/>
      <c r="G270" s="59" t="s">
        <v>42</v>
      </c>
      <c r="H270" s="21">
        <v>4230</v>
      </c>
      <c r="I270" s="21">
        <v>3807</v>
      </c>
      <c r="J270" s="40">
        <v>3384</v>
      </c>
      <c r="K270" s="41">
        <v>5499</v>
      </c>
      <c r="L270" s="41">
        <v>4949</v>
      </c>
      <c r="M270" s="41">
        <v>4399</v>
      </c>
      <c r="N270" s="24"/>
      <c r="O270" s="106" t="s">
        <v>7651</v>
      </c>
      <c r="P270" s="106" t="s">
        <v>17427</v>
      </c>
      <c r="Q270" s="48"/>
    </row>
    <row r="271" spans="1:17" s="7" customFormat="1">
      <c r="A271" s="40">
        <v>269</v>
      </c>
      <c r="B271" s="82" t="s">
        <v>8945</v>
      </c>
      <c r="C271" s="63"/>
      <c r="D271" s="83"/>
      <c r="E271" s="83"/>
      <c r="F271" s="83"/>
      <c r="G271" s="59" t="s">
        <v>42</v>
      </c>
      <c r="H271" s="21">
        <v>750</v>
      </c>
      <c r="I271" s="21">
        <v>750</v>
      </c>
      <c r="J271" s="40">
        <v>750</v>
      </c>
      <c r="K271" s="41">
        <v>750</v>
      </c>
      <c r="L271" s="41">
        <v>750</v>
      </c>
      <c r="M271" s="41">
        <v>750</v>
      </c>
      <c r="N271" s="24" t="s">
        <v>8946</v>
      </c>
      <c r="O271" s="24"/>
      <c r="P271" s="24"/>
      <c r="Q271" s="48"/>
    </row>
    <row r="272" spans="1:17" s="7" customFormat="1">
      <c r="A272" s="40">
        <v>270</v>
      </c>
      <c r="B272" s="82">
        <v>330203008</v>
      </c>
      <c r="C272" s="63" t="s">
        <v>8948</v>
      </c>
      <c r="D272" s="83"/>
      <c r="E272" s="83"/>
      <c r="F272" s="83"/>
      <c r="G272" s="59" t="s">
        <v>42</v>
      </c>
      <c r="H272" s="21">
        <v>3000</v>
      </c>
      <c r="I272" s="21">
        <v>2700</v>
      </c>
      <c r="J272" s="40">
        <v>2400</v>
      </c>
      <c r="K272" s="41">
        <v>3900</v>
      </c>
      <c r="L272" s="41">
        <v>3510</v>
      </c>
      <c r="M272" s="41">
        <v>3120</v>
      </c>
      <c r="N272" s="24" t="s">
        <v>193</v>
      </c>
      <c r="O272" s="24"/>
      <c r="P272" s="24"/>
      <c r="Q272" s="48"/>
    </row>
    <row r="273" spans="1:17" s="7" customFormat="1">
      <c r="A273" s="40">
        <v>271</v>
      </c>
      <c r="B273" s="82" t="s">
        <v>8950</v>
      </c>
      <c r="C273" s="63"/>
      <c r="D273" s="83"/>
      <c r="E273" s="83"/>
      <c r="F273" s="83"/>
      <c r="G273" s="59" t="s">
        <v>42</v>
      </c>
      <c r="H273" s="21">
        <v>750</v>
      </c>
      <c r="I273" s="21">
        <v>750</v>
      </c>
      <c r="J273" s="40">
        <v>750</v>
      </c>
      <c r="K273" s="41">
        <v>750</v>
      </c>
      <c r="L273" s="41">
        <v>750</v>
      </c>
      <c r="M273" s="41">
        <v>750</v>
      </c>
      <c r="N273" s="24" t="s">
        <v>8946</v>
      </c>
      <c r="O273" s="24"/>
      <c r="P273" s="24"/>
      <c r="Q273" s="48"/>
    </row>
    <row r="274" spans="1:17" s="7" customFormat="1">
      <c r="A274" s="40">
        <v>272</v>
      </c>
      <c r="B274" s="82">
        <v>330203009</v>
      </c>
      <c r="C274" s="63" t="s">
        <v>8952</v>
      </c>
      <c r="D274" s="83"/>
      <c r="E274" s="83"/>
      <c r="F274" s="83"/>
      <c r="G274" s="59" t="s">
        <v>42</v>
      </c>
      <c r="H274" s="21">
        <v>1950</v>
      </c>
      <c r="I274" s="21">
        <v>1755</v>
      </c>
      <c r="J274" s="40">
        <v>1560</v>
      </c>
      <c r="K274" s="41">
        <v>2535</v>
      </c>
      <c r="L274" s="41">
        <v>2282</v>
      </c>
      <c r="M274" s="41">
        <v>2028</v>
      </c>
      <c r="N274" s="24"/>
      <c r="O274" s="24"/>
      <c r="P274" s="24"/>
      <c r="Q274" s="48"/>
    </row>
    <row r="275" spans="1:17" s="7" customFormat="1" ht="24">
      <c r="A275" s="40">
        <v>273</v>
      </c>
      <c r="B275" s="82">
        <v>330203010</v>
      </c>
      <c r="C275" s="63" t="s">
        <v>8954</v>
      </c>
      <c r="D275" s="83" t="s">
        <v>8955</v>
      </c>
      <c r="E275" s="83"/>
      <c r="F275" s="83"/>
      <c r="G275" s="59" t="s">
        <v>933</v>
      </c>
      <c r="H275" s="21">
        <v>1950</v>
      </c>
      <c r="I275" s="21">
        <v>1755</v>
      </c>
      <c r="J275" s="40">
        <v>1560</v>
      </c>
      <c r="K275" s="41">
        <v>2535</v>
      </c>
      <c r="L275" s="41">
        <v>2282</v>
      </c>
      <c r="M275" s="41">
        <v>2028</v>
      </c>
      <c r="N275" s="24" t="s">
        <v>193</v>
      </c>
      <c r="O275" s="24"/>
      <c r="P275" s="24"/>
      <c r="Q275" s="48"/>
    </row>
    <row r="276" spans="1:17" s="7" customFormat="1" ht="24">
      <c r="A276" s="40">
        <v>274</v>
      </c>
      <c r="B276" s="82">
        <v>330203011</v>
      </c>
      <c r="C276" s="63" t="s">
        <v>8957</v>
      </c>
      <c r="D276" s="83" t="s">
        <v>8958</v>
      </c>
      <c r="E276" s="83"/>
      <c r="F276" s="83"/>
      <c r="G276" s="59" t="s">
        <v>42</v>
      </c>
      <c r="H276" s="21">
        <v>1950</v>
      </c>
      <c r="I276" s="21">
        <v>1755</v>
      </c>
      <c r="J276" s="40">
        <v>1560</v>
      </c>
      <c r="K276" s="41">
        <v>2535</v>
      </c>
      <c r="L276" s="41">
        <v>2282</v>
      </c>
      <c r="M276" s="41">
        <v>2028</v>
      </c>
      <c r="N276" s="24"/>
      <c r="O276" s="24"/>
      <c r="P276" s="24"/>
      <c r="Q276" s="48"/>
    </row>
    <row r="277" spans="1:17" s="7" customFormat="1">
      <c r="A277" s="40">
        <v>275</v>
      </c>
      <c r="B277" s="82" t="s">
        <v>8960</v>
      </c>
      <c r="C277" s="63"/>
      <c r="D277" s="83"/>
      <c r="E277" s="83"/>
      <c r="F277" s="83"/>
      <c r="G277" s="59" t="s">
        <v>42</v>
      </c>
      <c r="H277" s="21">
        <v>600</v>
      </c>
      <c r="I277" s="21">
        <v>600</v>
      </c>
      <c r="J277" s="40">
        <v>600</v>
      </c>
      <c r="K277" s="41">
        <v>600</v>
      </c>
      <c r="L277" s="41">
        <v>600</v>
      </c>
      <c r="M277" s="41">
        <v>600</v>
      </c>
      <c r="N277" s="108" t="s">
        <v>8961</v>
      </c>
      <c r="O277" s="24"/>
      <c r="P277" s="24"/>
      <c r="Q277" s="48"/>
    </row>
    <row r="278" spans="1:17" s="7" customFormat="1">
      <c r="A278" s="40">
        <v>276</v>
      </c>
      <c r="B278" s="82">
        <v>330203012</v>
      </c>
      <c r="C278" s="63" t="s">
        <v>8963</v>
      </c>
      <c r="D278" s="83"/>
      <c r="E278" s="83"/>
      <c r="F278" s="83"/>
      <c r="G278" s="59" t="s">
        <v>42</v>
      </c>
      <c r="H278" s="21">
        <v>1950</v>
      </c>
      <c r="I278" s="21">
        <v>1755</v>
      </c>
      <c r="J278" s="40">
        <v>1560</v>
      </c>
      <c r="K278" s="41">
        <v>2535</v>
      </c>
      <c r="L278" s="41">
        <v>2282</v>
      </c>
      <c r="M278" s="41">
        <v>2028</v>
      </c>
      <c r="N278" s="108"/>
      <c r="O278" s="24"/>
      <c r="P278" s="24"/>
      <c r="Q278" s="48"/>
    </row>
    <row r="279" spans="1:17" s="7" customFormat="1">
      <c r="A279" s="40">
        <v>277</v>
      </c>
      <c r="B279" s="82">
        <v>330203013</v>
      </c>
      <c r="C279" s="63" t="s">
        <v>8965</v>
      </c>
      <c r="D279" s="83" t="s">
        <v>8966</v>
      </c>
      <c r="E279" s="83"/>
      <c r="F279" s="83"/>
      <c r="G279" s="59" t="s">
        <v>42</v>
      </c>
      <c r="H279" s="21">
        <v>2805</v>
      </c>
      <c r="I279" s="21">
        <v>2525</v>
      </c>
      <c r="J279" s="40">
        <v>2244</v>
      </c>
      <c r="K279" s="41">
        <v>3647</v>
      </c>
      <c r="L279" s="41">
        <v>3283</v>
      </c>
      <c r="M279" s="41">
        <v>2917</v>
      </c>
      <c r="N279" s="24"/>
      <c r="O279" s="24"/>
      <c r="P279" s="24"/>
      <c r="Q279" s="48"/>
    </row>
    <row r="280" spans="1:17" s="7" customFormat="1">
      <c r="A280" s="40">
        <v>278</v>
      </c>
      <c r="B280" s="82">
        <v>330203014</v>
      </c>
      <c r="C280" s="63" t="s">
        <v>8968</v>
      </c>
      <c r="D280" s="83" t="s">
        <v>8969</v>
      </c>
      <c r="E280" s="83" t="s">
        <v>8970</v>
      </c>
      <c r="F280" s="83"/>
      <c r="G280" s="59" t="s">
        <v>42</v>
      </c>
      <c r="H280" s="21">
        <v>1350</v>
      </c>
      <c r="I280" s="21">
        <v>1215</v>
      </c>
      <c r="J280" s="40">
        <v>1080</v>
      </c>
      <c r="K280" s="41">
        <v>1755</v>
      </c>
      <c r="L280" s="41">
        <v>1580</v>
      </c>
      <c r="M280" s="41">
        <v>1404</v>
      </c>
      <c r="N280" s="24"/>
      <c r="O280" s="24"/>
      <c r="P280" s="24"/>
      <c r="Q280" s="48"/>
    </row>
    <row r="281" spans="1:17" s="7" customFormat="1">
      <c r="A281" s="40">
        <v>279</v>
      </c>
      <c r="B281" s="82">
        <v>330203015</v>
      </c>
      <c r="C281" s="63" t="s">
        <v>8972</v>
      </c>
      <c r="D281" s="83"/>
      <c r="E281" s="83"/>
      <c r="F281" s="83"/>
      <c r="G281" s="59" t="s">
        <v>42</v>
      </c>
      <c r="H281" s="21">
        <v>3900</v>
      </c>
      <c r="I281" s="21">
        <v>3510</v>
      </c>
      <c r="J281" s="40">
        <v>3120</v>
      </c>
      <c r="K281" s="41">
        <v>5070</v>
      </c>
      <c r="L281" s="41">
        <v>4563</v>
      </c>
      <c r="M281" s="41">
        <v>4056</v>
      </c>
      <c r="N281" s="24"/>
      <c r="O281" s="24"/>
      <c r="P281" s="24"/>
      <c r="Q281" s="48"/>
    </row>
    <row r="282" spans="1:17" s="7" customFormat="1" ht="24">
      <c r="A282" s="40">
        <v>280</v>
      </c>
      <c r="B282" s="80">
        <v>330204</v>
      </c>
      <c r="C282" s="95" t="s">
        <v>8973</v>
      </c>
      <c r="D282" s="81"/>
      <c r="E282" s="81"/>
      <c r="F282" s="81"/>
      <c r="G282" s="96"/>
      <c r="H282" s="21"/>
      <c r="I282" s="21"/>
      <c r="J282" s="40"/>
      <c r="K282" s="41"/>
      <c r="L282" s="41"/>
      <c r="M282" s="41"/>
      <c r="N282" s="24"/>
      <c r="O282" s="24"/>
      <c r="P282" s="24"/>
      <c r="Q282" s="48"/>
    </row>
    <row r="283" spans="1:17" s="7" customFormat="1">
      <c r="A283" s="40">
        <v>281</v>
      </c>
      <c r="B283" s="82">
        <v>330204001</v>
      </c>
      <c r="C283" s="63" t="s">
        <v>8975</v>
      </c>
      <c r="D283" s="83"/>
      <c r="E283" s="83"/>
      <c r="F283" s="83"/>
      <c r="G283" s="59" t="s">
        <v>42</v>
      </c>
      <c r="H283" s="21">
        <v>3000</v>
      </c>
      <c r="I283" s="21">
        <v>2700</v>
      </c>
      <c r="J283" s="40">
        <v>2400</v>
      </c>
      <c r="K283" s="41">
        <v>3900</v>
      </c>
      <c r="L283" s="41">
        <v>3510</v>
      </c>
      <c r="M283" s="41">
        <v>3120</v>
      </c>
      <c r="N283" s="24"/>
      <c r="O283" s="24"/>
      <c r="P283" s="24"/>
      <c r="Q283" s="48"/>
    </row>
    <row r="284" spans="1:17" s="7" customFormat="1">
      <c r="A284" s="40">
        <v>282</v>
      </c>
      <c r="B284" s="82">
        <v>330204002</v>
      </c>
      <c r="C284" s="63" t="s">
        <v>8977</v>
      </c>
      <c r="D284" s="83"/>
      <c r="E284" s="83"/>
      <c r="F284" s="83"/>
      <c r="G284" s="59" t="s">
        <v>42</v>
      </c>
      <c r="H284" s="21">
        <v>2630</v>
      </c>
      <c r="I284" s="21">
        <v>2367</v>
      </c>
      <c r="J284" s="40">
        <v>2104</v>
      </c>
      <c r="K284" s="41">
        <v>3419</v>
      </c>
      <c r="L284" s="41">
        <v>3077</v>
      </c>
      <c r="M284" s="41">
        <v>2735</v>
      </c>
      <c r="N284" s="24"/>
      <c r="O284" s="24"/>
      <c r="P284" s="24"/>
      <c r="Q284" s="48"/>
    </row>
    <row r="285" spans="1:17" s="7" customFormat="1">
      <c r="A285" s="40">
        <v>283</v>
      </c>
      <c r="B285" s="82">
        <v>330204003</v>
      </c>
      <c r="C285" s="63" t="s">
        <v>8979</v>
      </c>
      <c r="D285" s="83"/>
      <c r="E285" s="83"/>
      <c r="F285" s="83"/>
      <c r="G285" s="59" t="s">
        <v>42</v>
      </c>
      <c r="H285" s="21">
        <v>1950</v>
      </c>
      <c r="I285" s="21">
        <v>1755</v>
      </c>
      <c r="J285" s="40">
        <v>1560</v>
      </c>
      <c r="K285" s="41">
        <v>2535</v>
      </c>
      <c r="L285" s="41">
        <v>2282</v>
      </c>
      <c r="M285" s="41">
        <v>2028</v>
      </c>
      <c r="N285" s="24"/>
      <c r="O285" s="24"/>
      <c r="P285" s="24"/>
      <c r="Q285" s="48"/>
    </row>
    <row r="286" spans="1:17" s="7" customFormat="1">
      <c r="A286" s="40">
        <v>284</v>
      </c>
      <c r="B286" s="82">
        <v>330204004</v>
      </c>
      <c r="C286" s="63" t="s">
        <v>8981</v>
      </c>
      <c r="D286" s="83"/>
      <c r="E286" s="83"/>
      <c r="F286" s="83"/>
      <c r="G286" s="59" t="s">
        <v>42</v>
      </c>
      <c r="H286" s="21">
        <v>1950</v>
      </c>
      <c r="I286" s="21">
        <v>1755</v>
      </c>
      <c r="J286" s="40">
        <v>1560</v>
      </c>
      <c r="K286" s="41">
        <v>2535</v>
      </c>
      <c r="L286" s="41">
        <v>2282</v>
      </c>
      <c r="M286" s="41">
        <v>2028</v>
      </c>
      <c r="N286" s="24"/>
      <c r="O286" s="24"/>
      <c r="P286" s="24"/>
      <c r="Q286" s="64" t="s">
        <v>8737</v>
      </c>
    </row>
    <row r="287" spans="1:17" s="7" customFormat="1">
      <c r="A287" s="40">
        <v>285</v>
      </c>
      <c r="B287" s="82">
        <v>330204005</v>
      </c>
      <c r="C287" s="63" t="s">
        <v>8983</v>
      </c>
      <c r="D287" s="83"/>
      <c r="E287" s="83"/>
      <c r="F287" s="83"/>
      <c r="G287" s="59" t="s">
        <v>42</v>
      </c>
      <c r="H287" s="21">
        <v>1950</v>
      </c>
      <c r="I287" s="21">
        <v>1755</v>
      </c>
      <c r="J287" s="40">
        <v>1560</v>
      </c>
      <c r="K287" s="41">
        <v>2535</v>
      </c>
      <c r="L287" s="41">
        <v>2282</v>
      </c>
      <c r="M287" s="41">
        <v>2028</v>
      </c>
      <c r="N287" s="24"/>
      <c r="O287" s="24"/>
      <c r="P287" s="24"/>
      <c r="Q287" s="48"/>
    </row>
    <row r="288" spans="1:17" s="7" customFormat="1">
      <c r="A288" s="40">
        <v>286</v>
      </c>
      <c r="B288" s="82">
        <v>330204006</v>
      </c>
      <c r="C288" s="63" t="s">
        <v>8985</v>
      </c>
      <c r="D288" s="105" t="s">
        <v>8986</v>
      </c>
      <c r="E288" s="83"/>
      <c r="F288" s="83"/>
      <c r="G288" s="59" t="s">
        <v>42</v>
      </c>
      <c r="H288" s="21">
        <v>1950</v>
      </c>
      <c r="I288" s="21">
        <v>1755</v>
      </c>
      <c r="J288" s="40">
        <v>1560</v>
      </c>
      <c r="K288" s="41">
        <v>2535</v>
      </c>
      <c r="L288" s="41">
        <v>2282</v>
      </c>
      <c r="M288" s="41">
        <v>2028</v>
      </c>
      <c r="N288" s="24"/>
      <c r="O288" s="24"/>
      <c r="P288" s="24"/>
      <c r="Q288" s="48"/>
    </row>
    <row r="289" spans="1:17" s="7" customFormat="1">
      <c r="A289" s="40">
        <v>287</v>
      </c>
      <c r="B289" s="82">
        <v>330204007</v>
      </c>
      <c r="C289" s="63" t="s">
        <v>8988</v>
      </c>
      <c r="D289" s="83" t="s">
        <v>8989</v>
      </c>
      <c r="E289" s="83"/>
      <c r="F289" s="83"/>
      <c r="G289" s="59" t="s">
        <v>42</v>
      </c>
      <c r="H289" s="21">
        <v>5320</v>
      </c>
      <c r="I289" s="21">
        <v>4788</v>
      </c>
      <c r="J289" s="40">
        <v>4256</v>
      </c>
      <c r="K289" s="41">
        <v>6916</v>
      </c>
      <c r="L289" s="41">
        <v>6224</v>
      </c>
      <c r="M289" s="41">
        <v>5533</v>
      </c>
      <c r="N289" s="24"/>
      <c r="O289" s="24"/>
      <c r="P289" s="24"/>
      <c r="Q289" s="64" t="s">
        <v>8737</v>
      </c>
    </row>
    <row r="290" spans="1:17" s="7" customFormat="1">
      <c r="A290" s="40">
        <v>288</v>
      </c>
      <c r="B290" s="82" t="s">
        <v>8991</v>
      </c>
      <c r="C290" s="63"/>
      <c r="D290" s="83"/>
      <c r="E290" s="83"/>
      <c r="F290" s="83"/>
      <c r="G290" s="59" t="s">
        <v>42</v>
      </c>
      <c r="H290" s="21">
        <v>300</v>
      </c>
      <c r="I290" s="21">
        <v>300</v>
      </c>
      <c r="J290" s="40">
        <v>300</v>
      </c>
      <c r="K290" s="41">
        <v>300</v>
      </c>
      <c r="L290" s="41">
        <v>300</v>
      </c>
      <c r="M290" s="41">
        <v>300</v>
      </c>
      <c r="N290" s="24" t="s">
        <v>8992</v>
      </c>
      <c r="O290" s="24"/>
      <c r="P290" s="24"/>
      <c r="Q290" s="48"/>
    </row>
    <row r="291" spans="1:17" s="7" customFormat="1" ht="36">
      <c r="A291" s="40">
        <v>289</v>
      </c>
      <c r="B291" s="82">
        <v>330204008</v>
      </c>
      <c r="C291" s="63" t="s">
        <v>8994</v>
      </c>
      <c r="D291" s="83" t="s">
        <v>8995</v>
      </c>
      <c r="E291" s="83"/>
      <c r="F291" s="83"/>
      <c r="G291" s="59" t="s">
        <v>42</v>
      </c>
      <c r="H291" s="21">
        <v>4057</v>
      </c>
      <c r="I291" s="21">
        <v>3651</v>
      </c>
      <c r="J291" s="40">
        <v>3246</v>
      </c>
      <c r="K291" s="41">
        <v>5274</v>
      </c>
      <c r="L291" s="41">
        <v>4746</v>
      </c>
      <c r="M291" s="41">
        <v>4220</v>
      </c>
      <c r="N291" s="24"/>
      <c r="O291" s="24"/>
      <c r="P291" s="24"/>
      <c r="Q291" s="48"/>
    </row>
    <row r="292" spans="1:17" s="7" customFormat="1">
      <c r="A292" s="40">
        <v>290</v>
      </c>
      <c r="B292" s="82">
        <v>330204009</v>
      </c>
      <c r="C292" s="63" t="s">
        <v>8997</v>
      </c>
      <c r="D292" s="83" t="s">
        <v>8998</v>
      </c>
      <c r="E292" s="83"/>
      <c r="F292" s="83"/>
      <c r="G292" s="59" t="s">
        <v>42</v>
      </c>
      <c r="H292" s="21">
        <v>3850</v>
      </c>
      <c r="I292" s="21">
        <v>3465</v>
      </c>
      <c r="J292" s="40">
        <v>3080</v>
      </c>
      <c r="K292" s="41">
        <v>5005</v>
      </c>
      <c r="L292" s="41">
        <v>4505</v>
      </c>
      <c r="M292" s="41">
        <v>4004</v>
      </c>
      <c r="N292" s="24"/>
      <c r="O292" s="24"/>
      <c r="P292" s="24"/>
      <c r="Q292" s="48"/>
    </row>
    <row r="293" spans="1:17" s="7" customFormat="1">
      <c r="A293" s="40">
        <v>291</v>
      </c>
      <c r="B293" s="82" t="s">
        <v>9000</v>
      </c>
      <c r="C293" s="63"/>
      <c r="D293" s="83"/>
      <c r="E293" s="83"/>
      <c r="F293" s="83"/>
      <c r="G293" s="59" t="s">
        <v>42</v>
      </c>
      <c r="H293" s="21">
        <v>300</v>
      </c>
      <c r="I293" s="21">
        <v>300</v>
      </c>
      <c r="J293" s="40">
        <v>300</v>
      </c>
      <c r="K293" s="41">
        <v>300</v>
      </c>
      <c r="L293" s="41">
        <v>300</v>
      </c>
      <c r="M293" s="41">
        <v>300</v>
      </c>
      <c r="N293" s="24" t="s">
        <v>8992</v>
      </c>
      <c r="O293" s="24"/>
      <c r="P293" s="24"/>
      <c r="Q293" s="48"/>
    </row>
    <row r="294" spans="1:17" s="7" customFormat="1">
      <c r="A294" s="40">
        <v>292</v>
      </c>
      <c r="B294" s="82">
        <v>330204010</v>
      </c>
      <c r="C294" s="63" t="s">
        <v>9002</v>
      </c>
      <c r="D294" s="83"/>
      <c r="E294" s="83"/>
      <c r="F294" s="83"/>
      <c r="G294" s="59" t="s">
        <v>42</v>
      </c>
      <c r="H294" s="21">
        <v>1350</v>
      </c>
      <c r="I294" s="21">
        <v>1215</v>
      </c>
      <c r="J294" s="40">
        <v>1080</v>
      </c>
      <c r="K294" s="41">
        <v>1755</v>
      </c>
      <c r="L294" s="41">
        <v>1580</v>
      </c>
      <c r="M294" s="41">
        <v>1404</v>
      </c>
      <c r="N294" s="24"/>
      <c r="O294" s="24"/>
      <c r="P294" s="24"/>
      <c r="Q294" s="48"/>
    </row>
    <row r="295" spans="1:17" s="7" customFormat="1" ht="24">
      <c r="A295" s="40">
        <v>293</v>
      </c>
      <c r="B295" s="82">
        <v>330204011</v>
      </c>
      <c r="C295" s="63" t="s">
        <v>9004</v>
      </c>
      <c r="D295" s="83"/>
      <c r="E295" s="83" t="s">
        <v>9005</v>
      </c>
      <c r="F295" s="83"/>
      <c r="G295" s="59" t="s">
        <v>42</v>
      </c>
      <c r="H295" s="21">
        <v>3300</v>
      </c>
      <c r="I295" s="21">
        <v>2970</v>
      </c>
      <c r="J295" s="40">
        <v>2640</v>
      </c>
      <c r="K295" s="41">
        <v>4290</v>
      </c>
      <c r="L295" s="41">
        <v>3861</v>
      </c>
      <c r="M295" s="41">
        <v>3432</v>
      </c>
      <c r="N295" s="24"/>
      <c r="O295" s="24"/>
      <c r="P295" s="24"/>
      <c r="Q295" s="48"/>
    </row>
    <row r="296" spans="1:17" s="7" customFormat="1" ht="24">
      <c r="A296" s="40">
        <v>294</v>
      </c>
      <c r="B296" s="82">
        <v>330204012</v>
      </c>
      <c r="C296" s="63" t="s">
        <v>9006</v>
      </c>
      <c r="D296" s="83"/>
      <c r="E296" s="83"/>
      <c r="F296" s="83"/>
      <c r="G296" s="59" t="s">
        <v>42</v>
      </c>
      <c r="H296" s="21">
        <v>1800</v>
      </c>
      <c r="I296" s="21">
        <v>1620</v>
      </c>
      <c r="J296" s="40">
        <v>1440</v>
      </c>
      <c r="K296" s="41">
        <v>2340</v>
      </c>
      <c r="L296" s="41">
        <v>2106</v>
      </c>
      <c r="M296" s="41">
        <v>1872</v>
      </c>
      <c r="N296" s="24"/>
      <c r="O296" s="24"/>
      <c r="P296" s="24"/>
      <c r="Q296" s="48"/>
    </row>
    <row r="297" spans="1:17" s="7" customFormat="1" ht="24">
      <c r="A297" s="40">
        <v>295</v>
      </c>
      <c r="B297" s="82">
        <v>330204013</v>
      </c>
      <c r="C297" s="63" t="s">
        <v>9008</v>
      </c>
      <c r="D297" s="83"/>
      <c r="E297" s="83"/>
      <c r="F297" s="83"/>
      <c r="G297" s="59" t="s">
        <v>42</v>
      </c>
      <c r="H297" s="21">
        <v>1350</v>
      </c>
      <c r="I297" s="21">
        <v>1215</v>
      </c>
      <c r="J297" s="40">
        <v>1080</v>
      </c>
      <c r="K297" s="41">
        <v>1755</v>
      </c>
      <c r="L297" s="41">
        <v>1580</v>
      </c>
      <c r="M297" s="41">
        <v>1404</v>
      </c>
      <c r="N297" s="24"/>
      <c r="O297" s="24"/>
      <c r="P297" s="24"/>
      <c r="Q297" s="48"/>
    </row>
    <row r="298" spans="1:17" s="7" customFormat="1" ht="24">
      <c r="A298" s="40">
        <v>296</v>
      </c>
      <c r="B298" s="82">
        <v>330204014</v>
      </c>
      <c r="C298" s="63" t="s">
        <v>9010</v>
      </c>
      <c r="D298" s="83"/>
      <c r="E298" s="83"/>
      <c r="F298" s="83"/>
      <c r="G298" s="59" t="s">
        <v>42</v>
      </c>
      <c r="H298" s="21">
        <v>3000</v>
      </c>
      <c r="I298" s="21">
        <v>2700</v>
      </c>
      <c r="J298" s="40">
        <v>2400</v>
      </c>
      <c r="K298" s="41">
        <v>3900</v>
      </c>
      <c r="L298" s="41">
        <v>3510</v>
      </c>
      <c r="M298" s="41">
        <v>3120</v>
      </c>
      <c r="N298" s="24"/>
      <c r="O298" s="24"/>
      <c r="P298" s="24"/>
      <c r="Q298" s="48"/>
    </row>
    <row r="299" spans="1:17" s="7" customFormat="1">
      <c r="A299" s="40">
        <v>297</v>
      </c>
      <c r="B299" s="82">
        <v>330204015</v>
      </c>
      <c r="C299" s="63" t="s">
        <v>9012</v>
      </c>
      <c r="D299" s="83" t="s">
        <v>9013</v>
      </c>
      <c r="E299" s="83"/>
      <c r="F299" s="83"/>
      <c r="G299" s="59" t="s">
        <v>42</v>
      </c>
      <c r="H299" s="21">
        <v>1950</v>
      </c>
      <c r="I299" s="21">
        <v>1755</v>
      </c>
      <c r="J299" s="40">
        <v>1560</v>
      </c>
      <c r="K299" s="41">
        <v>2535</v>
      </c>
      <c r="L299" s="41">
        <v>2282</v>
      </c>
      <c r="M299" s="41">
        <v>2028</v>
      </c>
      <c r="N299" s="24"/>
      <c r="O299" s="24"/>
      <c r="P299" s="24"/>
      <c r="Q299" s="48"/>
    </row>
    <row r="300" spans="1:17" s="7" customFormat="1" ht="24">
      <c r="A300" s="40">
        <v>298</v>
      </c>
      <c r="B300" s="82">
        <v>330204016</v>
      </c>
      <c r="C300" s="63" t="s">
        <v>9015</v>
      </c>
      <c r="D300" s="83"/>
      <c r="E300" s="83"/>
      <c r="F300" s="83"/>
      <c r="G300" s="59" t="s">
        <v>42</v>
      </c>
      <c r="H300" s="21">
        <v>3900</v>
      </c>
      <c r="I300" s="21">
        <v>3510</v>
      </c>
      <c r="J300" s="40">
        <v>3120</v>
      </c>
      <c r="K300" s="41">
        <v>5070</v>
      </c>
      <c r="L300" s="41">
        <v>4563</v>
      </c>
      <c r="M300" s="41">
        <v>4056</v>
      </c>
      <c r="N300" s="24"/>
      <c r="O300" s="24"/>
      <c r="P300" s="24"/>
      <c r="Q300" s="48"/>
    </row>
    <row r="301" spans="1:17" s="7" customFormat="1">
      <c r="A301" s="40">
        <v>299</v>
      </c>
      <c r="B301" s="82">
        <v>330204017</v>
      </c>
      <c r="C301" s="63" t="s">
        <v>9017</v>
      </c>
      <c r="D301" s="83"/>
      <c r="E301" s="83"/>
      <c r="F301" s="83"/>
      <c r="G301" s="59" t="s">
        <v>42</v>
      </c>
      <c r="H301" s="21">
        <v>3300</v>
      </c>
      <c r="I301" s="21">
        <v>2970</v>
      </c>
      <c r="J301" s="40">
        <v>2640</v>
      </c>
      <c r="K301" s="41">
        <v>4290</v>
      </c>
      <c r="L301" s="41">
        <v>3861</v>
      </c>
      <c r="M301" s="41">
        <v>3432</v>
      </c>
      <c r="N301" s="24"/>
      <c r="O301" s="24"/>
      <c r="P301" s="24"/>
      <c r="Q301" s="48"/>
    </row>
    <row r="302" spans="1:17" s="7" customFormat="1" ht="24">
      <c r="A302" s="40">
        <v>300</v>
      </c>
      <c r="B302" s="82">
        <v>330204018</v>
      </c>
      <c r="C302" s="63" t="s">
        <v>9019</v>
      </c>
      <c r="D302" s="83"/>
      <c r="E302" s="83"/>
      <c r="F302" s="83"/>
      <c r="G302" s="59" t="s">
        <v>42</v>
      </c>
      <c r="H302" s="21">
        <v>600</v>
      </c>
      <c r="I302" s="21">
        <v>540</v>
      </c>
      <c r="J302" s="40">
        <v>480</v>
      </c>
      <c r="K302" s="41">
        <v>780</v>
      </c>
      <c r="L302" s="41">
        <v>702</v>
      </c>
      <c r="M302" s="41">
        <v>624</v>
      </c>
      <c r="N302" s="24"/>
      <c r="O302" s="24"/>
      <c r="P302" s="24"/>
      <c r="Q302" s="48"/>
    </row>
    <row r="303" spans="1:17" s="7" customFormat="1">
      <c r="A303" s="40">
        <v>301</v>
      </c>
      <c r="B303" s="82">
        <v>330204019</v>
      </c>
      <c r="C303" s="63" t="s">
        <v>17430</v>
      </c>
      <c r="D303" s="83"/>
      <c r="E303" s="83"/>
      <c r="F303" s="83"/>
      <c r="G303" s="59" t="s">
        <v>42</v>
      </c>
      <c r="H303" s="21">
        <v>2550</v>
      </c>
      <c r="I303" s="21">
        <v>2295</v>
      </c>
      <c r="J303" s="40">
        <v>2040</v>
      </c>
      <c r="K303" s="41">
        <v>3315</v>
      </c>
      <c r="L303" s="41">
        <v>2984</v>
      </c>
      <c r="M303" s="41">
        <v>2652</v>
      </c>
      <c r="N303" s="24"/>
      <c r="O303" s="24"/>
      <c r="P303" s="24"/>
      <c r="Q303" s="48"/>
    </row>
    <row r="304" spans="1:17" s="7" customFormat="1">
      <c r="A304" s="40">
        <v>302</v>
      </c>
      <c r="B304" s="82">
        <v>330204020</v>
      </c>
      <c r="C304" s="63" t="s">
        <v>9023</v>
      </c>
      <c r="D304" s="83"/>
      <c r="E304" s="83"/>
      <c r="F304" s="83"/>
      <c r="G304" s="59" t="s">
        <v>42</v>
      </c>
      <c r="H304" s="21">
        <v>1050</v>
      </c>
      <c r="I304" s="21">
        <v>945</v>
      </c>
      <c r="J304" s="40">
        <v>840</v>
      </c>
      <c r="K304" s="41">
        <v>1365</v>
      </c>
      <c r="L304" s="41">
        <v>1229</v>
      </c>
      <c r="M304" s="41">
        <v>1092</v>
      </c>
      <c r="N304" s="24"/>
      <c r="O304" s="24"/>
      <c r="P304" s="24"/>
      <c r="Q304" s="48"/>
    </row>
    <row r="305" spans="1:17" s="7" customFormat="1" ht="24">
      <c r="A305" s="40">
        <v>303</v>
      </c>
      <c r="B305" s="82">
        <v>330204021</v>
      </c>
      <c r="C305" s="63" t="s">
        <v>9025</v>
      </c>
      <c r="D305" s="83"/>
      <c r="E305" s="83"/>
      <c r="F305" s="83"/>
      <c r="G305" s="59" t="s">
        <v>42</v>
      </c>
      <c r="H305" s="21">
        <v>1350</v>
      </c>
      <c r="I305" s="21">
        <v>1215</v>
      </c>
      <c r="J305" s="40">
        <v>1080</v>
      </c>
      <c r="K305" s="41">
        <v>1755</v>
      </c>
      <c r="L305" s="41">
        <v>1580</v>
      </c>
      <c r="M305" s="41">
        <v>1404</v>
      </c>
      <c r="N305" s="24"/>
      <c r="O305" s="24"/>
      <c r="P305" s="24"/>
      <c r="Q305" s="64" t="s">
        <v>8737</v>
      </c>
    </row>
    <row r="306" spans="1:17" s="7" customFormat="1">
      <c r="A306" s="40">
        <v>304</v>
      </c>
      <c r="B306" s="80">
        <v>3303</v>
      </c>
      <c r="C306" s="95" t="s">
        <v>9026</v>
      </c>
      <c r="D306" s="81"/>
      <c r="E306" s="81"/>
      <c r="F306" s="81"/>
      <c r="G306" s="96"/>
      <c r="H306" s="21"/>
      <c r="I306" s="21"/>
      <c r="J306" s="40"/>
      <c r="K306" s="41"/>
      <c r="L306" s="41"/>
      <c r="M306" s="41"/>
      <c r="N306" s="24"/>
      <c r="O306" s="24"/>
      <c r="P306" s="24"/>
      <c r="Q306" s="48"/>
    </row>
    <row r="307" spans="1:17" s="7" customFormat="1">
      <c r="A307" s="40">
        <v>305</v>
      </c>
      <c r="B307" s="82">
        <v>330300001</v>
      </c>
      <c r="C307" s="63" t="s">
        <v>9028</v>
      </c>
      <c r="D307" s="83" t="s">
        <v>9029</v>
      </c>
      <c r="E307" s="105" t="s">
        <v>6997</v>
      </c>
      <c r="F307" s="105"/>
      <c r="G307" s="59" t="s">
        <v>42</v>
      </c>
      <c r="H307" s="21">
        <v>3000</v>
      </c>
      <c r="I307" s="21">
        <v>2700</v>
      </c>
      <c r="J307" s="40">
        <v>2400</v>
      </c>
      <c r="K307" s="41">
        <v>3900</v>
      </c>
      <c r="L307" s="41">
        <v>3510</v>
      </c>
      <c r="M307" s="41">
        <v>3120</v>
      </c>
      <c r="N307" s="24"/>
      <c r="O307" s="24"/>
      <c r="P307" s="24"/>
      <c r="Q307" s="64" t="s">
        <v>8737</v>
      </c>
    </row>
    <row r="308" spans="1:17" s="7" customFormat="1">
      <c r="A308" s="40">
        <v>306</v>
      </c>
      <c r="B308" s="82">
        <v>330300002</v>
      </c>
      <c r="C308" s="63" t="s">
        <v>9031</v>
      </c>
      <c r="D308" s="83"/>
      <c r="E308" s="105" t="s">
        <v>6997</v>
      </c>
      <c r="F308" s="105"/>
      <c r="G308" s="59" t="s">
        <v>42</v>
      </c>
      <c r="H308" s="21">
        <v>1660</v>
      </c>
      <c r="I308" s="21">
        <v>1494</v>
      </c>
      <c r="J308" s="40">
        <v>1328</v>
      </c>
      <c r="K308" s="41">
        <v>2158</v>
      </c>
      <c r="L308" s="41">
        <v>1942</v>
      </c>
      <c r="M308" s="41">
        <v>1726</v>
      </c>
      <c r="N308" s="24"/>
      <c r="O308" s="24"/>
      <c r="P308" s="24"/>
      <c r="Q308" s="48"/>
    </row>
    <row r="309" spans="1:17" s="7" customFormat="1">
      <c r="A309" s="40">
        <v>307</v>
      </c>
      <c r="B309" s="82">
        <v>330300003</v>
      </c>
      <c r="C309" s="63" t="s">
        <v>9033</v>
      </c>
      <c r="D309" s="83"/>
      <c r="E309" s="83"/>
      <c r="F309" s="83"/>
      <c r="G309" s="59" t="s">
        <v>42</v>
      </c>
      <c r="H309" s="21">
        <v>1730</v>
      </c>
      <c r="I309" s="21">
        <v>1557</v>
      </c>
      <c r="J309" s="40">
        <v>1384</v>
      </c>
      <c r="K309" s="41">
        <v>2249</v>
      </c>
      <c r="L309" s="41">
        <v>2024</v>
      </c>
      <c r="M309" s="41">
        <v>1799</v>
      </c>
      <c r="N309" s="24"/>
      <c r="O309" s="24"/>
      <c r="P309" s="24"/>
      <c r="Q309" s="48"/>
    </row>
    <row r="310" spans="1:17" s="7" customFormat="1">
      <c r="A310" s="40">
        <v>308</v>
      </c>
      <c r="B310" s="82">
        <v>330300004</v>
      </c>
      <c r="C310" s="63" t="s">
        <v>9036</v>
      </c>
      <c r="D310" s="83" t="s">
        <v>9037</v>
      </c>
      <c r="E310" s="105" t="s">
        <v>6997</v>
      </c>
      <c r="F310" s="105"/>
      <c r="G310" s="59" t="s">
        <v>42</v>
      </c>
      <c r="H310" s="21">
        <v>3060</v>
      </c>
      <c r="I310" s="21">
        <v>2754</v>
      </c>
      <c r="J310" s="40">
        <v>2448</v>
      </c>
      <c r="K310" s="41">
        <v>3978</v>
      </c>
      <c r="L310" s="41">
        <v>3580</v>
      </c>
      <c r="M310" s="41">
        <v>3182</v>
      </c>
      <c r="N310" s="24"/>
      <c r="O310" s="24"/>
      <c r="P310" s="24"/>
      <c r="Q310" s="48"/>
    </row>
    <row r="311" spans="1:17" s="7" customFormat="1">
      <c r="A311" s="40">
        <v>309</v>
      </c>
      <c r="B311" s="82">
        <v>330300005</v>
      </c>
      <c r="C311" s="63" t="s">
        <v>9039</v>
      </c>
      <c r="D311" s="83" t="s">
        <v>9029</v>
      </c>
      <c r="E311" s="105" t="s">
        <v>6997</v>
      </c>
      <c r="F311" s="105"/>
      <c r="G311" s="59" t="s">
        <v>42</v>
      </c>
      <c r="H311" s="21">
        <v>2330</v>
      </c>
      <c r="I311" s="21">
        <v>2097</v>
      </c>
      <c r="J311" s="40">
        <v>1864</v>
      </c>
      <c r="K311" s="41">
        <v>3029</v>
      </c>
      <c r="L311" s="41">
        <v>2726</v>
      </c>
      <c r="M311" s="41">
        <v>2423</v>
      </c>
      <c r="N311" s="24"/>
      <c r="O311" s="24"/>
      <c r="P311" s="24"/>
      <c r="Q311" s="48"/>
    </row>
    <row r="312" spans="1:17" s="7" customFormat="1">
      <c r="A312" s="40">
        <v>310</v>
      </c>
      <c r="B312" s="82">
        <v>330300006</v>
      </c>
      <c r="C312" s="63" t="s">
        <v>9041</v>
      </c>
      <c r="D312" s="83"/>
      <c r="E312" s="83"/>
      <c r="F312" s="83"/>
      <c r="G312" s="59" t="s">
        <v>42</v>
      </c>
      <c r="H312" s="21">
        <v>2330</v>
      </c>
      <c r="I312" s="21">
        <v>2097</v>
      </c>
      <c r="J312" s="40">
        <v>1864</v>
      </c>
      <c r="K312" s="41">
        <v>3029</v>
      </c>
      <c r="L312" s="41">
        <v>2726</v>
      </c>
      <c r="M312" s="41">
        <v>2423</v>
      </c>
      <c r="N312" s="24"/>
      <c r="O312" s="24"/>
      <c r="P312" s="24"/>
      <c r="Q312" s="48"/>
    </row>
    <row r="313" spans="1:17" s="7" customFormat="1">
      <c r="A313" s="40">
        <v>311</v>
      </c>
      <c r="B313" s="82">
        <v>330300007</v>
      </c>
      <c r="C313" s="63" t="s">
        <v>9043</v>
      </c>
      <c r="D313" s="83" t="s">
        <v>9044</v>
      </c>
      <c r="E313" s="83"/>
      <c r="F313" s="83"/>
      <c r="G313" s="59" t="s">
        <v>42</v>
      </c>
      <c r="H313" s="21">
        <v>208</v>
      </c>
      <c r="I313" s="21">
        <v>187</v>
      </c>
      <c r="J313" s="40">
        <v>166</v>
      </c>
      <c r="K313" s="41">
        <v>270</v>
      </c>
      <c r="L313" s="41">
        <v>243</v>
      </c>
      <c r="M313" s="41">
        <v>216</v>
      </c>
      <c r="N313" s="24"/>
      <c r="O313" s="106" t="s">
        <v>1687</v>
      </c>
      <c r="P313" s="106" t="s">
        <v>1688</v>
      </c>
      <c r="Q313" s="64" t="s">
        <v>8737</v>
      </c>
    </row>
    <row r="314" spans="1:17" s="7" customFormat="1">
      <c r="A314" s="40">
        <v>312</v>
      </c>
      <c r="B314" s="82">
        <v>330300008</v>
      </c>
      <c r="C314" s="63" t="s">
        <v>9046</v>
      </c>
      <c r="D314" s="83" t="s">
        <v>9047</v>
      </c>
      <c r="E314" s="83"/>
      <c r="F314" s="83"/>
      <c r="G314" s="59" t="s">
        <v>933</v>
      </c>
      <c r="H314" s="21">
        <v>1892</v>
      </c>
      <c r="I314" s="21">
        <v>1703</v>
      </c>
      <c r="J314" s="40">
        <v>1514</v>
      </c>
      <c r="K314" s="41">
        <v>2460</v>
      </c>
      <c r="L314" s="41">
        <v>2214</v>
      </c>
      <c r="M314" s="41">
        <v>1968</v>
      </c>
      <c r="N314" s="24"/>
      <c r="O314" s="24"/>
      <c r="P314" s="24"/>
      <c r="Q314" s="64" t="s">
        <v>8737</v>
      </c>
    </row>
    <row r="315" spans="1:17" s="7" customFormat="1">
      <c r="A315" s="40">
        <v>313</v>
      </c>
      <c r="B315" s="82">
        <v>330300009</v>
      </c>
      <c r="C315" s="63" t="s">
        <v>9049</v>
      </c>
      <c r="D315" s="83" t="s">
        <v>9050</v>
      </c>
      <c r="E315" s="83"/>
      <c r="F315" s="83"/>
      <c r="G315" s="59" t="s">
        <v>933</v>
      </c>
      <c r="H315" s="21">
        <v>2100</v>
      </c>
      <c r="I315" s="21">
        <v>1890</v>
      </c>
      <c r="J315" s="40">
        <v>1680</v>
      </c>
      <c r="K315" s="41">
        <v>2730</v>
      </c>
      <c r="L315" s="41">
        <v>2457</v>
      </c>
      <c r="M315" s="41">
        <v>2184</v>
      </c>
      <c r="N315" s="24"/>
      <c r="O315" s="24"/>
      <c r="P315" s="24"/>
      <c r="Q315" s="64" t="s">
        <v>8737</v>
      </c>
    </row>
    <row r="316" spans="1:17" s="7" customFormat="1">
      <c r="A316" s="40">
        <v>314</v>
      </c>
      <c r="B316" s="82">
        <v>330300010</v>
      </c>
      <c r="C316" s="63" t="s">
        <v>9052</v>
      </c>
      <c r="D316" s="83"/>
      <c r="E316" s="83"/>
      <c r="F316" s="83"/>
      <c r="G316" s="59" t="s">
        <v>42</v>
      </c>
      <c r="H316" s="21">
        <v>2500</v>
      </c>
      <c r="I316" s="21">
        <v>2250</v>
      </c>
      <c r="J316" s="40">
        <v>2000</v>
      </c>
      <c r="K316" s="41">
        <v>3250</v>
      </c>
      <c r="L316" s="41">
        <v>2925</v>
      </c>
      <c r="M316" s="41">
        <v>2600</v>
      </c>
      <c r="N316" s="24"/>
      <c r="O316" s="106" t="s">
        <v>1687</v>
      </c>
      <c r="P316" s="106" t="s">
        <v>1688</v>
      </c>
      <c r="Q316" s="48"/>
    </row>
    <row r="317" spans="1:17" s="7" customFormat="1">
      <c r="A317" s="40">
        <v>315</v>
      </c>
      <c r="B317" s="82">
        <v>330300011</v>
      </c>
      <c r="C317" s="63" t="s">
        <v>9054</v>
      </c>
      <c r="D317" s="83"/>
      <c r="E317" s="83"/>
      <c r="F317" s="83"/>
      <c r="G317" s="59" t="s">
        <v>42</v>
      </c>
      <c r="H317" s="21">
        <v>4070</v>
      </c>
      <c r="I317" s="21">
        <v>3663</v>
      </c>
      <c r="J317" s="40">
        <v>3256</v>
      </c>
      <c r="K317" s="41">
        <v>5291</v>
      </c>
      <c r="L317" s="41">
        <v>4762</v>
      </c>
      <c r="M317" s="41">
        <v>4233</v>
      </c>
      <c r="N317" s="24"/>
      <c r="O317" s="106" t="s">
        <v>7651</v>
      </c>
      <c r="P317" s="106" t="s">
        <v>17427</v>
      </c>
      <c r="Q317" s="48"/>
    </row>
    <row r="318" spans="1:17" s="7" customFormat="1" ht="24">
      <c r="A318" s="40">
        <v>316</v>
      </c>
      <c r="B318" s="82">
        <v>330300012</v>
      </c>
      <c r="C318" s="63" t="s">
        <v>9056</v>
      </c>
      <c r="D318" s="83" t="s">
        <v>9057</v>
      </c>
      <c r="E318" s="83"/>
      <c r="F318" s="83"/>
      <c r="G318" s="59" t="s">
        <v>42</v>
      </c>
      <c r="H318" s="21">
        <v>3800</v>
      </c>
      <c r="I318" s="21">
        <v>3420</v>
      </c>
      <c r="J318" s="40">
        <v>3040</v>
      </c>
      <c r="K318" s="41">
        <v>4940</v>
      </c>
      <c r="L318" s="41">
        <v>4446</v>
      </c>
      <c r="M318" s="41">
        <v>3952</v>
      </c>
      <c r="N318" s="24"/>
      <c r="O318" s="106" t="s">
        <v>1687</v>
      </c>
      <c r="P318" s="106" t="s">
        <v>1688</v>
      </c>
      <c r="Q318" s="48"/>
    </row>
    <row r="319" spans="1:17" s="7" customFormat="1" ht="24">
      <c r="A319" s="40">
        <v>317</v>
      </c>
      <c r="B319" s="82">
        <v>330300013</v>
      </c>
      <c r="C319" s="63" t="s">
        <v>9059</v>
      </c>
      <c r="D319" s="83"/>
      <c r="E319" s="83"/>
      <c r="F319" s="83"/>
      <c r="G319" s="59" t="s">
        <v>42</v>
      </c>
      <c r="H319" s="21">
        <v>3300</v>
      </c>
      <c r="I319" s="21">
        <v>2970</v>
      </c>
      <c r="J319" s="40">
        <v>2640</v>
      </c>
      <c r="K319" s="41">
        <v>4290</v>
      </c>
      <c r="L319" s="41">
        <v>3861</v>
      </c>
      <c r="M319" s="41">
        <v>3432</v>
      </c>
      <c r="N319" s="24"/>
      <c r="O319" s="24"/>
      <c r="P319" s="24"/>
      <c r="Q319" s="48"/>
    </row>
    <row r="320" spans="1:17" s="7" customFormat="1">
      <c r="A320" s="40">
        <v>318</v>
      </c>
      <c r="B320" s="82">
        <v>330300014</v>
      </c>
      <c r="C320" s="63" t="s">
        <v>9061</v>
      </c>
      <c r="D320" s="83" t="s">
        <v>9029</v>
      </c>
      <c r="E320" s="105" t="s">
        <v>6997</v>
      </c>
      <c r="F320" s="105"/>
      <c r="G320" s="59" t="s">
        <v>1254</v>
      </c>
      <c r="H320" s="21">
        <v>1800</v>
      </c>
      <c r="I320" s="21">
        <v>1620</v>
      </c>
      <c r="J320" s="40">
        <v>1440</v>
      </c>
      <c r="K320" s="41">
        <v>2340</v>
      </c>
      <c r="L320" s="41">
        <v>2106</v>
      </c>
      <c r="M320" s="41">
        <v>1872</v>
      </c>
      <c r="N320" s="24"/>
      <c r="O320" s="24"/>
      <c r="P320" s="24"/>
      <c r="Q320" s="48"/>
    </row>
    <row r="321" spans="1:17" s="7" customFormat="1">
      <c r="A321" s="40">
        <v>319</v>
      </c>
      <c r="B321" s="82">
        <v>330300015</v>
      </c>
      <c r="C321" s="63" t="s">
        <v>9063</v>
      </c>
      <c r="D321" s="83" t="s">
        <v>9064</v>
      </c>
      <c r="E321" s="83"/>
      <c r="F321" s="83"/>
      <c r="G321" s="59" t="s">
        <v>42</v>
      </c>
      <c r="H321" s="21">
        <v>1400</v>
      </c>
      <c r="I321" s="21">
        <v>1260</v>
      </c>
      <c r="J321" s="40">
        <v>1120</v>
      </c>
      <c r="K321" s="41">
        <v>1820</v>
      </c>
      <c r="L321" s="41">
        <v>1638</v>
      </c>
      <c r="M321" s="41">
        <v>1456</v>
      </c>
      <c r="N321" s="24"/>
      <c r="O321" s="24"/>
      <c r="P321" s="24"/>
      <c r="Q321" s="48"/>
    </row>
    <row r="322" spans="1:17" s="7" customFormat="1">
      <c r="A322" s="40">
        <v>320</v>
      </c>
      <c r="B322" s="82">
        <v>330300017</v>
      </c>
      <c r="C322" s="63" t="s">
        <v>9066</v>
      </c>
      <c r="D322" s="83" t="s">
        <v>9067</v>
      </c>
      <c r="E322" s="83"/>
      <c r="F322" s="83"/>
      <c r="G322" s="59" t="s">
        <v>42</v>
      </c>
      <c r="H322" s="21">
        <v>1950</v>
      </c>
      <c r="I322" s="21">
        <v>1755</v>
      </c>
      <c r="J322" s="40">
        <v>1560</v>
      </c>
      <c r="K322" s="41">
        <v>2535</v>
      </c>
      <c r="L322" s="41">
        <v>2282</v>
      </c>
      <c r="M322" s="41">
        <v>2028</v>
      </c>
      <c r="N322" s="24"/>
      <c r="O322" s="24"/>
      <c r="P322" s="24"/>
      <c r="Q322" s="48"/>
    </row>
    <row r="323" spans="1:17" s="7" customFormat="1" ht="24">
      <c r="A323" s="40">
        <v>321</v>
      </c>
      <c r="B323" s="82">
        <v>330300018</v>
      </c>
      <c r="C323" s="63" t="s">
        <v>9069</v>
      </c>
      <c r="D323" s="83" t="s">
        <v>9070</v>
      </c>
      <c r="E323" s="83"/>
      <c r="F323" s="83"/>
      <c r="G323" s="59" t="s">
        <v>42</v>
      </c>
      <c r="H323" s="21">
        <v>2630</v>
      </c>
      <c r="I323" s="21">
        <v>2367</v>
      </c>
      <c r="J323" s="40">
        <v>2104</v>
      </c>
      <c r="K323" s="41">
        <v>3419</v>
      </c>
      <c r="L323" s="41">
        <v>3077</v>
      </c>
      <c r="M323" s="41">
        <v>2735</v>
      </c>
      <c r="N323" s="24" t="s">
        <v>193</v>
      </c>
      <c r="O323" s="24"/>
      <c r="P323" s="24"/>
      <c r="Q323" s="48"/>
    </row>
    <row r="324" spans="1:17" s="7" customFormat="1">
      <c r="A324" s="40">
        <v>322</v>
      </c>
      <c r="B324" s="82">
        <v>330300019</v>
      </c>
      <c r="C324" s="63" t="s">
        <v>9072</v>
      </c>
      <c r="D324" s="83" t="s">
        <v>9073</v>
      </c>
      <c r="E324" s="105" t="s">
        <v>6997</v>
      </c>
      <c r="F324" s="105"/>
      <c r="G324" s="59" t="s">
        <v>42</v>
      </c>
      <c r="H324" s="21">
        <v>2630</v>
      </c>
      <c r="I324" s="21">
        <v>2367</v>
      </c>
      <c r="J324" s="40">
        <v>2104</v>
      </c>
      <c r="K324" s="41">
        <v>3419</v>
      </c>
      <c r="L324" s="41">
        <v>3077</v>
      </c>
      <c r="M324" s="41">
        <v>2735</v>
      </c>
      <c r="N324" s="24"/>
      <c r="O324" s="24"/>
      <c r="P324" s="24"/>
      <c r="Q324" s="48"/>
    </row>
    <row r="325" spans="1:17" s="7" customFormat="1">
      <c r="A325" s="40">
        <v>323</v>
      </c>
      <c r="B325" s="82">
        <v>330300021</v>
      </c>
      <c r="C325" s="63" t="s">
        <v>9075</v>
      </c>
      <c r="D325" s="83" t="s">
        <v>9076</v>
      </c>
      <c r="E325" s="83"/>
      <c r="F325" s="83"/>
      <c r="G325" s="59" t="s">
        <v>933</v>
      </c>
      <c r="H325" s="21">
        <v>1950</v>
      </c>
      <c r="I325" s="21">
        <v>1755</v>
      </c>
      <c r="J325" s="40">
        <v>1560</v>
      </c>
      <c r="K325" s="41">
        <v>2535</v>
      </c>
      <c r="L325" s="41">
        <v>2282</v>
      </c>
      <c r="M325" s="41">
        <v>2028</v>
      </c>
      <c r="N325" s="24" t="s">
        <v>193</v>
      </c>
      <c r="O325" s="24"/>
      <c r="P325" s="24"/>
      <c r="Q325" s="48"/>
    </row>
    <row r="326" spans="1:17" s="7" customFormat="1">
      <c r="A326" s="40">
        <v>324</v>
      </c>
      <c r="B326" s="82">
        <v>330300022</v>
      </c>
      <c r="C326" s="63" t="s">
        <v>9078</v>
      </c>
      <c r="D326" s="83"/>
      <c r="E326" s="83"/>
      <c r="F326" s="83"/>
      <c r="G326" s="59" t="s">
        <v>933</v>
      </c>
      <c r="H326" s="21">
        <v>3085</v>
      </c>
      <c r="I326" s="21">
        <v>2777</v>
      </c>
      <c r="J326" s="40">
        <v>2468</v>
      </c>
      <c r="K326" s="41">
        <v>4011</v>
      </c>
      <c r="L326" s="41">
        <v>3610</v>
      </c>
      <c r="M326" s="41">
        <v>3208</v>
      </c>
      <c r="N326" s="24"/>
      <c r="O326" s="24"/>
      <c r="P326" s="24"/>
      <c r="Q326" s="48"/>
    </row>
    <row r="327" spans="1:17" s="7" customFormat="1">
      <c r="A327" s="40">
        <v>325</v>
      </c>
      <c r="B327" s="82">
        <v>330300023</v>
      </c>
      <c r="C327" s="63" t="s">
        <v>9080</v>
      </c>
      <c r="D327" s="83"/>
      <c r="E327" s="83"/>
      <c r="F327" s="83"/>
      <c r="G327" s="59" t="s">
        <v>42</v>
      </c>
      <c r="H327" s="21">
        <v>2630</v>
      </c>
      <c r="I327" s="21">
        <v>2367</v>
      </c>
      <c r="J327" s="40">
        <v>2104</v>
      </c>
      <c r="K327" s="41">
        <v>3419</v>
      </c>
      <c r="L327" s="41">
        <v>3077</v>
      </c>
      <c r="M327" s="41">
        <v>2735</v>
      </c>
      <c r="N327" s="24"/>
      <c r="O327" s="24"/>
      <c r="P327" s="24"/>
      <c r="Q327" s="48"/>
    </row>
    <row r="328" spans="1:17" s="7" customFormat="1">
      <c r="A328" s="40">
        <v>326</v>
      </c>
      <c r="B328" s="82">
        <v>330300025</v>
      </c>
      <c r="C328" s="63" t="s">
        <v>9082</v>
      </c>
      <c r="D328" s="83" t="s">
        <v>9037</v>
      </c>
      <c r="E328" s="105" t="s">
        <v>6997</v>
      </c>
      <c r="F328" s="105"/>
      <c r="G328" s="59" t="s">
        <v>42</v>
      </c>
      <c r="H328" s="21">
        <v>2630</v>
      </c>
      <c r="I328" s="21">
        <v>2367</v>
      </c>
      <c r="J328" s="40">
        <v>2104</v>
      </c>
      <c r="K328" s="41">
        <v>3419</v>
      </c>
      <c r="L328" s="41">
        <v>3077</v>
      </c>
      <c r="M328" s="41">
        <v>2735</v>
      </c>
      <c r="N328" s="24"/>
      <c r="O328" s="24"/>
      <c r="P328" s="24"/>
      <c r="Q328" s="48"/>
    </row>
    <row r="329" spans="1:17" s="7" customFormat="1" ht="48">
      <c r="A329" s="40">
        <v>327</v>
      </c>
      <c r="B329" s="109">
        <v>3304</v>
      </c>
      <c r="C329" s="80" t="s">
        <v>9083</v>
      </c>
      <c r="D329" s="83"/>
      <c r="E329" s="83" t="s">
        <v>9084</v>
      </c>
      <c r="F329" s="83"/>
      <c r="G329" s="59"/>
      <c r="H329" s="21"/>
      <c r="I329" s="21"/>
      <c r="J329" s="40"/>
      <c r="K329" s="41"/>
      <c r="L329" s="41"/>
      <c r="M329" s="41"/>
      <c r="N329" s="24"/>
      <c r="O329" s="24"/>
      <c r="P329" s="24"/>
      <c r="Q329" s="48"/>
    </row>
    <row r="330" spans="1:17" s="7" customFormat="1" ht="24">
      <c r="A330" s="40">
        <v>328</v>
      </c>
      <c r="B330" s="82" t="s">
        <v>9085</v>
      </c>
      <c r="C330" s="63" t="s">
        <v>9086</v>
      </c>
      <c r="D330" s="83"/>
      <c r="E330" s="83"/>
      <c r="F330" s="83"/>
      <c r="G330" s="59" t="s">
        <v>42</v>
      </c>
      <c r="H330" s="21">
        <v>540</v>
      </c>
      <c r="I330" s="21">
        <v>540</v>
      </c>
      <c r="J330" s="40">
        <v>540</v>
      </c>
      <c r="K330" s="41">
        <v>540</v>
      </c>
      <c r="L330" s="41">
        <v>540</v>
      </c>
      <c r="M330" s="41">
        <v>540</v>
      </c>
      <c r="N330" s="24"/>
      <c r="O330" s="24"/>
      <c r="P330" s="24"/>
      <c r="Q330" s="48"/>
    </row>
    <row r="331" spans="1:17" s="7" customFormat="1">
      <c r="A331" s="40">
        <v>329</v>
      </c>
      <c r="B331" s="82" t="s">
        <v>9087</v>
      </c>
      <c r="C331" s="63" t="s">
        <v>9088</v>
      </c>
      <c r="D331" s="83"/>
      <c r="E331" s="83"/>
      <c r="F331" s="83"/>
      <c r="G331" s="59" t="s">
        <v>42</v>
      </c>
      <c r="H331" s="21">
        <v>160</v>
      </c>
      <c r="I331" s="21">
        <v>160</v>
      </c>
      <c r="J331" s="40">
        <v>160</v>
      </c>
      <c r="K331" s="41">
        <v>160</v>
      </c>
      <c r="L331" s="41">
        <v>160</v>
      </c>
      <c r="M331" s="41">
        <v>160</v>
      </c>
      <c r="N331" s="24"/>
      <c r="O331" s="24"/>
      <c r="P331" s="24"/>
      <c r="Q331" s="48"/>
    </row>
    <row r="332" spans="1:17" s="7" customFormat="1" ht="24">
      <c r="A332" s="40">
        <v>330</v>
      </c>
      <c r="B332" s="82" t="s">
        <v>9089</v>
      </c>
      <c r="C332" s="63" t="s">
        <v>9090</v>
      </c>
      <c r="D332" s="83"/>
      <c r="E332" s="83"/>
      <c r="F332" s="83"/>
      <c r="G332" s="59" t="s">
        <v>42</v>
      </c>
      <c r="H332" s="21">
        <v>250</v>
      </c>
      <c r="I332" s="21">
        <v>250</v>
      </c>
      <c r="J332" s="40">
        <v>250</v>
      </c>
      <c r="K332" s="41">
        <v>250</v>
      </c>
      <c r="L332" s="41">
        <v>250</v>
      </c>
      <c r="M332" s="41">
        <v>250</v>
      </c>
      <c r="N332" s="24"/>
      <c r="O332" s="24"/>
      <c r="P332" s="24"/>
      <c r="Q332" s="48"/>
    </row>
    <row r="333" spans="1:17" s="7" customFormat="1" ht="24">
      <c r="A333" s="40">
        <v>331</v>
      </c>
      <c r="B333" s="735" t="s">
        <v>9091</v>
      </c>
      <c r="C333" s="735" t="s">
        <v>9092</v>
      </c>
      <c r="D333" s="83"/>
      <c r="E333" s="83"/>
      <c r="F333" s="83"/>
      <c r="G333" s="25" t="s">
        <v>840</v>
      </c>
      <c r="H333" s="21">
        <v>360</v>
      </c>
      <c r="I333" s="21">
        <v>360</v>
      </c>
      <c r="J333" s="40">
        <v>360</v>
      </c>
      <c r="K333" s="41">
        <v>360</v>
      </c>
      <c r="L333" s="41">
        <v>360</v>
      </c>
      <c r="M333" s="41">
        <v>360</v>
      </c>
      <c r="N333" s="24"/>
      <c r="O333" s="24"/>
      <c r="P333" s="24"/>
      <c r="Q333" s="48"/>
    </row>
    <row r="334" spans="1:17" s="7" customFormat="1">
      <c r="A334" s="40">
        <v>332</v>
      </c>
      <c r="B334" s="735" t="s">
        <v>9093</v>
      </c>
      <c r="C334" s="735" t="s">
        <v>9094</v>
      </c>
      <c r="D334" s="83"/>
      <c r="E334" s="83"/>
      <c r="F334" s="83"/>
      <c r="G334" s="25" t="s">
        <v>42</v>
      </c>
      <c r="H334" s="21">
        <v>270</v>
      </c>
      <c r="I334" s="21">
        <v>270</v>
      </c>
      <c r="J334" s="40">
        <v>270</v>
      </c>
      <c r="K334" s="41">
        <v>270</v>
      </c>
      <c r="L334" s="41">
        <v>270</v>
      </c>
      <c r="M334" s="41">
        <v>270</v>
      </c>
      <c r="N334" s="24"/>
      <c r="O334" s="24"/>
      <c r="P334" s="24"/>
      <c r="Q334" s="48"/>
    </row>
    <row r="335" spans="1:17" s="7" customFormat="1">
      <c r="A335" s="40">
        <v>333</v>
      </c>
      <c r="B335" s="80">
        <v>330401</v>
      </c>
      <c r="C335" s="95" t="s">
        <v>9095</v>
      </c>
      <c r="D335" s="83"/>
      <c r="E335" s="83"/>
      <c r="F335" s="83"/>
      <c r="G335" s="59"/>
      <c r="H335" s="21"/>
      <c r="I335" s="21"/>
      <c r="J335" s="40"/>
      <c r="K335" s="41"/>
      <c r="L335" s="41"/>
      <c r="M335" s="41"/>
      <c r="N335" s="24"/>
      <c r="O335" s="24"/>
      <c r="P335" s="24"/>
      <c r="Q335" s="48"/>
    </row>
    <row r="336" spans="1:17" s="7" customFormat="1">
      <c r="A336" s="40">
        <v>334</v>
      </c>
      <c r="B336" s="82">
        <v>330401001</v>
      </c>
      <c r="C336" s="63" t="s">
        <v>9097</v>
      </c>
      <c r="D336" s="83" t="s">
        <v>9098</v>
      </c>
      <c r="E336" s="83"/>
      <c r="F336" s="83"/>
      <c r="G336" s="59" t="s">
        <v>42</v>
      </c>
      <c r="H336" s="21">
        <v>258</v>
      </c>
      <c r="I336" s="21">
        <v>232</v>
      </c>
      <c r="J336" s="40">
        <v>206</v>
      </c>
      <c r="K336" s="41">
        <v>335</v>
      </c>
      <c r="L336" s="41">
        <v>302</v>
      </c>
      <c r="M336" s="41">
        <v>268</v>
      </c>
      <c r="N336" s="24"/>
      <c r="O336" s="24"/>
      <c r="P336" s="24"/>
      <c r="Q336" s="48"/>
    </row>
    <row r="337" spans="1:17" s="7" customFormat="1">
      <c r="A337" s="40">
        <v>335</v>
      </c>
      <c r="B337" s="82" t="s">
        <v>9100</v>
      </c>
      <c r="C337" s="63"/>
      <c r="D337" s="83"/>
      <c r="E337" s="83"/>
      <c r="F337" s="83"/>
      <c r="G337" s="59" t="s">
        <v>42</v>
      </c>
      <c r="H337" s="21">
        <v>75</v>
      </c>
      <c r="I337" s="21">
        <v>75</v>
      </c>
      <c r="J337" s="40">
        <v>75</v>
      </c>
      <c r="K337" s="41">
        <v>75</v>
      </c>
      <c r="L337" s="41">
        <v>75</v>
      </c>
      <c r="M337" s="41">
        <v>75</v>
      </c>
      <c r="N337" s="24" t="s">
        <v>9101</v>
      </c>
      <c r="O337" s="24"/>
      <c r="P337" s="24"/>
      <c r="Q337" s="48"/>
    </row>
    <row r="338" spans="1:17" s="7" customFormat="1">
      <c r="A338" s="40">
        <v>336</v>
      </c>
      <c r="B338" s="82">
        <v>330401002</v>
      </c>
      <c r="C338" s="63" t="s">
        <v>9103</v>
      </c>
      <c r="D338" s="83" t="s">
        <v>9104</v>
      </c>
      <c r="E338" s="83"/>
      <c r="F338" s="83"/>
      <c r="G338" s="59" t="s">
        <v>42</v>
      </c>
      <c r="H338" s="21">
        <v>273</v>
      </c>
      <c r="I338" s="21">
        <v>246</v>
      </c>
      <c r="J338" s="40">
        <v>218</v>
      </c>
      <c r="K338" s="41">
        <v>355</v>
      </c>
      <c r="L338" s="41">
        <v>320</v>
      </c>
      <c r="M338" s="41">
        <v>283</v>
      </c>
      <c r="N338" s="24"/>
      <c r="O338" s="24"/>
      <c r="P338" s="24"/>
      <c r="Q338" s="48"/>
    </row>
    <row r="339" spans="1:17" s="7" customFormat="1">
      <c r="A339" s="40">
        <v>337</v>
      </c>
      <c r="B339" s="82">
        <v>330401003</v>
      </c>
      <c r="C339" s="63" t="s">
        <v>9106</v>
      </c>
      <c r="D339" s="83"/>
      <c r="E339" s="83"/>
      <c r="F339" s="83"/>
      <c r="G339" s="59" t="s">
        <v>42</v>
      </c>
      <c r="H339" s="21">
        <v>150</v>
      </c>
      <c r="I339" s="21">
        <v>135</v>
      </c>
      <c r="J339" s="40">
        <v>120</v>
      </c>
      <c r="K339" s="41">
        <v>195</v>
      </c>
      <c r="L339" s="41">
        <v>176</v>
      </c>
      <c r="M339" s="41">
        <v>156</v>
      </c>
      <c r="N339" s="24"/>
      <c r="O339" s="24"/>
      <c r="P339" s="24"/>
      <c r="Q339" s="48"/>
    </row>
    <row r="340" spans="1:17" s="7" customFormat="1">
      <c r="A340" s="40">
        <v>338</v>
      </c>
      <c r="B340" s="82">
        <v>330401004</v>
      </c>
      <c r="C340" s="63" t="s">
        <v>9108</v>
      </c>
      <c r="D340" s="83" t="s">
        <v>9109</v>
      </c>
      <c r="E340" s="83" t="s">
        <v>9110</v>
      </c>
      <c r="F340" s="83"/>
      <c r="G340" s="59" t="s">
        <v>42</v>
      </c>
      <c r="H340" s="21">
        <v>700</v>
      </c>
      <c r="I340" s="21">
        <v>630</v>
      </c>
      <c r="J340" s="40">
        <v>560</v>
      </c>
      <c r="K340" s="41">
        <v>910</v>
      </c>
      <c r="L340" s="41">
        <v>819</v>
      </c>
      <c r="M340" s="41">
        <v>728</v>
      </c>
      <c r="N340" s="24"/>
      <c r="O340" s="24"/>
      <c r="P340" s="24"/>
      <c r="Q340" s="48"/>
    </row>
    <row r="341" spans="1:17" s="7" customFormat="1">
      <c r="A341" s="40">
        <v>339</v>
      </c>
      <c r="B341" s="82" t="s">
        <v>9112</v>
      </c>
      <c r="C341" s="63"/>
      <c r="D341" s="83"/>
      <c r="E341" s="83"/>
      <c r="F341" s="83"/>
      <c r="G341" s="59" t="s">
        <v>42</v>
      </c>
      <c r="H341" s="21">
        <v>150</v>
      </c>
      <c r="I341" s="21">
        <v>150</v>
      </c>
      <c r="J341" s="40">
        <v>150</v>
      </c>
      <c r="K341" s="41">
        <v>150</v>
      </c>
      <c r="L341" s="41">
        <v>150</v>
      </c>
      <c r="M341" s="41">
        <v>150</v>
      </c>
      <c r="N341" s="24" t="s">
        <v>9113</v>
      </c>
      <c r="O341" s="24"/>
      <c r="P341" s="24"/>
      <c r="Q341" s="48"/>
    </row>
    <row r="342" spans="1:17" s="7" customFormat="1">
      <c r="A342" s="40">
        <v>340</v>
      </c>
      <c r="B342" s="82">
        <v>330401005</v>
      </c>
      <c r="C342" s="63" t="s">
        <v>9115</v>
      </c>
      <c r="D342" s="83"/>
      <c r="E342" s="83"/>
      <c r="F342" s="83"/>
      <c r="G342" s="59" t="s">
        <v>42</v>
      </c>
      <c r="H342" s="21">
        <v>375</v>
      </c>
      <c r="I342" s="21">
        <v>338</v>
      </c>
      <c r="J342" s="40">
        <v>300</v>
      </c>
      <c r="K342" s="41">
        <v>488</v>
      </c>
      <c r="L342" s="41">
        <v>439</v>
      </c>
      <c r="M342" s="41">
        <v>390</v>
      </c>
      <c r="N342" s="24"/>
      <c r="O342" s="24"/>
      <c r="P342" s="24"/>
      <c r="Q342" s="48"/>
    </row>
    <row r="343" spans="1:17" s="7" customFormat="1" ht="36">
      <c r="A343" s="40">
        <v>341</v>
      </c>
      <c r="B343" s="84">
        <v>330401006</v>
      </c>
      <c r="C343" s="63" t="s">
        <v>9117</v>
      </c>
      <c r="D343" s="83" t="s">
        <v>9118</v>
      </c>
      <c r="E343" s="105" t="s">
        <v>6997</v>
      </c>
      <c r="F343" s="105"/>
      <c r="G343" s="59" t="s">
        <v>42</v>
      </c>
      <c r="H343" s="21">
        <v>375</v>
      </c>
      <c r="I343" s="21">
        <v>338</v>
      </c>
      <c r="J343" s="40">
        <v>300</v>
      </c>
      <c r="K343" s="41">
        <v>488</v>
      </c>
      <c r="L343" s="41">
        <v>439</v>
      </c>
      <c r="M343" s="41">
        <v>390</v>
      </c>
      <c r="N343" s="24"/>
      <c r="O343" s="24"/>
      <c r="P343" s="24"/>
      <c r="Q343" s="48"/>
    </row>
    <row r="344" spans="1:17" s="7" customFormat="1">
      <c r="A344" s="40">
        <v>342</v>
      </c>
      <c r="B344" s="82" t="s">
        <v>9119</v>
      </c>
      <c r="C344" s="63"/>
      <c r="D344" s="83"/>
      <c r="E344" s="83"/>
      <c r="F344" s="83"/>
      <c r="G344" s="59" t="s">
        <v>42</v>
      </c>
      <c r="H344" s="21">
        <v>150</v>
      </c>
      <c r="I344" s="21">
        <v>150</v>
      </c>
      <c r="J344" s="40">
        <v>150</v>
      </c>
      <c r="K344" s="41">
        <v>150</v>
      </c>
      <c r="L344" s="41">
        <v>150</v>
      </c>
      <c r="M344" s="41">
        <v>150</v>
      </c>
      <c r="N344" s="24" t="s">
        <v>9120</v>
      </c>
      <c r="O344" s="24"/>
      <c r="P344" s="24"/>
      <c r="Q344" s="48"/>
    </row>
    <row r="345" spans="1:17" s="7" customFormat="1">
      <c r="A345" s="40">
        <v>343</v>
      </c>
      <c r="B345" s="82">
        <v>330401007</v>
      </c>
      <c r="C345" s="63" t="s">
        <v>9122</v>
      </c>
      <c r="D345" s="83" t="s">
        <v>9123</v>
      </c>
      <c r="E345" s="83"/>
      <c r="F345" s="83"/>
      <c r="G345" s="59" t="s">
        <v>42</v>
      </c>
      <c r="H345" s="21">
        <v>195</v>
      </c>
      <c r="I345" s="21">
        <v>176</v>
      </c>
      <c r="J345" s="40">
        <v>156</v>
      </c>
      <c r="K345" s="41">
        <v>254</v>
      </c>
      <c r="L345" s="41">
        <v>229</v>
      </c>
      <c r="M345" s="41">
        <v>203</v>
      </c>
      <c r="N345" s="24"/>
      <c r="O345" s="24"/>
      <c r="P345" s="24"/>
      <c r="Q345" s="48"/>
    </row>
    <row r="346" spans="1:17" s="7" customFormat="1">
      <c r="A346" s="40">
        <v>344</v>
      </c>
      <c r="B346" s="82">
        <v>330401008</v>
      </c>
      <c r="C346" s="63" t="s">
        <v>9125</v>
      </c>
      <c r="D346" s="83"/>
      <c r="E346" s="83"/>
      <c r="F346" s="83"/>
      <c r="G346" s="59" t="s">
        <v>42</v>
      </c>
      <c r="H346" s="21">
        <v>195</v>
      </c>
      <c r="I346" s="21">
        <v>176</v>
      </c>
      <c r="J346" s="40">
        <v>156</v>
      </c>
      <c r="K346" s="41">
        <v>254</v>
      </c>
      <c r="L346" s="41">
        <v>229</v>
      </c>
      <c r="M346" s="41">
        <v>203</v>
      </c>
      <c r="N346" s="24"/>
      <c r="O346" s="24"/>
      <c r="P346" s="24"/>
      <c r="Q346" s="48"/>
    </row>
    <row r="347" spans="1:17" s="7" customFormat="1">
      <c r="A347" s="40">
        <v>345</v>
      </c>
      <c r="B347" s="82" t="s">
        <v>9127</v>
      </c>
      <c r="C347" s="63"/>
      <c r="D347" s="83"/>
      <c r="E347" s="83"/>
      <c r="F347" s="83"/>
      <c r="G347" s="59" t="s">
        <v>42</v>
      </c>
      <c r="H347" s="21">
        <v>75</v>
      </c>
      <c r="I347" s="21">
        <v>75</v>
      </c>
      <c r="J347" s="40">
        <v>75</v>
      </c>
      <c r="K347" s="41">
        <v>75</v>
      </c>
      <c r="L347" s="41">
        <v>75</v>
      </c>
      <c r="M347" s="41">
        <v>75</v>
      </c>
      <c r="N347" s="24" t="s">
        <v>9101</v>
      </c>
      <c r="O347" s="24"/>
      <c r="P347" s="24"/>
      <c r="Q347" s="48"/>
    </row>
    <row r="348" spans="1:17" s="7" customFormat="1">
      <c r="A348" s="40">
        <v>346</v>
      </c>
      <c r="B348" s="82">
        <v>330401009</v>
      </c>
      <c r="C348" s="63" t="s">
        <v>9129</v>
      </c>
      <c r="D348" s="83"/>
      <c r="E348" s="83"/>
      <c r="F348" s="83"/>
      <c r="G348" s="59" t="s">
        <v>42</v>
      </c>
      <c r="H348" s="21">
        <v>195</v>
      </c>
      <c r="I348" s="21">
        <v>176</v>
      </c>
      <c r="J348" s="40">
        <v>156</v>
      </c>
      <c r="K348" s="41">
        <v>254</v>
      </c>
      <c r="L348" s="41">
        <v>229</v>
      </c>
      <c r="M348" s="41">
        <v>203</v>
      </c>
      <c r="N348" s="24"/>
      <c r="O348" s="24"/>
      <c r="P348" s="24"/>
      <c r="Q348" s="48"/>
    </row>
    <row r="349" spans="1:17" s="7" customFormat="1">
      <c r="A349" s="40">
        <v>347</v>
      </c>
      <c r="B349" s="82">
        <v>330401010</v>
      </c>
      <c r="C349" s="63" t="s">
        <v>9131</v>
      </c>
      <c r="D349" s="83"/>
      <c r="E349" s="83"/>
      <c r="F349" s="83"/>
      <c r="G349" s="59" t="s">
        <v>42</v>
      </c>
      <c r="H349" s="21">
        <v>713</v>
      </c>
      <c r="I349" s="21">
        <v>642</v>
      </c>
      <c r="J349" s="40">
        <v>570</v>
      </c>
      <c r="K349" s="41">
        <v>927</v>
      </c>
      <c r="L349" s="41">
        <v>835</v>
      </c>
      <c r="M349" s="41">
        <v>741</v>
      </c>
      <c r="N349" s="24"/>
      <c r="O349" s="24"/>
      <c r="P349" s="24"/>
      <c r="Q349" s="48"/>
    </row>
    <row r="350" spans="1:17" s="7" customFormat="1">
      <c r="A350" s="40">
        <v>348</v>
      </c>
      <c r="B350" s="82">
        <v>330401011</v>
      </c>
      <c r="C350" s="63" t="s">
        <v>9133</v>
      </c>
      <c r="D350" s="83"/>
      <c r="E350" s="83"/>
      <c r="F350" s="83"/>
      <c r="G350" s="59" t="s">
        <v>42</v>
      </c>
      <c r="H350" s="21">
        <v>375</v>
      </c>
      <c r="I350" s="21">
        <v>338</v>
      </c>
      <c r="J350" s="40">
        <v>300</v>
      </c>
      <c r="K350" s="41">
        <v>488</v>
      </c>
      <c r="L350" s="41">
        <v>439</v>
      </c>
      <c r="M350" s="41">
        <v>390</v>
      </c>
      <c r="N350" s="24"/>
      <c r="O350" s="24"/>
      <c r="P350" s="24"/>
      <c r="Q350" s="48"/>
    </row>
    <row r="351" spans="1:17" s="7" customFormat="1" ht="24">
      <c r="A351" s="40">
        <v>349</v>
      </c>
      <c r="B351" s="82">
        <v>330401012</v>
      </c>
      <c r="C351" s="63" t="s">
        <v>9135</v>
      </c>
      <c r="D351" s="83" t="s">
        <v>9136</v>
      </c>
      <c r="E351" s="83"/>
      <c r="F351" s="83"/>
      <c r="G351" s="59" t="s">
        <v>9137</v>
      </c>
      <c r="H351" s="21" t="s">
        <v>66</v>
      </c>
      <c r="I351" s="21" t="s">
        <v>66</v>
      </c>
      <c r="J351" s="40" t="s">
        <v>66</v>
      </c>
      <c r="K351" s="66" t="s">
        <v>66</v>
      </c>
      <c r="L351" s="66" t="s">
        <v>66</v>
      </c>
      <c r="M351" s="66" t="s">
        <v>66</v>
      </c>
      <c r="N351" s="24" t="s">
        <v>841</v>
      </c>
      <c r="O351" s="24"/>
      <c r="P351" s="24"/>
      <c r="Q351" s="48"/>
    </row>
    <row r="352" spans="1:17" s="7" customFormat="1" ht="24">
      <c r="A352" s="40">
        <v>350</v>
      </c>
      <c r="B352" s="82">
        <v>330401013</v>
      </c>
      <c r="C352" s="63" t="s">
        <v>9139</v>
      </c>
      <c r="D352" s="83"/>
      <c r="E352" s="83"/>
      <c r="F352" s="83"/>
      <c r="G352" s="59" t="s">
        <v>42</v>
      </c>
      <c r="H352" s="21" t="s">
        <v>66</v>
      </c>
      <c r="I352" s="21" t="s">
        <v>66</v>
      </c>
      <c r="J352" s="40" t="s">
        <v>66</v>
      </c>
      <c r="K352" s="66" t="s">
        <v>66</v>
      </c>
      <c r="L352" s="66" t="s">
        <v>66</v>
      </c>
      <c r="M352" s="66" t="s">
        <v>66</v>
      </c>
      <c r="N352" s="24" t="s">
        <v>841</v>
      </c>
      <c r="O352" s="24"/>
      <c r="P352" s="24"/>
      <c r="Q352" s="48"/>
    </row>
    <row r="353" spans="1:17" s="7" customFormat="1">
      <c r="A353" s="40">
        <v>351</v>
      </c>
      <c r="B353" s="82">
        <v>330401014</v>
      </c>
      <c r="C353" s="63" t="s">
        <v>9141</v>
      </c>
      <c r="D353" s="83"/>
      <c r="E353" s="83"/>
      <c r="F353" s="83"/>
      <c r="G353" s="59" t="s">
        <v>933</v>
      </c>
      <c r="H353" s="21">
        <v>195</v>
      </c>
      <c r="I353" s="21">
        <v>176</v>
      </c>
      <c r="J353" s="40">
        <v>156</v>
      </c>
      <c r="K353" s="41">
        <v>254</v>
      </c>
      <c r="L353" s="41">
        <v>229</v>
      </c>
      <c r="M353" s="41">
        <v>203</v>
      </c>
      <c r="N353" s="24"/>
      <c r="O353" s="24"/>
      <c r="P353" s="24"/>
      <c r="Q353" s="48"/>
    </row>
    <row r="354" spans="1:17" s="7" customFormat="1" ht="24">
      <c r="A354" s="40">
        <v>352</v>
      </c>
      <c r="B354" s="82">
        <v>330401015</v>
      </c>
      <c r="C354" s="63" t="s">
        <v>9143</v>
      </c>
      <c r="D354" s="83"/>
      <c r="E354" s="83"/>
      <c r="F354" s="83"/>
      <c r="G354" s="59" t="s">
        <v>9137</v>
      </c>
      <c r="H354" s="21" t="s">
        <v>66</v>
      </c>
      <c r="I354" s="21" t="s">
        <v>66</v>
      </c>
      <c r="J354" s="40" t="s">
        <v>66</v>
      </c>
      <c r="K354" s="66" t="s">
        <v>66</v>
      </c>
      <c r="L354" s="66" t="s">
        <v>66</v>
      </c>
      <c r="M354" s="66" t="s">
        <v>66</v>
      </c>
      <c r="N354" s="24" t="s">
        <v>841</v>
      </c>
      <c r="O354" s="24"/>
      <c r="P354" s="24"/>
      <c r="Q354" s="48"/>
    </row>
    <row r="355" spans="1:17" s="7" customFormat="1">
      <c r="A355" s="40">
        <v>353</v>
      </c>
      <c r="B355" s="82">
        <v>330401016</v>
      </c>
      <c r="C355" s="63" t="s">
        <v>9145</v>
      </c>
      <c r="D355" s="83"/>
      <c r="E355" s="83"/>
      <c r="F355" s="83"/>
      <c r="G355" s="59" t="s">
        <v>42</v>
      </c>
      <c r="H355" s="21">
        <v>499</v>
      </c>
      <c r="I355" s="21">
        <v>449</v>
      </c>
      <c r="J355" s="40">
        <v>399</v>
      </c>
      <c r="K355" s="41">
        <v>649</v>
      </c>
      <c r="L355" s="41">
        <v>584</v>
      </c>
      <c r="M355" s="41">
        <v>519</v>
      </c>
      <c r="N355" s="24"/>
      <c r="O355" s="24"/>
      <c r="P355" s="24"/>
      <c r="Q355" s="48"/>
    </row>
    <row r="356" spans="1:17" s="7" customFormat="1" ht="24">
      <c r="A356" s="40">
        <v>354</v>
      </c>
      <c r="B356" s="82">
        <v>330401017</v>
      </c>
      <c r="C356" s="63" t="s">
        <v>9147</v>
      </c>
      <c r="D356" s="83" t="s">
        <v>9148</v>
      </c>
      <c r="E356" s="83" t="s">
        <v>9149</v>
      </c>
      <c r="F356" s="83"/>
      <c r="G356" s="59" t="s">
        <v>863</v>
      </c>
      <c r="H356" s="21">
        <v>750</v>
      </c>
      <c r="I356" s="21">
        <v>675</v>
      </c>
      <c r="J356" s="40">
        <v>600</v>
      </c>
      <c r="K356" s="41">
        <v>975</v>
      </c>
      <c r="L356" s="41">
        <v>878</v>
      </c>
      <c r="M356" s="41">
        <v>780</v>
      </c>
      <c r="N356" s="24"/>
      <c r="O356" s="24"/>
      <c r="P356" s="24"/>
      <c r="Q356" s="48"/>
    </row>
    <row r="357" spans="1:17" s="7" customFormat="1">
      <c r="A357" s="40">
        <v>355</v>
      </c>
      <c r="B357" s="82">
        <v>330401018</v>
      </c>
      <c r="C357" s="63" t="s">
        <v>9151</v>
      </c>
      <c r="D357" s="83" t="s">
        <v>9152</v>
      </c>
      <c r="E357" s="83"/>
      <c r="F357" s="83"/>
      <c r="G357" s="59" t="s">
        <v>42</v>
      </c>
      <c r="H357" s="21">
        <v>390</v>
      </c>
      <c r="I357" s="21">
        <v>351</v>
      </c>
      <c r="J357" s="40">
        <v>312</v>
      </c>
      <c r="K357" s="41">
        <v>507</v>
      </c>
      <c r="L357" s="41">
        <v>456</v>
      </c>
      <c r="M357" s="41">
        <v>406</v>
      </c>
      <c r="N357" s="24"/>
      <c r="O357" s="24"/>
      <c r="P357" s="24"/>
      <c r="Q357" s="48"/>
    </row>
    <row r="358" spans="1:17" s="7" customFormat="1" ht="24">
      <c r="A358" s="40">
        <v>356</v>
      </c>
      <c r="B358" s="82">
        <v>330401020</v>
      </c>
      <c r="C358" s="63" t="s">
        <v>9154</v>
      </c>
      <c r="D358" s="83"/>
      <c r="E358" s="83"/>
      <c r="F358" s="83"/>
      <c r="G358" s="59" t="s">
        <v>42</v>
      </c>
      <c r="H358" s="21">
        <v>1371</v>
      </c>
      <c r="I358" s="21">
        <v>1234</v>
      </c>
      <c r="J358" s="40">
        <v>1097</v>
      </c>
      <c r="K358" s="41">
        <v>1782</v>
      </c>
      <c r="L358" s="41">
        <v>1604</v>
      </c>
      <c r="M358" s="41">
        <v>1426</v>
      </c>
      <c r="N358" s="110" t="s">
        <v>9155</v>
      </c>
      <c r="O358" s="24" t="s">
        <v>1356</v>
      </c>
      <c r="P358" s="24"/>
      <c r="Q358" s="48"/>
    </row>
    <row r="359" spans="1:17" s="7" customFormat="1" ht="24">
      <c r="A359" s="40">
        <v>357</v>
      </c>
      <c r="B359" s="82">
        <v>330401021</v>
      </c>
      <c r="C359" s="63" t="s">
        <v>9158</v>
      </c>
      <c r="D359" s="83"/>
      <c r="E359" s="83"/>
      <c r="F359" s="83"/>
      <c r="G359" s="59" t="s">
        <v>42</v>
      </c>
      <c r="H359" s="21">
        <v>598</v>
      </c>
      <c r="I359" s="21">
        <v>538</v>
      </c>
      <c r="J359" s="40">
        <v>478</v>
      </c>
      <c r="K359" s="41">
        <v>777</v>
      </c>
      <c r="L359" s="41">
        <v>699</v>
      </c>
      <c r="M359" s="41">
        <v>621</v>
      </c>
      <c r="N359" s="110" t="s">
        <v>9155</v>
      </c>
      <c r="O359" s="24" t="s">
        <v>1356</v>
      </c>
      <c r="P359" s="24"/>
      <c r="Q359" s="48"/>
    </row>
    <row r="360" spans="1:17" s="7" customFormat="1" ht="24">
      <c r="A360" s="40">
        <v>358</v>
      </c>
      <c r="B360" s="93">
        <v>330401022</v>
      </c>
      <c r="C360" s="93" t="s">
        <v>9159</v>
      </c>
      <c r="D360" s="93" t="s">
        <v>9160</v>
      </c>
      <c r="E360" s="83"/>
      <c r="F360" s="83"/>
      <c r="G360" s="94" t="s">
        <v>42</v>
      </c>
      <c r="H360" s="21">
        <v>1036</v>
      </c>
      <c r="I360" s="21">
        <v>932</v>
      </c>
      <c r="J360" s="40">
        <v>829</v>
      </c>
      <c r="K360" s="41">
        <v>1347</v>
      </c>
      <c r="L360" s="41">
        <v>1212</v>
      </c>
      <c r="M360" s="41">
        <v>1078</v>
      </c>
      <c r="N360" s="24"/>
      <c r="O360" s="24" t="s">
        <v>483</v>
      </c>
      <c r="P360" s="101" t="s">
        <v>16267</v>
      </c>
      <c r="Q360" s="48"/>
    </row>
    <row r="361" spans="1:17" s="7" customFormat="1" ht="24">
      <c r="A361" s="40">
        <v>359</v>
      </c>
      <c r="B361" s="93">
        <v>330401023</v>
      </c>
      <c r="C361" s="93" t="s">
        <v>9161</v>
      </c>
      <c r="D361" s="93" t="s">
        <v>9162</v>
      </c>
      <c r="E361" s="83"/>
      <c r="F361" s="83"/>
      <c r="G361" s="94" t="s">
        <v>42</v>
      </c>
      <c r="H361" s="21">
        <v>1036</v>
      </c>
      <c r="I361" s="21">
        <v>932</v>
      </c>
      <c r="J361" s="40">
        <v>829</v>
      </c>
      <c r="K361" s="41">
        <v>1347</v>
      </c>
      <c r="L361" s="41">
        <v>1212</v>
      </c>
      <c r="M361" s="41">
        <v>1078</v>
      </c>
      <c r="N361" s="24"/>
      <c r="O361" s="24" t="s">
        <v>483</v>
      </c>
      <c r="P361" s="101" t="s">
        <v>16267</v>
      </c>
      <c r="Q361" s="48"/>
    </row>
    <row r="362" spans="1:17" s="7" customFormat="1">
      <c r="A362" s="40">
        <v>360</v>
      </c>
      <c r="B362" s="80">
        <v>330402</v>
      </c>
      <c r="C362" s="95" t="s">
        <v>9163</v>
      </c>
      <c r="D362" s="83"/>
      <c r="E362" s="83"/>
      <c r="F362" s="83"/>
      <c r="G362" s="59"/>
      <c r="H362" s="21"/>
      <c r="I362" s="21"/>
      <c r="J362" s="40"/>
      <c r="K362" s="41"/>
      <c r="L362" s="41"/>
      <c r="M362" s="41"/>
      <c r="N362" s="24"/>
      <c r="O362" s="24"/>
      <c r="P362" s="24"/>
      <c r="Q362" s="48"/>
    </row>
    <row r="363" spans="1:17" s="7" customFormat="1">
      <c r="A363" s="40">
        <v>361</v>
      </c>
      <c r="B363" s="82">
        <v>330402001</v>
      </c>
      <c r="C363" s="63" t="s">
        <v>9165</v>
      </c>
      <c r="D363" s="83"/>
      <c r="E363" s="83"/>
      <c r="F363" s="83"/>
      <c r="G363" s="59" t="s">
        <v>42</v>
      </c>
      <c r="H363" s="21">
        <v>195</v>
      </c>
      <c r="I363" s="21">
        <v>176</v>
      </c>
      <c r="J363" s="40">
        <v>156</v>
      </c>
      <c r="K363" s="41">
        <v>254</v>
      </c>
      <c r="L363" s="41">
        <v>229</v>
      </c>
      <c r="M363" s="41">
        <v>203</v>
      </c>
      <c r="N363" s="24"/>
      <c r="O363" s="24"/>
      <c r="P363" s="24"/>
      <c r="Q363" s="48"/>
    </row>
    <row r="364" spans="1:17" s="7" customFormat="1">
      <c r="A364" s="40">
        <v>362</v>
      </c>
      <c r="B364" s="82">
        <v>330402002</v>
      </c>
      <c r="C364" s="63" t="s">
        <v>9167</v>
      </c>
      <c r="D364" s="83" t="s">
        <v>9168</v>
      </c>
      <c r="E364" s="83"/>
      <c r="F364" s="83"/>
      <c r="G364" s="59" t="s">
        <v>42</v>
      </c>
      <c r="H364" s="21">
        <v>195</v>
      </c>
      <c r="I364" s="21">
        <v>176</v>
      </c>
      <c r="J364" s="40">
        <v>156</v>
      </c>
      <c r="K364" s="41">
        <v>254</v>
      </c>
      <c r="L364" s="41">
        <v>229</v>
      </c>
      <c r="M364" s="41">
        <v>203</v>
      </c>
      <c r="N364" s="24"/>
      <c r="O364" s="24"/>
      <c r="P364" s="24"/>
      <c r="Q364" s="48"/>
    </row>
    <row r="365" spans="1:17" s="7" customFormat="1">
      <c r="A365" s="40">
        <v>363</v>
      </c>
      <c r="B365" s="82">
        <v>330402003</v>
      </c>
      <c r="C365" s="63" t="s">
        <v>9170</v>
      </c>
      <c r="D365" s="83"/>
      <c r="E365" s="83"/>
      <c r="F365" s="83"/>
      <c r="G365" s="59" t="s">
        <v>42</v>
      </c>
      <c r="H365" s="21">
        <v>240</v>
      </c>
      <c r="I365" s="21">
        <v>216</v>
      </c>
      <c r="J365" s="40">
        <v>192</v>
      </c>
      <c r="K365" s="41">
        <v>312</v>
      </c>
      <c r="L365" s="41">
        <v>281</v>
      </c>
      <c r="M365" s="41">
        <v>250</v>
      </c>
      <c r="N365" s="24"/>
      <c r="O365" s="24"/>
      <c r="P365" s="24"/>
      <c r="Q365" s="48"/>
    </row>
    <row r="366" spans="1:17" s="7" customFormat="1">
      <c r="A366" s="40">
        <v>364</v>
      </c>
      <c r="B366" s="82">
        <v>330402004</v>
      </c>
      <c r="C366" s="63" t="s">
        <v>9172</v>
      </c>
      <c r="D366" s="83" t="s">
        <v>9173</v>
      </c>
      <c r="E366" s="83"/>
      <c r="F366" s="83"/>
      <c r="G366" s="59" t="s">
        <v>42</v>
      </c>
      <c r="H366" s="21">
        <v>468</v>
      </c>
      <c r="I366" s="21">
        <v>421</v>
      </c>
      <c r="J366" s="40">
        <v>374</v>
      </c>
      <c r="K366" s="41">
        <v>608</v>
      </c>
      <c r="L366" s="41">
        <v>547</v>
      </c>
      <c r="M366" s="41">
        <v>486</v>
      </c>
      <c r="N366" s="24"/>
      <c r="O366" s="24"/>
      <c r="P366" s="24"/>
      <c r="Q366" s="48"/>
    </row>
    <row r="367" spans="1:17" s="7" customFormat="1">
      <c r="A367" s="40">
        <v>365</v>
      </c>
      <c r="B367" s="82">
        <v>330402005</v>
      </c>
      <c r="C367" s="63" t="s">
        <v>9175</v>
      </c>
      <c r="D367" s="83"/>
      <c r="E367" s="83"/>
      <c r="F367" s="83"/>
      <c r="G367" s="59" t="s">
        <v>42</v>
      </c>
      <c r="H367" s="21">
        <v>240</v>
      </c>
      <c r="I367" s="21">
        <v>216</v>
      </c>
      <c r="J367" s="40">
        <v>192</v>
      </c>
      <c r="K367" s="41">
        <v>312</v>
      </c>
      <c r="L367" s="41">
        <v>281</v>
      </c>
      <c r="M367" s="41">
        <v>250</v>
      </c>
      <c r="N367" s="24"/>
      <c r="O367" s="24"/>
      <c r="P367" s="24"/>
      <c r="Q367" s="48"/>
    </row>
    <row r="368" spans="1:17" s="7" customFormat="1">
      <c r="A368" s="40">
        <v>366</v>
      </c>
      <c r="B368" s="82">
        <v>330402006</v>
      </c>
      <c r="C368" s="63" t="s">
        <v>9177</v>
      </c>
      <c r="D368" s="83"/>
      <c r="E368" s="83"/>
      <c r="F368" s="83"/>
      <c r="G368" s="59" t="s">
        <v>42</v>
      </c>
      <c r="H368" s="21">
        <v>450</v>
      </c>
      <c r="I368" s="21">
        <v>405</v>
      </c>
      <c r="J368" s="40">
        <v>360</v>
      </c>
      <c r="K368" s="41">
        <v>585</v>
      </c>
      <c r="L368" s="41">
        <v>527</v>
      </c>
      <c r="M368" s="41">
        <v>468</v>
      </c>
      <c r="N368" s="24"/>
      <c r="O368" s="24"/>
      <c r="P368" s="24"/>
      <c r="Q368" s="48"/>
    </row>
    <row r="369" spans="1:17" s="7" customFormat="1">
      <c r="A369" s="40">
        <v>367</v>
      </c>
      <c r="B369" s="82">
        <v>330402007</v>
      </c>
      <c r="C369" s="63" t="s">
        <v>9179</v>
      </c>
      <c r="D369" s="83"/>
      <c r="E369" s="83"/>
      <c r="F369" s="83"/>
      <c r="G369" s="59" t="s">
        <v>42</v>
      </c>
      <c r="H369" s="21">
        <v>468</v>
      </c>
      <c r="I369" s="21">
        <v>421</v>
      </c>
      <c r="J369" s="40">
        <v>374</v>
      </c>
      <c r="K369" s="41">
        <v>608</v>
      </c>
      <c r="L369" s="41">
        <v>547</v>
      </c>
      <c r="M369" s="41">
        <v>486</v>
      </c>
      <c r="N369" s="24" t="s">
        <v>193</v>
      </c>
      <c r="O369" s="24"/>
      <c r="P369" s="24"/>
      <c r="Q369" s="48"/>
    </row>
    <row r="370" spans="1:17" s="7" customFormat="1">
      <c r="A370" s="40">
        <v>368</v>
      </c>
      <c r="B370" s="82">
        <v>330402008</v>
      </c>
      <c r="C370" s="63" t="s">
        <v>9181</v>
      </c>
      <c r="D370" s="83" t="s">
        <v>9182</v>
      </c>
      <c r="E370" s="83" t="s">
        <v>9183</v>
      </c>
      <c r="F370" s="83"/>
      <c r="G370" s="59" t="s">
        <v>42</v>
      </c>
      <c r="H370" s="21">
        <v>263</v>
      </c>
      <c r="I370" s="21">
        <v>237</v>
      </c>
      <c r="J370" s="40">
        <v>210</v>
      </c>
      <c r="K370" s="41">
        <v>342</v>
      </c>
      <c r="L370" s="41">
        <v>308</v>
      </c>
      <c r="M370" s="41">
        <v>273</v>
      </c>
      <c r="N370" s="24"/>
      <c r="O370" s="24"/>
      <c r="P370" s="24"/>
      <c r="Q370" s="48"/>
    </row>
    <row r="371" spans="1:17" s="7" customFormat="1">
      <c r="A371" s="40">
        <v>369</v>
      </c>
      <c r="B371" s="82">
        <v>330402009</v>
      </c>
      <c r="C371" s="63" t="s">
        <v>9185</v>
      </c>
      <c r="D371" s="83" t="s">
        <v>9186</v>
      </c>
      <c r="E371" s="83"/>
      <c r="F371" s="83"/>
      <c r="G371" s="59" t="s">
        <v>42</v>
      </c>
      <c r="H371" s="21">
        <v>263</v>
      </c>
      <c r="I371" s="21">
        <v>237</v>
      </c>
      <c r="J371" s="40">
        <v>210</v>
      </c>
      <c r="K371" s="41">
        <v>342</v>
      </c>
      <c r="L371" s="41">
        <v>308</v>
      </c>
      <c r="M371" s="41">
        <v>273</v>
      </c>
      <c r="N371" s="24"/>
      <c r="O371" s="24"/>
      <c r="P371" s="24"/>
      <c r="Q371" s="48"/>
    </row>
    <row r="372" spans="1:17" s="7" customFormat="1">
      <c r="A372" s="40">
        <v>370</v>
      </c>
      <c r="B372" s="82" t="s">
        <v>9187</v>
      </c>
      <c r="C372" s="63"/>
      <c r="D372" s="83"/>
      <c r="E372" s="83"/>
      <c r="F372" s="83"/>
      <c r="G372" s="59" t="s">
        <v>42</v>
      </c>
      <c r="H372" s="21">
        <v>75</v>
      </c>
      <c r="I372" s="21">
        <v>75</v>
      </c>
      <c r="J372" s="40">
        <v>75</v>
      </c>
      <c r="K372" s="41">
        <v>75</v>
      </c>
      <c r="L372" s="41">
        <v>75</v>
      </c>
      <c r="M372" s="41">
        <v>75</v>
      </c>
      <c r="N372" s="24" t="s">
        <v>9188</v>
      </c>
      <c r="O372" s="24"/>
      <c r="P372" s="24"/>
      <c r="Q372" s="48"/>
    </row>
    <row r="373" spans="1:17" s="7" customFormat="1">
      <c r="A373" s="40">
        <v>371</v>
      </c>
      <c r="B373" s="735">
        <v>330402010</v>
      </c>
      <c r="C373" s="735" t="s">
        <v>9190</v>
      </c>
      <c r="D373" s="735" t="s">
        <v>9191</v>
      </c>
      <c r="E373" s="735" t="s">
        <v>9192</v>
      </c>
      <c r="F373" s="735"/>
      <c r="G373" s="25" t="s">
        <v>42</v>
      </c>
      <c r="H373" s="21">
        <v>75</v>
      </c>
      <c r="I373" s="21">
        <v>68</v>
      </c>
      <c r="J373" s="40">
        <v>60</v>
      </c>
      <c r="K373" s="41">
        <v>98</v>
      </c>
      <c r="L373" s="41">
        <v>88</v>
      </c>
      <c r="M373" s="41">
        <v>78</v>
      </c>
      <c r="N373" s="24"/>
      <c r="O373" s="24"/>
      <c r="P373" s="24"/>
      <c r="Q373" s="48"/>
    </row>
    <row r="374" spans="1:17" s="7" customFormat="1">
      <c r="A374" s="40">
        <v>372</v>
      </c>
      <c r="B374" s="735">
        <v>330402011</v>
      </c>
      <c r="C374" s="735" t="s">
        <v>9194</v>
      </c>
      <c r="D374" s="735"/>
      <c r="E374" s="735"/>
      <c r="F374" s="735"/>
      <c r="G374" s="25" t="s">
        <v>42</v>
      </c>
      <c r="H374" s="21">
        <v>150</v>
      </c>
      <c r="I374" s="21">
        <v>135</v>
      </c>
      <c r="J374" s="40">
        <v>120</v>
      </c>
      <c r="K374" s="41">
        <v>195</v>
      </c>
      <c r="L374" s="41">
        <v>176</v>
      </c>
      <c r="M374" s="41">
        <v>156</v>
      </c>
      <c r="N374" s="24"/>
      <c r="O374" s="24"/>
      <c r="P374" s="24"/>
      <c r="Q374" s="48"/>
    </row>
    <row r="375" spans="1:17" s="7" customFormat="1">
      <c r="A375" s="40">
        <v>373</v>
      </c>
      <c r="B375" s="735">
        <v>330402012</v>
      </c>
      <c r="C375" s="735" t="s">
        <v>9196</v>
      </c>
      <c r="D375" s="735"/>
      <c r="E375" s="735"/>
      <c r="F375" s="735"/>
      <c r="G375" s="25" t="s">
        <v>42</v>
      </c>
      <c r="H375" s="21">
        <v>555</v>
      </c>
      <c r="I375" s="21">
        <v>500</v>
      </c>
      <c r="J375" s="40">
        <v>444</v>
      </c>
      <c r="K375" s="41">
        <v>722</v>
      </c>
      <c r="L375" s="41">
        <v>650</v>
      </c>
      <c r="M375" s="41">
        <v>577</v>
      </c>
      <c r="N375" s="24"/>
      <c r="O375" s="24" t="s">
        <v>511</v>
      </c>
      <c r="P375" s="24"/>
      <c r="Q375" s="48"/>
    </row>
    <row r="376" spans="1:17" s="7" customFormat="1">
      <c r="A376" s="40">
        <v>374</v>
      </c>
      <c r="B376" s="80">
        <v>330403</v>
      </c>
      <c r="C376" s="95" t="s">
        <v>9197</v>
      </c>
      <c r="D376" s="83"/>
      <c r="E376" s="83"/>
      <c r="F376" s="83"/>
      <c r="G376" s="59"/>
      <c r="H376" s="21"/>
      <c r="I376" s="21"/>
      <c r="J376" s="40"/>
      <c r="K376" s="41"/>
      <c r="L376" s="41"/>
      <c r="M376" s="41"/>
      <c r="N376" s="24"/>
      <c r="O376" s="24"/>
      <c r="P376" s="24"/>
      <c r="Q376" s="48"/>
    </row>
    <row r="377" spans="1:17" s="7" customFormat="1">
      <c r="A377" s="40">
        <v>375</v>
      </c>
      <c r="B377" s="82">
        <v>330403001</v>
      </c>
      <c r="C377" s="63" t="s">
        <v>9199</v>
      </c>
      <c r="D377" s="83" t="s">
        <v>9200</v>
      </c>
      <c r="E377" s="83" t="s">
        <v>9201</v>
      </c>
      <c r="F377" s="83"/>
      <c r="G377" s="59" t="s">
        <v>42</v>
      </c>
      <c r="H377" s="21">
        <v>390</v>
      </c>
      <c r="I377" s="21">
        <v>351</v>
      </c>
      <c r="J377" s="40">
        <v>312</v>
      </c>
      <c r="K377" s="41">
        <v>507</v>
      </c>
      <c r="L377" s="41">
        <v>456</v>
      </c>
      <c r="M377" s="41">
        <v>406</v>
      </c>
      <c r="N377" s="24"/>
      <c r="O377" s="24"/>
      <c r="P377" s="24"/>
      <c r="Q377" s="48"/>
    </row>
    <row r="378" spans="1:17" s="7" customFormat="1">
      <c r="A378" s="40">
        <v>376</v>
      </c>
      <c r="B378" s="82">
        <v>330403002</v>
      </c>
      <c r="C378" s="63" t="s">
        <v>9203</v>
      </c>
      <c r="D378" s="83" t="s">
        <v>9204</v>
      </c>
      <c r="E378" s="83"/>
      <c r="F378" s="83"/>
      <c r="G378" s="59" t="s">
        <v>42</v>
      </c>
      <c r="H378" s="21">
        <v>263</v>
      </c>
      <c r="I378" s="21">
        <v>237</v>
      </c>
      <c r="J378" s="40">
        <v>210</v>
      </c>
      <c r="K378" s="41">
        <v>342</v>
      </c>
      <c r="L378" s="41">
        <v>308</v>
      </c>
      <c r="M378" s="41">
        <v>273</v>
      </c>
      <c r="N378" s="24"/>
      <c r="O378" s="24"/>
      <c r="P378" s="24"/>
      <c r="Q378" s="48"/>
    </row>
    <row r="379" spans="1:17" s="7" customFormat="1">
      <c r="A379" s="40">
        <v>377</v>
      </c>
      <c r="B379" s="735" t="s">
        <v>9206</v>
      </c>
      <c r="C379" s="735" t="s">
        <v>9207</v>
      </c>
      <c r="D379" s="735"/>
      <c r="E379" s="735"/>
      <c r="F379" s="735"/>
      <c r="G379" s="25" t="s">
        <v>42</v>
      </c>
      <c r="H379" s="21">
        <v>525</v>
      </c>
      <c r="I379" s="21">
        <v>473</v>
      </c>
      <c r="J379" s="40">
        <v>420</v>
      </c>
      <c r="K379" s="41">
        <v>683</v>
      </c>
      <c r="L379" s="41">
        <v>615</v>
      </c>
      <c r="M379" s="41">
        <v>546</v>
      </c>
      <c r="N379" s="24"/>
      <c r="O379" s="24"/>
      <c r="P379" s="24"/>
      <c r="Q379" s="48"/>
    </row>
    <row r="380" spans="1:17" s="7" customFormat="1">
      <c r="A380" s="40">
        <v>378</v>
      </c>
      <c r="B380" s="82">
        <v>330403003</v>
      </c>
      <c r="C380" s="63" t="s">
        <v>9209</v>
      </c>
      <c r="D380" s="83"/>
      <c r="E380" s="83"/>
      <c r="F380" s="83"/>
      <c r="G380" s="59" t="s">
        <v>42</v>
      </c>
      <c r="H380" s="21">
        <v>195</v>
      </c>
      <c r="I380" s="21">
        <v>176</v>
      </c>
      <c r="J380" s="40">
        <v>156</v>
      </c>
      <c r="K380" s="41">
        <v>254</v>
      </c>
      <c r="L380" s="41">
        <v>229</v>
      </c>
      <c r="M380" s="41">
        <v>203</v>
      </c>
      <c r="N380" s="24"/>
      <c r="O380" s="24"/>
      <c r="P380" s="24"/>
      <c r="Q380" s="48"/>
    </row>
    <row r="381" spans="1:17" s="7" customFormat="1">
      <c r="A381" s="40">
        <v>379</v>
      </c>
      <c r="B381" s="82">
        <v>330403004</v>
      </c>
      <c r="C381" s="63" t="s">
        <v>9211</v>
      </c>
      <c r="D381" s="83"/>
      <c r="E381" s="83" t="s">
        <v>9212</v>
      </c>
      <c r="F381" s="83"/>
      <c r="G381" s="59" t="s">
        <v>42</v>
      </c>
      <c r="H381" s="21">
        <v>390</v>
      </c>
      <c r="I381" s="21">
        <v>351</v>
      </c>
      <c r="J381" s="40">
        <v>312</v>
      </c>
      <c r="K381" s="41">
        <v>507</v>
      </c>
      <c r="L381" s="41">
        <v>456</v>
      </c>
      <c r="M381" s="41">
        <v>406</v>
      </c>
      <c r="N381" s="24"/>
      <c r="O381" s="24"/>
      <c r="P381" s="24"/>
      <c r="Q381" s="48"/>
    </row>
    <row r="382" spans="1:17" s="7" customFormat="1">
      <c r="A382" s="40">
        <v>380</v>
      </c>
      <c r="B382" s="82">
        <v>330403005</v>
      </c>
      <c r="C382" s="63" t="s">
        <v>9214</v>
      </c>
      <c r="D382" s="83"/>
      <c r="E382" s="83" t="s">
        <v>9201</v>
      </c>
      <c r="F382" s="83"/>
      <c r="G382" s="59" t="s">
        <v>42</v>
      </c>
      <c r="H382" s="21">
        <v>300</v>
      </c>
      <c r="I382" s="21">
        <v>270</v>
      </c>
      <c r="J382" s="40">
        <v>240</v>
      </c>
      <c r="K382" s="41">
        <v>390</v>
      </c>
      <c r="L382" s="41">
        <v>351</v>
      </c>
      <c r="M382" s="41">
        <v>312</v>
      </c>
      <c r="N382" s="24"/>
      <c r="O382" s="24"/>
      <c r="P382" s="24"/>
      <c r="Q382" s="48"/>
    </row>
    <row r="383" spans="1:17" s="7" customFormat="1">
      <c r="A383" s="40">
        <v>381</v>
      </c>
      <c r="B383" s="82">
        <v>330403006</v>
      </c>
      <c r="C383" s="63" t="s">
        <v>9216</v>
      </c>
      <c r="D383" s="83" t="s">
        <v>9217</v>
      </c>
      <c r="E383" s="83"/>
      <c r="F383" s="83"/>
      <c r="G383" s="59" t="s">
        <v>42</v>
      </c>
      <c r="H383" s="21">
        <v>68</v>
      </c>
      <c r="I383" s="21">
        <v>61</v>
      </c>
      <c r="J383" s="40">
        <v>54</v>
      </c>
      <c r="K383" s="41">
        <v>88</v>
      </c>
      <c r="L383" s="41">
        <v>79</v>
      </c>
      <c r="M383" s="41">
        <v>70</v>
      </c>
      <c r="N383" s="24"/>
      <c r="O383" s="24"/>
      <c r="P383" s="24"/>
      <c r="Q383" s="48"/>
    </row>
    <row r="384" spans="1:17" s="7" customFormat="1">
      <c r="A384" s="40">
        <v>382</v>
      </c>
      <c r="B384" s="82">
        <v>330403007</v>
      </c>
      <c r="C384" s="63" t="s">
        <v>17431</v>
      </c>
      <c r="D384" s="83"/>
      <c r="E384" s="83"/>
      <c r="F384" s="83"/>
      <c r="G384" s="59" t="s">
        <v>933</v>
      </c>
      <c r="H384" s="21">
        <v>390</v>
      </c>
      <c r="I384" s="21">
        <v>351</v>
      </c>
      <c r="J384" s="40">
        <v>312</v>
      </c>
      <c r="K384" s="41">
        <v>507</v>
      </c>
      <c r="L384" s="41">
        <v>456</v>
      </c>
      <c r="M384" s="41">
        <v>406</v>
      </c>
      <c r="N384" s="24"/>
      <c r="O384" s="24"/>
      <c r="P384" s="24"/>
      <c r="Q384" s="48"/>
    </row>
    <row r="385" spans="1:17" s="7" customFormat="1" ht="24">
      <c r="A385" s="40">
        <v>383</v>
      </c>
      <c r="B385" s="82">
        <v>330403008</v>
      </c>
      <c r="C385" s="63" t="s">
        <v>9221</v>
      </c>
      <c r="D385" s="83" t="s">
        <v>9222</v>
      </c>
      <c r="E385" s="83"/>
      <c r="F385" s="83"/>
      <c r="G385" s="59" t="s">
        <v>42</v>
      </c>
      <c r="H385" s="21">
        <v>263</v>
      </c>
      <c r="I385" s="21">
        <v>237</v>
      </c>
      <c r="J385" s="40">
        <v>210</v>
      </c>
      <c r="K385" s="41">
        <v>342</v>
      </c>
      <c r="L385" s="41">
        <v>308</v>
      </c>
      <c r="M385" s="41">
        <v>273</v>
      </c>
      <c r="N385" s="24"/>
      <c r="O385" s="24"/>
      <c r="P385" s="24"/>
      <c r="Q385" s="48"/>
    </row>
    <row r="386" spans="1:17" s="7" customFormat="1">
      <c r="A386" s="40">
        <v>384</v>
      </c>
      <c r="B386" s="80">
        <v>330404</v>
      </c>
      <c r="C386" s="95" t="s">
        <v>9223</v>
      </c>
      <c r="D386" s="83"/>
      <c r="E386" s="83"/>
      <c r="F386" s="83"/>
      <c r="G386" s="59"/>
      <c r="H386" s="21"/>
      <c r="I386" s="21"/>
      <c r="J386" s="40"/>
      <c r="K386" s="41"/>
      <c r="L386" s="41"/>
      <c r="M386" s="41"/>
      <c r="N386" s="24"/>
      <c r="O386" s="24"/>
      <c r="P386" s="24"/>
      <c r="Q386" s="48"/>
    </row>
    <row r="387" spans="1:17" s="7" customFormat="1">
      <c r="A387" s="40">
        <v>385</v>
      </c>
      <c r="B387" s="84">
        <v>330404001</v>
      </c>
      <c r="C387" s="63" t="s">
        <v>9225</v>
      </c>
      <c r="D387" s="83"/>
      <c r="E387" s="105" t="s">
        <v>9226</v>
      </c>
      <c r="F387" s="105"/>
      <c r="G387" s="59" t="s">
        <v>42</v>
      </c>
      <c r="H387" s="21">
        <v>600</v>
      </c>
      <c r="I387" s="21">
        <v>540</v>
      </c>
      <c r="J387" s="40">
        <v>480</v>
      </c>
      <c r="K387" s="41">
        <v>780</v>
      </c>
      <c r="L387" s="41">
        <v>702</v>
      </c>
      <c r="M387" s="41">
        <v>624</v>
      </c>
      <c r="N387" s="24"/>
      <c r="O387" s="24"/>
      <c r="P387" s="24"/>
      <c r="Q387" s="48"/>
    </row>
    <row r="388" spans="1:17" s="7" customFormat="1">
      <c r="A388" s="40">
        <v>386</v>
      </c>
      <c r="B388" s="82">
        <v>330404002</v>
      </c>
      <c r="C388" s="63" t="s">
        <v>9228</v>
      </c>
      <c r="D388" s="83"/>
      <c r="E388" s="83"/>
      <c r="F388" s="83"/>
      <c r="G388" s="59" t="s">
        <v>42</v>
      </c>
      <c r="H388" s="21">
        <v>390</v>
      </c>
      <c r="I388" s="21">
        <v>351</v>
      </c>
      <c r="J388" s="40">
        <v>312</v>
      </c>
      <c r="K388" s="41">
        <v>507</v>
      </c>
      <c r="L388" s="41">
        <v>456</v>
      </c>
      <c r="M388" s="41">
        <v>406</v>
      </c>
      <c r="N388" s="24"/>
      <c r="O388" s="24"/>
      <c r="P388" s="24"/>
      <c r="Q388" s="48"/>
    </row>
    <row r="389" spans="1:17" s="7" customFormat="1">
      <c r="A389" s="40">
        <v>387</v>
      </c>
      <c r="B389" s="82">
        <v>330404003</v>
      </c>
      <c r="C389" s="63" t="s">
        <v>9230</v>
      </c>
      <c r="D389" s="83"/>
      <c r="E389" s="83"/>
      <c r="F389" s="83"/>
      <c r="G389" s="59" t="s">
        <v>933</v>
      </c>
      <c r="H389" s="21">
        <v>75</v>
      </c>
      <c r="I389" s="21">
        <v>68</v>
      </c>
      <c r="J389" s="40">
        <v>60</v>
      </c>
      <c r="K389" s="41">
        <v>98</v>
      </c>
      <c r="L389" s="41">
        <v>88</v>
      </c>
      <c r="M389" s="41">
        <v>78</v>
      </c>
      <c r="N389" s="24"/>
      <c r="O389" s="24"/>
      <c r="P389" s="24"/>
      <c r="Q389" s="48"/>
    </row>
    <row r="390" spans="1:17" s="7" customFormat="1">
      <c r="A390" s="40">
        <v>388</v>
      </c>
      <c r="B390" s="82">
        <v>330404004</v>
      </c>
      <c r="C390" s="63" t="s">
        <v>9232</v>
      </c>
      <c r="D390" s="83" t="s">
        <v>9233</v>
      </c>
      <c r="E390" s="83"/>
      <c r="F390" s="83"/>
      <c r="G390" s="59" t="s">
        <v>42</v>
      </c>
      <c r="H390" s="21">
        <v>75</v>
      </c>
      <c r="I390" s="21">
        <v>68</v>
      </c>
      <c r="J390" s="40">
        <v>60</v>
      </c>
      <c r="K390" s="41">
        <v>98</v>
      </c>
      <c r="L390" s="41">
        <v>88</v>
      </c>
      <c r="M390" s="41">
        <v>78</v>
      </c>
      <c r="N390" s="24"/>
      <c r="O390" s="24"/>
      <c r="P390" s="24"/>
      <c r="Q390" s="48"/>
    </row>
    <row r="391" spans="1:17" s="7" customFormat="1">
      <c r="A391" s="40">
        <v>389</v>
      </c>
      <c r="B391" s="82">
        <v>330404005</v>
      </c>
      <c r="C391" s="63" t="s">
        <v>9235</v>
      </c>
      <c r="D391" s="83"/>
      <c r="E391" s="83"/>
      <c r="F391" s="83"/>
      <c r="G391" s="59" t="s">
        <v>42</v>
      </c>
      <c r="H391" s="21">
        <v>675</v>
      </c>
      <c r="I391" s="21">
        <v>608</v>
      </c>
      <c r="J391" s="40">
        <v>540</v>
      </c>
      <c r="K391" s="41">
        <v>878</v>
      </c>
      <c r="L391" s="41">
        <v>790</v>
      </c>
      <c r="M391" s="41">
        <v>702</v>
      </c>
      <c r="N391" s="24"/>
      <c r="O391" s="24"/>
      <c r="P391" s="24"/>
      <c r="Q391" s="48"/>
    </row>
    <row r="392" spans="1:17" s="7" customFormat="1">
      <c r="A392" s="40">
        <v>390</v>
      </c>
      <c r="B392" s="82">
        <v>330404006</v>
      </c>
      <c r="C392" s="63" t="s">
        <v>9237</v>
      </c>
      <c r="D392" s="83"/>
      <c r="E392" s="83"/>
      <c r="F392" s="83"/>
      <c r="G392" s="59" t="s">
        <v>42</v>
      </c>
      <c r="H392" s="21">
        <v>195</v>
      </c>
      <c r="I392" s="21">
        <v>176</v>
      </c>
      <c r="J392" s="40">
        <v>156</v>
      </c>
      <c r="K392" s="41">
        <v>254</v>
      </c>
      <c r="L392" s="41">
        <v>229</v>
      </c>
      <c r="M392" s="41">
        <v>203</v>
      </c>
      <c r="N392" s="24"/>
      <c r="O392" s="24"/>
      <c r="P392" s="24"/>
      <c r="Q392" s="48"/>
    </row>
    <row r="393" spans="1:17" s="7" customFormat="1">
      <c r="A393" s="40">
        <v>391</v>
      </c>
      <c r="B393" s="82">
        <v>330404007</v>
      </c>
      <c r="C393" s="63" t="s">
        <v>9239</v>
      </c>
      <c r="D393" s="83" t="s">
        <v>9240</v>
      </c>
      <c r="E393" s="83"/>
      <c r="F393" s="83"/>
      <c r="G393" s="59" t="s">
        <v>42</v>
      </c>
      <c r="H393" s="21">
        <v>272</v>
      </c>
      <c r="I393" s="21">
        <v>245</v>
      </c>
      <c r="J393" s="40">
        <v>218</v>
      </c>
      <c r="K393" s="41">
        <v>354</v>
      </c>
      <c r="L393" s="41">
        <v>319</v>
      </c>
      <c r="M393" s="41">
        <v>283</v>
      </c>
      <c r="N393" s="24"/>
      <c r="O393" s="24"/>
      <c r="P393" s="24"/>
      <c r="Q393" s="48"/>
    </row>
    <row r="394" spans="1:17" s="7" customFormat="1">
      <c r="A394" s="40">
        <v>392</v>
      </c>
      <c r="B394" s="82">
        <v>330404008</v>
      </c>
      <c r="C394" s="63" t="s">
        <v>9242</v>
      </c>
      <c r="D394" s="83"/>
      <c r="E394" s="83"/>
      <c r="F394" s="83"/>
      <c r="G394" s="59" t="s">
        <v>42</v>
      </c>
      <c r="H394" s="21">
        <v>900</v>
      </c>
      <c r="I394" s="21">
        <v>810</v>
      </c>
      <c r="J394" s="40">
        <v>720</v>
      </c>
      <c r="K394" s="41">
        <v>1170</v>
      </c>
      <c r="L394" s="41">
        <v>1053</v>
      </c>
      <c r="M394" s="41">
        <v>936</v>
      </c>
      <c r="N394" s="24"/>
      <c r="O394" s="24"/>
      <c r="P394" s="24"/>
      <c r="Q394" s="64" t="s">
        <v>8737</v>
      </c>
    </row>
    <row r="395" spans="1:17" s="7" customFormat="1">
      <c r="A395" s="40">
        <v>393</v>
      </c>
      <c r="B395" s="82" t="s">
        <v>9244</v>
      </c>
      <c r="C395" s="63"/>
      <c r="D395" s="83"/>
      <c r="E395" s="83"/>
      <c r="F395" s="83"/>
      <c r="G395" s="59" t="s">
        <v>42</v>
      </c>
      <c r="H395" s="21">
        <v>300</v>
      </c>
      <c r="I395" s="21">
        <v>300</v>
      </c>
      <c r="J395" s="40">
        <v>300</v>
      </c>
      <c r="K395" s="41">
        <v>300</v>
      </c>
      <c r="L395" s="41">
        <v>300</v>
      </c>
      <c r="M395" s="41">
        <v>300</v>
      </c>
      <c r="N395" s="24" t="s">
        <v>9245</v>
      </c>
      <c r="O395" s="24"/>
      <c r="P395" s="24"/>
      <c r="Q395" s="48"/>
    </row>
    <row r="396" spans="1:17" s="7" customFormat="1">
      <c r="A396" s="40">
        <v>394</v>
      </c>
      <c r="B396" s="82">
        <v>330404009</v>
      </c>
      <c r="C396" s="63" t="s">
        <v>9247</v>
      </c>
      <c r="D396" s="83"/>
      <c r="E396" s="83"/>
      <c r="F396" s="83"/>
      <c r="G396" s="59" t="s">
        <v>42</v>
      </c>
      <c r="H396" s="21">
        <v>135</v>
      </c>
      <c r="I396" s="21">
        <v>122</v>
      </c>
      <c r="J396" s="40">
        <v>108</v>
      </c>
      <c r="K396" s="41">
        <v>176</v>
      </c>
      <c r="L396" s="41">
        <v>159</v>
      </c>
      <c r="M396" s="41">
        <v>140</v>
      </c>
      <c r="N396" s="24"/>
      <c r="O396" s="24"/>
      <c r="P396" s="24"/>
      <c r="Q396" s="48"/>
    </row>
    <row r="397" spans="1:17" s="7" customFormat="1">
      <c r="A397" s="40">
        <v>395</v>
      </c>
      <c r="B397" s="84">
        <v>330404010</v>
      </c>
      <c r="C397" s="63" t="s">
        <v>9249</v>
      </c>
      <c r="D397" s="83" t="s">
        <v>9250</v>
      </c>
      <c r="E397" s="83" t="s">
        <v>6997</v>
      </c>
      <c r="F397" s="83"/>
      <c r="G397" s="59" t="s">
        <v>42</v>
      </c>
      <c r="H397" s="21">
        <v>875</v>
      </c>
      <c r="I397" s="21">
        <v>788</v>
      </c>
      <c r="J397" s="40">
        <v>700</v>
      </c>
      <c r="K397" s="41">
        <v>1138</v>
      </c>
      <c r="L397" s="41">
        <v>1024</v>
      </c>
      <c r="M397" s="41">
        <v>910</v>
      </c>
      <c r="N397" s="24" t="s">
        <v>193</v>
      </c>
      <c r="O397" s="24"/>
      <c r="P397" s="24"/>
      <c r="Q397" s="48"/>
    </row>
    <row r="398" spans="1:17" s="7" customFormat="1">
      <c r="A398" s="40">
        <v>396</v>
      </c>
      <c r="B398" s="82" t="s">
        <v>9252</v>
      </c>
      <c r="C398" s="63"/>
      <c r="D398" s="83"/>
      <c r="E398" s="83"/>
      <c r="F398" s="83"/>
      <c r="G398" s="59" t="s">
        <v>42</v>
      </c>
      <c r="H398" s="21">
        <v>300</v>
      </c>
      <c r="I398" s="21">
        <v>300</v>
      </c>
      <c r="J398" s="40">
        <v>300</v>
      </c>
      <c r="K398" s="41">
        <v>300</v>
      </c>
      <c r="L398" s="41">
        <v>300</v>
      </c>
      <c r="M398" s="41">
        <v>300</v>
      </c>
      <c r="N398" s="24" t="s">
        <v>9245</v>
      </c>
      <c r="O398" s="24"/>
      <c r="P398" s="24"/>
      <c r="Q398" s="48"/>
    </row>
    <row r="399" spans="1:17" s="7" customFormat="1">
      <c r="A399" s="40">
        <v>397</v>
      </c>
      <c r="B399" s="82">
        <v>330404011</v>
      </c>
      <c r="C399" s="63" t="s">
        <v>9254</v>
      </c>
      <c r="D399" s="83"/>
      <c r="E399" s="83"/>
      <c r="F399" s="83"/>
      <c r="G399" s="59" t="s">
        <v>42</v>
      </c>
      <c r="H399" s="21">
        <v>390</v>
      </c>
      <c r="I399" s="21">
        <v>351</v>
      </c>
      <c r="J399" s="40">
        <v>312</v>
      </c>
      <c r="K399" s="41">
        <v>507</v>
      </c>
      <c r="L399" s="41">
        <v>456</v>
      </c>
      <c r="M399" s="41">
        <v>406</v>
      </c>
      <c r="N399" s="24"/>
      <c r="O399" s="24"/>
      <c r="P399" s="24"/>
      <c r="Q399" s="48"/>
    </row>
    <row r="400" spans="1:17" s="7" customFormat="1" ht="24">
      <c r="A400" s="40">
        <v>398</v>
      </c>
      <c r="B400" s="82">
        <v>330404012</v>
      </c>
      <c r="C400" s="63" t="s">
        <v>9256</v>
      </c>
      <c r="D400" s="83"/>
      <c r="E400" s="83"/>
      <c r="F400" s="83"/>
      <c r="G400" s="59" t="s">
        <v>42</v>
      </c>
      <c r="H400" s="21">
        <v>1700</v>
      </c>
      <c r="I400" s="21">
        <v>1530</v>
      </c>
      <c r="J400" s="40">
        <v>1360</v>
      </c>
      <c r="K400" s="41">
        <v>2210</v>
      </c>
      <c r="L400" s="41">
        <v>1989</v>
      </c>
      <c r="M400" s="41">
        <v>1768</v>
      </c>
      <c r="N400" s="24"/>
      <c r="O400" s="24"/>
      <c r="P400" s="24"/>
      <c r="Q400" s="48"/>
    </row>
    <row r="401" spans="1:17" s="7" customFormat="1">
      <c r="A401" s="40">
        <v>399</v>
      </c>
      <c r="B401" s="82">
        <v>330404013</v>
      </c>
      <c r="C401" s="63" t="s">
        <v>9258</v>
      </c>
      <c r="D401" s="83"/>
      <c r="E401" s="105" t="s">
        <v>9259</v>
      </c>
      <c r="F401" s="105"/>
      <c r="G401" s="59" t="s">
        <v>42</v>
      </c>
      <c r="H401" s="21">
        <v>750</v>
      </c>
      <c r="I401" s="21">
        <v>675</v>
      </c>
      <c r="J401" s="40">
        <v>600</v>
      </c>
      <c r="K401" s="41">
        <v>975</v>
      </c>
      <c r="L401" s="41">
        <v>878</v>
      </c>
      <c r="M401" s="41">
        <v>780</v>
      </c>
      <c r="N401" s="24"/>
      <c r="O401" s="24"/>
      <c r="P401" s="24"/>
      <c r="Q401" s="48"/>
    </row>
    <row r="402" spans="1:17" s="4" customFormat="1" ht="36">
      <c r="A402" s="40">
        <v>400</v>
      </c>
      <c r="B402" s="735">
        <v>330404014</v>
      </c>
      <c r="C402" s="735" t="s">
        <v>9261</v>
      </c>
      <c r="D402" s="735"/>
      <c r="E402" s="735"/>
      <c r="F402" s="735"/>
      <c r="G402" s="25" t="s">
        <v>5313</v>
      </c>
      <c r="H402" s="85" t="s">
        <v>117</v>
      </c>
      <c r="I402" s="85" t="s">
        <v>117</v>
      </c>
      <c r="J402" s="85" t="s">
        <v>117</v>
      </c>
      <c r="K402" s="85" t="s">
        <v>117</v>
      </c>
      <c r="L402" s="85" t="s">
        <v>117</v>
      </c>
      <c r="M402" s="85" t="s">
        <v>117</v>
      </c>
      <c r="N402" s="735"/>
      <c r="O402" s="65" t="s">
        <v>352</v>
      </c>
      <c r="P402" s="735" t="s">
        <v>353</v>
      </c>
      <c r="Q402" s="62"/>
    </row>
    <row r="403" spans="1:17" s="7" customFormat="1" ht="24">
      <c r="A403" s="40">
        <v>401</v>
      </c>
      <c r="B403" s="80">
        <v>330405</v>
      </c>
      <c r="C403" s="95" t="s">
        <v>9262</v>
      </c>
      <c r="D403" s="83"/>
      <c r="E403" s="83"/>
      <c r="F403" s="83"/>
      <c r="G403" s="59"/>
      <c r="H403" s="21"/>
      <c r="I403" s="21"/>
      <c r="J403" s="40"/>
      <c r="K403" s="41"/>
      <c r="L403" s="41"/>
      <c r="M403" s="41"/>
      <c r="N403" s="24"/>
      <c r="O403" s="24"/>
      <c r="P403" s="24"/>
      <c r="Q403" s="48"/>
    </row>
    <row r="404" spans="1:17" s="7" customFormat="1">
      <c r="A404" s="40">
        <v>402</v>
      </c>
      <c r="B404" s="82">
        <v>330405001</v>
      </c>
      <c r="C404" s="63" t="s">
        <v>9264</v>
      </c>
      <c r="D404" s="83"/>
      <c r="E404" s="83" t="s">
        <v>193</v>
      </c>
      <c r="F404" s="83"/>
      <c r="G404" s="59" t="s">
        <v>42</v>
      </c>
      <c r="H404" s="21">
        <v>450</v>
      </c>
      <c r="I404" s="21">
        <v>405</v>
      </c>
      <c r="J404" s="40">
        <v>360</v>
      </c>
      <c r="K404" s="41">
        <v>585</v>
      </c>
      <c r="L404" s="41">
        <v>527</v>
      </c>
      <c r="M404" s="41">
        <v>468</v>
      </c>
      <c r="N404" s="24"/>
      <c r="O404" s="24"/>
      <c r="P404" s="24"/>
      <c r="Q404" s="48"/>
    </row>
    <row r="405" spans="1:17" s="7" customFormat="1">
      <c r="A405" s="40">
        <v>403</v>
      </c>
      <c r="B405" s="82">
        <v>330405002</v>
      </c>
      <c r="C405" s="63" t="s">
        <v>9266</v>
      </c>
      <c r="D405" s="83"/>
      <c r="E405" s="83"/>
      <c r="F405" s="83"/>
      <c r="G405" s="59" t="s">
        <v>42</v>
      </c>
      <c r="H405" s="21">
        <v>450</v>
      </c>
      <c r="I405" s="21">
        <v>405</v>
      </c>
      <c r="J405" s="40">
        <v>360</v>
      </c>
      <c r="K405" s="41">
        <v>585</v>
      </c>
      <c r="L405" s="41">
        <v>527</v>
      </c>
      <c r="M405" s="41">
        <v>468</v>
      </c>
      <c r="N405" s="24"/>
      <c r="O405" s="24"/>
      <c r="P405" s="24"/>
      <c r="Q405" s="48"/>
    </row>
    <row r="406" spans="1:17" s="7" customFormat="1">
      <c r="A406" s="40">
        <v>404</v>
      </c>
      <c r="B406" s="82">
        <v>330405003</v>
      </c>
      <c r="C406" s="63" t="s">
        <v>9268</v>
      </c>
      <c r="D406" s="83"/>
      <c r="E406" s="83" t="s">
        <v>193</v>
      </c>
      <c r="F406" s="83"/>
      <c r="G406" s="59" t="s">
        <v>42</v>
      </c>
      <c r="H406" s="21">
        <v>600</v>
      </c>
      <c r="I406" s="21">
        <v>540</v>
      </c>
      <c r="J406" s="40">
        <v>480</v>
      </c>
      <c r="K406" s="41">
        <v>780</v>
      </c>
      <c r="L406" s="41">
        <v>702</v>
      </c>
      <c r="M406" s="41">
        <v>624</v>
      </c>
      <c r="N406" s="24"/>
      <c r="O406" s="24"/>
      <c r="P406" s="24"/>
      <c r="Q406" s="48"/>
    </row>
    <row r="407" spans="1:17" s="7" customFormat="1">
      <c r="A407" s="40">
        <v>405</v>
      </c>
      <c r="B407" s="82">
        <v>330405004</v>
      </c>
      <c r="C407" s="63" t="s">
        <v>9270</v>
      </c>
      <c r="D407" s="83"/>
      <c r="E407" s="83"/>
      <c r="F407" s="83"/>
      <c r="G407" s="59" t="s">
        <v>42</v>
      </c>
      <c r="H407" s="21">
        <v>450</v>
      </c>
      <c r="I407" s="21">
        <v>405</v>
      </c>
      <c r="J407" s="40">
        <v>360</v>
      </c>
      <c r="K407" s="41">
        <v>585</v>
      </c>
      <c r="L407" s="41">
        <v>527</v>
      </c>
      <c r="M407" s="41">
        <v>468</v>
      </c>
      <c r="N407" s="24"/>
      <c r="O407" s="24"/>
      <c r="P407" s="24"/>
      <c r="Q407" s="48"/>
    </row>
    <row r="408" spans="1:17" s="7" customFormat="1">
      <c r="A408" s="40">
        <v>406</v>
      </c>
      <c r="B408" s="82">
        <v>330405005</v>
      </c>
      <c r="C408" s="63" t="s">
        <v>9272</v>
      </c>
      <c r="D408" s="83"/>
      <c r="E408" s="83"/>
      <c r="F408" s="83"/>
      <c r="G408" s="59" t="s">
        <v>42</v>
      </c>
      <c r="H408" s="21">
        <v>675</v>
      </c>
      <c r="I408" s="21">
        <v>608</v>
      </c>
      <c r="J408" s="40">
        <v>540</v>
      </c>
      <c r="K408" s="41">
        <v>878</v>
      </c>
      <c r="L408" s="41">
        <v>790</v>
      </c>
      <c r="M408" s="41">
        <v>702</v>
      </c>
      <c r="N408" s="24"/>
      <c r="O408" s="24"/>
      <c r="P408" s="24"/>
      <c r="Q408" s="48"/>
    </row>
    <row r="409" spans="1:17" s="7" customFormat="1" ht="24">
      <c r="A409" s="40">
        <v>407</v>
      </c>
      <c r="B409" s="82">
        <v>330405006</v>
      </c>
      <c r="C409" s="63" t="s">
        <v>9274</v>
      </c>
      <c r="D409" s="83"/>
      <c r="E409" s="83" t="s">
        <v>9275</v>
      </c>
      <c r="F409" s="83"/>
      <c r="G409" s="59" t="s">
        <v>42</v>
      </c>
      <c r="H409" s="21">
        <v>1343</v>
      </c>
      <c r="I409" s="21">
        <v>1209</v>
      </c>
      <c r="J409" s="40">
        <v>1074</v>
      </c>
      <c r="K409" s="41">
        <v>1746</v>
      </c>
      <c r="L409" s="41">
        <v>1572</v>
      </c>
      <c r="M409" s="41">
        <v>1396</v>
      </c>
      <c r="N409" s="24"/>
      <c r="O409" s="24"/>
      <c r="P409" s="24"/>
      <c r="Q409" s="48"/>
    </row>
    <row r="410" spans="1:17" s="7" customFormat="1">
      <c r="A410" s="40">
        <v>408</v>
      </c>
      <c r="B410" s="82">
        <v>330405007</v>
      </c>
      <c r="C410" s="63" t="s">
        <v>9277</v>
      </c>
      <c r="D410" s="83"/>
      <c r="E410" s="83"/>
      <c r="F410" s="83"/>
      <c r="G410" s="59" t="s">
        <v>42</v>
      </c>
      <c r="H410" s="21">
        <v>675</v>
      </c>
      <c r="I410" s="21">
        <v>608</v>
      </c>
      <c r="J410" s="40">
        <v>540</v>
      </c>
      <c r="K410" s="41">
        <v>878</v>
      </c>
      <c r="L410" s="41">
        <v>790</v>
      </c>
      <c r="M410" s="41">
        <v>702</v>
      </c>
      <c r="N410" s="24"/>
      <c r="O410" s="24"/>
      <c r="P410" s="24"/>
      <c r="Q410" s="48"/>
    </row>
    <row r="411" spans="1:17" s="7" customFormat="1">
      <c r="A411" s="40">
        <v>409</v>
      </c>
      <c r="B411" s="82">
        <v>330405008</v>
      </c>
      <c r="C411" s="63" t="s">
        <v>9279</v>
      </c>
      <c r="D411" s="83" t="s">
        <v>9280</v>
      </c>
      <c r="E411" s="83"/>
      <c r="F411" s="83"/>
      <c r="G411" s="59" t="s">
        <v>42</v>
      </c>
      <c r="H411" s="21">
        <v>675</v>
      </c>
      <c r="I411" s="21">
        <v>608</v>
      </c>
      <c r="J411" s="40">
        <v>540</v>
      </c>
      <c r="K411" s="41">
        <v>878</v>
      </c>
      <c r="L411" s="41">
        <v>790</v>
      </c>
      <c r="M411" s="41">
        <v>702</v>
      </c>
      <c r="N411" s="24"/>
      <c r="O411" s="24"/>
      <c r="P411" s="24"/>
      <c r="Q411" s="48"/>
    </row>
    <row r="412" spans="1:17" s="7" customFormat="1" ht="24">
      <c r="A412" s="40">
        <v>410</v>
      </c>
      <c r="B412" s="82">
        <v>330405009</v>
      </c>
      <c r="C412" s="63" t="s">
        <v>9282</v>
      </c>
      <c r="D412" s="83"/>
      <c r="E412" s="83" t="s">
        <v>193</v>
      </c>
      <c r="F412" s="83"/>
      <c r="G412" s="59" t="s">
        <v>42</v>
      </c>
      <c r="H412" s="21">
        <v>675</v>
      </c>
      <c r="I412" s="21">
        <v>608</v>
      </c>
      <c r="J412" s="40">
        <v>540</v>
      </c>
      <c r="K412" s="41">
        <v>878</v>
      </c>
      <c r="L412" s="41">
        <v>790</v>
      </c>
      <c r="M412" s="41">
        <v>702</v>
      </c>
      <c r="N412" s="24"/>
      <c r="O412" s="24"/>
      <c r="P412" s="24"/>
      <c r="Q412" s="48"/>
    </row>
    <row r="413" spans="1:17" s="7" customFormat="1">
      <c r="A413" s="40">
        <v>411</v>
      </c>
      <c r="B413" s="82">
        <v>330405010</v>
      </c>
      <c r="C413" s="63" t="s">
        <v>9284</v>
      </c>
      <c r="D413" s="83"/>
      <c r="E413" s="83"/>
      <c r="F413" s="83"/>
      <c r="G413" s="59" t="s">
        <v>933</v>
      </c>
      <c r="H413" s="21">
        <v>675</v>
      </c>
      <c r="I413" s="21">
        <v>608</v>
      </c>
      <c r="J413" s="40">
        <v>540</v>
      </c>
      <c r="K413" s="41">
        <v>878</v>
      </c>
      <c r="L413" s="41">
        <v>790</v>
      </c>
      <c r="M413" s="41">
        <v>702</v>
      </c>
      <c r="N413" s="24" t="s">
        <v>9285</v>
      </c>
      <c r="O413" s="24"/>
      <c r="P413" s="24"/>
      <c r="Q413" s="48"/>
    </row>
    <row r="414" spans="1:17" s="7" customFormat="1">
      <c r="A414" s="40">
        <v>412</v>
      </c>
      <c r="B414" s="82" t="s">
        <v>9286</v>
      </c>
      <c r="C414" s="63" t="s">
        <v>193</v>
      </c>
      <c r="D414" s="83"/>
      <c r="E414" s="83"/>
      <c r="F414" s="83"/>
      <c r="G414" s="59" t="s">
        <v>933</v>
      </c>
      <c r="H414" s="21">
        <v>75</v>
      </c>
      <c r="I414" s="21">
        <v>75</v>
      </c>
      <c r="J414" s="40">
        <v>60</v>
      </c>
      <c r="K414" s="41">
        <v>75</v>
      </c>
      <c r="L414" s="41">
        <v>75</v>
      </c>
      <c r="M414" s="41">
        <v>60</v>
      </c>
      <c r="N414" s="24" t="s">
        <v>9287</v>
      </c>
      <c r="O414" s="24"/>
      <c r="P414" s="24"/>
      <c r="Q414" s="48"/>
    </row>
    <row r="415" spans="1:17" s="7" customFormat="1">
      <c r="A415" s="40">
        <v>413</v>
      </c>
      <c r="B415" s="82">
        <v>330405011</v>
      </c>
      <c r="C415" s="63" t="s">
        <v>9289</v>
      </c>
      <c r="D415" s="83" t="s">
        <v>17432</v>
      </c>
      <c r="E415" s="83"/>
      <c r="F415" s="83"/>
      <c r="G415" s="59" t="s">
        <v>42</v>
      </c>
      <c r="H415" s="21">
        <v>600</v>
      </c>
      <c r="I415" s="21">
        <v>540</v>
      </c>
      <c r="J415" s="40">
        <v>480</v>
      </c>
      <c r="K415" s="41">
        <v>780</v>
      </c>
      <c r="L415" s="41">
        <v>702</v>
      </c>
      <c r="M415" s="41">
        <v>624</v>
      </c>
      <c r="N415" s="24"/>
      <c r="O415" s="24"/>
      <c r="P415" s="24"/>
      <c r="Q415" s="48"/>
    </row>
    <row r="416" spans="1:17" s="7" customFormat="1">
      <c r="A416" s="40">
        <v>414</v>
      </c>
      <c r="B416" s="82">
        <v>330405012</v>
      </c>
      <c r="C416" s="63" t="s">
        <v>9292</v>
      </c>
      <c r="D416" s="83"/>
      <c r="E416" s="83"/>
      <c r="F416" s="83"/>
      <c r="G416" s="59" t="s">
        <v>42</v>
      </c>
      <c r="H416" s="21">
        <v>750</v>
      </c>
      <c r="I416" s="21">
        <v>675</v>
      </c>
      <c r="J416" s="40">
        <v>600</v>
      </c>
      <c r="K416" s="41">
        <v>975</v>
      </c>
      <c r="L416" s="41">
        <v>878</v>
      </c>
      <c r="M416" s="41">
        <v>780</v>
      </c>
      <c r="N416" s="24"/>
      <c r="O416" s="24"/>
      <c r="P416" s="24"/>
      <c r="Q416" s="48"/>
    </row>
    <row r="417" spans="1:17" s="7" customFormat="1">
      <c r="A417" s="40">
        <v>415</v>
      </c>
      <c r="B417" s="82">
        <v>330405013</v>
      </c>
      <c r="C417" s="63" t="s">
        <v>9294</v>
      </c>
      <c r="D417" s="83" t="s">
        <v>9295</v>
      </c>
      <c r="E417" s="83" t="s">
        <v>193</v>
      </c>
      <c r="F417" s="83"/>
      <c r="G417" s="59" t="s">
        <v>42</v>
      </c>
      <c r="H417" s="21">
        <v>750</v>
      </c>
      <c r="I417" s="21">
        <v>675</v>
      </c>
      <c r="J417" s="40">
        <v>600</v>
      </c>
      <c r="K417" s="41">
        <v>975</v>
      </c>
      <c r="L417" s="41">
        <v>878</v>
      </c>
      <c r="M417" s="41">
        <v>780</v>
      </c>
      <c r="N417" s="24"/>
      <c r="O417" s="24"/>
      <c r="P417" s="24"/>
      <c r="Q417" s="48"/>
    </row>
    <row r="418" spans="1:17" s="7" customFormat="1" ht="24">
      <c r="A418" s="40">
        <v>416</v>
      </c>
      <c r="B418" s="82">
        <v>330405014</v>
      </c>
      <c r="C418" s="63" t="s">
        <v>9297</v>
      </c>
      <c r="D418" s="83"/>
      <c r="E418" s="83" t="s">
        <v>9298</v>
      </c>
      <c r="F418" s="83"/>
      <c r="G418" s="59" t="s">
        <v>42</v>
      </c>
      <c r="H418" s="21">
        <v>750</v>
      </c>
      <c r="I418" s="21">
        <v>675</v>
      </c>
      <c r="J418" s="40">
        <v>600</v>
      </c>
      <c r="K418" s="41">
        <v>975</v>
      </c>
      <c r="L418" s="41">
        <v>878</v>
      </c>
      <c r="M418" s="41">
        <v>780</v>
      </c>
      <c r="N418" s="24"/>
      <c r="O418" s="24"/>
      <c r="P418" s="24"/>
      <c r="Q418" s="48"/>
    </row>
    <row r="419" spans="1:17" s="7" customFormat="1">
      <c r="A419" s="40">
        <v>417</v>
      </c>
      <c r="B419" s="82">
        <v>330405015</v>
      </c>
      <c r="C419" s="63" t="s">
        <v>9300</v>
      </c>
      <c r="D419" s="83"/>
      <c r="E419" s="83"/>
      <c r="F419" s="83"/>
      <c r="G419" s="59" t="s">
        <v>42</v>
      </c>
      <c r="H419" s="21">
        <v>750</v>
      </c>
      <c r="I419" s="21">
        <v>675</v>
      </c>
      <c r="J419" s="40">
        <v>600</v>
      </c>
      <c r="K419" s="41">
        <v>975</v>
      </c>
      <c r="L419" s="41">
        <v>878</v>
      </c>
      <c r="M419" s="41">
        <v>780</v>
      </c>
      <c r="N419" s="24"/>
      <c r="O419" s="24"/>
      <c r="P419" s="24"/>
      <c r="Q419" s="48"/>
    </row>
    <row r="420" spans="1:17" s="7" customFormat="1">
      <c r="A420" s="40">
        <v>418</v>
      </c>
      <c r="B420" s="82">
        <v>330405016</v>
      </c>
      <c r="C420" s="63" t="s">
        <v>9302</v>
      </c>
      <c r="D420" s="83"/>
      <c r="E420" s="83" t="s">
        <v>193</v>
      </c>
      <c r="F420" s="83"/>
      <c r="G420" s="59" t="s">
        <v>42</v>
      </c>
      <c r="H420" s="21">
        <v>750</v>
      </c>
      <c r="I420" s="21">
        <v>675</v>
      </c>
      <c r="J420" s="40">
        <v>600</v>
      </c>
      <c r="K420" s="41">
        <v>975</v>
      </c>
      <c r="L420" s="41">
        <v>878</v>
      </c>
      <c r="M420" s="41">
        <v>780</v>
      </c>
      <c r="N420" s="24"/>
      <c r="O420" s="24"/>
      <c r="P420" s="24"/>
      <c r="Q420" s="48"/>
    </row>
    <row r="421" spans="1:17" s="7" customFormat="1" ht="24">
      <c r="A421" s="40">
        <v>419</v>
      </c>
      <c r="B421" s="82">
        <v>330405017</v>
      </c>
      <c r="C421" s="63" t="s">
        <v>9304</v>
      </c>
      <c r="D421" s="83"/>
      <c r="E421" s="83" t="s">
        <v>17433</v>
      </c>
      <c r="F421" s="83"/>
      <c r="G421" s="59" t="s">
        <v>42</v>
      </c>
      <c r="H421" s="21">
        <v>750</v>
      </c>
      <c r="I421" s="21">
        <v>675</v>
      </c>
      <c r="J421" s="40">
        <v>600</v>
      </c>
      <c r="K421" s="41">
        <v>975</v>
      </c>
      <c r="L421" s="41">
        <v>878</v>
      </c>
      <c r="M421" s="41">
        <v>780</v>
      </c>
      <c r="N421" s="24"/>
      <c r="O421" s="24"/>
      <c r="P421" s="24"/>
      <c r="Q421" s="48"/>
    </row>
    <row r="422" spans="1:17" s="7" customFormat="1">
      <c r="A422" s="40">
        <v>420</v>
      </c>
      <c r="B422" s="82">
        <v>330405018</v>
      </c>
      <c r="C422" s="63" t="s">
        <v>9308</v>
      </c>
      <c r="D422" s="83"/>
      <c r="E422" s="83" t="s">
        <v>193</v>
      </c>
      <c r="F422" s="83"/>
      <c r="G422" s="59" t="s">
        <v>42</v>
      </c>
      <c r="H422" s="21">
        <v>675</v>
      </c>
      <c r="I422" s="21">
        <v>608</v>
      </c>
      <c r="J422" s="40">
        <v>540</v>
      </c>
      <c r="K422" s="41">
        <v>878</v>
      </c>
      <c r="L422" s="41">
        <v>790</v>
      </c>
      <c r="M422" s="41">
        <v>702</v>
      </c>
      <c r="N422" s="24"/>
      <c r="O422" s="24"/>
      <c r="P422" s="24"/>
      <c r="Q422" s="48"/>
    </row>
    <row r="423" spans="1:17" s="7" customFormat="1">
      <c r="A423" s="40">
        <v>421</v>
      </c>
      <c r="B423" s="82">
        <v>330405019</v>
      </c>
      <c r="C423" s="63" t="s">
        <v>9310</v>
      </c>
      <c r="D423" s="83"/>
      <c r="E423" s="83"/>
      <c r="F423" s="83"/>
      <c r="G423" s="59" t="s">
        <v>42</v>
      </c>
      <c r="H423" s="21">
        <v>600</v>
      </c>
      <c r="I423" s="21">
        <v>540</v>
      </c>
      <c r="J423" s="40">
        <v>480</v>
      </c>
      <c r="K423" s="41">
        <v>780</v>
      </c>
      <c r="L423" s="41">
        <v>702</v>
      </c>
      <c r="M423" s="41">
        <v>624</v>
      </c>
      <c r="N423" s="24"/>
      <c r="O423" s="24"/>
      <c r="P423" s="24"/>
      <c r="Q423" s="48"/>
    </row>
    <row r="424" spans="1:17" s="7" customFormat="1">
      <c r="A424" s="40">
        <v>422</v>
      </c>
      <c r="B424" s="82">
        <v>330405020</v>
      </c>
      <c r="C424" s="63" t="s">
        <v>9312</v>
      </c>
      <c r="D424" s="83"/>
      <c r="E424" s="83" t="s">
        <v>193</v>
      </c>
      <c r="F424" s="83"/>
      <c r="G424" s="59" t="s">
        <v>42</v>
      </c>
      <c r="H424" s="21">
        <v>675</v>
      </c>
      <c r="I424" s="21">
        <v>608</v>
      </c>
      <c r="J424" s="40">
        <v>540</v>
      </c>
      <c r="K424" s="41">
        <v>878</v>
      </c>
      <c r="L424" s="41">
        <v>790</v>
      </c>
      <c r="M424" s="41">
        <v>702</v>
      </c>
      <c r="N424" s="24"/>
      <c r="O424" s="24"/>
      <c r="P424" s="24"/>
      <c r="Q424" s="47"/>
    </row>
    <row r="425" spans="1:17" s="7" customFormat="1">
      <c r="A425" s="40">
        <v>423</v>
      </c>
      <c r="B425" s="82">
        <v>330405021</v>
      </c>
      <c r="C425" s="63" t="s">
        <v>9314</v>
      </c>
      <c r="D425" s="83"/>
      <c r="E425" s="83"/>
      <c r="F425" s="83"/>
      <c r="G425" s="59" t="s">
        <v>42</v>
      </c>
      <c r="H425" s="21">
        <v>675</v>
      </c>
      <c r="I425" s="21">
        <v>608</v>
      </c>
      <c r="J425" s="40">
        <v>540</v>
      </c>
      <c r="K425" s="41">
        <v>878</v>
      </c>
      <c r="L425" s="41">
        <v>790</v>
      </c>
      <c r="M425" s="41">
        <v>702</v>
      </c>
      <c r="N425" s="24"/>
      <c r="O425" s="24"/>
      <c r="P425" s="24"/>
      <c r="Q425" s="48"/>
    </row>
    <row r="426" spans="1:17" s="4" customFormat="1" ht="36">
      <c r="A426" s="40">
        <v>424</v>
      </c>
      <c r="B426" s="735">
        <v>330405022</v>
      </c>
      <c r="C426" s="735" t="s">
        <v>9316</v>
      </c>
      <c r="D426" s="735" t="s">
        <v>9317</v>
      </c>
      <c r="E426" s="735" t="s">
        <v>9318</v>
      </c>
      <c r="F426" s="735"/>
      <c r="G426" s="25" t="s">
        <v>5313</v>
      </c>
      <c r="H426" s="85" t="s">
        <v>117</v>
      </c>
      <c r="I426" s="85" t="s">
        <v>117</v>
      </c>
      <c r="J426" s="85" t="s">
        <v>117</v>
      </c>
      <c r="K426" s="85" t="s">
        <v>117</v>
      </c>
      <c r="L426" s="85" t="s">
        <v>117</v>
      </c>
      <c r="M426" s="85" t="s">
        <v>117</v>
      </c>
      <c r="N426" s="735"/>
      <c r="O426" s="65" t="s">
        <v>352</v>
      </c>
      <c r="P426" s="735" t="s">
        <v>353</v>
      </c>
      <c r="Q426" s="62"/>
    </row>
    <row r="427" spans="1:17" s="8" customFormat="1" ht="24">
      <c r="A427" s="40">
        <v>425</v>
      </c>
      <c r="B427" s="76">
        <v>330405023</v>
      </c>
      <c r="C427" s="77" t="s">
        <v>9320</v>
      </c>
      <c r="D427" s="69" t="s">
        <v>17358</v>
      </c>
      <c r="E427" s="43"/>
      <c r="F427" s="78"/>
      <c r="G427" s="79" t="s">
        <v>9322</v>
      </c>
      <c r="H427" s="85" t="s">
        <v>117</v>
      </c>
      <c r="I427" s="85" t="s">
        <v>117</v>
      </c>
      <c r="J427" s="85" t="s">
        <v>117</v>
      </c>
      <c r="K427" s="85" t="s">
        <v>117</v>
      </c>
      <c r="L427" s="85" t="s">
        <v>117</v>
      </c>
      <c r="M427" s="85" t="s">
        <v>117</v>
      </c>
      <c r="N427" s="43"/>
      <c r="O427" s="43" t="s">
        <v>119</v>
      </c>
      <c r="P427" s="43" t="s">
        <v>17353</v>
      </c>
      <c r="Q427" s="78"/>
    </row>
    <row r="428" spans="1:17" s="7" customFormat="1" ht="24">
      <c r="A428" s="40">
        <v>426</v>
      </c>
      <c r="B428" s="80">
        <v>330406</v>
      </c>
      <c r="C428" s="95" t="s">
        <v>9323</v>
      </c>
      <c r="D428" s="83"/>
      <c r="E428" s="83" t="s">
        <v>9324</v>
      </c>
      <c r="F428" s="83"/>
      <c r="G428" s="59"/>
      <c r="H428" s="21"/>
      <c r="I428" s="21"/>
      <c r="J428" s="40"/>
      <c r="K428" s="41"/>
      <c r="L428" s="41"/>
      <c r="M428" s="41"/>
      <c r="N428" s="24"/>
      <c r="O428" s="24"/>
      <c r="P428" s="24"/>
      <c r="Q428" s="48"/>
    </row>
    <row r="429" spans="1:17" s="7" customFormat="1" ht="24">
      <c r="A429" s="40">
        <v>427</v>
      </c>
      <c r="B429" s="19" t="s">
        <v>9325</v>
      </c>
      <c r="C429" s="19" t="s">
        <v>9326</v>
      </c>
      <c r="D429" s="19"/>
      <c r="E429" s="19"/>
      <c r="F429" s="19"/>
      <c r="G429" s="20" t="s">
        <v>5313</v>
      </c>
      <c r="H429" s="21" t="s">
        <v>66</v>
      </c>
      <c r="I429" s="21" t="s">
        <v>66</v>
      </c>
      <c r="J429" s="40" t="s">
        <v>66</v>
      </c>
      <c r="K429" s="66" t="s">
        <v>66</v>
      </c>
      <c r="L429" s="66" t="s">
        <v>66</v>
      </c>
      <c r="M429" s="66" t="s">
        <v>66</v>
      </c>
      <c r="N429" s="24"/>
      <c r="O429" s="24" t="s">
        <v>1712</v>
      </c>
      <c r="P429" s="19" t="s">
        <v>1713</v>
      </c>
      <c r="Q429" s="48"/>
    </row>
    <row r="430" spans="1:17" s="7" customFormat="1">
      <c r="A430" s="40">
        <v>428</v>
      </c>
      <c r="B430" s="82">
        <v>330406001</v>
      </c>
      <c r="C430" s="63" t="s">
        <v>9328</v>
      </c>
      <c r="D430" s="83"/>
      <c r="E430" s="83" t="s">
        <v>193</v>
      </c>
      <c r="F430" s="83"/>
      <c r="G430" s="59" t="s">
        <v>42</v>
      </c>
      <c r="H430" s="21">
        <v>750</v>
      </c>
      <c r="I430" s="21">
        <v>675</v>
      </c>
      <c r="J430" s="40">
        <v>600</v>
      </c>
      <c r="K430" s="41">
        <v>975</v>
      </c>
      <c r="L430" s="41">
        <v>878</v>
      </c>
      <c r="M430" s="41">
        <v>780</v>
      </c>
      <c r="N430" s="24"/>
      <c r="O430" s="24"/>
      <c r="P430" s="24"/>
      <c r="Q430" s="48"/>
    </row>
    <row r="431" spans="1:17" s="7" customFormat="1">
      <c r="A431" s="40">
        <v>429</v>
      </c>
      <c r="B431" s="82">
        <v>330406002</v>
      </c>
      <c r="C431" s="63" t="s">
        <v>9330</v>
      </c>
      <c r="D431" s="83"/>
      <c r="E431" s="83" t="s">
        <v>193</v>
      </c>
      <c r="F431" s="83"/>
      <c r="G431" s="59" t="s">
        <v>42</v>
      </c>
      <c r="H431" s="21">
        <v>750</v>
      </c>
      <c r="I431" s="21">
        <v>675</v>
      </c>
      <c r="J431" s="40">
        <v>600</v>
      </c>
      <c r="K431" s="41">
        <v>975</v>
      </c>
      <c r="L431" s="41">
        <v>878</v>
      </c>
      <c r="M431" s="41">
        <v>780</v>
      </c>
      <c r="N431" s="24"/>
      <c r="O431" s="24"/>
      <c r="P431" s="24"/>
      <c r="Q431" s="48"/>
    </row>
    <row r="432" spans="1:17" s="7" customFormat="1">
      <c r="A432" s="40">
        <v>430</v>
      </c>
      <c r="B432" s="82">
        <v>330406003</v>
      </c>
      <c r="C432" s="63" t="s">
        <v>9332</v>
      </c>
      <c r="D432" s="83"/>
      <c r="E432" s="83" t="s">
        <v>193</v>
      </c>
      <c r="F432" s="83"/>
      <c r="G432" s="59" t="s">
        <v>42</v>
      </c>
      <c r="H432" s="21">
        <v>900</v>
      </c>
      <c r="I432" s="21">
        <v>810</v>
      </c>
      <c r="J432" s="40">
        <v>720</v>
      </c>
      <c r="K432" s="41">
        <v>1170</v>
      </c>
      <c r="L432" s="41">
        <v>1053</v>
      </c>
      <c r="M432" s="41">
        <v>936</v>
      </c>
      <c r="N432" s="24"/>
      <c r="O432" s="24"/>
      <c r="P432" s="24"/>
      <c r="Q432" s="48"/>
    </row>
    <row r="433" spans="1:17" s="7" customFormat="1">
      <c r="A433" s="40">
        <v>431</v>
      </c>
      <c r="B433" s="82">
        <v>330406004</v>
      </c>
      <c r="C433" s="63" t="s">
        <v>9334</v>
      </c>
      <c r="D433" s="83"/>
      <c r="E433" s="83" t="s">
        <v>193</v>
      </c>
      <c r="F433" s="83"/>
      <c r="G433" s="59" t="s">
        <v>42</v>
      </c>
      <c r="H433" s="21">
        <v>900</v>
      </c>
      <c r="I433" s="21">
        <v>810</v>
      </c>
      <c r="J433" s="40">
        <v>720</v>
      </c>
      <c r="K433" s="41">
        <v>1170</v>
      </c>
      <c r="L433" s="41">
        <v>1053</v>
      </c>
      <c r="M433" s="41">
        <v>936</v>
      </c>
      <c r="N433" s="24"/>
      <c r="O433" s="24"/>
      <c r="P433" s="24"/>
      <c r="Q433" s="48"/>
    </row>
    <row r="434" spans="1:17" s="7" customFormat="1">
      <c r="A434" s="40">
        <v>432</v>
      </c>
      <c r="B434" s="82">
        <v>330406005</v>
      </c>
      <c r="C434" s="63" t="s">
        <v>9336</v>
      </c>
      <c r="D434" s="83"/>
      <c r="E434" s="83"/>
      <c r="F434" s="83"/>
      <c r="G434" s="59" t="s">
        <v>42</v>
      </c>
      <c r="H434" s="21">
        <v>900</v>
      </c>
      <c r="I434" s="21">
        <v>810</v>
      </c>
      <c r="J434" s="40">
        <v>720</v>
      </c>
      <c r="K434" s="41">
        <v>1170</v>
      </c>
      <c r="L434" s="41">
        <v>1053</v>
      </c>
      <c r="M434" s="41">
        <v>936</v>
      </c>
      <c r="N434" s="24"/>
      <c r="O434" s="24"/>
      <c r="P434" s="24"/>
      <c r="Q434" s="48"/>
    </row>
    <row r="435" spans="1:17" s="7" customFormat="1" ht="24">
      <c r="A435" s="40">
        <v>433</v>
      </c>
      <c r="B435" s="82">
        <v>330406006</v>
      </c>
      <c r="C435" s="63" t="s">
        <v>9338</v>
      </c>
      <c r="D435" s="83"/>
      <c r="E435" s="83" t="s">
        <v>193</v>
      </c>
      <c r="F435" s="83"/>
      <c r="G435" s="59" t="s">
        <v>42</v>
      </c>
      <c r="H435" s="21">
        <v>900</v>
      </c>
      <c r="I435" s="21">
        <v>810</v>
      </c>
      <c r="J435" s="40">
        <v>720</v>
      </c>
      <c r="K435" s="41">
        <v>1170</v>
      </c>
      <c r="L435" s="41">
        <v>1053</v>
      </c>
      <c r="M435" s="41">
        <v>936</v>
      </c>
      <c r="N435" s="24"/>
      <c r="O435" s="24"/>
      <c r="P435" s="24"/>
      <c r="Q435" s="48"/>
    </row>
    <row r="436" spans="1:17" s="7" customFormat="1">
      <c r="A436" s="40">
        <v>434</v>
      </c>
      <c r="B436" s="82">
        <v>330406007</v>
      </c>
      <c r="C436" s="63" t="s">
        <v>9340</v>
      </c>
      <c r="D436" s="83"/>
      <c r="E436" s="83"/>
      <c r="F436" s="83"/>
      <c r="G436" s="59" t="s">
        <v>42</v>
      </c>
      <c r="H436" s="21">
        <v>900</v>
      </c>
      <c r="I436" s="21">
        <v>810</v>
      </c>
      <c r="J436" s="40">
        <v>720</v>
      </c>
      <c r="K436" s="41">
        <v>1170</v>
      </c>
      <c r="L436" s="41">
        <v>1053</v>
      </c>
      <c r="M436" s="41">
        <v>936</v>
      </c>
      <c r="N436" s="24"/>
      <c r="O436" s="24"/>
      <c r="P436" s="24"/>
      <c r="Q436" s="48"/>
    </row>
    <row r="437" spans="1:17" s="7" customFormat="1">
      <c r="A437" s="40">
        <v>435</v>
      </c>
      <c r="B437" s="82">
        <v>330406008</v>
      </c>
      <c r="C437" s="63" t="s">
        <v>9342</v>
      </c>
      <c r="D437" s="83"/>
      <c r="E437" s="83" t="s">
        <v>193</v>
      </c>
      <c r="F437" s="83"/>
      <c r="G437" s="59" t="s">
        <v>42</v>
      </c>
      <c r="H437" s="21">
        <v>1200</v>
      </c>
      <c r="I437" s="21">
        <v>1080</v>
      </c>
      <c r="J437" s="40">
        <v>960</v>
      </c>
      <c r="K437" s="41">
        <v>1560</v>
      </c>
      <c r="L437" s="41">
        <v>1404</v>
      </c>
      <c r="M437" s="41">
        <v>1248</v>
      </c>
      <c r="N437" s="24"/>
      <c r="O437" s="24"/>
      <c r="P437" s="24"/>
      <c r="Q437" s="48"/>
    </row>
    <row r="438" spans="1:17" s="7" customFormat="1">
      <c r="A438" s="40">
        <v>436</v>
      </c>
      <c r="B438" s="82">
        <v>330406009</v>
      </c>
      <c r="C438" s="63" t="s">
        <v>9344</v>
      </c>
      <c r="D438" s="83"/>
      <c r="E438" s="83" t="s">
        <v>193</v>
      </c>
      <c r="F438" s="83"/>
      <c r="G438" s="59" t="s">
        <v>42</v>
      </c>
      <c r="H438" s="21">
        <v>1471</v>
      </c>
      <c r="I438" s="21">
        <v>1324</v>
      </c>
      <c r="J438" s="40">
        <v>1177</v>
      </c>
      <c r="K438" s="41">
        <v>1912</v>
      </c>
      <c r="L438" s="41">
        <v>1721</v>
      </c>
      <c r="M438" s="41">
        <v>1530</v>
      </c>
      <c r="N438" s="24"/>
      <c r="O438" s="24"/>
      <c r="P438" s="24"/>
      <c r="Q438" s="48"/>
    </row>
    <row r="439" spans="1:17" s="7" customFormat="1" ht="24">
      <c r="A439" s="40">
        <v>437</v>
      </c>
      <c r="B439" s="82">
        <v>330406010</v>
      </c>
      <c r="C439" s="63" t="s">
        <v>9346</v>
      </c>
      <c r="D439" s="83"/>
      <c r="E439" s="30"/>
      <c r="F439" s="30"/>
      <c r="G439" s="59" t="s">
        <v>42</v>
      </c>
      <c r="H439" s="21">
        <v>2070</v>
      </c>
      <c r="I439" s="21">
        <v>1863</v>
      </c>
      <c r="J439" s="40">
        <v>1656</v>
      </c>
      <c r="K439" s="41">
        <v>2691</v>
      </c>
      <c r="L439" s="41">
        <v>2422</v>
      </c>
      <c r="M439" s="41">
        <v>2153</v>
      </c>
      <c r="N439" s="24"/>
      <c r="O439" s="24"/>
      <c r="P439" s="24"/>
      <c r="Q439" s="48"/>
    </row>
    <row r="440" spans="1:17" s="7" customFormat="1">
      <c r="A440" s="40">
        <v>438</v>
      </c>
      <c r="B440" s="82">
        <v>330406011</v>
      </c>
      <c r="C440" s="63" t="s">
        <v>9348</v>
      </c>
      <c r="D440" s="83"/>
      <c r="E440" s="83" t="s">
        <v>193</v>
      </c>
      <c r="F440" s="83"/>
      <c r="G440" s="59" t="s">
        <v>42</v>
      </c>
      <c r="H440" s="21">
        <v>1050</v>
      </c>
      <c r="I440" s="21">
        <v>945</v>
      </c>
      <c r="J440" s="40">
        <v>840</v>
      </c>
      <c r="K440" s="41">
        <v>1365</v>
      </c>
      <c r="L440" s="41">
        <v>1229</v>
      </c>
      <c r="M440" s="41">
        <v>1092</v>
      </c>
      <c r="N440" s="24"/>
      <c r="O440" s="24"/>
      <c r="P440" s="24"/>
      <c r="Q440" s="48"/>
    </row>
    <row r="441" spans="1:17" s="7" customFormat="1">
      <c r="A441" s="40">
        <v>439</v>
      </c>
      <c r="B441" s="82">
        <v>330406012</v>
      </c>
      <c r="C441" s="63" t="s">
        <v>9350</v>
      </c>
      <c r="D441" s="83"/>
      <c r="E441" s="83" t="s">
        <v>193</v>
      </c>
      <c r="F441" s="83"/>
      <c r="G441" s="59" t="s">
        <v>42</v>
      </c>
      <c r="H441" s="21">
        <v>1050</v>
      </c>
      <c r="I441" s="21">
        <v>945</v>
      </c>
      <c r="J441" s="40">
        <v>840</v>
      </c>
      <c r="K441" s="41">
        <v>1365</v>
      </c>
      <c r="L441" s="41">
        <v>1229</v>
      </c>
      <c r="M441" s="41">
        <v>1092</v>
      </c>
      <c r="N441" s="24"/>
      <c r="O441" s="24"/>
      <c r="P441" s="24"/>
      <c r="Q441" s="48"/>
    </row>
    <row r="442" spans="1:17" s="7" customFormat="1">
      <c r="A442" s="40">
        <v>440</v>
      </c>
      <c r="B442" s="82">
        <v>330406013</v>
      </c>
      <c r="C442" s="63" t="s">
        <v>9352</v>
      </c>
      <c r="D442" s="83"/>
      <c r="E442" s="83" t="s">
        <v>193</v>
      </c>
      <c r="F442" s="83"/>
      <c r="G442" s="59" t="s">
        <v>42</v>
      </c>
      <c r="H442" s="21">
        <v>1050</v>
      </c>
      <c r="I442" s="21">
        <v>945</v>
      </c>
      <c r="J442" s="40">
        <v>840</v>
      </c>
      <c r="K442" s="41">
        <v>1365</v>
      </c>
      <c r="L442" s="41">
        <v>1229</v>
      </c>
      <c r="M442" s="41">
        <v>1092</v>
      </c>
      <c r="N442" s="24"/>
      <c r="O442" s="24"/>
      <c r="P442" s="24"/>
      <c r="Q442" s="48"/>
    </row>
    <row r="443" spans="1:17" s="7" customFormat="1" ht="24">
      <c r="A443" s="40">
        <v>441</v>
      </c>
      <c r="B443" s="82">
        <v>330406014</v>
      </c>
      <c r="C443" s="63" t="s">
        <v>9354</v>
      </c>
      <c r="D443" s="83"/>
      <c r="E443" s="83"/>
      <c r="F443" s="83"/>
      <c r="G443" s="59" t="s">
        <v>42</v>
      </c>
      <c r="H443" s="21">
        <v>1050</v>
      </c>
      <c r="I443" s="21">
        <v>945</v>
      </c>
      <c r="J443" s="40">
        <v>840</v>
      </c>
      <c r="K443" s="41">
        <v>1365</v>
      </c>
      <c r="L443" s="41">
        <v>1229</v>
      </c>
      <c r="M443" s="41">
        <v>1092</v>
      </c>
      <c r="N443" s="24"/>
      <c r="O443" s="24"/>
      <c r="P443" s="24"/>
      <c r="Q443" s="64" t="s">
        <v>8737</v>
      </c>
    </row>
    <row r="444" spans="1:17" s="7" customFormat="1" ht="24">
      <c r="A444" s="40">
        <v>442</v>
      </c>
      <c r="B444" s="82">
        <v>330406015</v>
      </c>
      <c r="C444" s="63" t="s">
        <v>9356</v>
      </c>
      <c r="D444" s="83"/>
      <c r="E444" s="83" t="s">
        <v>193</v>
      </c>
      <c r="F444" s="83"/>
      <c r="G444" s="59" t="s">
        <v>42</v>
      </c>
      <c r="H444" s="21">
        <v>1446</v>
      </c>
      <c r="I444" s="21">
        <v>1301</v>
      </c>
      <c r="J444" s="40">
        <v>1157</v>
      </c>
      <c r="K444" s="41">
        <v>1880</v>
      </c>
      <c r="L444" s="41">
        <v>1691</v>
      </c>
      <c r="M444" s="41">
        <v>1504</v>
      </c>
      <c r="N444" s="24"/>
      <c r="O444" s="24"/>
      <c r="P444" s="24"/>
      <c r="Q444" s="48"/>
    </row>
    <row r="445" spans="1:17" s="7" customFormat="1" ht="36">
      <c r="A445" s="40">
        <v>443</v>
      </c>
      <c r="B445" s="84">
        <v>330406016</v>
      </c>
      <c r="C445" s="63" t="s">
        <v>9358</v>
      </c>
      <c r="D445" s="83"/>
      <c r="E445" s="105" t="s">
        <v>9359</v>
      </c>
      <c r="F445" s="105"/>
      <c r="G445" s="59" t="s">
        <v>42</v>
      </c>
      <c r="H445" s="21">
        <v>1929</v>
      </c>
      <c r="I445" s="21">
        <v>1736</v>
      </c>
      <c r="J445" s="40">
        <v>1543</v>
      </c>
      <c r="K445" s="41">
        <v>2508</v>
      </c>
      <c r="L445" s="41">
        <v>2257</v>
      </c>
      <c r="M445" s="41">
        <v>2006</v>
      </c>
      <c r="N445" s="24"/>
      <c r="O445" s="24"/>
      <c r="P445" s="24"/>
      <c r="Q445" s="48"/>
    </row>
    <row r="446" spans="1:17" s="7" customFormat="1" ht="24">
      <c r="A446" s="40">
        <v>444</v>
      </c>
      <c r="B446" s="82">
        <v>330406017</v>
      </c>
      <c r="C446" s="63" t="s">
        <v>9361</v>
      </c>
      <c r="D446" s="83" t="s">
        <v>9362</v>
      </c>
      <c r="E446" s="83" t="s">
        <v>193</v>
      </c>
      <c r="F446" s="83"/>
      <c r="G446" s="59" t="s">
        <v>42</v>
      </c>
      <c r="H446" s="21">
        <v>1580</v>
      </c>
      <c r="I446" s="21">
        <v>1422</v>
      </c>
      <c r="J446" s="40">
        <v>1264</v>
      </c>
      <c r="K446" s="41">
        <v>2054</v>
      </c>
      <c r="L446" s="41">
        <v>1849</v>
      </c>
      <c r="M446" s="41">
        <v>1643</v>
      </c>
      <c r="N446" s="24"/>
      <c r="O446" s="24"/>
      <c r="P446" s="24"/>
      <c r="Q446" s="48"/>
    </row>
    <row r="447" spans="1:17" s="7" customFormat="1" ht="36">
      <c r="A447" s="40">
        <v>445</v>
      </c>
      <c r="B447" s="82">
        <v>330406018</v>
      </c>
      <c r="C447" s="63" t="s">
        <v>9364</v>
      </c>
      <c r="D447" s="83"/>
      <c r="E447" s="83" t="s">
        <v>193</v>
      </c>
      <c r="F447" s="83"/>
      <c r="G447" s="59" t="s">
        <v>42</v>
      </c>
      <c r="H447" s="21">
        <v>2009</v>
      </c>
      <c r="I447" s="21">
        <v>1808</v>
      </c>
      <c r="J447" s="40">
        <v>1607</v>
      </c>
      <c r="K447" s="41">
        <v>2612</v>
      </c>
      <c r="L447" s="41">
        <v>2350</v>
      </c>
      <c r="M447" s="41">
        <v>2089</v>
      </c>
      <c r="N447" s="24"/>
      <c r="O447" s="24"/>
      <c r="P447" s="24"/>
      <c r="Q447" s="48"/>
    </row>
    <row r="448" spans="1:17" s="7" customFormat="1" ht="24">
      <c r="A448" s="40">
        <v>446</v>
      </c>
      <c r="B448" s="82">
        <v>330406019</v>
      </c>
      <c r="C448" s="63" t="s">
        <v>9366</v>
      </c>
      <c r="D448" s="83" t="s">
        <v>9367</v>
      </c>
      <c r="E448" s="83"/>
      <c r="F448" s="83"/>
      <c r="G448" s="59" t="s">
        <v>42</v>
      </c>
      <c r="H448" s="21">
        <v>1446</v>
      </c>
      <c r="I448" s="21">
        <v>1301</v>
      </c>
      <c r="J448" s="40">
        <v>1157</v>
      </c>
      <c r="K448" s="41">
        <v>1880</v>
      </c>
      <c r="L448" s="41">
        <v>1691</v>
      </c>
      <c r="M448" s="41">
        <v>1504</v>
      </c>
      <c r="N448" s="24"/>
      <c r="O448" s="24"/>
      <c r="P448" s="24"/>
      <c r="Q448" s="48"/>
    </row>
    <row r="449" spans="1:17" s="7" customFormat="1">
      <c r="A449" s="40">
        <v>447</v>
      </c>
      <c r="B449" s="82" t="s">
        <v>9368</v>
      </c>
      <c r="C449" s="63" t="s">
        <v>9369</v>
      </c>
      <c r="D449" s="83"/>
      <c r="E449" s="82"/>
      <c r="F449" s="82"/>
      <c r="G449" s="111" t="s">
        <v>42</v>
      </c>
      <c r="H449" s="21">
        <v>2083</v>
      </c>
      <c r="I449" s="21">
        <v>1875</v>
      </c>
      <c r="J449" s="40">
        <v>1666</v>
      </c>
      <c r="K449" s="41">
        <v>2708</v>
      </c>
      <c r="L449" s="41">
        <v>2438</v>
      </c>
      <c r="M449" s="41">
        <v>2166</v>
      </c>
      <c r="N449" s="735"/>
      <c r="O449" s="24"/>
      <c r="P449" s="24"/>
      <c r="Q449" s="48"/>
    </row>
    <row r="450" spans="1:17" s="7" customFormat="1">
      <c r="A450" s="40">
        <v>448</v>
      </c>
      <c r="B450" s="82">
        <v>330406020</v>
      </c>
      <c r="C450" s="82" t="s">
        <v>9371</v>
      </c>
      <c r="D450" s="82"/>
      <c r="E450" s="82" t="s">
        <v>9372</v>
      </c>
      <c r="F450" s="82"/>
      <c r="G450" s="112" t="s">
        <v>933</v>
      </c>
      <c r="H450" s="21">
        <v>630</v>
      </c>
      <c r="I450" s="21">
        <v>567</v>
      </c>
      <c r="J450" s="40">
        <v>504</v>
      </c>
      <c r="K450" s="41">
        <v>819</v>
      </c>
      <c r="L450" s="41">
        <v>737</v>
      </c>
      <c r="M450" s="41">
        <v>655</v>
      </c>
      <c r="N450" s="735"/>
      <c r="O450" s="24"/>
      <c r="P450" s="24"/>
      <c r="Q450" s="48"/>
    </row>
    <row r="451" spans="1:17" s="7" customFormat="1">
      <c r="A451" s="40">
        <v>449</v>
      </c>
      <c r="B451" s="82">
        <v>330406021</v>
      </c>
      <c r="C451" s="82" t="s">
        <v>9374</v>
      </c>
      <c r="D451" s="82"/>
      <c r="E451" s="82"/>
      <c r="F451" s="82"/>
      <c r="G451" s="112" t="s">
        <v>933</v>
      </c>
      <c r="H451" s="21">
        <v>1387</v>
      </c>
      <c r="I451" s="21">
        <v>1248</v>
      </c>
      <c r="J451" s="40">
        <v>1110</v>
      </c>
      <c r="K451" s="41">
        <v>1803</v>
      </c>
      <c r="L451" s="41">
        <v>1622</v>
      </c>
      <c r="M451" s="41">
        <v>1443</v>
      </c>
      <c r="N451" s="735"/>
      <c r="O451" s="24"/>
      <c r="P451" s="24"/>
      <c r="Q451" s="64" t="s">
        <v>8737</v>
      </c>
    </row>
    <row r="452" spans="1:17" s="7" customFormat="1" ht="24">
      <c r="A452" s="40">
        <v>450</v>
      </c>
      <c r="B452" s="80">
        <v>330407</v>
      </c>
      <c r="C452" s="95" t="s">
        <v>9375</v>
      </c>
      <c r="D452" s="81"/>
      <c r="E452" s="81"/>
      <c r="F452" s="81"/>
      <c r="G452" s="96"/>
      <c r="H452" s="21"/>
      <c r="I452" s="21"/>
      <c r="J452" s="40"/>
      <c r="K452" s="41"/>
      <c r="L452" s="41"/>
      <c r="M452" s="41"/>
      <c r="N452" s="24"/>
      <c r="O452" s="24"/>
      <c r="P452" s="24"/>
      <c r="Q452" s="48"/>
    </row>
    <row r="453" spans="1:17" s="7" customFormat="1">
      <c r="A453" s="40">
        <v>451</v>
      </c>
      <c r="B453" s="82">
        <v>330407001</v>
      </c>
      <c r="C453" s="63" t="s">
        <v>9377</v>
      </c>
      <c r="D453" s="83" t="s">
        <v>9378</v>
      </c>
      <c r="E453" s="83"/>
      <c r="F453" s="83"/>
      <c r="G453" s="59" t="s">
        <v>42</v>
      </c>
      <c r="H453" s="21">
        <v>390</v>
      </c>
      <c r="I453" s="21">
        <v>351</v>
      </c>
      <c r="J453" s="40">
        <v>312</v>
      </c>
      <c r="K453" s="41">
        <v>507</v>
      </c>
      <c r="L453" s="41">
        <v>456</v>
      </c>
      <c r="M453" s="41">
        <v>406</v>
      </c>
      <c r="N453" s="24"/>
      <c r="O453" s="24"/>
      <c r="P453" s="24"/>
      <c r="Q453" s="64" t="s">
        <v>8737</v>
      </c>
    </row>
    <row r="454" spans="1:17" s="7" customFormat="1" ht="36">
      <c r="A454" s="40">
        <v>452</v>
      </c>
      <c r="B454" s="82">
        <v>330407002</v>
      </c>
      <c r="C454" s="63" t="s">
        <v>9380</v>
      </c>
      <c r="D454" s="83"/>
      <c r="E454" s="83" t="s">
        <v>9381</v>
      </c>
      <c r="F454" s="83"/>
      <c r="G454" s="59" t="s">
        <v>42</v>
      </c>
      <c r="H454" s="21">
        <v>1230</v>
      </c>
      <c r="I454" s="21">
        <v>1107</v>
      </c>
      <c r="J454" s="40">
        <v>984</v>
      </c>
      <c r="K454" s="41">
        <v>1599</v>
      </c>
      <c r="L454" s="41">
        <v>1439</v>
      </c>
      <c r="M454" s="41">
        <v>1279</v>
      </c>
      <c r="N454" s="24"/>
      <c r="O454" s="24"/>
      <c r="P454" s="24"/>
      <c r="Q454" s="48"/>
    </row>
    <row r="455" spans="1:17" s="7" customFormat="1">
      <c r="A455" s="40">
        <v>453</v>
      </c>
      <c r="B455" s="82">
        <v>330407003</v>
      </c>
      <c r="C455" s="63" t="s">
        <v>9383</v>
      </c>
      <c r="D455" s="83"/>
      <c r="E455" s="83" t="s">
        <v>9384</v>
      </c>
      <c r="F455" s="83"/>
      <c r="G455" s="59" t="s">
        <v>42</v>
      </c>
      <c r="H455" s="21">
        <v>1050</v>
      </c>
      <c r="I455" s="21">
        <v>945</v>
      </c>
      <c r="J455" s="40">
        <v>840</v>
      </c>
      <c r="K455" s="41">
        <v>1365</v>
      </c>
      <c r="L455" s="41">
        <v>1229</v>
      </c>
      <c r="M455" s="41">
        <v>1092</v>
      </c>
      <c r="N455" s="24"/>
      <c r="O455" s="24"/>
      <c r="P455" s="24"/>
      <c r="Q455" s="48"/>
    </row>
    <row r="456" spans="1:17" s="7" customFormat="1">
      <c r="A456" s="40">
        <v>454</v>
      </c>
      <c r="B456" s="82">
        <v>330407004</v>
      </c>
      <c r="C456" s="63" t="s">
        <v>9386</v>
      </c>
      <c r="D456" s="83" t="s">
        <v>9387</v>
      </c>
      <c r="E456" s="83" t="s">
        <v>9388</v>
      </c>
      <c r="F456" s="83"/>
      <c r="G456" s="59" t="s">
        <v>42</v>
      </c>
      <c r="H456" s="21">
        <v>1230</v>
      </c>
      <c r="I456" s="21">
        <v>1107</v>
      </c>
      <c r="J456" s="40">
        <v>984</v>
      </c>
      <c r="K456" s="41">
        <v>1599</v>
      </c>
      <c r="L456" s="41">
        <v>1439</v>
      </c>
      <c r="M456" s="41">
        <v>1279</v>
      </c>
      <c r="N456" s="24" t="s">
        <v>9389</v>
      </c>
      <c r="O456" s="24"/>
      <c r="P456" s="24"/>
      <c r="Q456" s="48"/>
    </row>
    <row r="457" spans="1:17" s="7" customFormat="1">
      <c r="A457" s="40">
        <v>455</v>
      </c>
      <c r="B457" s="82" t="s">
        <v>9391</v>
      </c>
      <c r="C457" s="63"/>
      <c r="D457" s="83"/>
      <c r="E457" s="83"/>
      <c r="F457" s="83"/>
      <c r="G457" s="59" t="s">
        <v>42</v>
      </c>
      <c r="H457" s="21">
        <v>75</v>
      </c>
      <c r="I457" s="21">
        <v>75</v>
      </c>
      <c r="J457" s="40">
        <v>75</v>
      </c>
      <c r="K457" s="41">
        <v>75</v>
      </c>
      <c r="L457" s="41">
        <v>75</v>
      </c>
      <c r="M457" s="41">
        <v>75</v>
      </c>
      <c r="N457" s="24" t="s">
        <v>9392</v>
      </c>
      <c r="O457" s="24"/>
      <c r="P457" s="24"/>
      <c r="Q457" s="48"/>
    </row>
    <row r="458" spans="1:17" s="7" customFormat="1" ht="36">
      <c r="A458" s="40">
        <v>456</v>
      </c>
      <c r="B458" s="82">
        <v>330407005</v>
      </c>
      <c r="C458" s="63" t="s">
        <v>9394</v>
      </c>
      <c r="D458" s="83" t="s">
        <v>9395</v>
      </c>
      <c r="E458" s="83" t="s">
        <v>9396</v>
      </c>
      <c r="F458" s="83"/>
      <c r="G458" s="59" t="s">
        <v>42</v>
      </c>
      <c r="H458" s="21">
        <v>1350</v>
      </c>
      <c r="I458" s="21">
        <v>1215</v>
      </c>
      <c r="J458" s="40">
        <v>1080</v>
      </c>
      <c r="K458" s="41">
        <v>1755</v>
      </c>
      <c r="L458" s="41">
        <v>1580</v>
      </c>
      <c r="M458" s="41">
        <v>1404</v>
      </c>
      <c r="N458" s="24" t="s">
        <v>9389</v>
      </c>
      <c r="O458" s="24"/>
      <c r="P458" s="24"/>
      <c r="Q458" s="48"/>
    </row>
    <row r="459" spans="1:17" s="7" customFormat="1">
      <c r="A459" s="40">
        <v>457</v>
      </c>
      <c r="B459" s="82" t="s">
        <v>9397</v>
      </c>
      <c r="C459" s="63"/>
      <c r="D459" s="83"/>
      <c r="E459" s="83"/>
      <c r="F459" s="83"/>
      <c r="G459" s="59" t="s">
        <v>42</v>
      </c>
      <c r="H459" s="21">
        <v>75</v>
      </c>
      <c r="I459" s="21">
        <v>75</v>
      </c>
      <c r="J459" s="40">
        <v>75</v>
      </c>
      <c r="K459" s="41">
        <v>75</v>
      </c>
      <c r="L459" s="41">
        <v>75</v>
      </c>
      <c r="M459" s="41">
        <v>75</v>
      </c>
      <c r="N459" s="24" t="s">
        <v>9392</v>
      </c>
      <c r="O459" s="24"/>
      <c r="P459" s="24"/>
      <c r="Q459" s="48"/>
    </row>
    <row r="460" spans="1:17" s="7" customFormat="1">
      <c r="A460" s="40">
        <v>458</v>
      </c>
      <c r="B460" s="82">
        <v>330407006</v>
      </c>
      <c r="C460" s="63" t="s">
        <v>9399</v>
      </c>
      <c r="D460" s="83"/>
      <c r="E460" s="83" t="s">
        <v>9400</v>
      </c>
      <c r="F460" s="83"/>
      <c r="G460" s="59" t="s">
        <v>42</v>
      </c>
      <c r="H460" s="21">
        <v>675</v>
      </c>
      <c r="I460" s="21">
        <v>608</v>
      </c>
      <c r="J460" s="40">
        <v>540</v>
      </c>
      <c r="K460" s="41">
        <v>878</v>
      </c>
      <c r="L460" s="41">
        <v>790</v>
      </c>
      <c r="M460" s="41">
        <v>702</v>
      </c>
      <c r="N460" s="24"/>
      <c r="O460" s="24"/>
      <c r="P460" s="24"/>
      <c r="Q460" s="48"/>
    </row>
    <row r="461" spans="1:17" s="7" customFormat="1">
      <c r="A461" s="40">
        <v>459</v>
      </c>
      <c r="B461" s="82">
        <v>330407007</v>
      </c>
      <c r="C461" s="63" t="s">
        <v>9402</v>
      </c>
      <c r="D461" s="83"/>
      <c r="E461" s="83"/>
      <c r="F461" s="83"/>
      <c r="G461" s="59" t="s">
        <v>42</v>
      </c>
      <c r="H461" s="21">
        <v>1050</v>
      </c>
      <c r="I461" s="21">
        <v>945</v>
      </c>
      <c r="J461" s="40">
        <v>840</v>
      </c>
      <c r="K461" s="41">
        <v>1365</v>
      </c>
      <c r="L461" s="41">
        <v>1229</v>
      </c>
      <c r="M461" s="41">
        <v>1092</v>
      </c>
      <c r="N461" s="24"/>
      <c r="O461" s="24"/>
      <c r="P461" s="24"/>
      <c r="Q461" s="48"/>
    </row>
    <row r="462" spans="1:17" s="7" customFormat="1">
      <c r="A462" s="40">
        <v>460</v>
      </c>
      <c r="B462" s="82">
        <v>330407008</v>
      </c>
      <c r="C462" s="63" t="s">
        <v>9404</v>
      </c>
      <c r="D462" s="83"/>
      <c r="E462" s="83"/>
      <c r="F462" s="83"/>
      <c r="G462" s="59" t="s">
        <v>42</v>
      </c>
      <c r="H462" s="21">
        <v>1350</v>
      </c>
      <c r="I462" s="21">
        <v>1215</v>
      </c>
      <c r="J462" s="40">
        <v>1080</v>
      </c>
      <c r="K462" s="41">
        <v>1755</v>
      </c>
      <c r="L462" s="41">
        <v>1580</v>
      </c>
      <c r="M462" s="41">
        <v>1404</v>
      </c>
      <c r="N462" s="24"/>
      <c r="O462" s="24"/>
      <c r="P462" s="24"/>
      <c r="Q462" s="48"/>
    </row>
    <row r="463" spans="1:17" s="7" customFormat="1">
      <c r="A463" s="40">
        <v>461</v>
      </c>
      <c r="B463" s="82">
        <v>330407009</v>
      </c>
      <c r="C463" s="63" t="s">
        <v>9406</v>
      </c>
      <c r="D463" s="83"/>
      <c r="E463" s="83"/>
      <c r="F463" s="83"/>
      <c r="G463" s="59" t="s">
        <v>42</v>
      </c>
      <c r="H463" s="21">
        <v>1350</v>
      </c>
      <c r="I463" s="21">
        <v>1215</v>
      </c>
      <c r="J463" s="40">
        <v>1080</v>
      </c>
      <c r="K463" s="41">
        <v>1755</v>
      </c>
      <c r="L463" s="41">
        <v>1580</v>
      </c>
      <c r="M463" s="41">
        <v>1404</v>
      </c>
      <c r="N463" s="24"/>
      <c r="O463" s="24"/>
      <c r="P463" s="24"/>
      <c r="Q463" s="48"/>
    </row>
    <row r="464" spans="1:17" s="7" customFormat="1">
      <c r="A464" s="40">
        <v>462</v>
      </c>
      <c r="B464" s="82">
        <v>330407010</v>
      </c>
      <c r="C464" s="63" t="s">
        <v>9408</v>
      </c>
      <c r="D464" s="83"/>
      <c r="E464" s="83"/>
      <c r="F464" s="83"/>
      <c r="G464" s="59" t="s">
        <v>42</v>
      </c>
      <c r="H464" s="21">
        <v>2100</v>
      </c>
      <c r="I464" s="21">
        <v>1890</v>
      </c>
      <c r="J464" s="40">
        <v>1680</v>
      </c>
      <c r="K464" s="41">
        <v>2730</v>
      </c>
      <c r="L464" s="41">
        <v>2457</v>
      </c>
      <c r="M464" s="41">
        <v>2184</v>
      </c>
      <c r="N464" s="24"/>
      <c r="O464" s="24"/>
      <c r="P464" s="24"/>
      <c r="Q464" s="48"/>
    </row>
    <row r="465" spans="1:17" s="7" customFormat="1">
      <c r="A465" s="40">
        <v>463</v>
      </c>
      <c r="B465" s="82">
        <v>330407011</v>
      </c>
      <c r="C465" s="63" t="s">
        <v>9410</v>
      </c>
      <c r="D465" s="83"/>
      <c r="E465" s="83"/>
      <c r="F465" s="83"/>
      <c r="G465" s="59" t="s">
        <v>42</v>
      </c>
      <c r="H465" s="21">
        <v>1350</v>
      </c>
      <c r="I465" s="21">
        <v>1215</v>
      </c>
      <c r="J465" s="40">
        <v>1080</v>
      </c>
      <c r="K465" s="41">
        <v>1755</v>
      </c>
      <c r="L465" s="41">
        <v>1580</v>
      </c>
      <c r="M465" s="41">
        <v>1404</v>
      </c>
      <c r="N465" s="24"/>
      <c r="O465" s="24"/>
      <c r="P465" s="24"/>
      <c r="Q465" s="48"/>
    </row>
    <row r="466" spans="1:17" s="7" customFormat="1">
      <c r="A466" s="40">
        <v>464</v>
      </c>
      <c r="B466" s="82">
        <v>330407012</v>
      </c>
      <c r="C466" s="63" t="s">
        <v>9412</v>
      </c>
      <c r="D466" s="83" t="s">
        <v>9413</v>
      </c>
      <c r="E466" s="83" t="s">
        <v>9388</v>
      </c>
      <c r="F466" s="83"/>
      <c r="G466" s="59" t="s">
        <v>42</v>
      </c>
      <c r="H466" s="21">
        <v>1050</v>
      </c>
      <c r="I466" s="21">
        <v>945</v>
      </c>
      <c r="J466" s="40">
        <v>840</v>
      </c>
      <c r="K466" s="41">
        <v>1365</v>
      </c>
      <c r="L466" s="41">
        <v>1229</v>
      </c>
      <c r="M466" s="41">
        <v>1092</v>
      </c>
      <c r="N466" s="24"/>
      <c r="O466" s="24"/>
      <c r="P466" s="24"/>
      <c r="Q466" s="48"/>
    </row>
    <row r="467" spans="1:17" s="7" customFormat="1">
      <c r="A467" s="40">
        <v>465</v>
      </c>
      <c r="B467" s="82">
        <v>330407013</v>
      </c>
      <c r="C467" s="63" t="s">
        <v>9415</v>
      </c>
      <c r="D467" s="83"/>
      <c r="E467" s="83"/>
      <c r="F467" s="83"/>
      <c r="G467" s="59" t="s">
        <v>42</v>
      </c>
      <c r="H467" s="21">
        <v>750</v>
      </c>
      <c r="I467" s="21">
        <v>675</v>
      </c>
      <c r="J467" s="40">
        <v>600</v>
      </c>
      <c r="K467" s="41">
        <v>975</v>
      </c>
      <c r="L467" s="41">
        <v>878</v>
      </c>
      <c r="M467" s="41">
        <v>780</v>
      </c>
      <c r="N467" s="24"/>
      <c r="O467" s="24"/>
      <c r="P467" s="24"/>
      <c r="Q467" s="48"/>
    </row>
    <row r="468" spans="1:17" s="7" customFormat="1">
      <c r="A468" s="40">
        <v>466</v>
      </c>
      <c r="B468" s="82">
        <v>330407014</v>
      </c>
      <c r="C468" s="63" t="s">
        <v>9417</v>
      </c>
      <c r="D468" s="83"/>
      <c r="E468" s="83"/>
      <c r="F468" s="83"/>
      <c r="G468" s="59" t="s">
        <v>933</v>
      </c>
      <c r="H468" s="21">
        <v>390</v>
      </c>
      <c r="I468" s="21">
        <v>351</v>
      </c>
      <c r="J468" s="40">
        <v>312</v>
      </c>
      <c r="K468" s="41">
        <v>507</v>
      </c>
      <c r="L468" s="41">
        <v>456</v>
      </c>
      <c r="M468" s="41">
        <v>406</v>
      </c>
      <c r="N468" s="24"/>
      <c r="O468" s="24"/>
      <c r="P468" s="24"/>
      <c r="Q468" s="48"/>
    </row>
    <row r="469" spans="1:17" s="7" customFormat="1" ht="24">
      <c r="A469" s="40">
        <v>467</v>
      </c>
      <c r="B469" s="82">
        <v>330407022</v>
      </c>
      <c r="C469" s="63" t="s">
        <v>9419</v>
      </c>
      <c r="D469" s="83"/>
      <c r="E469" s="83" t="s">
        <v>9420</v>
      </c>
      <c r="F469" s="83"/>
      <c r="G469" s="59" t="s">
        <v>42</v>
      </c>
      <c r="H469" s="21">
        <v>481</v>
      </c>
      <c r="I469" s="21">
        <v>433</v>
      </c>
      <c r="J469" s="40">
        <v>385</v>
      </c>
      <c r="K469" s="41">
        <v>625</v>
      </c>
      <c r="L469" s="41">
        <v>563</v>
      </c>
      <c r="M469" s="41">
        <v>501</v>
      </c>
      <c r="N469" s="110" t="s">
        <v>9155</v>
      </c>
      <c r="O469" s="24" t="s">
        <v>1356</v>
      </c>
      <c r="P469" s="24"/>
      <c r="Q469" s="48"/>
    </row>
    <row r="470" spans="1:17" s="7" customFormat="1" ht="24">
      <c r="A470" s="40">
        <v>468</v>
      </c>
      <c r="B470" s="82">
        <v>330407023</v>
      </c>
      <c r="C470" s="63" t="s">
        <v>9422</v>
      </c>
      <c r="D470" s="83"/>
      <c r="E470" s="83" t="s">
        <v>9423</v>
      </c>
      <c r="F470" s="83"/>
      <c r="G470" s="59" t="s">
        <v>42</v>
      </c>
      <c r="H470" s="21">
        <v>1110</v>
      </c>
      <c r="I470" s="21">
        <v>999</v>
      </c>
      <c r="J470" s="40">
        <v>888</v>
      </c>
      <c r="K470" s="41">
        <v>1443</v>
      </c>
      <c r="L470" s="41">
        <v>1299</v>
      </c>
      <c r="M470" s="41">
        <v>1154</v>
      </c>
      <c r="N470" s="110" t="s">
        <v>9155</v>
      </c>
      <c r="O470" s="24" t="s">
        <v>1356</v>
      </c>
      <c r="P470" s="24"/>
      <c r="Q470" s="48"/>
    </row>
    <row r="471" spans="1:17" s="7" customFormat="1">
      <c r="A471" s="40">
        <v>469</v>
      </c>
      <c r="B471" s="80">
        <v>330408</v>
      </c>
      <c r="C471" s="95" t="s">
        <v>9424</v>
      </c>
      <c r="D471" s="83"/>
      <c r="E471" s="83"/>
      <c r="F471" s="83"/>
      <c r="G471" s="59"/>
      <c r="H471" s="21"/>
      <c r="I471" s="21"/>
      <c r="J471" s="40"/>
      <c r="K471" s="41"/>
      <c r="L471" s="41"/>
      <c r="M471" s="41"/>
      <c r="N471" s="24"/>
      <c r="O471" s="24"/>
      <c r="P471" s="24"/>
      <c r="Q471" s="48"/>
    </row>
    <row r="472" spans="1:17" s="7" customFormat="1" ht="24">
      <c r="A472" s="40">
        <v>470</v>
      </c>
      <c r="B472" s="82">
        <v>330408001</v>
      </c>
      <c r="C472" s="63" t="s">
        <v>9426</v>
      </c>
      <c r="D472" s="83" t="s">
        <v>9427</v>
      </c>
      <c r="E472" s="83" t="s">
        <v>193</v>
      </c>
      <c r="F472" s="83"/>
      <c r="G472" s="59" t="s">
        <v>9428</v>
      </c>
      <c r="H472" s="21">
        <v>450</v>
      </c>
      <c r="I472" s="21">
        <v>405</v>
      </c>
      <c r="J472" s="40">
        <v>360</v>
      </c>
      <c r="K472" s="41">
        <v>585</v>
      </c>
      <c r="L472" s="41">
        <v>527</v>
      </c>
      <c r="M472" s="41">
        <v>468</v>
      </c>
      <c r="N472" s="24"/>
      <c r="O472" s="24"/>
      <c r="P472" s="24"/>
      <c r="Q472" s="48"/>
    </row>
    <row r="473" spans="1:17" s="7" customFormat="1" ht="24">
      <c r="A473" s="40">
        <v>471</v>
      </c>
      <c r="B473" s="82" t="s">
        <v>9430</v>
      </c>
      <c r="C473" s="63"/>
      <c r="D473" s="83"/>
      <c r="E473" s="83"/>
      <c r="F473" s="83"/>
      <c r="G473" s="59" t="s">
        <v>42</v>
      </c>
      <c r="H473" s="21">
        <v>150</v>
      </c>
      <c r="I473" s="21">
        <v>150</v>
      </c>
      <c r="J473" s="40">
        <v>150</v>
      </c>
      <c r="K473" s="41">
        <v>150</v>
      </c>
      <c r="L473" s="41">
        <v>150</v>
      </c>
      <c r="M473" s="41">
        <v>150</v>
      </c>
      <c r="N473" s="24" t="s">
        <v>9431</v>
      </c>
      <c r="O473" s="24"/>
      <c r="P473" s="24"/>
      <c r="Q473" s="48"/>
    </row>
    <row r="474" spans="1:17" s="7" customFormat="1" ht="24">
      <c r="A474" s="40">
        <v>472</v>
      </c>
      <c r="B474" s="82">
        <v>330408002</v>
      </c>
      <c r="C474" s="63" t="s">
        <v>9433</v>
      </c>
      <c r="D474" s="83" t="s">
        <v>9434</v>
      </c>
      <c r="E474" s="83" t="s">
        <v>193</v>
      </c>
      <c r="F474" s="83"/>
      <c r="G474" s="59" t="s">
        <v>9428</v>
      </c>
      <c r="H474" s="21">
        <v>450</v>
      </c>
      <c r="I474" s="21">
        <v>405</v>
      </c>
      <c r="J474" s="40">
        <v>360</v>
      </c>
      <c r="K474" s="41">
        <v>585</v>
      </c>
      <c r="L474" s="41">
        <v>527</v>
      </c>
      <c r="M474" s="41">
        <v>468</v>
      </c>
      <c r="N474" s="24"/>
      <c r="O474" s="24"/>
      <c r="P474" s="24"/>
      <c r="Q474" s="48"/>
    </row>
    <row r="475" spans="1:17" s="7" customFormat="1" ht="36">
      <c r="A475" s="40">
        <v>473</v>
      </c>
      <c r="B475" s="82" t="s">
        <v>9436</v>
      </c>
      <c r="C475" s="63"/>
      <c r="D475" s="83"/>
      <c r="E475" s="83"/>
      <c r="F475" s="83"/>
      <c r="G475" s="59" t="s">
        <v>42</v>
      </c>
      <c r="H475" s="21">
        <v>150</v>
      </c>
      <c r="I475" s="21">
        <v>150</v>
      </c>
      <c r="J475" s="40">
        <v>150</v>
      </c>
      <c r="K475" s="41">
        <v>150</v>
      </c>
      <c r="L475" s="41">
        <v>150</v>
      </c>
      <c r="M475" s="41">
        <v>150</v>
      </c>
      <c r="N475" s="24" t="s">
        <v>9437</v>
      </c>
      <c r="O475" s="24"/>
      <c r="P475" s="24"/>
      <c r="Q475" s="48"/>
    </row>
    <row r="476" spans="1:17" s="7" customFormat="1" ht="24">
      <c r="A476" s="40">
        <v>474</v>
      </c>
      <c r="B476" s="82">
        <v>330408003</v>
      </c>
      <c r="C476" s="63" t="s">
        <v>9439</v>
      </c>
      <c r="D476" s="83" t="s">
        <v>9440</v>
      </c>
      <c r="E476" s="83" t="s">
        <v>193</v>
      </c>
      <c r="F476" s="83"/>
      <c r="G476" s="59" t="s">
        <v>42</v>
      </c>
      <c r="H476" s="21">
        <v>940</v>
      </c>
      <c r="I476" s="21">
        <v>846</v>
      </c>
      <c r="J476" s="40">
        <v>752</v>
      </c>
      <c r="K476" s="41">
        <v>1222</v>
      </c>
      <c r="L476" s="41">
        <v>1100</v>
      </c>
      <c r="M476" s="41">
        <v>978</v>
      </c>
      <c r="N476" s="24"/>
      <c r="O476" s="24"/>
      <c r="P476" s="24"/>
      <c r="Q476" s="48"/>
    </row>
    <row r="477" spans="1:17" s="7" customFormat="1">
      <c r="A477" s="40">
        <v>475</v>
      </c>
      <c r="B477" s="82" t="s">
        <v>9442</v>
      </c>
      <c r="C477" s="63"/>
      <c r="D477" s="83"/>
      <c r="E477" s="83"/>
      <c r="F477" s="83"/>
      <c r="G477" s="59" t="s">
        <v>42</v>
      </c>
      <c r="H477" s="21">
        <v>150</v>
      </c>
      <c r="I477" s="21">
        <v>150</v>
      </c>
      <c r="J477" s="40">
        <v>150</v>
      </c>
      <c r="K477" s="41">
        <v>150</v>
      </c>
      <c r="L477" s="41">
        <v>150</v>
      </c>
      <c r="M477" s="41">
        <v>150</v>
      </c>
      <c r="N477" s="24" t="s">
        <v>9443</v>
      </c>
      <c r="O477" s="24"/>
      <c r="P477" s="24"/>
      <c r="Q477" s="48"/>
    </row>
    <row r="478" spans="1:17" s="7" customFormat="1">
      <c r="A478" s="40">
        <v>476</v>
      </c>
      <c r="B478" s="82">
        <v>330408004</v>
      </c>
      <c r="C478" s="63" t="s">
        <v>9445</v>
      </c>
      <c r="D478" s="83"/>
      <c r="E478" s="83" t="s">
        <v>193</v>
      </c>
      <c r="F478" s="83"/>
      <c r="G478" s="59" t="s">
        <v>42</v>
      </c>
      <c r="H478" s="21">
        <v>750</v>
      </c>
      <c r="I478" s="21">
        <v>675</v>
      </c>
      <c r="J478" s="40">
        <v>600</v>
      </c>
      <c r="K478" s="41">
        <v>975</v>
      </c>
      <c r="L478" s="41">
        <v>878</v>
      </c>
      <c r="M478" s="41">
        <v>780</v>
      </c>
      <c r="N478" s="24"/>
      <c r="O478" s="24"/>
      <c r="P478" s="24"/>
      <c r="Q478" s="48"/>
    </row>
    <row r="479" spans="1:17" s="7" customFormat="1">
      <c r="A479" s="40">
        <v>477</v>
      </c>
      <c r="B479" s="80">
        <v>330409</v>
      </c>
      <c r="C479" s="95" t="s">
        <v>9446</v>
      </c>
      <c r="D479" s="83"/>
      <c r="E479" s="83"/>
      <c r="F479" s="83"/>
      <c r="G479" s="59"/>
      <c r="H479" s="21"/>
      <c r="I479" s="21"/>
      <c r="J479" s="40"/>
      <c r="K479" s="41"/>
      <c r="L479" s="41"/>
      <c r="M479" s="41"/>
      <c r="N479" s="24"/>
      <c r="O479" s="24"/>
      <c r="P479" s="24"/>
      <c r="Q479" s="48"/>
    </row>
    <row r="480" spans="1:17" s="7" customFormat="1">
      <c r="A480" s="40">
        <v>478</v>
      </c>
      <c r="B480" s="82">
        <v>330409001</v>
      </c>
      <c r="C480" s="63" t="s">
        <v>9448</v>
      </c>
      <c r="D480" s="83"/>
      <c r="E480" s="83"/>
      <c r="F480" s="83"/>
      <c r="G480" s="59" t="s">
        <v>42</v>
      </c>
      <c r="H480" s="21">
        <v>525</v>
      </c>
      <c r="I480" s="21">
        <v>473</v>
      </c>
      <c r="J480" s="40">
        <v>420</v>
      </c>
      <c r="K480" s="41">
        <v>683</v>
      </c>
      <c r="L480" s="41">
        <v>615</v>
      </c>
      <c r="M480" s="41">
        <v>546</v>
      </c>
      <c r="N480" s="24"/>
      <c r="O480" s="24"/>
      <c r="P480" s="24"/>
      <c r="Q480" s="48"/>
    </row>
    <row r="481" spans="1:17" s="7" customFormat="1">
      <c r="A481" s="40">
        <v>479</v>
      </c>
      <c r="B481" s="82">
        <v>330409002</v>
      </c>
      <c r="C481" s="63" t="s">
        <v>9450</v>
      </c>
      <c r="D481" s="83"/>
      <c r="E481" s="83"/>
      <c r="F481" s="83"/>
      <c r="G481" s="59" t="s">
        <v>42</v>
      </c>
      <c r="H481" s="21">
        <v>525</v>
      </c>
      <c r="I481" s="21">
        <v>473</v>
      </c>
      <c r="J481" s="40">
        <v>420</v>
      </c>
      <c r="K481" s="41">
        <v>683</v>
      </c>
      <c r="L481" s="41">
        <v>615</v>
      </c>
      <c r="M481" s="41">
        <v>546</v>
      </c>
      <c r="N481" s="24"/>
      <c r="O481" s="24"/>
      <c r="P481" s="24"/>
      <c r="Q481" s="48"/>
    </row>
    <row r="482" spans="1:17" s="7" customFormat="1">
      <c r="A482" s="40">
        <v>480</v>
      </c>
      <c r="B482" s="82">
        <v>330409003</v>
      </c>
      <c r="C482" s="63" t="s">
        <v>9452</v>
      </c>
      <c r="D482" s="83"/>
      <c r="E482" s="83"/>
      <c r="F482" s="83"/>
      <c r="G482" s="59" t="s">
        <v>42</v>
      </c>
      <c r="H482" s="21">
        <v>780</v>
      </c>
      <c r="I482" s="21">
        <v>702</v>
      </c>
      <c r="J482" s="40">
        <v>624</v>
      </c>
      <c r="K482" s="41">
        <v>1014</v>
      </c>
      <c r="L482" s="41">
        <v>913</v>
      </c>
      <c r="M482" s="41">
        <v>811</v>
      </c>
      <c r="N482" s="24"/>
      <c r="O482" s="24"/>
      <c r="P482" s="24"/>
      <c r="Q482" s="48"/>
    </row>
    <row r="483" spans="1:17" s="7" customFormat="1">
      <c r="A483" s="40">
        <v>481</v>
      </c>
      <c r="B483" s="82">
        <v>330409004</v>
      </c>
      <c r="C483" s="63" t="s">
        <v>9454</v>
      </c>
      <c r="D483" s="83"/>
      <c r="E483" s="83"/>
      <c r="F483" s="83"/>
      <c r="G483" s="59" t="s">
        <v>42</v>
      </c>
      <c r="H483" s="21">
        <v>675</v>
      </c>
      <c r="I483" s="21">
        <v>608</v>
      </c>
      <c r="J483" s="40">
        <v>540</v>
      </c>
      <c r="K483" s="41">
        <v>878</v>
      </c>
      <c r="L483" s="41">
        <v>790</v>
      </c>
      <c r="M483" s="41">
        <v>702</v>
      </c>
      <c r="N483" s="24"/>
      <c r="O483" s="24"/>
      <c r="P483" s="24"/>
      <c r="Q483" s="48"/>
    </row>
    <row r="484" spans="1:17" s="7" customFormat="1">
      <c r="A484" s="40">
        <v>482</v>
      </c>
      <c r="B484" s="82">
        <v>330409005</v>
      </c>
      <c r="C484" s="63" t="s">
        <v>9456</v>
      </c>
      <c r="D484" s="83" t="s">
        <v>9457</v>
      </c>
      <c r="E484" s="83" t="s">
        <v>193</v>
      </c>
      <c r="F484" s="83"/>
      <c r="G484" s="59" t="s">
        <v>42</v>
      </c>
      <c r="H484" s="21">
        <v>942</v>
      </c>
      <c r="I484" s="21">
        <v>848</v>
      </c>
      <c r="J484" s="40">
        <v>754</v>
      </c>
      <c r="K484" s="41">
        <v>1225</v>
      </c>
      <c r="L484" s="41">
        <v>1102</v>
      </c>
      <c r="M484" s="41">
        <v>980</v>
      </c>
      <c r="N484" s="24"/>
      <c r="O484" s="24"/>
      <c r="P484" s="24"/>
      <c r="Q484" s="48"/>
    </row>
    <row r="485" spans="1:17" s="7" customFormat="1">
      <c r="A485" s="40">
        <v>483</v>
      </c>
      <c r="B485" s="82">
        <v>330409006</v>
      </c>
      <c r="C485" s="63" t="s">
        <v>9459</v>
      </c>
      <c r="D485" s="83"/>
      <c r="E485" s="83"/>
      <c r="F485" s="83"/>
      <c r="G485" s="59" t="s">
        <v>42</v>
      </c>
      <c r="H485" s="21">
        <v>780</v>
      </c>
      <c r="I485" s="21">
        <v>702</v>
      </c>
      <c r="J485" s="40">
        <v>624</v>
      </c>
      <c r="K485" s="41">
        <v>1014</v>
      </c>
      <c r="L485" s="41">
        <v>913</v>
      </c>
      <c r="M485" s="41">
        <v>811</v>
      </c>
      <c r="N485" s="24"/>
      <c r="O485" s="24"/>
      <c r="P485" s="24"/>
      <c r="Q485" s="48"/>
    </row>
    <row r="486" spans="1:17" s="7" customFormat="1">
      <c r="A486" s="40">
        <v>484</v>
      </c>
      <c r="B486" s="82">
        <v>330409007</v>
      </c>
      <c r="C486" s="63" t="s">
        <v>9461</v>
      </c>
      <c r="D486" s="83"/>
      <c r="E486" s="83" t="s">
        <v>9462</v>
      </c>
      <c r="F486" s="83"/>
      <c r="G486" s="59" t="s">
        <v>42</v>
      </c>
      <c r="H486" s="21">
        <v>525</v>
      </c>
      <c r="I486" s="21">
        <v>473</v>
      </c>
      <c r="J486" s="40">
        <v>420</v>
      </c>
      <c r="K486" s="41">
        <v>683</v>
      </c>
      <c r="L486" s="41">
        <v>615</v>
      </c>
      <c r="M486" s="41">
        <v>546</v>
      </c>
      <c r="N486" s="24"/>
      <c r="O486" s="24"/>
      <c r="P486" s="24"/>
      <c r="Q486" s="48"/>
    </row>
    <row r="487" spans="1:17" s="7" customFormat="1">
      <c r="A487" s="40">
        <v>485</v>
      </c>
      <c r="B487" s="82">
        <v>330409008</v>
      </c>
      <c r="C487" s="63" t="s">
        <v>9464</v>
      </c>
      <c r="D487" s="83"/>
      <c r="E487" s="83"/>
      <c r="F487" s="83"/>
      <c r="G487" s="59" t="s">
        <v>42</v>
      </c>
      <c r="H487" s="21">
        <v>525</v>
      </c>
      <c r="I487" s="21">
        <v>473</v>
      </c>
      <c r="J487" s="40">
        <v>420</v>
      </c>
      <c r="K487" s="41">
        <v>683</v>
      </c>
      <c r="L487" s="41">
        <v>615</v>
      </c>
      <c r="M487" s="41">
        <v>546</v>
      </c>
      <c r="N487" s="24"/>
      <c r="O487" s="24"/>
      <c r="P487" s="24"/>
      <c r="Q487" s="48"/>
    </row>
    <row r="488" spans="1:17" s="7" customFormat="1">
      <c r="A488" s="40">
        <v>486</v>
      </c>
      <c r="B488" s="82">
        <v>330409009</v>
      </c>
      <c r="C488" s="63" t="s">
        <v>9466</v>
      </c>
      <c r="D488" s="83" t="s">
        <v>9467</v>
      </c>
      <c r="E488" s="83" t="s">
        <v>9462</v>
      </c>
      <c r="F488" s="83"/>
      <c r="G488" s="59" t="s">
        <v>42</v>
      </c>
      <c r="H488" s="21">
        <v>675</v>
      </c>
      <c r="I488" s="21">
        <v>608</v>
      </c>
      <c r="J488" s="40">
        <v>540</v>
      </c>
      <c r="K488" s="41">
        <v>878</v>
      </c>
      <c r="L488" s="41">
        <v>790</v>
      </c>
      <c r="M488" s="41">
        <v>702</v>
      </c>
      <c r="N488" s="24"/>
      <c r="O488" s="24"/>
      <c r="P488" s="24"/>
      <c r="Q488" s="48"/>
    </row>
    <row r="489" spans="1:17" s="7" customFormat="1">
      <c r="A489" s="40">
        <v>487</v>
      </c>
      <c r="B489" s="82">
        <v>330409010</v>
      </c>
      <c r="C489" s="63" t="s">
        <v>9469</v>
      </c>
      <c r="D489" s="83"/>
      <c r="E489" s="83"/>
      <c r="F489" s="83"/>
      <c r="G489" s="59" t="s">
        <v>42</v>
      </c>
      <c r="H489" s="21">
        <v>390</v>
      </c>
      <c r="I489" s="21">
        <v>351</v>
      </c>
      <c r="J489" s="40">
        <v>312</v>
      </c>
      <c r="K489" s="41">
        <v>507</v>
      </c>
      <c r="L489" s="41">
        <v>456</v>
      </c>
      <c r="M489" s="41">
        <v>406</v>
      </c>
      <c r="N489" s="24"/>
      <c r="O489" s="24"/>
      <c r="P489" s="24"/>
      <c r="Q489" s="48"/>
    </row>
    <row r="490" spans="1:17" s="7" customFormat="1">
      <c r="A490" s="40">
        <v>488</v>
      </c>
      <c r="B490" s="82">
        <v>330409011</v>
      </c>
      <c r="C490" s="63" t="s">
        <v>9471</v>
      </c>
      <c r="D490" s="83"/>
      <c r="E490" s="83"/>
      <c r="F490" s="83"/>
      <c r="G490" s="59" t="s">
        <v>42</v>
      </c>
      <c r="H490" s="21">
        <v>450</v>
      </c>
      <c r="I490" s="21">
        <v>405</v>
      </c>
      <c r="J490" s="40">
        <v>360</v>
      </c>
      <c r="K490" s="41">
        <v>585</v>
      </c>
      <c r="L490" s="41">
        <v>527</v>
      </c>
      <c r="M490" s="41">
        <v>468</v>
      </c>
      <c r="N490" s="24"/>
      <c r="O490" s="24"/>
      <c r="P490" s="24"/>
      <c r="Q490" s="64" t="s">
        <v>8737</v>
      </c>
    </row>
    <row r="491" spans="1:17" s="7" customFormat="1">
      <c r="A491" s="40">
        <v>489</v>
      </c>
      <c r="B491" s="82">
        <v>330409012</v>
      </c>
      <c r="C491" s="63" t="s">
        <v>9473</v>
      </c>
      <c r="D491" s="83"/>
      <c r="E491" s="83"/>
      <c r="F491" s="83"/>
      <c r="G491" s="59" t="s">
        <v>42</v>
      </c>
      <c r="H491" s="21">
        <v>600</v>
      </c>
      <c r="I491" s="21">
        <v>540</v>
      </c>
      <c r="J491" s="40">
        <v>480</v>
      </c>
      <c r="K491" s="41">
        <v>780</v>
      </c>
      <c r="L491" s="41">
        <v>702</v>
      </c>
      <c r="M491" s="41">
        <v>624</v>
      </c>
      <c r="N491" s="24"/>
      <c r="O491" s="24"/>
      <c r="P491" s="24"/>
      <c r="Q491" s="64" t="s">
        <v>8737</v>
      </c>
    </row>
    <row r="492" spans="1:17" s="7" customFormat="1">
      <c r="A492" s="40">
        <v>490</v>
      </c>
      <c r="B492" s="82">
        <v>330409013</v>
      </c>
      <c r="C492" s="63" t="s">
        <v>9475</v>
      </c>
      <c r="D492" s="83"/>
      <c r="E492" s="83"/>
      <c r="F492" s="83"/>
      <c r="G492" s="59" t="s">
        <v>933</v>
      </c>
      <c r="H492" s="21">
        <v>270</v>
      </c>
      <c r="I492" s="21">
        <v>243</v>
      </c>
      <c r="J492" s="40">
        <v>216</v>
      </c>
      <c r="K492" s="41">
        <v>351</v>
      </c>
      <c r="L492" s="41">
        <v>316</v>
      </c>
      <c r="M492" s="41">
        <v>281</v>
      </c>
      <c r="N492" s="24"/>
      <c r="O492" s="24"/>
      <c r="P492" s="24"/>
      <c r="Q492" s="48"/>
    </row>
    <row r="493" spans="1:17" s="7" customFormat="1">
      <c r="A493" s="40">
        <v>491</v>
      </c>
      <c r="B493" s="82">
        <v>330409014</v>
      </c>
      <c r="C493" s="63" t="s">
        <v>9477</v>
      </c>
      <c r="D493" s="83" t="s">
        <v>17434</v>
      </c>
      <c r="E493" s="83"/>
      <c r="F493" s="83"/>
      <c r="G493" s="59" t="s">
        <v>42</v>
      </c>
      <c r="H493" s="21">
        <v>700</v>
      </c>
      <c r="I493" s="21">
        <v>630</v>
      </c>
      <c r="J493" s="40">
        <v>560</v>
      </c>
      <c r="K493" s="41">
        <v>910</v>
      </c>
      <c r="L493" s="41">
        <v>819</v>
      </c>
      <c r="M493" s="41">
        <v>728</v>
      </c>
      <c r="N493" s="24"/>
      <c r="O493" s="24"/>
      <c r="P493" s="24"/>
      <c r="Q493" s="48"/>
    </row>
    <row r="494" spans="1:17" s="7" customFormat="1">
      <c r="A494" s="40">
        <v>492</v>
      </c>
      <c r="B494" s="82" t="s">
        <v>9480</v>
      </c>
      <c r="C494" s="63"/>
      <c r="D494" s="83"/>
      <c r="E494" s="83"/>
      <c r="F494" s="83"/>
      <c r="G494" s="59" t="s">
        <v>42</v>
      </c>
      <c r="H494" s="21">
        <v>175</v>
      </c>
      <c r="I494" s="21">
        <v>175</v>
      </c>
      <c r="J494" s="40">
        <v>175</v>
      </c>
      <c r="K494" s="41">
        <v>175</v>
      </c>
      <c r="L494" s="41">
        <v>175</v>
      </c>
      <c r="M494" s="41">
        <v>175</v>
      </c>
      <c r="N494" s="24" t="s">
        <v>9481</v>
      </c>
      <c r="O494" s="24"/>
      <c r="P494" s="24"/>
      <c r="Q494" s="48"/>
    </row>
    <row r="495" spans="1:17" s="7" customFormat="1">
      <c r="A495" s="40">
        <v>493</v>
      </c>
      <c r="B495" s="82">
        <v>330409015</v>
      </c>
      <c r="C495" s="63" t="s">
        <v>9483</v>
      </c>
      <c r="D495" s="83" t="s">
        <v>8661</v>
      </c>
      <c r="E495" s="83"/>
      <c r="F495" s="83"/>
      <c r="G495" s="59" t="s">
        <v>42</v>
      </c>
      <c r="H495" s="21">
        <v>750</v>
      </c>
      <c r="I495" s="21">
        <v>675</v>
      </c>
      <c r="J495" s="40">
        <v>600</v>
      </c>
      <c r="K495" s="41">
        <v>975</v>
      </c>
      <c r="L495" s="41">
        <v>878</v>
      </c>
      <c r="M495" s="41">
        <v>780</v>
      </c>
      <c r="N495" s="24"/>
      <c r="O495" s="24"/>
      <c r="P495" s="24"/>
      <c r="Q495" s="48"/>
    </row>
    <row r="496" spans="1:17" s="7" customFormat="1" ht="24">
      <c r="A496" s="40">
        <v>494</v>
      </c>
      <c r="B496" s="82">
        <v>330409016</v>
      </c>
      <c r="C496" s="63" t="s">
        <v>9485</v>
      </c>
      <c r="D496" s="83"/>
      <c r="E496" s="83"/>
      <c r="F496" s="83"/>
      <c r="G496" s="59" t="s">
        <v>42</v>
      </c>
      <c r="H496" s="21">
        <v>1350</v>
      </c>
      <c r="I496" s="21">
        <v>1215</v>
      </c>
      <c r="J496" s="40">
        <v>1080</v>
      </c>
      <c r="K496" s="41">
        <v>1755</v>
      </c>
      <c r="L496" s="41">
        <v>1580</v>
      </c>
      <c r="M496" s="41">
        <v>1404</v>
      </c>
      <c r="N496" s="24"/>
      <c r="O496" s="24"/>
      <c r="P496" s="24"/>
      <c r="Q496" s="48"/>
    </row>
    <row r="497" spans="1:17" s="7" customFormat="1">
      <c r="A497" s="40">
        <v>495</v>
      </c>
      <c r="B497" s="82">
        <v>330409017</v>
      </c>
      <c r="C497" s="63" t="s">
        <v>9487</v>
      </c>
      <c r="D497" s="83"/>
      <c r="E497" s="83" t="s">
        <v>9462</v>
      </c>
      <c r="F497" s="83"/>
      <c r="G497" s="59" t="s">
        <v>42</v>
      </c>
      <c r="H497" s="21">
        <v>750</v>
      </c>
      <c r="I497" s="21">
        <v>675</v>
      </c>
      <c r="J497" s="40">
        <v>600</v>
      </c>
      <c r="K497" s="41">
        <v>975</v>
      </c>
      <c r="L497" s="41">
        <v>878</v>
      </c>
      <c r="M497" s="41">
        <v>780</v>
      </c>
      <c r="N497" s="24"/>
      <c r="O497" s="24"/>
      <c r="P497" s="24"/>
      <c r="Q497" s="48"/>
    </row>
    <row r="498" spans="1:17" s="7" customFormat="1">
      <c r="A498" s="40">
        <v>496</v>
      </c>
      <c r="B498" s="82">
        <v>330409018</v>
      </c>
      <c r="C498" s="63" t="s">
        <v>9489</v>
      </c>
      <c r="D498" s="83"/>
      <c r="E498" s="83" t="s">
        <v>9490</v>
      </c>
      <c r="F498" s="83"/>
      <c r="G498" s="59" t="s">
        <v>42</v>
      </c>
      <c r="H498" s="21">
        <v>975</v>
      </c>
      <c r="I498" s="21">
        <v>878</v>
      </c>
      <c r="J498" s="40">
        <v>780</v>
      </c>
      <c r="K498" s="41">
        <v>1268</v>
      </c>
      <c r="L498" s="41">
        <v>1141</v>
      </c>
      <c r="M498" s="41">
        <v>1014</v>
      </c>
      <c r="N498" s="24"/>
      <c r="O498" s="24"/>
      <c r="P498" s="24"/>
      <c r="Q498" s="48"/>
    </row>
    <row r="499" spans="1:17" s="7" customFormat="1" ht="24">
      <c r="A499" s="40">
        <v>497</v>
      </c>
      <c r="B499" s="82">
        <v>330409019</v>
      </c>
      <c r="C499" s="63" t="s">
        <v>9492</v>
      </c>
      <c r="D499" s="83"/>
      <c r="E499" s="83" t="s">
        <v>9493</v>
      </c>
      <c r="F499" s="83"/>
      <c r="G499" s="59" t="s">
        <v>42</v>
      </c>
      <c r="H499" s="21">
        <v>750</v>
      </c>
      <c r="I499" s="21">
        <v>675</v>
      </c>
      <c r="J499" s="40">
        <v>600</v>
      </c>
      <c r="K499" s="41">
        <v>975</v>
      </c>
      <c r="L499" s="41">
        <v>878</v>
      </c>
      <c r="M499" s="41">
        <v>780</v>
      </c>
      <c r="N499" s="24"/>
      <c r="O499" s="24"/>
      <c r="P499" s="24"/>
      <c r="Q499" s="48"/>
    </row>
    <row r="500" spans="1:17" s="7" customFormat="1" ht="24">
      <c r="A500" s="40">
        <v>498</v>
      </c>
      <c r="B500" s="82" t="s">
        <v>9495</v>
      </c>
      <c r="C500" s="63" t="s">
        <v>9496</v>
      </c>
      <c r="D500" s="83"/>
      <c r="E500" s="83"/>
      <c r="F500" s="83"/>
      <c r="G500" s="59" t="s">
        <v>42</v>
      </c>
      <c r="H500" s="21">
        <v>1087</v>
      </c>
      <c r="I500" s="21">
        <v>978</v>
      </c>
      <c r="J500" s="40">
        <v>870</v>
      </c>
      <c r="K500" s="41">
        <v>1413</v>
      </c>
      <c r="L500" s="41">
        <v>1271</v>
      </c>
      <c r="M500" s="41">
        <v>1131</v>
      </c>
      <c r="N500" s="110" t="s">
        <v>9155</v>
      </c>
      <c r="O500" s="24" t="s">
        <v>1356</v>
      </c>
      <c r="P500" s="24"/>
      <c r="Q500" s="48"/>
    </row>
    <row r="501" spans="1:17" s="7" customFormat="1">
      <c r="A501" s="40">
        <v>499</v>
      </c>
      <c r="B501" s="82">
        <v>330409020</v>
      </c>
      <c r="C501" s="63" t="s">
        <v>9498</v>
      </c>
      <c r="D501" s="83"/>
      <c r="E501" s="83" t="s">
        <v>9499</v>
      </c>
      <c r="F501" s="83"/>
      <c r="G501" s="59" t="s">
        <v>42</v>
      </c>
      <c r="H501" s="21">
        <v>750</v>
      </c>
      <c r="I501" s="21">
        <v>675</v>
      </c>
      <c r="J501" s="40">
        <v>600</v>
      </c>
      <c r="K501" s="41">
        <v>975</v>
      </c>
      <c r="L501" s="41">
        <v>878</v>
      </c>
      <c r="M501" s="41">
        <v>780</v>
      </c>
      <c r="N501" s="24"/>
      <c r="O501" s="24"/>
      <c r="P501" s="24"/>
      <c r="Q501" s="48"/>
    </row>
    <row r="502" spans="1:17" s="7" customFormat="1">
      <c r="A502" s="40">
        <v>500</v>
      </c>
      <c r="B502" s="82">
        <v>330409021</v>
      </c>
      <c r="C502" s="63" t="s">
        <v>9501</v>
      </c>
      <c r="D502" s="83"/>
      <c r="E502" s="83"/>
      <c r="F502" s="83"/>
      <c r="G502" s="59" t="s">
        <v>42</v>
      </c>
      <c r="H502" s="21">
        <v>750</v>
      </c>
      <c r="I502" s="21">
        <v>675</v>
      </c>
      <c r="J502" s="40">
        <v>600</v>
      </c>
      <c r="K502" s="41">
        <v>975</v>
      </c>
      <c r="L502" s="41">
        <v>878</v>
      </c>
      <c r="M502" s="41">
        <v>780</v>
      </c>
      <c r="N502" s="24"/>
      <c r="O502" s="24"/>
      <c r="P502" s="24"/>
      <c r="Q502" s="48"/>
    </row>
    <row r="503" spans="1:17" s="7" customFormat="1">
      <c r="A503" s="40">
        <v>501</v>
      </c>
      <c r="B503" s="82">
        <v>330409022</v>
      </c>
      <c r="C503" s="63" t="s">
        <v>9503</v>
      </c>
      <c r="D503" s="83"/>
      <c r="E503" s="83"/>
      <c r="F503" s="83"/>
      <c r="G503" s="59" t="s">
        <v>5313</v>
      </c>
      <c r="H503" s="21">
        <v>675</v>
      </c>
      <c r="I503" s="21">
        <v>608</v>
      </c>
      <c r="J503" s="40">
        <v>540</v>
      </c>
      <c r="K503" s="41">
        <v>878</v>
      </c>
      <c r="L503" s="41">
        <v>790</v>
      </c>
      <c r="M503" s="41">
        <v>702</v>
      </c>
      <c r="N503" s="24"/>
      <c r="O503" s="24"/>
      <c r="P503" s="24"/>
      <c r="Q503" s="48"/>
    </row>
    <row r="504" spans="1:17" s="7" customFormat="1">
      <c r="A504" s="40">
        <v>502</v>
      </c>
      <c r="B504" s="82">
        <v>330409023</v>
      </c>
      <c r="C504" s="63" t="s">
        <v>9505</v>
      </c>
      <c r="D504" s="83"/>
      <c r="E504" s="83"/>
      <c r="F504" s="83"/>
      <c r="G504" s="59" t="s">
        <v>933</v>
      </c>
      <c r="H504" s="21">
        <v>1350</v>
      </c>
      <c r="I504" s="21">
        <v>1215</v>
      </c>
      <c r="J504" s="40">
        <v>1080</v>
      </c>
      <c r="K504" s="41">
        <v>1755</v>
      </c>
      <c r="L504" s="41">
        <v>1580</v>
      </c>
      <c r="M504" s="41">
        <v>1404</v>
      </c>
      <c r="N504" s="24"/>
      <c r="O504" s="24"/>
      <c r="P504" s="24"/>
      <c r="Q504" s="48"/>
    </row>
    <row r="505" spans="1:17" s="7" customFormat="1">
      <c r="A505" s="40">
        <v>503</v>
      </c>
      <c r="B505" s="82">
        <v>330409024</v>
      </c>
      <c r="C505" s="63" t="s">
        <v>9507</v>
      </c>
      <c r="D505" s="83"/>
      <c r="E505" s="83"/>
      <c r="F505" s="83"/>
      <c r="G505" s="59" t="s">
        <v>42</v>
      </c>
      <c r="H505" s="21">
        <v>1050</v>
      </c>
      <c r="I505" s="21">
        <v>945</v>
      </c>
      <c r="J505" s="40">
        <v>840</v>
      </c>
      <c r="K505" s="41">
        <v>1365</v>
      </c>
      <c r="L505" s="41">
        <v>1229</v>
      </c>
      <c r="M505" s="41">
        <v>1092</v>
      </c>
      <c r="N505" s="24"/>
      <c r="O505" s="24"/>
      <c r="P505" s="24"/>
      <c r="Q505" s="48"/>
    </row>
    <row r="506" spans="1:17" s="7" customFormat="1">
      <c r="A506" s="40">
        <v>504</v>
      </c>
      <c r="B506" s="82">
        <v>330409025</v>
      </c>
      <c r="C506" s="63" t="s">
        <v>9509</v>
      </c>
      <c r="D506" s="83"/>
      <c r="E506" s="83" t="s">
        <v>8830</v>
      </c>
      <c r="F506" s="83"/>
      <c r="G506" s="59" t="s">
        <v>42</v>
      </c>
      <c r="H506" s="21">
        <v>1350</v>
      </c>
      <c r="I506" s="21">
        <v>1215</v>
      </c>
      <c r="J506" s="40">
        <v>1080</v>
      </c>
      <c r="K506" s="41">
        <v>1755</v>
      </c>
      <c r="L506" s="41">
        <v>1580</v>
      </c>
      <c r="M506" s="41">
        <v>1404</v>
      </c>
      <c r="N506" s="24"/>
      <c r="O506" s="24"/>
      <c r="P506" s="24"/>
      <c r="Q506" s="48"/>
    </row>
    <row r="507" spans="1:17" s="7" customFormat="1">
      <c r="A507" s="40">
        <v>505</v>
      </c>
      <c r="B507" s="82">
        <v>330409026</v>
      </c>
      <c r="C507" s="63" t="s">
        <v>9511</v>
      </c>
      <c r="D507" s="83"/>
      <c r="E507" s="83"/>
      <c r="F507" s="83"/>
      <c r="G507" s="59" t="s">
        <v>9137</v>
      </c>
      <c r="H507" s="21">
        <v>1050</v>
      </c>
      <c r="I507" s="21">
        <v>945</v>
      </c>
      <c r="J507" s="40">
        <v>840</v>
      </c>
      <c r="K507" s="41">
        <v>1365</v>
      </c>
      <c r="L507" s="41">
        <v>1229</v>
      </c>
      <c r="M507" s="41">
        <v>1092</v>
      </c>
      <c r="N507" s="24"/>
      <c r="O507" s="24"/>
      <c r="P507" s="24"/>
      <c r="Q507" s="48"/>
    </row>
    <row r="508" spans="1:17" s="7" customFormat="1">
      <c r="A508" s="40">
        <v>506</v>
      </c>
      <c r="B508" s="82">
        <v>330409027</v>
      </c>
      <c r="C508" s="63" t="s">
        <v>9513</v>
      </c>
      <c r="D508" s="83" t="s">
        <v>9514</v>
      </c>
      <c r="E508" s="83"/>
      <c r="F508" s="83"/>
      <c r="G508" s="59" t="s">
        <v>42</v>
      </c>
      <c r="H508" s="21">
        <v>750</v>
      </c>
      <c r="I508" s="21">
        <v>675</v>
      </c>
      <c r="J508" s="40">
        <v>600</v>
      </c>
      <c r="K508" s="41">
        <v>975</v>
      </c>
      <c r="L508" s="41">
        <v>878</v>
      </c>
      <c r="M508" s="41">
        <v>780</v>
      </c>
      <c r="N508" s="24"/>
      <c r="O508" s="24"/>
      <c r="P508" s="24"/>
      <c r="Q508" s="48"/>
    </row>
    <row r="509" spans="1:17" s="7" customFormat="1">
      <c r="A509" s="40">
        <v>507</v>
      </c>
      <c r="B509" s="82">
        <v>330409028</v>
      </c>
      <c r="C509" s="63" t="s">
        <v>9516</v>
      </c>
      <c r="D509" s="83" t="s">
        <v>9517</v>
      </c>
      <c r="E509" s="83"/>
      <c r="F509" s="83"/>
      <c r="G509" s="59" t="s">
        <v>42</v>
      </c>
      <c r="H509" s="21">
        <v>900</v>
      </c>
      <c r="I509" s="21">
        <v>810</v>
      </c>
      <c r="J509" s="40">
        <v>720</v>
      </c>
      <c r="K509" s="41">
        <v>1170</v>
      </c>
      <c r="L509" s="41">
        <v>1053</v>
      </c>
      <c r="M509" s="41">
        <v>936</v>
      </c>
      <c r="N509" s="24"/>
      <c r="O509" s="24"/>
      <c r="P509" s="24"/>
      <c r="Q509" s="48"/>
    </row>
    <row r="510" spans="1:17" s="7" customFormat="1">
      <c r="A510" s="40">
        <v>508</v>
      </c>
      <c r="B510" s="82" t="s">
        <v>9519</v>
      </c>
      <c r="C510" s="63"/>
      <c r="D510" s="83"/>
      <c r="E510" s="83"/>
      <c r="F510" s="83"/>
      <c r="G510" s="59" t="s">
        <v>42</v>
      </c>
      <c r="H510" s="21">
        <v>150</v>
      </c>
      <c r="I510" s="21">
        <v>150</v>
      </c>
      <c r="J510" s="40">
        <v>150</v>
      </c>
      <c r="K510" s="41">
        <v>150</v>
      </c>
      <c r="L510" s="41">
        <v>150</v>
      </c>
      <c r="M510" s="41">
        <v>150</v>
      </c>
      <c r="N510" s="24" t="s">
        <v>9520</v>
      </c>
      <c r="O510" s="24"/>
      <c r="P510" s="24"/>
      <c r="Q510" s="48"/>
    </row>
    <row r="511" spans="1:17" s="7" customFormat="1" ht="36">
      <c r="A511" s="40">
        <v>509</v>
      </c>
      <c r="B511" s="735">
        <v>330409029</v>
      </c>
      <c r="C511" s="735" t="s">
        <v>9522</v>
      </c>
      <c r="D511" s="735"/>
      <c r="E511" s="735"/>
      <c r="F511" s="735"/>
      <c r="G511" s="25" t="s">
        <v>933</v>
      </c>
      <c r="H511" s="21">
        <v>925</v>
      </c>
      <c r="I511" s="21">
        <v>833</v>
      </c>
      <c r="J511" s="40">
        <v>740</v>
      </c>
      <c r="K511" s="41">
        <v>1203</v>
      </c>
      <c r="L511" s="41">
        <v>1083</v>
      </c>
      <c r="M511" s="41">
        <v>962</v>
      </c>
      <c r="N511" s="735"/>
      <c r="O511" s="24" t="s">
        <v>3689</v>
      </c>
      <c r="P511" s="19" t="s">
        <v>608</v>
      </c>
      <c r="Q511" s="48"/>
    </row>
    <row r="512" spans="1:17" s="7" customFormat="1">
      <c r="A512" s="40">
        <v>510</v>
      </c>
      <c r="B512" s="80">
        <v>3305</v>
      </c>
      <c r="C512" s="95" t="s">
        <v>9523</v>
      </c>
      <c r="D512" s="83"/>
      <c r="E512" s="83"/>
      <c r="F512" s="83"/>
      <c r="G512" s="59"/>
      <c r="H512" s="21"/>
      <c r="I512" s="21"/>
      <c r="J512" s="40"/>
      <c r="K512" s="41"/>
      <c r="L512" s="41"/>
      <c r="M512" s="41"/>
      <c r="N512" s="24"/>
      <c r="O512" s="24"/>
      <c r="P512" s="24"/>
      <c r="Q512" s="48"/>
    </row>
    <row r="513" spans="1:17" s="7" customFormat="1">
      <c r="A513" s="40">
        <v>511</v>
      </c>
      <c r="B513" s="80">
        <v>330501</v>
      </c>
      <c r="C513" s="95" t="s">
        <v>9524</v>
      </c>
      <c r="D513" s="83"/>
      <c r="E513" s="83"/>
      <c r="F513" s="83"/>
      <c r="G513" s="59"/>
      <c r="H513" s="21"/>
      <c r="I513" s="21"/>
      <c r="J513" s="40"/>
      <c r="K513" s="41"/>
      <c r="L513" s="41"/>
      <c r="M513" s="41"/>
      <c r="N513" s="24"/>
      <c r="O513" s="24"/>
      <c r="P513" s="24"/>
      <c r="Q513" s="48"/>
    </row>
    <row r="514" spans="1:17" s="7" customFormat="1">
      <c r="A514" s="40">
        <v>512</v>
      </c>
      <c r="B514" s="82">
        <v>330501001</v>
      </c>
      <c r="C514" s="63" t="s">
        <v>9526</v>
      </c>
      <c r="D514" s="83"/>
      <c r="E514" s="83"/>
      <c r="F514" s="83"/>
      <c r="G514" s="59" t="s">
        <v>42</v>
      </c>
      <c r="H514" s="21">
        <v>225</v>
      </c>
      <c r="I514" s="21">
        <v>203</v>
      </c>
      <c r="J514" s="40">
        <v>180</v>
      </c>
      <c r="K514" s="41">
        <v>293</v>
      </c>
      <c r="L514" s="41">
        <v>264</v>
      </c>
      <c r="M514" s="41">
        <v>234</v>
      </c>
      <c r="N514" s="24"/>
      <c r="O514" s="24"/>
      <c r="P514" s="24"/>
      <c r="Q514" s="48"/>
    </row>
    <row r="515" spans="1:17" s="7" customFormat="1">
      <c r="A515" s="40">
        <v>513</v>
      </c>
      <c r="B515" s="82">
        <v>330501002</v>
      </c>
      <c r="C515" s="63" t="s">
        <v>9528</v>
      </c>
      <c r="D515" s="83"/>
      <c r="E515" s="83"/>
      <c r="F515" s="83"/>
      <c r="G515" s="59" t="s">
        <v>42</v>
      </c>
      <c r="H515" s="21">
        <v>120</v>
      </c>
      <c r="I515" s="21">
        <v>108</v>
      </c>
      <c r="J515" s="40">
        <v>96</v>
      </c>
      <c r="K515" s="41">
        <v>156</v>
      </c>
      <c r="L515" s="41">
        <v>140</v>
      </c>
      <c r="M515" s="41">
        <v>125</v>
      </c>
      <c r="N515" s="24"/>
      <c r="O515" s="24"/>
      <c r="P515" s="24"/>
      <c r="Q515" s="48"/>
    </row>
    <row r="516" spans="1:17" s="7" customFormat="1">
      <c r="A516" s="40">
        <v>514</v>
      </c>
      <c r="B516" s="82">
        <v>330501003</v>
      </c>
      <c r="C516" s="63" t="s">
        <v>9530</v>
      </c>
      <c r="D516" s="83"/>
      <c r="E516" s="83"/>
      <c r="F516" s="83"/>
      <c r="G516" s="59" t="s">
        <v>42</v>
      </c>
      <c r="H516" s="21">
        <v>750</v>
      </c>
      <c r="I516" s="21">
        <v>675</v>
      </c>
      <c r="J516" s="40">
        <v>600</v>
      </c>
      <c r="K516" s="41">
        <v>975</v>
      </c>
      <c r="L516" s="41">
        <v>878</v>
      </c>
      <c r="M516" s="41">
        <v>780</v>
      </c>
      <c r="N516" s="24"/>
      <c r="O516" s="24"/>
      <c r="P516" s="24"/>
      <c r="Q516" s="48"/>
    </row>
    <row r="517" spans="1:17" s="7" customFormat="1">
      <c r="A517" s="40">
        <v>515</v>
      </c>
      <c r="B517" s="82">
        <v>330501004</v>
      </c>
      <c r="C517" s="63" t="s">
        <v>9532</v>
      </c>
      <c r="D517" s="83"/>
      <c r="E517" s="83"/>
      <c r="F517" s="83"/>
      <c r="G517" s="59" t="s">
        <v>42</v>
      </c>
      <c r="H517" s="21">
        <v>1050</v>
      </c>
      <c r="I517" s="21">
        <v>945</v>
      </c>
      <c r="J517" s="40">
        <v>840</v>
      </c>
      <c r="K517" s="41">
        <v>1365</v>
      </c>
      <c r="L517" s="41">
        <v>1229</v>
      </c>
      <c r="M517" s="41">
        <v>1092</v>
      </c>
      <c r="N517" s="24"/>
      <c r="O517" s="24"/>
      <c r="P517" s="24"/>
      <c r="Q517" s="48"/>
    </row>
    <row r="518" spans="1:17" s="7" customFormat="1">
      <c r="A518" s="40">
        <v>516</v>
      </c>
      <c r="B518" s="82">
        <v>330501005</v>
      </c>
      <c r="C518" s="63" t="s">
        <v>9534</v>
      </c>
      <c r="D518" s="83"/>
      <c r="E518" s="83"/>
      <c r="F518" s="83"/>
      <c r="G518" s="59" t="s">
        <v>42</v>
      </c>
      <c r="H518" s="21">
        <v>300</v>
      </c>
      <c r="I518" s="21">
        <v>270</v>
      </c>
      <c r="J518" s="40">
        <v>240</v>
      </c>
      <c r="K518" s="41">
        <v>390</v>
      </c>
      <c r="L518" s="41">
        <v>351</v>
      </c>
      <c r="M518" s="41">
        <v>312</v>
      </c>
      <c r="N518" s="24"/>
      <c r="O518" s="24"/>
      <c r="P518" s="24"/>
      <c r="Q518" s="48"/>
    </row>
    <row r="519" spans="1:17" s="7" customFormat="1">
      <c r="A519" s="40">
        <v>517</v>
      </c>
      <c r="B519" s="82">
        <v>330501006</v>
      </c>
      <c r="C519" s="63" t="s">
        <v>9536</v>
      </c>
      <c r="D519" s="83"/>
      <c r="E519" s="83"/>
      <c r="F519" s="83"/>
      <c r="G519" s="59" t="s">
        <v>42</v>
      </c>
      <c r="H519" s="21">
        <v>576</v>
      </c>
      <c r="I519" s="21">
        <v>518</v>
      </c>
      <c r="J519" s="40">
        <v>461</v>
      </c>
      <c r="K519" s="41">
        <v>749</v>
      </c>
      <c r="L519" s="41">
        <v>673</v>
      </c>
      <c r="M519" s="41">
        <v>599</v>
      </c>
      <c r="N519" s="24"/>
      <c r="O519" s="24"/>
      <c r="P519" s="24"/>
      <c r="Q519" s="48"/>
    </row>
    <row r="520" spans="1:17" s="7" customFormat="1">
      <c r="A520" s="40">
        <v>518</v>
      </c>
      <c r="B520" s="82">
        <v>330501007</v>
      </c>
      <c r="C520" s="63" t="s">
        <v>9538</v>
      </c>
      <c r="D520" s="83" t="s">
        <v>9539</v>
      </c>
      <c r="E520" s="83"/>
      <c r="F520" s="83"/>
      <c r="G520" s="59" t="s">
        <v>42</v>
      </c>
      <c r="H520" s="21">
        <v>525</v>
      </c>
      <c r="I520" s="21">
        <v>473</v>
      </c>
      <c r="J520" s="40">
        <v>420</v>
      </c>
      <c r="K520" s="41">
        <v>683</v>
      </c>
      <c r="L520" s="41">
        <v>615</v>
      </c>
      <c r="M520" s="41">
        <v>546</v>
      </c>
      <c r="N520" s="24"/>
      <c r="O520" s="24"/>
      <c r="P520" s="24"/>
      <c r="Q520" s="48"/>
    </row>
    <row r="521" spans="1:17" s="7" customFormat="1">
      <c r="A521" s="40">
        <v>519</v>
      </c>
      <c r="B521" s="82">
        <v>330501008</v>
      </c>
      <c r="C521" s="63" t="s">
        <v>9541</v>
      </c>
      <c r="D521" s="83"/>
      <c r="E521" s="83"/>
      <c r="F521" s="83"/>
      <c r="G521" s="59" t="s">
        <v>42</v>
      </c>
      <c r="H521" s="21">
        <v>390</v>
      </c>
      <c r="I521" s="21">
        <v>351</v>
      </c>
      <c r="J521" s="40">
        <v>312</v>
      </c>
      <c r="K521" s="41">
        <v>507</v>
      </c>
      <c r="L521" s="41">
        <v>456</v>
      </c>
      <c r="M521" s="41">
        <v>406</v>
      </c>
      <c r="N521" s="24"/>
      <c r="O521" s="24"/>
      <c r="P521" s="24"/>
      <c r="Q521" s="48"/>
    </row>
    <row r="522" spans="1:17" s="7" customFormat="1">
      <c r="A522" s="40">
        <v>520</v>
      </c>
      <c r="B522" s="82">
        <v>330501009</v>
      </c>
      <c r="C522" s="63" t="s">
        <v>9543</v>
      </c>
      <c r="D522" s="83"/>
      <c r="E522" s="83"/>
      <c r="F522" s="83"/>
      <c r="G522" s="59" t="s">
        <v>42</v>
      </c>
      <c r="H522" s="21">
        <v>300</v>
      </c>
      <c r="I522" s="21">
        <v>270</v>
      </c>
      <c r="J522" s="40">
        <v>240</v>
      </c>
      <c r="K522" s="41">
        <v>390</v>
      </c>
      <c r="L522" s="41">
        <v>351</v>
      </c>
      <c r="M522" s="41">
        <v>312</v>
      </c>
      <c r="N522" s="24"/>
      <c r="O522" s="24"/>
      <c r="P522" s="24"/>
      <c r="Q522" s="48"/>
    </row>
    <row r="523" spans="1:17" s="7" customFormat="1">
      <c r="A523" s="40">
        <v>521</v>
      </c>
      <c r="B523" s="82">
        <v>330501010</v>
      </c>
      <c r="C523" s="63" t="s">
        <v>9545</v>
      </c>
      <c r="D523" s="83" t="s">
        <v>9546</v>
      </c>
      <c r="E523" s="83"/>
      <c r="F523" s="83"/>
      <c r="G523" s="59" t="s">
        <v>42</v>
      </c>
      <c r="H523" s="21">
        <v>300</v>
      </c>
      <c r="I523" s="21">
        <v>270</v>
      </c>
      <c r="J523" s="40">
        <v>240</v>
      </c>
      <c r="K523" s="41">
        <v>390</v>
      </c>
      <c r="L523" s="41">
        <v>351</v>
      </c>
      <c r="M523" s="41">
        <v>312</v>
      </c>
      <c r="N523" s="24"/>
      <c r="O523" s="24"/>
      <c r="P523" s="24"/>
      <c r="Q523" s="48"/>
    </row>
    <row r="524" spans="1:17" s="7" customFormat="1">
      <c r="A524" s="40">
        <v>522</v>
      </c>
      <c r="B524" s="82">
        <v>330501011</v>
      </c>
      <c r="C524" s="63" t="s">
        <v>9548</v>
      </c>
      <c r="D524" s="83"/>
      <c r="E524" s="83"/>
      <c r="F524" s="83"/>
      <c r="G524" s="59" t="s">
        <v>42</v>
      </c>
      <c r="H524" s="21">
        <v>135</v>
      </c>
      <c r="I524" s="21">
        <v>122</v>
      </c>
      <c r="J524" s="40">
        <v>108</v>
      </c>
      <c r="K524" s="41">
        <v>176</v>
      </c>
      <c r="L524" s="41">
        <v>159</v>
      </c>
      <c r="M524" s="41">
        <v>140</v>
      </c>
      <c r="N524" s="24"/>
      <c r="O524" s="24"/>
      <c r="P524" s="24"/>
      <c r="Q524" s="48"/>
    </row>
    <row r="525" spans="1:17" s="7" customFormat="1">
      <c r="A525" s="40">
        <v>523</v>
      </c>
      <c r="B525" s="82">
        <v>330501012</v>
      </c>
      <c r="C525" s="63" t="s">
        <v>9550</v>
      </c>
      <c r="D525" s="83"/>
      <c r="E525" s="83"/>
      <c r="F525" s="83"/>
      <c r="G525" s="59" t="s">
        <v>42</v>
      </c>
      <c r="H525" s="21">
        <v>75</v>
      </c>
      <c r="I525" s="21">
        <v>68</v>
      </c>
      <c r="J525" s="40">
        <v>60</v>
      </c>
      <c r="K525" s="41">
        <v>98</v>
      </c>
      <c r="L525" s="41">
        <v>88</v>
      </c>
      <c r="M525" s="41">
        <v>78</v>
      </c>
      <c r="N525" s="24"/>
      <c r="O525" s="24"/>
      <c r="P525" s="24"/>
      <c r="Q525" s="48"/>
    </row>
    <row r="526" spans="1:17" s="7" customFormat="1">
      <c r="A526" s="40">
        <v>524</v>
      </c>
      <c r="B526" s="82">
        <v>330501013</v>
      </c>
      <c r="C526" s="63" t="s">
        <v>9552</v>
      </c>
      <c r="D526" s="83"/>
      <c r="E526" s="83"/>
      <c r="F526" s="83"/>
      <c r="G526" s="59" t="s">
        <v>42</v>
      </c>
      <c r="H526" s="21">
        <v>1050</v>
      </c>
      <c r="I526" s="21">
        <v>945</v>
      </c>
      <c r="J526" s="40">
        <v>840</v>
      </c>
      <c r="K526" s="41">
        <v>1365</v>
      </c>
      <c r="L526" s="41">
        <v>1229</v>
      </c>
      <c r="M526" s="41">
        <v>1092</v>
      </c>
      <c r="N526" s="24"/>
      <c r="O526" s="24"/>
      <c r="P526" s="24"/>
      <c r="Q526" s="48"/>
    </row>
    <row r="527" spans="1:17" s="7" customFormat="1">
      <c r="A527" s="40">
        <v>525</v>
      </c>
      <c r="B527" s="82">
        <v>330501014</v>
      </c>
      <c r="C527" s="63" t="s">
        <v>9554</v>
      </c>
      <c r="D527" s="83"/>
      <c r="E527" s="83"/>
      <c r="F527" s="83"/>
      <c r="G527" s="59" t="s">
        <v>42</v>
      </c>
      <c r="H527" s="21">
        <v>1350</v>
      </c>
      <c r="I527" s="21">
        <v>1215</v>
      </c>
      <c r="J527" s="40">
        <v>1080</v>
      </c>
      <c r="K527" s="41">
        <v>1755</v>
      </c>
      <c r="L527" s="41">
        <v>1580</v>
      </c>
      <c r="M527" s="41">
        <v>1404</v>
      </c>
      <c r="N527" s="24"/>
      <c r="O527" s="24"/>
      <c r="P527" s="24"/>
      <c r="Q527" s="48"/>
    </row>
    <row r="528" spans="1:17" s="7" customFormat="1">
      <c r="A528" s="40">
        <v>526</v>
      </c>
      <c r="B528" s="82">
        <v>330501015</v>
      </c>
      <c r="C528" s="63" t="s">
        <v>9556</v>
      </c>
      <c r="D528" s="83"/>
      <c r="E528" s="83"/>
      <c r="F528" s="83"/>
      <c r="G528" s="59" t="s">
        <v>42</v>
      </c>
      <c r="H528" s="21">
        <v>1350</v>
      </c>
      <c r="I528" s="21">
        <v>1215</v>
      </c>
      <c r="J528" s="40">
        <v>1080</v>
      </c>
      <c r="K528" s="41">
        <v>1755</v>
      </c>
      <c r="L528" s="41">
        <v>1580</v>
      </c>
      <c r="M528" s="41">
        <v>1404</v>
      </c>
      <c r="N528" s="24"/>
      <c r="O528" s="24"/>
      <c r="P528" s="24"/>
      <c r="Q528" s="48"/>
    </row>
    <row r="529" spans="1:17" s="7" customFormat="1">
      <c r="A529" s="40">
        <v>527</v>
      </c>
      <c r="B529" s="82">
        <v>330501016</v>
      </c>
      <c r="C529" s="63" t="s">
        <v>9558</v>
      </c>
      <c r="D529" s="83" t="s">
        <v>9559</v>
      </c>
      <c r="E529" s="83"/>
      <c r="F529" s="83"/>
      <c r="G529" s="59" t="s">
        <v>42</v>
      </c>
      <c r="H529" s="21">
        <v>1500</v>
      </c>
      <c r="I529" s="21">
        <v>1350</v>
      </c>
      <c r="J529" s="40">
        <v>1200</v>
      </c>
      <c r="K529" s="41">
        <v>1950</v>
      </c>
      <c r="L529" s="41">
        <v>1755</v>
      </c>
      <c r="M529" s="41">
        <v>1560</v>
      </c>
      <c r="N529" s="24"/>
      <c r="O529" s="24"/>
      <c r="P529" s="24"/>
      <c r="Q529" s="48"/>
    </row>
    <row r="530" spans="1:17" s="7" customFormat="1">
      <c r="A530" s="40">
        <v>528</v>
      </c>
      <c r="B530" s="82">
        <v>330501017</v>
      </c>
      <c r="C530" s="63" t="s">
        <v>9561</v>
      </c>
      <c r="D530" s="83" t="s">
        <v>9562</v>
      </c>
      <c r="E530" s="83"/>
      <c r="F530" s="83"/>
      <c r="G530" s="59" t="s">
        <v>42</v>
      </c>
      <c r="H530" s="21">
        <v>1500</v>
      </c>
      <c r="I530" s="21">
        <v>1350</v>
      </c>
      <c r="J530" s="40">
        <v>1200</v>
      </c>
      <c r="K530" s="41">
        <v>1950</v>
      </c>
      <c r="L530" s="41">
        <v>1755</v>
      </c>
      <c r="M530" s="41">
        <v>1560</v>
      </c>
      <c r="N530" s="24"/>
      <c r="O530" s="24"/>
      <c r="P530" s="24"/>
      <c r="Q530" s="48"/>
    </row>
    <row r="531" spans="1:17" s="7" customFormat="1">
      <c r="A531" s="40">
        <v>529</v>
      </c>
      <c r="B531" s="82">
        <v>330501018</v>
      </c>
      <c r="C531" s="63" t="s">
        <v>9564</v>
      </c>
      <c r="D531" s="83" t="s">
        <v>9565</v>
      </c>
      <c r="E531" s="83"/>
      <c r="F531" s="83"/>
      <c r="G531" s="59" t="s">
        <v>42</v>
      </c>
      <c r="H531" s="21">
        <v>1730</v>
      </c>
      <c r="I531" s="21">
        <v>1557</v>
      </c>
      <c r="J531" s="40">
        <v>1384</v>
      </c>
      <c r="K531" s="41">
        <v>2249</v>
      </c>
      <c r="L531" s="41">
        <v>2024</v>
      </c>
      <c r="M531" s="41">
        <v>1799</v>
      </c>
      <c r="N531" s="24"/>
      <c r="O531" s="24"/>
      <c r="P531" s="24"/>
      <c r="Q531" s="48"/>
    </row>
    <row r="532" spans="1:17" s="7" customFormat="1" ht="24">
      <c r="A532" s="40">
        <v>530</v>
      </c>
      <c r="B532" s="82">
        <v>330501019</v>
      </c>
      <c r="C532" s="63" t="s">
        <v>9567</v>
      </c>
      <c r="D532" s="83" t="s">
        <v>9568</v>
      </c>
      <c r="E532" s="83" t="s">
        <v>9149</v>
      </c>
      <c r="F532" s="83"/>
      <c r="G532" s="59" t="s">
        <v>42</v>
      </c>
      <c r="H532" s="21">
        <v>1700</v>
      </c>
      <c r="I532" s="21">
        <v>1530</v>
      </c>
      <c r="J532" s="40">
        <v>1360</v>
      </c>
      <c r="K532" s="41">
        <v>2210</v>
      </c>
      <c r="L532" s="41">
        <v>1989</v>
      </c>
      <c r="M532" s="41">
        <v>1768</v>
      </c>
      <c r="N532" s="24"/>
      <c r="O532" s="24"/>
      <c r="P532" s="24"/>
      <c r="Q532" s="48"/>
    </row>
    <row r="533" spans="1:17" s="7" customFormat="1">
      <c r="A533" s="40">
        <v>531</v>
      </c>
      <c r="B533" s="82">
        <v>330501020</v>
      </c>
      <c r="C533" s="63" t="s">
        <v>9570</v>
      </c>
      <c r="D533" s="83" t="s">
        <v>9571</v>
      </c>
      <c r="E533" s="83"/>
      <c r="F533" s="83"/>
      <c r="G533" s="59" t="s">
        <v>42</v>
      </c>
      <c r="H533" s="21">
        <v>550</v>
      </c>
      <c r="I533" s="21">
        <v>495</v>
      </c>
      <c r="J533" s="40">
        <v>440</v>
      </c>
      <c r="K533" s="41">
        <v>715</v>
      </c>
      <c r="L533" s="41">
        <v>644</v>
      </c>
      <c r="M533" s="41">
        <v>572</v>
      </c>
      <c r="N533" s="24"/>
      <c r="O533" s="24"/>
      <c r="P533" s="24"/>
      <c r="Q533" s="48"/>
    </row>
    <row r="534" spans="1:17" s="7" customFormat="1">
      <c r="A534" s="40">
        <v>532</v>
      </c>
      <c r="B534" s="82">
        <v>330501021</v>
      </c>
      <c r="C534" s="63" t="s">
        <v>9573</v>
      </c>
      <c r="D534" s="83" t="s">
        <v>9574</v>
      </c>
      <c r="E534" s="83"/>
      <c r="F534" s="83"/>
      <c r="G534" s="59" t="s">
        <v>42</v>
      </c>
      <c r="H534" s="21">
        <v>2621</v>
      </c>
      <c r="I534" s="21">
        <v>2359</v>
      </c>
      <c r="J534" s="40">
        <v>2097</v>
      </c>
      <c r="K534" s="41">
        <v>3407</v>
      </c>
      <c r="L534" s="41">
        <v>3067</v>
      </c>
      <c r="M534" s="41">
        <v>2726</v>
      </c>
      <c r="N534" s="24"/>
      <c r="O534" s="24"/>
      <c r="P534" s="24"/>
      <c r="Q534" s="48"/>
    </row>
    <row r="535" spans="1:17" s="4" customFormat="1" ht="36">
      <c r="A535" s="40">
        <v>533</v>
      </c>
      <c r="B535" s="735">
        <v>330501022</v>
      </c>
      <c r="C535" s="735" t="s">
        <v>9575</v>
      </c>
      <c r="D535" s="735" t="s">
        <v>9576</v>
      </c>
      <c r="E535" s="735"/>
      <c r="F535" s="735"/>
      <c r="G535" s="25" t="s">
        <v>1843</v>
      </c>
      <c r="H535" s="85" t="s">
        <v>117</v>
      </c>
      <c r="I535" s="85" t="s">
        <v>117</v>
      </c>
      <c r="J535" s="85" t="s">
        <v>117</v>
      </c>
      <c r="K535" s="85" t="s">
        <v>117</v>
      </c>
      <c r="L535" s="85" t="s">
        <v>117</v>
      </c>
      <c r="M535" s="85" t="s">
        <v>117</v>
      </c>
      <c r="N535" s="735"/>
      <c r="O535" s="65" t="s">
        <v>352</v>
      </c>
      <c r="P535" s="735" t="s">
        <v>353</v>
      </c>
      <c r="Q535" s="62"/>
    </row>
    <row r="536" spans="1:17" s="8" customFormat="1" ht="36">
      <c r="A536" s="40">
        <v>534</v>
      </c>
      <c r="B536" s="76">
        <v>330501023</v>
      </c>
      <c r="C536" s="77" t="s">
        <v>9577</v>
      </c>
      <c r="D536" s="69" t="s">
        <v>17359</v>
      </c>
      <c r="E536" s="43"/>
      <c r="F536" s="78"/>
      <c r="G536" s="79" t="s">
        <v>933</v>
      </c>
      <c r="H536" s="85" t="s">
        <v>117</v>
      </c>
      <c r="I536" s="85" t="s">
        <v>117</v>
      </c>
      <c r="J536" s="85" t="s">
        <v>117</v>
      </c>
      <c r="K536" s="85" t="s">
        <v>117</v>
      </c>
      <c r="L536" s="85" t="s">
        <v>117</v>
      </c>
      <c r="M536" s="85" t="s">
        <v>117</v>
      </c>
      <c r="N536" s="43"/>
      <c r="O536" s="43" t="s">
        <v>119</v>
      </c>
      <c r="P536" s="43" t="s">
        <v>17353</v>
      </c>
      <c r="Q536" s="78"/>
    </row>
    <row r="537" spans="1:17" s="7" customFormat="1">
      <c r="A537" s="40">
        <v>535</v>
      </c>
      <c r="B537" s="80">
        <v>330502</v>
      </c>
      <c r="C537" s="95" t="s">
        <v>9579</v>
      </c>
      <c r="D537" s="81"/>
      <c r="E537" s="81"/>
      <c r="F537" s="81"/>
      <c r="G537" s="96"/>
      <c r="H537" s="21"/>
      <c r="I537" s="21"/>
      <c r="J537" s="40"/>
      <c r="K537" s="41"/>
      <c r="L537" s="41"/>
      <c r="M537" s="41"/>
      <c r="N537" s="24"/>
      <c r="O537" s="24"/>
      <c r="P537" s="24"/>
      <c r="Q537" s="48"/>
    </row>
    <row r="538" spans="1:17" s="7" customFormat="1">
      <c r="A538" s="40">
        <v>536</v>
      </c>
      <c r="B538" s="82">
        <v>330502001</v>
      </c>
      <c r="C538" s="63" t="s">
        <v>9581</v>
      </c>
      <c r="D538" s="83"/>
      <c r="E538" s="88" t="s">
        <v>9582</v>
      </c>
      <c r="F538" s="88"/>
      <c r="G538" s="59" t="s">
        <v>42</v>
      </c>
      <c r="H538" s="21">
        <v>500</v>
      </c>
      <c r="I538" s="21">
        <v>450</v>
      </c>
      <c r="J538" s="40">
        <v>400</v>
      </c>
      <c r="K538" s="41">
        <v>650</v>
      </c>
      <c r="L538" s="41">
        <v>585</v>
      </c>
      <c r="M538" s="41">
        <v>520</v>
      </c>
      <c r="N538" s="24"/>
      <c r="O538" s="24" t="s">
        <v>4244</v>
      </c>
      <c r="P538" s="24"/>
      <c r="Q538" s="48"/>
    </row>
    <row r="539" spans="1:17" s="7" customFormat="1">
      <c r="A539" s="40">
        <v>537</v>
      </c>
      <c r="B539" s="82">
        <v>330502002</v>
      </c>
      <c r="C539" s="63" t="s">
        <v>9584</v>
      </c>
      <c r="D539" s="83"/>
      <c r="E539" s="83"/>
      <c r="F539" s="83"/>
      <c r="G539" s="59" t="s">
        <v>42</v>
      </c>
      <c r="H539" s="21">
        <v>352</v>
      </c>
      <c r="I539" s="21">
        <v>317</v>
      </c>
      <c r="J539" s="40">
        <v>282</v>
      </c>
      <c r="K539" s="41">
        <v>458</v>
      </c>
      <c r="L539" s="41">
        <v>412</v>
      </c>
      <c r="M539" s="41">
        <v>367</v>
      </c>
      <c r="N539" s="24"/>
      <c r="O539" s="24"/>
      <c r="P539" s="24"/>
      <c r="Q539" s="48"/>
    </row>
    <row r="540" spans="1:17" s="7" customFormat="1">
      <c r="A540" s="40">
        <v>538</v>
      </c>
      <c r="B540" s="82">
        <v>330502003</v>
      </c>
      <c r="C540" s="63" t="s">
        <v>9586</v>
      </c>
      <c r="D540" s="83" t="s">
        <v>9587</v>
      </c>
      <c r="E540" s="83"/>
      <c r="F540" s="83"/>
      <c r="G540" s="59" t="s">
        <v>42</v>
      </c>
      <c r="H540" s="21">
        <v>675</v>
      </c>
      <c r="I540" s="21">
        <v>608</v>
      </c>
      <c r="J540" s="40">
        <v>540</v>
      </c>
      <c r="K540" s="41">
        <v>878</v>
      </c>
      <c r="L540" s="41">
        <v>790</v>
      </c>
      <c r="M540" s="41">
        <v>702</v>
      </c>
      <c r="N540" s="24"/>
      <c r="O540" s="24"/>
      <c r="P540" s="24"/>
      <c r="Q540" s="48"/>
    </row>
    <row r="541" spans="1:17" s="7" customFormat="1">
      <c r="A541" s="40">
        <v>539</v>
      </c>
      <c r="B541" s="82">
        <v>330502004</v>
      </c>
      <c r="C541" s="63" t="s">
        <v>9589</v>
      </c>
      <c r="D541" s="83" t="s">
        <v>9590</v>
      </c>
      <c r="E541" s="83"/>
      <c r="F541" s="83"/>
      <c r="G541" s="59" t="s">
        <v>42</v>
      </c>
      <c r="H541" s="21">
        <v>675</v>
      </c>
      <c r="I541" s="21">
        <v>608</v>
      </c>
      <c r="J541" s="40">
        <v>540</v>
      </c>
      <c r="K541" s="41">
        <v>878</v>
      </c>
      <c r="L541" s="41">
        <v>790</v>
      </c>
      <c r="M541" s="41">
        <v>702</v>
      </c>
      <c r="N541" s="24"/>
      <c r="O541" s="24"/>
      <c r="P541" s="24"/>
      <c r="Q541" s="48"/>
    </row>
    <row r="542" spans="1:17" s="7" customFormat="1">
      <c r="A542" s="40">
        <v>540</v>
      </c>
      <c r="B542" s="82">
        <v>330502005</v>
      </c>
      <c r="C542" s="63" t="s">
        <v>9592</v>
      </c>
      <c r="D542" s="83" t="s">
        <v>9593</v>
      </c>
      <c r="E542" s="83"/>
      <c r="F542" s="83"/>
      <c r="G542" s="59" t="s">
        <v>42</v>
      </c>
      <c r="H542" s="21">
        <v>750</v>
      </c>
      <c r="I542" s="21">
        <v>675</v>
      </c>
      <c r="J542" s="40">
        <v>600</v>
      </c>
      <c r="K542" s="41">
        <v>975</v>
      </c>
      <c r="L542" s="41">
        <v>878</v>
      </c>
      <c r="M542" s="41">
        <v>780</v>
      </c>
      <c r="N542" s="24"/>
      <c r="O542" s="24"/>
      <c r="P542" s="24"/>
      <c r="Q542" s="48"/>
    </row>
    <row r="543" spans="1:17" s="7" customFormat="1">
      <c r="A543" s="40">
        <v>541</v>
      </c>
      <c r="B543" s="82">
        <v>330502006</v>
      </c>
      <c r="C543" s="63" t="s">
        <v>9595</v>
      </c>
      <c r="D543" s="83"/>
      <c r="E543" s="83"/>
      <c r="F543" s="83"/>
      <c r="G543" s="59" t="s">
        <v>42</v>
      </c>
      <c r="H543" s="21">
        <v>750</v>
      </c>
      <c r="I543" s="21">
        <v>675</v>
      </c>
      <c r="J543" s="40">
        <v>600</v>
      </c>
      <c r="K543" s="41">
        <v>975</v>
      </c>
      <c r="L543" s="41">
        <v>878</v>
      </c>
      <c r="M543" s="41">
        <v>780</v>
      </c>
      <c r="N543" s="24"/>
      <c r="O543" s="24"/>
      <c r="P543" s="24"/>
      <c r="Q543" s="48"/>
    </row>
    <row r="544" spans="1:17" s="7" customFormat="1" ht="24">
      <c r="A544" s="40">
        <v>542</v>
      </c>
      <c r="B544" s="82">
        <v>330502007</v>
      </c>
      <c r="C544" s="63" t="s">
        <v>9597</v>
      </c>
      <c r="D544" s="83"/>
      <c r="E544" s="83"/>
      <c r="F544" s="83"/>
      <c r="G544" s="59" t="s">
        <v>42</v>
      </c>
      <c r="H544" s="21">
        <v>750</v>
      </c>
      <c r="I544" s="21">
        <v>675</v>
      </c>
      <c r="J544" s="40">
        <v>600</v>
      </c>
      <c r="K544" s="41">
        <v>975</v>
      </c>
      <c r="L544" s="41">
        <v>878</v>
      </c>
      <c r="M544" s="41">
        <v>780</v>
      </c>
      <c r="N544" s="24"/>
      <c r="O544" s="24"/>
      <c r="P544" s="24"/>
      <c r="Q544" s="48"/>
    </row>
    <row r="545" spans="1:17" s="7" customFormat="1">
      <c r="A545" s="40">
        <v>543</v>
      </c>
      <c r="B545" s="82">
        <v>330502008</v>
      </c>
      <c r="C545" s="63" t="s">
        <v>9599</v>
      </c>
      <c r="D545" s="83"/>
      <c r="E545" s="83"/>
      <c r="F545" s="83"/>
      <c r="G545" s="59" t="s">
        <v>42</v>
      </c>
      <c r="H545" s="21">
        <v>760</v>
      </c>
      <c r="I545" s="21">
        <v>684</v>
      </c>
      <c r="J545" s="40">
        <v>608</v>
      </c>
      <c r="K545" s="41">
        <v>988</v>
      </c>
      <c r="L545" s="41">
        <v>889</v>
      </c>
      <c r="M545" s="41">
        <v>790</v>
      </c>
      <c r="N545" s="24"/>
      <c r="O545" s="24"/>
      <c r="P545" s="24"/>
      <c r="Q545" s="48"/>
    </row>
    <row r="546" spans="1:17" s="7" customFormat="1" ht="24">
      <c r="A546" s="40">
        <v>544</v>
      </c>
      <c r="B546" s="82">
        <v>330502009</v>
      </c>
      <c r="C546" s="63" t="s">
        <v>9601</v>
      </c>
      <c r="D546" s="83" t="s">
        <v>9602</v>
      </c>
      <c r="E546" s="83"/>
      <c r="F546" s="83"/>
      <c r="G546" s="59" t="s">
        <v>42</v>
      </c>
      <c r="H546" s="21">
        <v>1800</v>
      </c>
      <c r="I546" s="21">
        <v>1620</v>
      </c>
      <c r="J546" s="40">
        <v>1440</v>
      </c>
      <c r="K546" s="41">
        <v>2340</v>
      </c>
      <c r="L546" s="41">
        <v>2106</v>
      </c>
      <c r="M546" s="41">
        <v>1872</v>
      </c>
      <c r="N546" s="24"/>
      <c r="O546" s="106" t="s">
        <v>1687</v>
      </c>
      <c r="P546" s="106" t="s">
        <v>1688</v>
      </c>
      <c r="Q546" s="48"/>
    </row>
    <row r="547" spans="1:17" s="7" customFormat="1">
      <c r="A547" s="40">
        <v>545</v>
      </c>
      <c r="B547" s="82">
        <v>330502010</v>
      </c>
      <c r="C547" s="63" t="s">
        <v>9604</v>
      </c>
      <c r="D547" s="83"/>
      <c r="E547" s="83"/>
      <c r="F547" s="83"/>
      <c r="G547" s="59" t="s">
        <v>42</v>
      </c>
      <c r="H547" s="21">
        <v>1890</v>
      </c>
      <c r="I547" s="21">
        <v>1701</v>
      </c>
      <c r="J547" s="40">
        <v>1512</v>
      </c>
      <c r="K547" s="41">
        <v>2457</v>
      </c>
      <c r="L547" s="41">
        <v>2211</v>
      </c>
      <c r="M547" s="41">
        <v>1966</v>
      </c>
      <c r="N547" s="24"/>
      <c r="O547" s="106" t="s">
        <v>1687</v>
      </c>
      <c r="P547" s="106" t="s">
        <v>1688</v>
      </c>
      <c r="Q547" s="48"/>
    </row>
    <row r="548" spans="1:17" s="7" customFormat="1">
      <c r="A548" s="40">
        <v>546</v>
      </c>
      <c r="B548" s="82">
        <v>330502011</v>
      </c>
      <c r="C548" s="63" t="s">
        <v>9606</v>
      </c>
      <c r="D548" s="83" t="s">
        <v>9607</v>
      </c>
      <c r="E548" s="83"/>
      <c r="F548" s="83"/>
      <c r="G548" s="59" t="s">
        <v>42</v>
      </c>
      <c r="H548" s="21">
        <v>675</v>
      </c>
      <c r="I548" s="21">
        <v>608</v>
      </c>
      <c r="J548" s="40">
        <v>540</v>
      </c>
      <c r="K548" s="41">
        <v>878</v>
      </c>
      <c r="L548" s="41">
        <v>790</v>
      </c>
      <c r="M548" s="41">
        <v>702</v>
      </c>
      <c r="N548" s="24"/>
      <c r="O548" s="24"/>
      <c r="P548" s="24"/>
      <c r="Q548" s="48"/>
    </row>
    <row r="549" spans="1:17" s="7" customFormat="1">
      <c r="A549" s="40">
        <v>547</v>
      </c>
      <c r="B549" s="82">
        <v>330502012</v>
      </c>
      <c r="C549" s="63" t="s">
        <v>9609</v>
      </c>
      <c r="D549" s="83"/>
      <c r="E549" s="83"/>
      <c r="F549" s="83"/>
      <c r="G549" s="59" t="s">
        <v>42</v>
      </c>
      <c r="H549" s="21">
        <v>375</v>
      </c>
      <c r="I549" s="21">
        <v>338</v>
      </c>
      <c r="J549" s="40">
        <v>300</v>
      </c>
      <c r="K549" s="41">
        <v>488</v>
      </c>
      <c r="L549" s="41">
        <v>439</v>
      </c>
      <c r="M549" s="41">
        <v>390</v>
      </c>
      <c r="N549" s="24"/>
      <c r="O549" s="24"/>
      <c r="P549" s="24"/>
      <c r="Q549" s="48"/>
    </row>
    <row r="550" spans="1:17" s="7" customFormat="1">
      <c r="A550" s="40">
        <v>548</v>
      </c>
      <c r="B550" s="82">
        <v>330502013</v>
      </c>
      <c r="C550" s="63" t="s">
        <v>9611</v>
      </c>
      <c r="D550" s="83" t="s">
        <v>9612</v>
      </c>
      <c r="E550" s="83"/>
      <c r="F550" s="83"/>
      <c r="G550" s="59" t="s">
        <v>42</v>
      </c>
      <c r="H550" s="21">
        <v>750</v>
      </c>
      <c r="I550" s="21">
        <v>675</v>
      </c>
      <c r="J550" s="40">
        <v>600</v>
      </c>
      <c r="K550" s="41">
        <v>975</v>
      </c>
      <c r="L550" s="41">
        <v>878</v>
      </c>
      <c r="M550" s="41">
        <v>780</v>
      </c>
      <c r="N550" s="24"/>
      <c r="O550" s="24"/>
      <c r="P550" s="24"/>
      <c r="Q550" s="48"/>
    </row>
    <row r="551" spans="1:17" s="7" customFormat="1">
      <c r="A551" s="40">
        <v>549</v>
      </c>
      <c r="B551" s="82">
        <v>330502014</v>
      </c>
      <c r="C551" s="63" t="s">
        <v>9614</v>
      </c>
      <c r="D551" s="83" t="s">
        <v>9615</v>
      </c>
      <c r="E551" s="83"/>
      <c r="F551" s="83"/>
      <c r="G551" s="59" t="s">
        <v>42</v>
      </c>
      <c r="H551" s="21">
        <v>750</v>
      </c>
      <c r="I551" s="21">
        <v>675</v>
      </c>
      <c r="J551" s="40">
        <v>600</v>
      </c>
      <c r="K551" s="41">
        <v>975</v>
      </c>
      <c r="L551" s="41">
        <v>878</v>
      </c>
      <c r="M551" s="41">
        <v>780</v>
      </c>
      <c r="N551" s="24"/>
      <c r="O551" s="24"/>
      <c r="P551" s="24"/>
      <c r="Q551" s="64" t="s">
        <v>8737</v>
      </c>
    </row>
    <row r="552" spans="1:17" s="7" customFormat="1">
      <c r="A552" s="40">
        <v>550</v>
      </c>
      <c r="B552" s="82">
        <v>330502015</v>
      </c>
      <c r="C552" s="63" t="s">
        <v>9617</v>
      </c>
      <c r="D552" s="83" t="s">
        <v>9615</v>
      </c>
      <c r="E552" s="83"/>
      <c r="F552" s="83"/>
      <c r="G552" s="59" t="s">
        <v>42</v>
      </c>
      <c r="H552" s="21">
        <v>1480</v>
      </c>
      <c r="I552" s="21">
        <v>1332</v>
      </c>
      <c r="J552" s="40">
        <v>1184</v>
      </c>
      <c r="K552" s="41">
        <v>1924</v>
      </c>
      <c r="L552" s="41">
        <v>1732</v>
      </c>
      <c r="M552" s="41">
        <v>1539</v>
      </c>
      <c r="N552" s="24"/>
      <c r="O552" s="24"/>
      <c r="P552" s="24"/>
      <c r="Q552" s="48"/>
    </row>
    <row r="553" spans="1:17" s="7" customFormat="1">
      <c r="A553" s="40">
        <v>551</v>
      </c>
      <c r="B553" s="82">
        <v>330502016</v>
      </c>
      <c r="C553" s="63" t="s">
        <v>9619</v>
      </c>
      <c r="D553" s="83" t="s">
        <v>9620</v>
      </c>
      <c r="E553" s="83"/>
      <c r="F553" s="83"/>
      <c r="G553" s="59" t="s">
        <v>42</v>
      </c>
      <c r="H553" s="21">
        <v>1380</v>
      </c>
      <c r="I553" s="21">
        <v>1242</v>
      </c>
      <c r="J553" s="40">
        <v>1104</v>
      </c>
      <c r="K553" s="41">
        <v>1794</v>
      </c>
      <c r="L553" s="41">
        <v>1615</v>
      </c>
      <c r="M553" s="41">
        <v>1435</v>
      </c>
      <c r="N553" s="24"/>
      <c r="O553" s="24"/>
      <c r="P553" s="24"/>
      <c r="Q553" s="48"/>
    </row>
    <row r="554" spans="1:17" s="7" customFormat="1">
      <c r="A554" s="40">
        <v>552</v>
      </c>
      <c r="B554" s="84">
        <v>330502017</v>
      </c>
      <c r="C554" s="63" t="s">
        <v>9622</v>
      </c>
      <c r="D554" s="83" t="s">
        <v>9620</v>
      </c>
      <c r="E554" s="83"/>
      <c r="F554" s="83"/>
      <c r="G554" s="59" t="s">
        <v>42</v>
      </c>
      <c r="H554" s="21">
        <v>1800</v>
      </c>
      <c r="I554" s="21">
        <v>1620</v>
      </c>
      <c r="J554" s="40">
        <v>1440</v>
      </c>
      <c r="K554" s="41">
        <v>2340</v>
      </c>
      <c r="L554" s="41">
        <v>2106</v>
      </c>
      <c r="M554" s="41">
        <v>1872</v>
      </c>
      <c r="N554" s="24"/>
      <c r="O554" s="24"/>
      <c r="P554" s="24"/>
      <c r="Q554" s="48"/>
    </row>
    <row r="555" spans="1:17" s="7" customFormat="1">
      <c r="A555" s="40">
        <v>553</v>
      </c>
      <c r="B555" s="82">
        <v>330502018</v>
      </c>
      <c r="C555" s="63" t="s">
        <v>9624</v>
      </c>
      <c r="D555" s="83" t="s">
        <v>9625</v>
      </c>
      <c r="E555" s="83"/>
      <c r="F555" s="83"/>
      <c r="G555" s="59" t="s">
        <v>42</v>
      </c>
      <c r="H555" s="21">
        <v>750</v>
      </c>
      <c r="I555" s="21">
        <v>675</v>
      </c>
      <c r="J555" s="40">
        <v>600</v>
      </c>
      <c r="K555" s="41">
        <v>975</v>
      </c>
      <c r="L555" s="41">
        <v>878</v>
      </c>
      <c r="M555" s="41">
        <v>780</v>
      </c>
      <c r="N555" s="24"/>
      <c r="O555" s="24"/>
      <c r="P555" s="24"/>
      <c r="Q555" s="48"/>
    </row>
    <row r="556" spans="1:17" s="7" customFormat="1">
      <c r="A556" s="40">
        <v>554</v>
      </c>
      <c r="B556" s="82">
        <v>330502019</v>
      </c>
      <c r="C556" s="63" t="s">
        <v>9627</v>
      </c>
      <c r="D556" s="83" t="s">
        <v>9628</v>
      </c>
      <c r="E556" s="83"/>
      <c r="F556" s="83"/>
      <c r="G556" s="59" t="s">
        <v>42</v>
      </c>
      <c r="H556" s="21">
        <v>1500</v>
      </c>
      <c r="I556" s="21">
        <v>1350</v>
      </c>
      <c r="J556" s="40">
        <v>1200</v>
      </c>
      <c r="K556" s="41">
        <v>1950</v>
      </c>
      <c r="L556" s="41">
        <v>1755</v>
      </c>
      <c r="M556" s="41">
        <v>1560</v>
      </c>
      <c r="N556" s="24"/>
      <c r="O556" s="24"/>
      <c r="P556" s="24"/>
      <c r="Q556" s="48"/>
    </row>
    <row r="557" spans="1:17" s="7" customFormat="1">
      <c r="A557" s="40">
        <v>555</v>
      </c>
      <c r="B557" s="82">
        <v>330502020</v>
      </c>
      <c r="C557" s="63" t="s">
        <v>9630</v>
      </c>
      <c r="D557" s="83"/>
      <c r="E557" s="83" t="s">
        <v>9631</v>
      </c>
      <c r="F557" s="83"/>
      <c r="G557" s="59" t="s">
        <v>42</v>
      </c>
      <c r="H557" s="21">
        <v>1950</v>
      </c>
      <c r="I557" s="21">
        <v>1755</v>
      </c>
      <c r="J557" s="40">
        <v>1560</v>
      </c>
      <c r="K557" s="41">
        <v>2535</v>
      </c>
      <c r="L557" s="41">
        <v>2282</v>
      </c>
      <c r="M557" s="41">
        <v>2028</v>
      </c>
      <c r="N557" s="24"/>
      <c r="O557" s="24" t="s">
        <v>14229</v>
      </c>
      <c r="P557" s="24"/>
      <c r="Q557" s="48"/>
    </row>
    <row r="558" spans="1:17" s="7" customFormat="1">
      <c r="A558" s="40">
        <v>556</v>
      </c>
      <c r="B558" s="80">
        <v>330503</v>
      </c>
      <c r="C558" s="95" t="s">
        <v>9636</v>
      </c>
      <c r="D558" s="81"/>
      <c r="E558" s="81"/>
      <c r="F558" s="81"/>
      <c r="G558" s="96"/>
      <c r="H558" s="21"/>
      <c r="I558" s="21"/>
      <c r="J558" s="40"/>
      <c r="K558" s="41"/>
      <c r="L558" s="41"/>
      <c r="M558" s="41"/>
      <c r="N558" s="24"/>
      <c r="O558" s="24"/>
      <c r="P558" s="24"/>
      <c r="Q558" s="48"/>
    </row>
    <row r="559" spans="1:17" s="7" customFormat="1">
      <c r="A559" s="40">
        <v>557</v>
      </c>
      <c r="B559" s="82">
        <v>330503001</v>
      </c>
      <c r="C559" s="63" t="s">
        <v>9638</v>
      </c>
      <c r="D559" s="83" t="s">
        <v>9639</v>
      </c>
      <c r="E559" s="83"/>
      <c r="F559" s="83"/>
      <c r="G559" s="59" t="s">
        <v>42</v>
      </c>
      <c r="H559" s="21">
        <v>1700</v>
      </c>
      <c r="I559" s="21">
        <v>1530</v>
      </c>
      <c r="J559" s="40">
        <v>1360</v>
      </c>
      <c r="K559" s="41">
        <v>2210</v>
      </c>
      <c r="L559" s="41">
        <v>1989</v>
      </c>
      <c r="M559" s="41">
        <v>1768</v>
      </c>
      <c r="N559" s="24"/>
      <c r="O559" s="24"/>
      <c r="P559" s="24"/>
      <c r="Q559" s="48"/>
    </row>
    <row r="560" spans="1:17" s="7" customFormat="1" ht="24">
      <c r="A560" s="40">
        <v>558</v>
      </c>
      <c r="B560" s="82">
        <v>330503002</v>
      </c>
      <c r="C560" s="63" t="s">
        <v>9641</v>
      </c>
      <c r="D560" s="83" t="s">
        <v>9642</v>
      </c>
      <c r="E560" s="83"/>
      <c r="F560" s="83"/>
      <c r="G560" s="59" t="s">
        <v>42</v>
      </c>
      <c r="H560" s="21">
        <v>1200</v>
      </c>
      <c r="I560" s="21">
        <v>1080</v>
      </c>
      <c r="J560" s="40">
        <v>960</v>
      </c>
      <c r="K560" s="41">
        <v>1560</v>
      </c>
      <c r="L560" s="41">
        <v>1404</v>
      </c>
      <c r="M560" s="41">
        <v>1248</v>
      </c>
      <c r="N560" s="24"/>
      <c r="O560" s="24"/>
      <c r="P560" s="24"/>
      <c r="Q560" s="48"/>
    </row>
    <row r="561" spans="1:17" s="7" customFormat="1">
      <c r="A561" s="40">
        <v>559</v>
      </c>
      <c r="B561" s="82">
        <v>330503003</v>
      </c>
      <c r="C561" s="63" t="s">
        <v>9644</v>
      </c>
      <c r="D561" s="83"/>
      <c r="E561" s="83"/>
      <c r="F561" s="83"/>
      <c r="G561" s="59" t="s">
        <v>42</v>
      </c>
      <c r="H561" s="21">
        <v>1782</v>
      </c>
      <c r="I561" s="21">
        <v>1604</v>
      </c>
      <c r="J561" s="40">
        <v>1426</v>
      </c>
      <c r="K561" s="41">
        <v>2317</v>
      </c>
      <c r="L561" s="41">
        <v>2085</v>
      </c>
      <c r="M561" s="41">
        <v>1854</v>
      </c>
      <c r="N561" s="24"/>
      <c r="O561" s="24"/>
      <c r="P561" s="24"/>
      <c r="Q561" s="48"/>
    </row>
    <row r="562" spans="1:17" s="7" customFormat="1">
      <c r="A562" s="40">
        <v>560</v>
      </c>
      <c r="B562" s="82">
        <v>330503004</v>
      </c>
      <c r="C562" s="63" t="s">
        <v>9646</v>
      </c>
      <c r="D562" s="83"/>
      <c r="E562" s="83"/>
      <c r="F562" s="83"/>
      <c r="G562" s="59" t="s">
        <v>42</v>
      </c>
      <c r="H562" s="21">
        <v>1350</v>
      </c>
      <c r="I562" s="21">
        <v>1215</v>
      </c>
      <c r="J562" s="40">
        <v>1080</v>
      </c>
      <c r="K562" s="41">
        <v>1755</v>
      </c>
      <c r="L562" s="41">
        <v>1580</v>
      </c>
      <c r="M562" s="41">
        <v>1404</v>
      </c>
      <c r="N562" s="24"/>
      <c r="O562" s="24"/>
      <c r="P562" s="24"/>
      <c r="Q562" s="48"/>
    </row>
    <row r="563" spans="1:17" s="7" customFormat="1">
      <c r="A563" s="40">
        <v>561</v>
      </c>
      <c r="B563" s="82">
        <v>330503005</v>
      </c>
      <c r="C563" s="63" t="s">
        <v>9648</v>
      </c>
      <c r="D563" s="83"/>
      <c r="E563" s="83"/>
      <c r="F563" s="83"/>
      <c r="G563" s="59" t="s">
        <v>42</v>
      </c>
      <c r="H563" s="21">
        <v>450</v>
      </c>
      <c r="I563" s="21">
        <v>405</v>
      </c>
      <c r="J563" s="40">
        <v>360</v>
      </c>
      <c r="K563" s="41">
        <v>585</v>
      </c>
      <c r="L563" s="41">
        <v>527</v>
      </c>
      <c r="M563" s="41">
        <v>468</v>
      </c>
      <c r="N563" s="24" t="s">
        <v>193</v>
      </c>
      <c r="O563" s="24"/>
      <c r="P563" s="24"/>
      <c r="Q563" s="48"/>
    </row>
    <row r="564" spans="1:17" s="7" customFormat="1">
      <c r="A564" s="40">
        <v>562</v>
      </c>
      <c r="B564" s="82">
        <v>330503006</v>
      </c>
      <c r="C564" s="63" t="s">
        <v>9650</v>
      </c>
      <c r="D564" s="83"/>
      <c r="E564" s="83"/>
      <c r="F564" s="83"/>
      <c r="G564" s="59" t="s">
        <v>42</v>
      </c>
      <c r="H564" s="21">
        <v>900</v>
      </c>
      <c r="I564" s="21">
        <v>810</v>
      </c>
      <c r="J564" s="40">
        <v>720</v>
      </c>
      <c r="K564" s="41">
        <v>1170</v>
      </c>
      <c r="L564" s="41">
        <v>1053</v>
      </c>
      <c r="M564" s="41">
        <v>936</v>
      </c>
      <c r="N564" s="24"/>
      <c r="O564" s="24"/>
      <c r="P564" s="24"/>
      <c r="Q564" s="48"/>
    </row>
    <row r="565" spans="1:17" s="7" customFormat="1">
      <c r="A565" s="40">
        <v>563</v>
      </c>
      <c r="B565" s="82">
        <v>330503007</v>
      </c>
      <c r="C565" s="63" t="s">
        <v>9652</v>
      </c>
      <c r="D565" s="83"/>
      <c r="E565" s="83"/>
      <c r="F565" s="83"/>
      <c r="G565" s="59" t="s">
        <v>42</v>
      </c>
      <c r="H565" s="21">
        <v>675</v>
      </c>
      <c r="I565" s="21">
        <v>608</v>
      </c>
      <c r="J565" s="40">
        <v>540</v>
      </c>
      <c r="K565" s="41">
        <v>878</v>
      </c>
      <c r="L565" s="41">
        <v>790</v>
      </c>
      <c r="M565" s="41">
        <v>702</v>
      </c>
      <c r="N565" s="24"/>
      <c r="O565" s="24"/>
      <c r="P565" s="24"/>
      <c r="Q565" s="48"/>
    </row>
    <row r="566" spans="1:17" s="7" customFormat="1">
      <c r="A566" s="40">
        <v>564</v>
      </c>
      <c r="B566" s="82">
        <v>330503008</v>
      </c>
      <c r="C566" s="63" t="s">
        <v>9654</v>
      </c>
      <c r="D566" s="83" t="s">
        <v>9655</v>
      </c>
      <c r="E566" s="83"/>
      <c r="F566" s="83"/>
      <c r="G566" s="59" t="s">
        <v>42</v>
      </c>
      <c r="H566" s="21">
        <v>1650</v>
      </c>
      <c r="I566" s="21">
        <v>1485</v>
      </c>
      <c r="J566" s="40">
        <v>1320</v>
      </c>
      <c r="K566" s="41">
        <v>2145</v>
      </c>
      <c r="L566" s="41">
        <v>1931</v>
      </c>
      <c r="M566" s="41">
        <v>1716</v>
      </c>
      <c r="N566" s="24"/>
      <c r="O566" s="24"/>
      <c r="P566" s="24"/>
      <c r="Q566" s="48"/>
    </row>
    <row r="567" spans="1:17" s="7" customFormat="1">
      <c r="A567" s="40">
        <v>565</v>
      </c>
      <c r="B567" s="84">
        <v>330503009</v>
      </c>
      <c r="C567" s="63" t="s">
        <v>9657</v>
      </c>
      <c r="D567" s="83" t="s">
        <v>9658</v>
      </c>
      <c r="E567" s="83"/>
      <c r="F567" s="83"/>
      <c r="G567" s="59" t="s">
        <v>42</v>
      </c>
      <c r="H567" s="21">
        <v>600</v>
      </c>
      <c r="I567" s="21">
        <v>540</v>
      </c>
      <c r="J567" s="40">
        <v>480</v>
      </c>
      <c r="K567" s="41">
        <v>780</v>
      </c>
      <c r="L567" s="41">
        <v>702</v>
      </c>
      <c r="M567" s="41">
        <v>624</v>
      </c>
      <c r="N567" s="24"/>
      <c r="O567" s="24"/>
      <c r="P567" s="24"/>
      <c r="Q567" s="48"/>
    </row>
    <row r="568" spans="1:17" s="7" customFormat="1">
      <c r="A568" s="40">
        <v>566</v>
      </c>
      <c r="B568" s="82">
        <v>330503010</v>
      </c>
      <c r="C568" s="63" t="s">
        <v>9660</v>
      </c>
      <c r="D568" s="83"/>
      <c r="E568" s="83"/>
      <c r="F568" s="83"/>
      <c r="G568" s="59" t="s">
        <v>42</v>
      </c>
      <c r="H568" s="21">
        <v>2106</v>
      </c>
      <c r="I568" s="21">
        <v>1895</v>
      </c>
      <c r="J568" s="40">
        <v>1685</v>
      </c>
      <c r="K568" s="41">
        <v>2738</v>
      </c>
      <c r="L568" s="41">
        <v>2464</v>
      </c>
      <c r="M568" s="41">
        <v>2191</v>
      </c>
      <c r="N568" s="24"/>
      <c r="O568" s="24"/>
      <c r="P568" s="24"/>
      <c r="Q568" s="48"/>
    </row>
    <row r="569" spans="1:17" s="7" customFormat="1" ht="24">
      <c r="A569" s="40">
        <v>567</v>
      </c>
      <c r="B569" s="82">
        <v>330503011</v>
      </c>
      <c r="C569" s="63" t="s">
        <v>9662</v>
      </c>
      <c r="D569" s="83"/>
      <c r="E569" s="83"/>
      <c r="F569" s="83"/>
      <c r="G569" s="59" t="s">
        <v>42</v>
      </c>
      <c r="H569" s="21">
        <v>1500</v>
      </c>
      <c r="I569" s="21">
        <v>1350</v>
      </c>
      <c r="J569" s="40">
        <v>1200</v>
      </c>
      <c r="K569" s="41">
        <v>1950</v>
      </c>
      <c r="L569" s="41">
        <v>1755</v>
      </c>
      <c r="M569" s="41">
        <v>1560</v>
      </c>
      <c r="N569" s="24"/>
      <c r="O569" s="24"/>
      <c r="P569" s="24"/>
      <c r="Q569" s="48"/>
    </row>
    <row r="570" spans="1:17" s="7" customFormat="1">
      <c r="A570" s="40">
        <v>568</v>
      </c>
      <c r="B570" s="82">
        <v>330503012</v>
      </c>
      <c r="C570" s="63" t="s">
        <v>9664</v>
      </c>
      <c r="D570" s="83"/>
      <c r="E570" s="83"/>
      <c r="F570" s="83"/>
      <c r="G570" s="59" t="s">
        <v>42</v>
      </c>
      <c r="H570" s="21">
        <v>1500</v>
      </c>
      <c r="I570" s="21">
        <v>1350</v>
      </c>
      <c r="J570" s="40">
        <v>1200</v>
      </c>
      <c r="K570" s="41">
        <v>1950</v>
      </c>
      <c r="L570" s="41">
        <v>1755</v>
      </c>
      <c r="M570" s="41">
        <v>1560</v>
      </c>
      <c r="N570" s="24"/>
      <c r="O570" s="24"/>
      <c r="P570" s="24"/>
      <c r="Q570" s="48"/>
    </row>
    <row r="571" spans="1:17" s="7" customFormat="1">
      <c r="A571" s="40">
        <v>569</v>
      </c>
      <c r="B571" s="82">
        <v>330503013</v>
      </c>
      <c r="C571" s="63" t="s">
        <v>9666</v>
      </c>
      <c r="D571" s="83"/>
      <c r="E571" s="83"/>
      <c r="F571" s="83"/>
      <c r="G571" s="59" t="s">
        <v>42</v>
      </c>
      <c r="H571" s="21">
        <v>1500</v>
      </c>
      <c r="I571" s="21">
        <v>1350</v>
      </c>
      <c r="J571" s="40">
        <v>1200</v>
      </c>
      <c r="K571" s="41">
        <v>1950</v>
      </c>
      <c r="L571" s="41">
        <v>1755</v>
      </c>
      <c r="M571" s="41">
        <v>1560</v>
      </c>
      <c r="N571" s="24"/>
      <c r="O571" s="24"/>
      <c r="P571" s="24"/>
      <c r="Q571" s="48"/>
    </row>
    <row r="572" spans="1:17" s="7" customFormat="1">
      <c r="A572" s="40">
        <v>570</v>
      </c>
      <c r="B572" s="82">
        <v>330503014</v>
      </c>
      <c r="C572" s="63" t="s">
        <v>9668</v>
      </c>
      <c r="D572" s="83" t="s">
        <v>9669</v>
      </c>
      <c r="E572" s="83"/>
      <c r="F572" s="83"/>
      <c r="G572" s="59" t="s">
        <v>42</v>
      </c>
      <c r="H572" s="21">
        <v>1500</v>
      </c>
      <c r="I572" s="21">
        <v>1350</v>
      </c>
      <c r="J572" s="40">
        <v>1200</v>
      </c>
      <c r="K572" s="41">
        <v>1950</v>
      </c>
      <c r="L572" s="41">
        <v>1755</v>
      </c>
      <c r="M572" s="41">
        <v>1560</v>
      </c>
      <c r="N572" s="24"/>
      <c r="O572" s="24"/>
      <c r="P572" s="24"/>
      <c r="Q572" s="48"/>
    </row>
    <row r="573" spans="1:17" s="7" customFormat="1">
      <c r="A573" s="40">
        <v>571</v>
      </c>
      <c r="B573" s="82">
        <v>330503015</v>
      </c>
      <c r="C573" s="63" t="s">
        <v>9671</v>
      </c>
      <c r="D573" s="83" t="s">
        <v>9672</v>
      </c>
      <c r="E573" s="83"/>
      <c r="F573" s="83"/>
      <c r="G573" s="59" t="s">
        <v>42</v>
      </c>
      <c r="H573" s="21">
        <v>2768</v>
      </c>
      <c r="I573" s="21">
        <v>2491</v>
      </c>
      <c r="J573" s="40">
        <v>2214</v>
      </c>
      <c r="K573" s="41">
        <v>3598</v>
      </c>
      <c r="L573" s="41">
        <v>3238</v>
      </c>
      <c r="M573" s="41">
        <v>2878</v>
      </c>
      <c r="N573" s="24"/>
      <c r="O573" s="24"/>
      <c r="P573" s="24"/>
      <c r="Q573" s="48"/>
    </row>
    <row r="574" spans="1:17" s="7" customFormat="1">
      <c r="A574" s="40">
        <v>572</v>
      </c>
      <c r="B574" s="82">
        <v>330503016</v>
      </c>
      <c r="C574" s="63" t="s">
        <v>9674</v>
      </c>
      <c r="D574" s="83" t="s">
        <v>9675</v>
      </c>
      <c r="E574" s="83"/>
      <c r="F574" s="83"/>
      <c r="G574" s="59" t="s">
        <v>42</v>
      </c>
      <c r="H574" s="21">
        <v>2980</v>
      </c>
      <c r="I574" s="21">
        <v>2682</v>
      </c>
      <c r="J574" s="40">
        <v>2384</v>
      </c>
      <c r="K574" s="41">
        <v>3874</v>
      </c>
      <c r="L574" s="41">
        <v>3487</v>
      </c>
      <c r="M574" s="41">
        <v>3099</v>
      </c>
      <c r="N574" s="24"/>
      <c r="O574" s="24"/>
      <c r="P574" s="24"/>
      <c r="Q574" s="48"/>
    </row>
    <row r="575" spans="1:17" s="7" customFormat="1" ht="24">
      <c r="A575" s="40">
        <v>573</v>
      </c>
      <c r="B575" s="82">
        <v>330503017</v>
      </c>
      <c r="C575" s="63" t="s">
        <v>9677</v>
      </c>
      <c r="D575" s="83"/>
      <c r="E575" s="83"/>
      <c r="F575" s="83"/>
      <c r="G575" s="59" t="s">
        <v>42</v>
      </c>
      <c r="H575" s="21">
        <v>413</v>
      </c>
      <c r="I575" s="21">
        <v>372</v>
      </c>
      <c r="J575" s="40">
        <v>330</v>
      </c>
      <c r="K575" s="41">
        <v>537</v>
      </c>
      <c r="L575" s="41">
        <v>484</v>
      </c>
      <c r="M575" s="41">
        <v>429</v>
      </c>
      <c r="N575" s="24"/>
      <c r="O575" s="24"/>
      <c r="P575" s="24"/>
      <c r="Q575" s="48"/>
    </row>
    <row r="576" spans="1:17" s="7" customFormat="1" ht="24">
      <c r="A576" s="40">
        <v>574</v>
      </c>
      <c r="B576" s="82">
        <v>330503018</v>
      </c>
      <c r="C576" s="63" t="s">
        <v>9679</v>
      </c>
      <c r="D576" s="83" t="s">
        <v>9680</v>
      </c>
      <c r="E576" s="83"/>
      <c r="F576" s="83"/>
      <c r="G576" s="59" t="s">
        <v>42</v>
      </c>
      <c r="H576" s="21">
        <v>1050</v>
      </c>
      <c r="I576" s="21">
        <v>945</v>
      </c>
      <c r="J576" s="40">
        <v>840</v>
      </c>
      <c r="K576" s="41">
        <v>1365</v>
      </c>
      <c r="L576" s="41">
        <v>1229</v>
      </c>
      <c r="M576" s="41">
        <v>1092</v>
      </c>
      <c r="N576" s="24"/>
      <c r="O576" s="24"/>
      <c r="P576" s="24"/>
      <c r="Q576" s="48"/>
    </row>
    <row r="577" spans="1:17" s="7" customFormat="1">
      <c r="A577" s="40">
        <v>575</v>
      </c>
      <c r="B577" s="82">
        <v>330503019</v>
      </c>
      <c r="C577" s="63" t="s">
        <v>9682</v>
      </c>
      <c r="D577" s="83" t="s">
        <v>9683</v>
      </c>
      <c r="E577" s="83"/>
      <c r="F577" s="83"/>
      <c r="G577" s="59" t="s">
        <v>42</v>
      </c>
      <c r="H577" s="21">
        <v>1050</v>
      </c>
      <c r="I577" s="21">
        <v>945</v>
      </c>
      <c r="J577" s="40">
        <v>840</v>
      </c>
      <c r="K577" s="41">
        <v>1365</v>
      </c>
      <c r="L577" s="41">
        <v>1229</v>
      </c>
      <c r="M577" s="41">
        <v>1092</v>
      </c>
      <c r="N577" s="24"/>
      <c r="O577" s="24"/>
      <c r="P577" s="24"/>
      <c r="Q577" s="48"/>
    </row>
    <row r="578" spans="1:17" s="7" customFormat="1" ht="24">
      <c r="A578" s="40">
        <v>576</v>
      </c>
      <c r="B578" s="82">
        <v>330503020</v>
      </c>
      <c r="C578" s="63" t="s">
        <v>9684</v>
      </c>
      <c r="D578" s="83"/>
      <c r="E578" s="83"/>
      <c r="F578" s="83"/>
      <c r="G578" s="59" t="s">
        <v>1843</v>
      </c>
      <c r="H578" s="21">
        <v>1064</v>
      </c>
      <c r="I578" s="21">
        <v>958</v>
      </c>
      <c r="J578" s="40">
        <v>851</v>
      </c>
      <c r="K578" s="41">
        <v>1383</v>
      </c>
      <c r="L578" s="41">
        <v>1245</v>
      </c>
      <c r="M578" s="41">
        <v>1106</v>
      </c>
      <c r="N578" s="110" t="s">
        <v>9155</v>
      </c>
      <c r="O578" s="24" t="s">
        <v>1356</v>
      </c>
      <c r="P578" s="24"/>
      <c r="Q578" s="48"/>
    </row>
    <row r="579" spans="1:17" s="7" customFormat="1">
      <c r="A579" s="40">
        <v>577</v>
      </c>
      <c r="B579" s="80">
        <v>3306</v>
      </c>
      <c r="C579" s="95" t="s">
        <v>9685</v>
      </c>
      <c r="D579" s="83"/>
      <c r="E579" s="83"/>
      <c r="F579" s="83"/>
      <c r="G579" s="59"/>
      <c r="H579" s="21"/>
      <c r="I579" s="21"/>
      <c r="J579" s="40"/>
      <c r="K579" s="41"/>
      <c r="L579" s="41"/>
      <c r="M579" s="41"/>
      <c r="N579" s="24"/>
      <c r="O579" s="24"/>
      <c r="P579" s="24"/>
      <c r="Q579" s="48"/>
    </row>
    <row r="580" spans="1:17" s="7" customFormat="1">
      <c r="A580" s="40">
        <v>578</v>
      </c>
      <c r="B580" s="80">
        <v>330601</v>
      </c>
      <c r="C580" s="95" t="s">
        <v>9686</v>
      </c>
      <c r="D580" s="83"/>
      <c r="E580" s="83" t="s">
        <v>9687</v>
      </c>
      <c r="F580" s="83"/>
      <c r="G580" s="59"/>
      <c r="H580" s="21"/>
      <c r="I580" s="21"/>
      <c r="J580" s="40"/>
      <c r="K580" s="41"/>
      <c r="L580" s="41"/>
      <c r="M580" s="41"/>
      <c r="N580" s="24"/>
      <c r="O580" s="24"/>
      <c r="P580" s="24"/>
      <c r="Q580" s="48"/>
    </row>
    <row r="581" spans="1:17" s="7" customFormat="1">
      <c r="A581" s="40">
        <v>579</v>
      </c>
      <c r="B581" s="82">
        <v>330601001</v>
      </c>
      <c r="C581" s="63" t="s">
        <v>9689</v>
      </c>
      <c r="D581" s="83"/>
      <c r="E581" s="83"/>
      <c r="F581" s="83"/>
      <c r="G581" s="59" t="s">
        <v>42</v>
      </c>
      <c r="H581" s="21">
        <v>300</v>
      </c>
      <c r="I581" s="21">
        <v>270</v>
      </c>
      <c r="J581" s="40">
        <v>240</v>
      </c>
      <c r="K581" s="41">
        <v>390</v>
      </c>
      <c r="L581" s="41">
        <v>351</v>
      </c>
      <c r="M581" s="41">
        <v>312</v>
      </c>
      <c r="N581" s="24"/>
      <c r="O581" s="24"/>
      <c r="P581" s="24"/>
      <c r="Q581" s="48"/>
    </row>
    <row r="582" spans="1:17" s="7" customFormat="1">
      <c r="A582" s="40">
        <v>580</v>
      </c>
      <c r="B582" s="82">
        <v>330601002</v>
      </c>
      <c r="C582" s="63" t="s">
        <v>17510</v>
      </c>
      <c r="D582" s="83"/>
      <c r="E582" s="83"/>
      <c r="F582" s="83"/>
      <c r="G582" s="59" t="s">
        <v>42</v>
      </c>
      <c r="H582" s="21">
        <v>300</v>
      </c>
      <c r="I582" s="21">
        <v>270</v>
      </c>
      <c r="J582" s="40">
        <v>240</v>
      </c>
      <c r="K582" s="41">
        <v>390</v>
      </c>
      <c r="L582" s="41">
        <v>351</v>
      </c>
      <c r="M582" s="41">
        <v>312</v>
      </c>
      <c r="N582" s="24"/>
      <c r="O582" s="24"/>
      <c r="P582" s="24"/>
      <c r="Q582" s="48"/>
    </row>
    <row r="583" spans="1:17" s="7" customFormat="1">
      <c r="A583" s="40">
        <v>581</v>
      </c>
      <c r="B583" s="82">
        <v>330601003</v>
      </c>
      <c r="C583" s="63" t="s">
        <v>9693</v>
      </c>
      <c r="D583" s="83" t="s">
        <v>9694</v>
      </c>
      <c r="E583" s="83" t="s">
        <v>9695</v>
      </c>
      <c r="F583" s="83"/>
      <c r="G583" s="59" t="s">
        <v>42</v>
      </c>
      <c r="H583" s="21">
        <v>1316</v>
      </c>
      <c r="I583" s="21">
        <v>1184</v>
      </c>
      <c r="J583" s="40">
        <v>1053</v>
      </c>
      <c r="K583" s="41">
        <v>1711</v>
      </c>
      <c r="L583" s="41">
        <v>1539</v>
      </c>
      <c r="M583" s="41">
        <v>1369</v>
      </c>
      <c r="N583" s="24"/>
      <c r="O583" s="24"/>
      <c r="P583" s="24"/>
      <c r="Q583" s="48"/>
    </row>
    <row r="584" spans="1:17" s="7" customFormat="1">
      <c r="A584" s="40">
        <v>582</v>
      </c>
      <c r="B584" s="82">
        <v>330601004</v>
      </c>
      <c r="C584" s="63" t="s">
        <v>9697</v>
      </c>
      <c r="D584" s="83" t="s">
        <v>9698</v>
      </c>
      <c r="E584" s="83" t="s">
        <v>9149</v>
      </c>
      <c r="F584" s="83"/>
      <c r="G584" s="59" t="s">
        <v>42</v>
      </c>
      <c r="H584" s="21">
        <v>1050</v>
      </c>
      <c r="I584" s="21">
        <v>945</v>
      </c>
      <c r="J584" s="40">
        <v>840</v>
      </c>
      <c r="K584" s="41">
        <v>1365</v>
      </c>
      <c r="L584" s="41">
        <v>1229</v>
      </c>
      <c r="M584" s="41">
        <v>1092</v>
      </c>
      <c r="N584" s="24"/>
      <c r="O584" s="24"/>
      <c r="P584" s="24"/>
      <c r="Q584" s="48"/>
    </row>
    <row r="585" spans="1:17" s="7" customFormat="1">
      <c r="A585" s="40">
        <v>583</v>
      </c>
      <c r="B585" s="82">
        <v>330601005</v>
      </c>
      <c r="C585" s="63" t="s">
        <v>9700</v>
      </c>
      <c r="D585" s="83" t="s">
        <v>9694</v>
      </c>
      <c r="E585" s="83"/>
      <c r="F585" s="83"/>
      <c r="G585" s="59" t="s">
        <v>42</v>
      </c>
      <c r="H585" s="21">
        <v>750</v>
      </c>
      <c r="I585" s="21">
        <v>675</v>
      </c>
      <c r="J585" s="40">
        <v>600</v>
      </c>
      <c r="K585" s="41">
        <v>975</v>
      </c>
      <c r="L585" s="41">
        <v>878</v>
      </c>
      <c r="M585" s="41">
        <v>780</v>
      </c>
      <c r="N585" s="24"/>
      <c r="O585" s="24"/>
      <c r="P585" s="24"/>
      <c r="Q585" s="48"/>
    </row>
    <row r="586" spans="1:17" s="7" customFormat="1">
      <c r="A586" s="40">
        <v>584</v>
      </c>
      <c r="B586" s="82">
        <v>330601006</v>
      </c>
      <c r="C586" s="63" t="s">
        <v>9702</v>
      </c>
      <c r="D586" s="83" t="s">
        <v>9703</v>
      </c>
      <c r="E586" s="83"/>
      <c r="F586" s="83"/>
      <c r="G586" s="59" t="s">
        <v>42</v>
      </c>
      <c r="H586" s="21">
        <v>195</v>
      </c>
      <c r="I586" s="21">
        <v>176</v>
      </c>
      <c r="J586" s="40">
        <v>156</v>
      </c>
      <c r="K586" s="41">
        <v>254</v>
      </c>
      <c r="L586" s="41">
        <v>229</v>
      </c>
      <c r="M586" s="41">
        <v>203</v>
      </c>
      <c r="N586" s="24"/>
      <c r="O586" s="24"/>
      <c r="P586" s="24"/>
      <c r="Q586" s="48"/>
    </row>
    <row r="587" spans="1:17" s="7" customFormat="1">
      <c r="A587" s="40">
        <v>585</v>
      </c>
      <c r="B587" s="82">
        <v>330601007</v>
      </c>
      <c r="C587" s="63" t="s">
        <v>9705</v>
      </c>
      <c r="D587" s="83"/>
      <c r="E587" s="83"/>
      <c r="F587" s="83"/>
      <c r="G587" s="59" t="s">
        <v>42</v>
      </c>
      <c r="H587" s="21">
        <v>75</v>
      </c>
      <c r="I587" s="21">
        <v>68</v>
      </c>
      <c r="J587" s="40">
        <v>60</v>
      </c>
      <c r="K587" s="41">
        <v>98</v>
      </c>
      <c r="L587" s="41">
        <v>88</v>
      </c>
      <c r="M587" s="41">
        <v>78</v>
      </c>
      <c r="N587" s="24"/>
      <c r="O587" s="24"/>
      <c r="P587" s="24"/>
      <c r="Q587" s="48"/>
    </row>
    <row r="588" spans="1:17" s="7" customFormat="1">
      <c r="A588" s="40">
        <v>586</v>
      </c>
      <c r="B588" s="82">
        <v>330601008</v>
      </c>
      <c r="C588" s="63" t="s">
        <v>9707</v>
      </c>
      <c r="D588" s="83"/>
      <c r="E588" s="83"/>
      <c r="F588" s="83"/>
      <c r="G588" s="59" t="s">
        <v>42</v>
      </c>
      <c r="H588" s="21">
        <v>400</v>
      </c>
      <c r="I588" s="21">
        <v>360</v>
      </c>
      <c r="J588" s="40">
        <v>320</v>
      </c>
      <c r="K588" s="41">
        <v>520</v>
      </c>
      <c r="L588" s="41">
        <v>468</v>
      </c>
      <c r="M588" s="41">
        <v>416</v>
      </c>
      <c r="N588" s="24"/>
      <c r="O588" s="24"/>
      <c r="P588" s="24"/>
      <c r="Q588" s="48"/>
    </row>
    <row r="589" spans="1:17" s="7" customFormat="1">
      <c r="A589" s="40">
        <v>587</v>
      </c>
      <c r="B589" s="82">
        <v>330601009</v>
      </c>
      <c r="C589" s="63" t="s">
        <v>9709</v>
      </c>
      <c r="D589" s="83"/>
      <c r="E589" s="83"/>
      <c r="F589" s="83"/>
      <c r="G589" s="59" t="s">
        <v>42</v>
      </c>
      <c r="H589" s="21">
        <v>500</v>
      </c>
      <c r="I589" s="21">
        <v>450</v>
      </c>
      <c r="J589" s="40">
        <v>400</v>
      </c>
      <c r="K589" s="41">
        <v>650</v>
      </c>
      <c r="L589" s="41">
        <v>585</v>
      </c>
      <c r="M589" s="41">
        <v>520</v>
      </c>
      <c r="N589" s="24"/>
      <c r="O589" s="24"/>
      <c r="P589" s="24"/>
      <c r="Q589" s="48"/>
    </row>
    <row r="590" spans="1:17" s="7" customFormat="1">
      <c r="A590" s="40">
        <v>588</v>
      </c>
      <c r="B590" s="82">
        <v>330601010</v>
      </c>
      <c r="C590" s="63" t="s">
        <v>9711</v>
      </c>
      <c r="D590" s="83"/>
      <c r="E590" s="83"/>
      <c r="F590" s="83"/>
      <c r="G590" s="59" t="s">
        <v>42</v>
      </c>
      <c r="H590" s="21">
        <v>1050</v>
      </c>
      <c r="I590" s="21">
        <v>945</v>
      </c>
      <c r="J590" s="40">
        <v>840</v>
      </c>
      <c r="K590" s="41">
        <v>1365</v>
      </c>
      <c r="L590" s="41">
        <v>1229</v>
      </c>
      <c r="M590" s="41">
        <v>1092</v>
      </c>
      <c r="N590" s="24"/>
      <c r="O590" s="24"/>
      <c r="P590" s="24"/>
      <c r="Q590" s="48"/>
    </row>
    <row r="591" spans="1:17" s="7" customFormat="1">
      <c r="A591" s="40">
        <v>589</v>
      </c>
      <c r="B591" s="82">
        <v>330601011</v>
      </c>
      <c r="C591" s="63" t="s">
        <v>9713</v>
      </c>
      <c r="D591" s="83"/>
      <c r="E591" s="83"/>
      <c r="F591" s="83"/>
      <c r="G591" s="59" t="s">
        <v>42</v>
      </c>
      <c r="H591" s="21">
        <v>675</v>
      </c>
      <c r="I591" s="21">
        <v>608</v>
      </c>
      <c r="J591" s="40">
        <v>540</v>
      </c>
      <c r="K591" s="41">
        <v>878</v>
      </c>
      <c r="L591" s="41">
        <v>790</v>
      </c>
      <c r="M591" s="41">
        <v>702</v>
      </c>
      <c r="N591" s="24"/>
      <c r="O591" s="24"/>
      <c r="P591" s="24"/>
      <c r="Q591" s="48"/>
    </row>
    <row r="592" spans="1:17" s="7" customFormat="1">
      <c r="A592" s="40">
        <v>590</v>
      </c>
      <c r="B592" s="82">
        <v>330601012</v>
      </c>
      <c r="C592" s="63" t="s">
        <v>9715</v>
      </c>
      <c r="D592" s="83"/>
      <c r="E592" s="83"/>
      <c r="F592" s="83"/>
      <c r="G592" s="59" t="s">
        <v>42</v>
      </c>
      <c r="H592" s="21">
        <v>450</v>
      </c>
      <c r="I592" s="21">
        <v>405</v>
      </c>
      <c r="J592" s="40">
        <v>360</v>
      </c>
      <c r="K592" s="41">
        <v>585</v>
      </c>
      <c r="L592" s="41">
        <v>527</v>
      </c>
      <c r="M592" s="41">
        <v>468</v>
      </c>
      <c r="N592" s="24"/>
      <c r="O592" s="24"/>
      <c r="P592" s="24"/>
      <c r="Q592" s="48"/>
    </row>
    <row r="593" spans="1:17" s="7" customFormat="1">
      <c r="A593" s="40">
        <v>591</v>
      </c>
      <c r="B593" s="82">
        <v>330601013</v>
      </c>
      <c r="C593" s="63" t="s">
        <v>9717</v>
      </c>
      <c r="D593" s="83" t="s">
        <v>9718</v>
      </c>
      <c r="E593" s="83"/>
      <c r="F593" s="83"/>
      <c r="G593" s="59" t="s">
        <v>42</v>
      </c>
      <c r="H593" s="21">
        <v>150</v>
      </c>
      <c r="I593" s="21">
        <v>135</v>
      </c>
      <c r="J593" s="40">
        <v>120</v>
      </c>
      <c r="K593" s="41">
        <v>195</v>
      </c>
      <c r="L593" s="41">
        <v>176</v>
      </c>
      <c r="M593" s="41">
        <v>156</v>
      </c>
      <c r="N593" s="24"/>
      <c r="O593" s="24" t="s">
        <v>639</v>
      </c>
      <c r="P593" s="24"/>
      <c r="Q593" s="48"/>
    </row>
    <row r="594" spans="1:17" s="7" customFormat="1">
      <c r="A594" s="40">
        <v>592</v>
      </c>
      <c r="B594" s="82">
        <v>330601014</v>
      </c>
      <c r="C594" s="63" t="s">
        <v>9720</v>
      </c>
      <c r="D594" s="83" t="s">
        <v>9721</v>
      </c>
      <c r="E594" s="83"/>
      <c r="F594" s="83"/>
      <c r="G594" s="59" t="s">
        <v>42</v>
      </c>
      <c r="H594" s="21">
        <v>673</v>
      </c>
      <c r="I594" s="21">
        <v>606</v>
      </c>
      <c r="J594" s="40">
        <v>538</v>
      </c>
      <c r="K594" s="41">
        <v>875</v>
      </c>
      <c r="L594" s="41">
        <v>788</v>
      </c>
      <c r="M594" s="41">
        <v>699</v>
      </c>
      <c r="N594" s="24"/>
      <c r="O594" s="24"/>
      <c r="P594" s="24"/>
      <c r="Q594" s="48"/>
    </row>
    <row r="595" spans="1:17" s="7" customFormat="1">
      <c r="A595" s="40">
        <v>593</v>
      </c>
      <c r="B595" s="82">
        <v>330601015</v>
      </c>
      <c r="C595" s="63" t="s">
        <v>9723</v>
      </c>
      <c r="D595" s="83" t="s">
        <v>9724</v>
      </c>
      <c r="E595" s="83"/>
      <c r="F595" s="83"/>
      <c r="G595" s="59" t="s">
        <v>42</v>
      </c>
      <c r="H595" s="21">
        <v>677</v>
      </c>
      <c r="I595" s="21">
        <v>609</v>
      </c>
      <c r="J595" s="40">
        <v>542</v>
      </c>
      <c r="K595" s="41">
        <v>880</v>
      </c>
      <c r="L595" s="41">
        <v>792</v>
      </c>
      <c r="M595" s="41">
        <v>705</v>
      </c>
      <c r="N595" s="24"/>
      <c r="O595" s="24"/>
      <c r="P595" s="24"/>
      <c r="Q595" s="48"/>
    </row>
    <row r="596" spans="1:17" s="7" customFormat="1">
      <c r="A596" s="40">
        <v>594</v>
      </c>
      <c r="B596" s="82">
        <v>330601016</v>
      </c>
      <c r="C596" s="63" t="s">
        <v>9726</v>
      </c>
      <c r="D596" s="83" t="s">
        <v>9727</v>
      </c>
      <c r="E596" s="83"/>
      <c r="F596" s="83"/>
      <c r="G596" s="59" t="s">
        <v>42</v>
      </c>
      <c r="H596" s="21">
        <v>600</v>
      </c>
      <c r="I596" s="21">
        <v>540</v>
      </c>
      <c r="J596" s="40">
        <v>480</v>
      </c>
      <c r="K596" s="41">
        <v>780</v>
      </c>
      <c r="L596" s="41">
        <v>702</v>
      </c>
      <c r="M596" s="41">
        <v>624</v>
      </c>
      <c r="N596" s="24"/>
      <c r="O596" s="24"/>
      <c r="P596" s="24"/>
      <c r="Q596" s="48"/>
    </row>
    <row r="597" spans="1:17" s="7" customFormat="1">
      <c r="A597" s="40">
        <v>595</v>
      </c>
      <c r="B597" s="82">
        <v>330601017</v>
      </c>
      <c r="C597" s="63" t="s">
        <v>9729</v>
      </c>
      <c r="D597" s="83" t="s">
        <v>9730</v>
      </c>
      <c r="E597" s="83"/>
      <c r="F597" s="83"/>
      <c r="G597" s="59" t="s">
        <v>42</v>
      </c>
      <c r="H597" s="21">
        <v>300</v>
      </c>
      <c r="I597" s="21">
        <v>270</v>
      </c>
      <c r="J597" s="40">
        <v>240</v>
      </c>
      <c r="K597" s="41">
        <v>390</v>
      </c>
      <c r="L597" s="41">
        <v>351</v>
      </c>
      <c r="M597" s="41">
        <v>312</v>
      </c>
      <c r="N597" s="24"/>
      <c r="O597" s="24"/>
      <c r="P597" s="24"/>
      <c r="Q597" s="48"/>
    </row>
    <row r="598" spans="1:17" s="7" customFormat="1">
      <c r="A598" s="40">
        <v>596</v>
      </c>
      <c r="B598" s="82">
        <v>330601018</v>
      </c>
      <c r="C598" s="63" t="s">
        <v>9732</v>
      </c>
      <c r="D598" s="83"/>
      <c r="E598" s="83"/>
      <c r="F598" s="83"/>
      <c r="G598" s="59" t="s">
        <v>42</v>
      </c>
      <c r="H598" s="21">
        <v>375</v>
      </c>
      <c r="I598" s="21">
        <v>338</v>
      </c>
      <c r="J598" s="40">
        <v>300</v>
      </c>
      <c r="K598" s="41">
        <v>488</v>
      </c>
      <c r="L598" s="41">
        <v>439</v>
      </c>
      <c r="M598" s="41">
        <v>390</v>
      </c>
      <c r="N598" s="24"/>
      <c r="O598" s="24"/>
      <c r="P598" s="24"/>
      <c r="Q598" s="48"/>
    </row>
    <row r="599" spans="1:17" s="7" customFormat="1">
      <c r="A599" s="40">
        <v>597</v>
      </c>
      <c r="B599" s="82">
        <v>330601019</v>
      </c>
      <c r="C599" s="63" t="s">
        <v>9734</v>
      </c>
      <c r="D599" s="83"/>
      <c r="E599" s="83"/>
      <c r="F599" s="83"/>
      <c r="G599" s="59" t="s">
        <v>42</v>
      </c>
      <c r="H599" s="21">
        <v>375</v>
      </c>
      <c r="I599" s="21">
        <v>338</v>
      </c>
      <c r="J599" s="40">
        <v>300</v>
      </c>
      <c r="K599" s="41">
        <v>488</v>
      </c>
      <c r="L599" s="41">
        <v>439</v>
      </c>
      <c r="M599" s="41">
        <v>390</v>
      </c>
      <c r="N599" s="24"/>
      <c r="O599" s="24"/>
      <c r="P599" s="24"/>
      <c r="Q599" s="48"/>
    </row>
    <row r="600" spans="1:17" s="7" customFormat="1" ht="24">
      <c r="A600" s="40">
        <v>598</v>
      </c>
      <c r="B600" s="82">
        <v>330601020</v>
      </c>
      <c r="C600" s="63" t="s">
        <v>9736</v>
      </c>
      <c r="D600" s="83" t="s">
        <v>9694</v>
      </c>
      <c r="E600" s="83"/>
      <c r="F600" s="83"/>
      <c r="G600" s="59" t="s">
        <v>42</v>
      </c>
      <c r="H600" s="21">
        <v>1958</v>
      </c>
      <c r="I600" s="21">
        <v>1762</v>
      </c>
      <c r="J600" s="40">
        <v>1566</v>
      </c>
      <c r="K600" s="41">
        <v>2545</v>
      </c>
      <c r="L600" s="41">
        <v>2291</v>
      </c>
      <c r="M600" s="41">
        <v>2036</v>
      </c>
      <c r="N600" s="24"/>
      <c r="O600" s="24"/>
      <c r="P600" s="24"/>
      <c r="Q600" s="48"/>
    </row>
    <row r="601" spans="1:17" s="7" customFormat="1">
      <c r="A601" s="40">
        <v>599</v>
      </c>
      <c r="B601" s="82">
        <v>330601021</v>
      </c>
      <c r="C601" s="63" t="s">
        <v>9738</v>
      </c>
      <c r="D601" s="83"/>
      <c r="E601" s="83"/>
      <c r="F601" s="83"/>
      <c r="G601" s="59" t="s">
        <v>42</v>
      </c>
      <c r="H601" s="21">
        <v>1561</v>
      </c>
      <c r="I601" s="21">
        <v>1405</v>
      </c>
      <c r="J601" s="40">
        <v>1249</v>
      </c>
      <c r="K601" s="41">
        <v>2029</v>
      </c>
      <c r="L601" s="41">
        <v>1827</v>
      </c>
      <c r="M601" s="41">
        <v>1624</v>
      </c>
      <c r="N601" s="24"/>
      <c r="O601" s="106" t="s">
        <v>1687</v>
      </c>
      <c r="P601" s="106" t="s">
        <v>1688</v>
      </c>
      <c r="Q601" s="48"/>
    </row>
    <row r="602" spans="1:17" s="7" customFormat="1" ht="24">
      <c r="A602" s="40">
        <v>600</v>
      </c>
      <c r="B602" s="82">
        <v>330601022</v>
      </c>
      <c r="C602" s="63" t="s">
        <v>9740</v>
      </c>
      <c r="D602" s="83"/>
      <c r="E602" s="83" t="s">
        <v>9741</v>
      </c>
      <c r="F602" s="83"/>
      <c r="G602" s="59" t="s">
        <v>42</v>
      </c>
      <c r="H602" s="21" t="s">
        <v>66</v>
      </c>
      <c r="I602" s="21" t="s">
        <v>66</v>
      </c>
      <c r="J602" s="40" t="s">
        <v>66</v>
      </c>
      <c r="K602" s="66" t="s">
        <v>66</v>
      </c>
      <c r="L602" s="66" t="s">
        <v>66</v>
      </c>
      <c r="M602" s="66" t="s">
        <v>66</v>
      </c>
      <c r="N602" s="24" t="s">
        <v>841</v>
      </c>
      <c r="O602" s="24"/>
      <c r="P602" s="24"/>
      <c r="Q602" s="48"/>
    </row>
    <row r="603" spans="1:17" s="7" customFormat="1" ht="24">
      <c r="A603" s="40">
        <v>601</v>
      </c>
      <c r="B603" s="82">
        <v>330601023</v>
      </c>
      <c r="C603" s="63" t="s">
        <v>9743</v>
      </c>
      <c r="D603" s="83"/>
      <c r="E603" s="83" t="s">
        <v>9741</v>
      </c>
      <c r="F603" s="83"/>
      <c r="G603" s="59" t="s">
        <v>42</v>
      </c>
      <c r="H603" s="21" t="s">
        <v>66</v>
      </c>
      <c r="I603" s="21" t="s">
        <v>66</v>
      </c>
      <c r="J603" s="40" t="s">
        <v>66</v>
      </c>
      <c r="K603" s="66" t="s">
        <v>66</v>
      </c>
      <c r="L603" s="66" t="s">
        <v>66</v>
      </c>
      <c r="M603" s="66" t="s">
        <v>66</v>
      </c>
      <c r="N603" s="24" t="s">
        <v>841</v>
      </c>
      <c r="O603" s="24"/>
      <c r="P603" s="24"/>
      <c r="Q603" s="48"/>
    </row>
    <row r="604" spans="1:17" s="7" customFormat="1" ht="24">
      <c r="A604" s="40">
        <v>602</v>
      </c>
      <c r="B604" s="82">
        <v>330601024</v>
      </c>
      <c r="C604" s="63" t="s">
        <v>9745</v>
      </c>
      <c r="D604" s="83"/>
      <c r="E604" s="83" t="s">
        <v>9695</v>
      </c>
      <c r="F604" s="83"/>
      <c r="G604" s="59" t="s">
        <v>42</v>
      </c>
      <c r="H604" s="21" t="s">
        <v>66</v>
      </c>
      <c r="I604" s="21" t="s">
        <v>66</v>
      </c>
      <c r="J604" s="40" t="s">
        <v>66</v>
      </c>
      <c r="K604" s="66" t="s">
        <v>66</v>
      </c>
      <c r="L604" s="66" t="s">
        <v>66</v>
      </c>
      <c r="M604" s="66" t="s">
        <v>66</v>
      </c>
      <c r="N604" s="24" t="s">
        <v>841</v>
      </c>
      <c r="O604" s="24"/>
      <c r="P604" s="24"/>
      <c r="Q604" s="48"/>
    </row>
    <row r="605" spans="1:17" s="7" customFormat="1" ht="24">
      <c r="A605" s="40">
        <v>603</v>
      </c>
      <c r="B605" s="82">
        <v>330601025</v>
      </c>
      <c r="C605" s="63" t="s">
        <v>9747</v>
      </c>
      <c r="D605" s="83"/>
      <c r="E605" s="83"/>
      <c r="F605" s="83"/>
      <c r="G605" s="59" t="s">
        <v>42</v>
      </c>
      <c r="H605" s="21" t="s">
        <v>66</v>
      </c>
      <c r="I605" s="21" t="s">
        <v>66</v>
      </c>
      <c r="J605" s="40" t="s">
        <v>66</v>
      </c>
      <c r="K605" s="66" t="s">
        <v>66</v>
      </c>
      <c r="L605" s="66" t="s">
        <v>66</v>
      </c>
      <c r="M605" s="66" t="s">
        <v>66</v>
      </c>
      <c r="N605" s="24" t="s">
        <v>841</v>
      </c>
      <c r="O605" s="24"/>
      <c r="P605" s="24"/>
      <c r="Q605" s="48"/>
    </row>
    <row r="606" spans="1:17" s="7" customFormat="1" ht="24">
      <c r="A606" s="40">
        <v>604</v>
      </c>
      <c r="B606" s="82">
        <v>330601026</v>
      </c>
      <c r="C606" s="63" t="s">
        <v>9749</v>
      </c>
      <c r="D606" s="83"/>
      <c r="E606" s="83" t="s">
        <v>9695</v>
      </c>
      <c r="F606" s="83"/>
      <c r="G606" s="59" t="s">
        <v>42</v>
      </c>
      <c r="H606" s="21" t="s">
        <v>66</v>
      </c>
      <c r="I606" s="21" t="s">
        <v>66</v>
      </c>
      <c r="J606" s="40" t="s">
        <v>66</v>
      </c>
      <c r="K606" s="66" t="s">
        <v>66</v>
      </c>
      <c r="L606" s="66" t="s">
        <v>66</v>
      </c>
      <c r="M606" s="66" t="s">
        <v>66</v>
      </c>
      <c r="N606" s="24" t="s">
        <v>841</v>
      </c>
      <c r="O606" s="24"/>
      <c r="P606" s="24"/>
      <c r="Q606" s="48"/>
    </row>
    <row r="607" spans="1:17" s="7" customFormat="1">
      <c r="A607" s="40">
        <v>605</v>
      </c>
      <c r="B607" s="82">
        <v>330601027</v>
      </c>
      <c r="C607" s="63" t="s">
        <v>9751</v>
      </c>
      <c r="D607" s="83" t="s">
        <v>9752</v>
      </c>
      <c r="E607" s="83"/>
      <c r="F607" s="83"/>
      <c r="G607" s="59" t="s">
        <v>42</v>
      </c>
      <c r="H607" s="21">
        <v>1130</v>
      </c>
      <c r="I607" s="21">
        <v>1017</v>
      </c>
      <c r="J607" s="40">
        <v>904</v>
      </c>
      <c r="K607" s="41">
        <v>1469</v>
      </c>
      <c r="L607" s="41">
        <v>1322</v>
      </c>
      <c r="M607" s="41">
        <v>1175</v>
      </c>
      <c r="N607" s="24"/>
      <c r="O607" s="24"/>
      <c r="P607" s="24"/>
      <c r="Q607" s="48"/>
    </row>
    <row r="608" spans="1:17" s="7" customFormat="1">
      <c r="A608" s="40">
        <v>606</v>
      </c>
      <c r="B608" s="82">
        <v>330601028</v>
      </c>
      <c r="C608" s="63" t="s">
        <v>9754</v>
      </c>
      <c r="D608" s="83"/>
      <c r="E608" s="83"/>
      <c r="F608" s="83"/>
      <c r="G608" s="59" t="s">
        <v>42</v>
      </c>
      <c r="H608" s="21">
        <v>1350</v>
      </c>
      <c r="I608" s="21">
        <v>1215</v>
      </c>
      <c r="J608" s="40">
        <v>1080</v>
      </c>
      <c r="K608" s="41">
        <v>1755</v>
      </c>
      <c r="L608" s="41">
        <v>1580</v>
      </c>
      <c r="M608" s="41">
        <v>1404</v>
      </c>
      <c r="N608" s="24"/>
      <c r="O608" s="24"/>
      <c r="P608" s="24"/>
      <c r="Q608" s="48"/>
    </row>
    <row r="609" spans="1:17" s="7" customFormat="1">
      <c r="A609" s="40">
        <v>607</v>
      </c>
      <c r="B609" s="82">
        <v>330601029</v>
      </c>
      <c r="C609" s="63" t="s">
        <v>9756</v>
      </c>
      <c r="D609" s="83"/>
      <c r="E609" s="83"/>
      <c r="F609" s="83"/>
      <c r="G609" s="59" t="s">
        <v>42</v>
      </c>
      <c r="H609" s="21">
        <v>750</v>
      </c>
      <c r="I609" s="21">
        <v>675</v>
      </c>
      <c r="J609" s="40">
        <v>600</v>
      </c>
      <c r="K609" s="41">
        <v>975</v>
      </c>
      <c r="L609" s="41">
        <v>878</v>
      </c>
      <c r="M609" s="41">
        <v>780</v>
      </c>
      <c r="N609" s="24"/>
      <c r="O609" s="24"/>
      <c r="P609" s="24"/>
      <c r="Q609" s="48"/>
    </row>
    <row r="610" spans="1:17" s="7" customFormat="1">
      <c r="A610" s="40">
        <v>608</v>
      </c>
      <c r="B610" s="80">
        <v>330602</v>
      </c>
      <c r="C610" s="95" t="s">
        <v>9757</v>
      </c>
      <c r="D610" s="83"/>
      <c r="E610" s="83" t="s">
        <v>9687</v>
      </c>
      <c r="F610" s="83"/>
      <c r="G610" s="59"/>
      <c r="H610" s="21"/>
      <c r="I610" s="21"/>
      <c r="J610" s="40"/>
      <c r="K610" s="41"/>
      <c r="L610" s="41"/>
      <c r="M610" s="41"/>
      <c r="N610" s="24"/>
      <c r="O610" s="24"/>
      <c r="P610" s="24"/>
      <c r="Q610" s="48"/>
    </row>
    <row r="611" spans="1:17" s="7" customFormat="1">
      <c r="A611" s="40">
        <v>609</v>
      </c>
      <c r="B611" s="82">
        <v>330602001</v>
      </c>
      <c r="C611" s="63" t="s">
        <v>9759</v>
      </c>
      <c r="D611" s="83" t="s">
        <v>17435</v>
      </c>
      <c r="E611" s="83"/>
      <c r="F611" s="83"/>
      <c r="G611" s="59" t="s">
        <v>42</v>
      </c>
      <c r="H611" s="21">
        <v>650</v>
      </c>
      <c r="I611" s="21">
        <v>585</v>
      </c>
      <c r="J611" s="40">
        <v>520</v>
      </c>
      <c r="K611" s="41">
        <v>845</v>
      </c>
      <c r="L611" s="41">
        <v>761</v>
      </c>
      <c r="M611" s="41">
        <v>676</v>
      </c>
      <c r="N611" s="24"/>
      <c r="O611" s="24"/>
      <c r="P611" s="24"/>
      <c r="Q611" s="48"/>
    </row>
    <row r="612" spans="1:17" s="7" customFormat="1" ht="24">
      <c r="A612" s="40">
        <v>610</v>
      </c>
      <c r="B612" s="82">
        <v>330602002</v>
      </c>
      <c r="C612" s="63" t="s">
        <v>9762</v>
      </c>
      <c r="D612" s="83" t="s">
        <v>9763</v>
      </c>
      <c r="E612" s="83"/>
      <c r="F612" s="83"/>
      <c r="G612" s="59" t="s">
        <v>42</v>
      </c>
      <c r="H612" s="21">
        <v>1063</v>
      </c>
      <c r="I612" s="21">
        <v>957</v>
      </c>
      <c r="J612" s="40">
        <v>850</v>
      </c>
      <c r="K612" s="41">
        <v>1382</v>
      </c>
      <c r="L612" s="41">
        <v>1244</v>
      </c>
      <c r="M612" s="41">
        <v>1105</v>
      </c>
      <c r="N612" s="24"/>
      <c r="O612" s="24"/>
      <c r="P612" s="24"/>
      <c r="Q612" s="48"/>
    </row>
    <row r="613" spans="1:17" s="7" customFormat="1">
      <c r="A613" s="40">
        <v>611</v>
      </c>
      <c r="B613" s="82">
        <v>330602003</v>
      </c>
      <c r="C613" s="63" t="s">
        <v>9765</v>
      </c>
      <c r="D613" s="83"/>
      <c r="E613" s="83"/>
      <c r="F613" s="83"/>
      <c r="G613" s="59" t="s">
        <v>42</v>
      </c>
      <c r="H613" s="21">
        <v>750</v>
      </c>
      <c r="I613" s="21">
        <v>675</v>
      </c>
      <c r="J613" s="40">
        <v>600</v>
      </c>
      <c r="K613" s="41">
        <v>975</v>
      </c>
      <c r="L613" s="41">
        <v>878</v>
      </c>
      <c r="M613" s="41">
        <v>780</v>
      </c>
      <c r="N613" s="24"/>
      <c r="O613" s="24"/>
      <c r="P613" s="24"/>
      <c r="Q613" s="48"/>
    </row>
    <row r="614" spans="1:17" s="7" customFormat="1">
      <c r="A614" s="40">
        <v>612</v>
      </c>
      <c r="B614" s="82">
        <v>330602004</v>
      </c>
      <c r="C614" s="63" t="s">
        <v>9767</v>
      </c>
      <c r="D614" s="83"/>
      <c r="E614" s="83"/>
      <c r="F614" s="83"/>
      <c r="G614" s="59" t="s">
        <v>42</v>
      </c>
      <c r="H614" s="21">
        <v>450</v>
      </c>
      <c r="I614" s="21">
        <v>405</v>
      </c>
      <c r="J614" s="40">
        <v>360</v>
      </c>
      <c r="K614" s="41">
        <v>585</v>
      </c>
      <c r="L614" s="41">
        <v>527</v>
      </c>
      <c r="M614" s="41">
        <v>468</v>
      </c>
      <c r="N614" s="24"/>
      <c r="O614" s="24"/>
      <c r="P614" s="24"/>
      <c r="Q614" s="48"/>
    </row>
    <row r="615" spans="1:17" s="7" customFormat="1">
      <c r="A615" s="40">
        <v>613</v>
      </c>
      <c r="B615" s="82">
        <v>330602005</v>
      </c>
      <c r="C615" s="63" t="s">
        <v>9769</v>
      </c>
      <c r="D615" s="83"/>
      <c r="E615" s="83"/>
      <c r="F615" s="83"/>
      <c r="G615" s="59" t="s">
        <v>42</v>
      </c>
      <c r="H615" s="21">
        <v>900</v>
      </c>
      <c r="I615" s="21">
        <v>810</v>
      </c>
      <c r="J615" s="40">
        <v>720</v>
      </c>
      <c r="K615" s="41">
        <v>1170</v>
      </c>
      <c r="L615" s="41">
        <v>1053</v>
      </c>
      <c r="M615" s="41">
        <v>936</v>
      </c>
      <c r="N615" s="24"/>
      <c r="O615" s="24"/>
      <c r="P615" s="24"/>
      <c r="Q615" s="48"/>
    </row>
    <row r="616" spans="1:17" s="7" customFormat="1">
      <c r="A616" s="40">
        <v>614</v>
      </c>
      <c r="B616" s="82">
        <v>330602006</v>
      </c>
      <c r="C616" s="63" t="s">
        <v>9771</v>
      </c>
      <c r="D616" s="83"/>
      <c r="E616" s="83"/>
      <c r="F616" s="83"/>
      <c r="G616" s="59" t="s">
        <v>42</v>
      </c>
      <c r="H616" s="21">
        <v>600</v>
      </c>
      <c r="I616" s="21">
        <v>540</v>
      </c>
      <c r="J616" s="40">
        <v>480</v>
      </c>
      <c r="K616" s="41">
        <v>780</v>
      </c>
      <c r="L616" s="41">
        <v>702</v>
      </c>
      <c r="M616" s="41">
        <v>624</v>
      </c>
      <c r="N616" s="24"/>
      <c r="O616" s="24"/>
      <c r="P616" s="24"/>
      <c r="Q616" s="48"/>
    </row>
    <row r="617" spans="1:17" s="7" customFormat="1">
      <c r="A617" s="40">
        <v>615</v>
      </c>
      <c r="B617" s="82">
        <v>330602007</v>
      </c>
      <c r="C617" s="63" t="s">
        <v>9773</v>
      </c>
      <c r="D617" s="83"/>
      <c r="E617" s="83"/>
      <c r="F617" s="83"/>
      <c r="G617" s="59" t="s">
        <v>42</v>
      </c>
      <c r="H617" s="21">
        <v>750</v>
      </c>
      <c r="I617" s="21">
        <v>675</v>
      </c>
      <c r="J617" s="40">
        <v>600</v>
      </c>
      <c r="K617" s="41">
        <v>975</v>
      </c>
      <c r="L617" s="41">
        <v>878</v>
      </c>
      <c r="M617" s="41">
        <v>780</v>
      </c>
      <c r="N617" s="24"/>
      <c r="O617" s="24"/>
      <c r="P617" s="24"/>
      <c r="Q617" s="48"/>
    </row>
    <row r="618" spans="1:17" s="7" customFormat="1">
      <c r="A618" s="40">
        <v>616</v>
      </c>
      <c r="B618" s="82">
        <v>330602008</v>
      </c>
      <c r="C618" s="63" t="s">
        <v>9775</v>
      </c>
      <c r="D618" s="83"/>
      <c r="E618" s="83"/>
      <c r="F618" s="83"/>
      <c r="G618" s="59" t="s">
        <v>42</v>
      </c>
      <c r="H618" s="21">
        <v>833</v>
      </c>
      <c r="I618" s="21">
        <v>750</v>
      </c>
      <c r="J618" s="40">
        <v>666</v>
      </c>
      <c r="K618" s="41">
        <v>1083</v>
      </c>
      <c r="L618" s="41">
        <v>975</v>
      </c>
      <c r="M618" s="41">
        <v>866</v>
      </c>
      <c r="N618" s="24"/>
      <c r="O618" s="106" t="s">
        <v>1687</v>
      </c>
      <c r="P618" s="106" t="s">
        <v>1688</v>
      </c>
      <c r="Q618" s="48"/>
    </row>
    <row r="619" spans="1:17" s="7" customFormat="1">
      <c r="A619" s="40">
        <v>617</v>
      </c>
      <c r="B619" s="82">
        <v>330602009</v>
      </c>
      <c r="C619" s="63" t="s">
        <v>9777</v>
      </c>
      <c r="D619" s="83"/>
      <c r="E619" s="83"/>
      <c r="F619" s="83"/>
      <c r="G619" s="59" t="s">
        <v>42</v>
      </c>
      <c r="H619" s="21">
        <v>600</v>
      </c>
      <c r="I619" s="21">
        <v>540</v>
      </c>
      <c r="J619" s="40">
        <v>480</v>
      </c>
      <c r="K619" s="41">
        <v>780</v>
      </c>
      <c r="L619" s="41">
        <v>702</v>
      </c>
      <c r="M619" s="41">
        <v>624</v>
      </c>
      <c r="N619" s="24"/>
      <c r="O619" s="24"/>
      <c r="P619" s="24"/>
      <c r="Q619" s="48"/>
    </row>
    <row r="620" spans="1:17" s="7" customFormat="1">
      <c r="A620" s="40">
        <v>618</v>
      </c>
      <c r="B620" s="82">
        <v>330602010</v>
      </c>
      <c r="C620" s="63" t="s">
        <v>9779</v>
      </c>
      <c r="D620" s="83"/>
      <c r="E620" s="83"/>
      <c r="F620" s="83"/>
      <c r="G620" s="59" t="s">
        <v>42</v>
      </c>
      <c r="H620" s="21">
        <v>912</v>
      </c>
      <c r="I620" s="21">
        <v>821</v>
      </c>
      <c r="J620" s="40">
        <v>730</v>
      </c>
      <c r="K620" s="41">
        <v>1186</v>
      </c>
      <c r="L620" s="41">
        <v>1067</v>
      </c>
      <c r="M620" s="41">
        <v>949</v>
      </c>
      <c r="N620" s="24"/>
      <c r="O620" s="24"/>
      <c r="P620" s="24"/>
      <c r="Q620" s="48"/>
    </row>
    <row r="621" spans="1:17" s="7" customFormat="1">
      <c r="A621" s="40">
        <v>619</v>
      </c>
      <c r="B621" s="82">
        <v>330602011</v>
      </c>
      <c r="C621" s="63" t="s">
        <v>9781</v>
      </c>
      <c r="D621" s="83"/>
      <c r="E621" s="83"/>
      <c r="F621" s="83"/>
      <c r="G621" s="59" t="s">
        <v>42</v>
      </c>
      <c r="H621" s="21">
        <v>900</v>
      </c>
      <c r="I621" s="21">
        <v>810</v>
      </c>
      <c r="J621" s="40">
        <v>720</v>
      </c>
      <c r="K621" s="41">
        <v>1170</v>
      </c>
      <c r="L621" s="41">
        <v>1053</v>
      </c>
      <c r="M621" s="41">
        <v>936</v>
      </c>
      <c r="N621" s="24"/>
      <c r="O621" s="24"/>
      <c r="P621" s="24"/>
      <c r="Q621" s="48"/>
    </row>
    <row r="622" spans="1:17" s="7" customFormat="1">
      <c r="A622" s="40">
        <v>620</v>
      </c>
      <c r="B622" s="82">
        <v>330602012</v>
      </c>
      <c r="C622" s="63" t="s">
        <v>9783</v>
      </c>
      <c r="D622" s="83"/>
      <c r="E622" s="83"/>
      <c r="F622" s="83"/>
      <c r="G622" s="59" t="s">
        <v>42</v>
      </c>
      <c r="H622" s="21">
        <v>900</v>
      </c>
      <c r="I622" s="21">
        <v>810</v>
      </c>
      <c r="J622" s="40">
        <v>720</v>
      </c>
      <c r="K622" s="41">
        <v>1170</v>
      </c>
      <c r="L622" s="41">
        <v>1053</v>
      </c>
      <c r="M622" s="41">
        <v>936</v>
      </c>
      <c r="N622" s="24"/>
      <c r="O622" s="24"/>
      <c r="P622" s="24"/>
      <c r="Q622" s="48"/>
    </row>
    <row r="623" spans="1:17" s="7" customFormat="1">
      <c r="A623" s="40">
        <v>621</v>
      </c>
      <c r="B623" s="82">
        <v>330602013</v>
      </c>
      <c r="C623" s="63" t="s">
        <v>9785</v>
      </c>
      <c r="D623" s="83" t="s">
        <v>9786</v>
      </c>
      <c r="E623" s="83"/>
      <c r="F623" s="83"/>
      <c r="G623" s="59" t="s">
        <v>42</v>
      </c>
      <c r="H623" s="21">
        <v>1350</v>
      </c>
      <c r="I623" s="21">
        <v>1215</v>
      </c>
      <c r="J623" s="40">
        <v>1080</v>
      </c>
      <c r="K623" s="41">
        <v>1755</v>
      </c>
      <c r="L623" s="41">
        <v>1580</v>
      </c>
      <c r="M623" s="41">
        <v>1404</v>
      </c>
      <c r="N623" s="24"/>
      <c r="O623" s="24"/>
      <c r="P623" s="24"/>
      <c r="Q623" s="48"/>
    </row>
    <row r="624" spans="1:17" s="7" customFormat="1">
      <c r="A624" s="40">
        <v>622</v>
      </c>
      <c r="B624" s="82" t="s">
        <v>9788</v>
      </c>
      <c r="C624" s="63"/>
      <c r="D624" s="83"/>
      <c r="E624" s="83"/>
      <c r="F624" s="83"/>
      <c r="G624" s="59" t="s">
        <v>42</v>
      </c>
      <c r="H624" s="21">
        <v>225</v>
      </c>
      <c r="I624" s="21">
        <v>225</v>
      </c>
      <c r="J624" s="40">
        <v>225</v>
      </c>
      <c r="K624" s="41">
        <v>225</v>
      </c>
      <c r="L624" s="41">
        <v>225</v>
      </c>
      <c r="M624" s="41">
        <v>225</v>
      </c>
      <c r="N624" s="63" t="s">
        <v>9789</v>
      </c>
      <c r="O624" s="24"/>
      <c r="P624" s="24"/>
      <c r="Q624" s="48"/>
    </row>
    <row r="625" spans="1:17" s="7" customFormat="1">
      <c r="A625" s="40">
        <v>623</v>
      </c>
      <c r="B625" s="82">
        <v>330602014</v>
      </c>
      <c r="C625" s="63" t="s">
        <v>9791</v>
      </c>
      <c r="D625" s="83"/>
      <c r="E625" s="83"/>
      <c r="F625" s="83"/>
      <c r="G625" s="59" t="s">
        <v>42</v>
      </c>
      <c r="H625" s="21">
        <v>1130</v>
      </c>
      <c r="I625" s="21">
        <v>1017</v>
      </c>
      <c r="J625" s="40">
        <v>904</v>
      </c>
      <c r="K625" s="41">
        <v>1469</v>
      </c>
      <c r="L625" s="41">
        <v>1322</v>
      </c>
      <c r="M625" s="41">
        <v>1175</v>
      </c>
      <c r="N625" s="24"/>
      <c r="O625" s="24"/>
      <c r="P625" s="24"/>
      <c r="Q625" s="48"/>
    </row>
    <row r="626" spans="1:17" s="7" customFormat="1">
      <c r="A626" s="40">
        <v>624</v>
      </c>
      <c r="B626" s="80">
        <v>330603</v>
      </c>
      <c r="C626" s="95" t="s">
        <v>9792</v>
      </c>
      <c r="D626" s="83"/>
      <c r="E626" s="83" t="s">
        <v>9687</v>
      </c>
      <c r="F626" s="83"/>
      <c r="G626" s="59"/>
      <c r="H626" s="21"/>
      <c r="I626" s="21"/>
      <c r="J626" s="40"/>
      <c r="K626" s="41"/>
      <c r="L626" s="41"/>
      <c r="M626" s="41"/>
      <c r="N626" s="24"/>
      <c r="O626" s="24"/>
      <c r="P626" s="24"/>
      <c r="Q626" s="48"/>
    </row>
    <row r="627" spans="1:17" s="7" customFormat="1" ht="24">
      <c r="A627" s="40">
        <v>625</v>
      </c>
      <c r="B627" s="82">
        <v>330603001</v>
      </c>
      <c r="C627" s="63" t="s">
        <v>9794</v>
      </c>
      <c r="D627" s="83"/>
      <c r="E627" s="83"/>
      <c r="F627" s="83"/>
      <c r="G627" s="59" t="s">
        <v>42</v>
      </c>
      <c r="H627" s="21">
        <v>1050</v>
      </c>
      <c r="I627" s="21">
        <v>945</v>
      </c>
      <c r="J627" s="40">
        <v>840</v>
      </c>
      <c r="K627" s="41">
        <v>1365</v>
      </c>
      <c r="L627" s="41">
        <v>1229</v>
      </c>
      <c r="M627" s="41">
        <v>1092</v>
      </c>
      <c r="N627" s="24"/>
      <c r="O627" s="24"/>
      <c r="P627" s="24"/>
      <c r="Q627" s="48"/>
    </row>
    <row r="628" spans="1:17" s="7" customFormat="1" ht="24">
      <c r="A628" s="40">
        <v>626</v>
      </c>
      <c r="B628" s="82">
        <v>330603002</v>
      </c>
      <c r="C628" s="63" t="s">
        <v>9796</v>
      </c>
      <c r="D628" s="83"/>
      <c r="E628" s="83"/>
      <c r="F628" s="83"/>
      <c r="G628" s="59" t="s">
        <v>42</v>
      </c>
      <c r="H628" s="21">
        <v>1050</v>
      </c>
      <c r="I628" s="21">
        <v>945</v>
      </c>
      <c r="J628" s="40">
        <v>840</v>
      </c>
      <c r="K628" s="41">
        <v>1365</v>
      </c>
      <c r="L628" s="41">
        <v>1229</v>
      </c>
      <c r="M628" s="41">
        <v>1092</v>
      </c>
      <c r="N628" s="24"/>
      <c r="O628" s="24"/>
      <c r="P628" s="24"/>
      <c r="Q628" s="48"/>
    </row>
    <row r="629" spans="1:17" s="7" customFormat="1">
      <c r="A629" s="40">
        <v>627</v>
      </c>
      <c r="B629" s="82">
        <v>330603003</v>
      </c>
      <c r="C629" s="63" t="s">
        <v>9798</v>
      </c>
      <c r="D629" s="83" t="s">
        <v>9799</v>
      </c>
      <c r="E629" s="83"/>
      <c r="F629" s="83"/>
      <c r="G629" s="59" t="s">
        <v>42</v>
      </c>
      <c r="H629" s="21">
        <v>2100</v>
      </c>
      <c r="I629" s="21">
        <v>1890</v>
      </c>
      <c r="J629" s="40">
        <v>1680</v>
      </c>
      <c r="K629" s="41">
        <v>2730</v>
      </c>
      <c r="L629" s="41">
        <v>2457</v>
      </c>
      <c r="M629" s="41">
        <v>2184</v>
      </c>
      <c r="N629" s="24"/>
      <c r="O629" s="24"/>
      <c r="P629" s="24"/>
      <c r="Q629" s="48"/>
    </row>
    <row r="630" spans="1:17" s="7" customFormat="1">
      <c r="A630" s="40">
        <v>628</v>
      </c>
      <c r="B630" s="82">
        <v>330603004</v>
      </c>
      <c r="C630" s="63" t="s">
        <v>9801</v>
      </c>
      <c r="D630" s="83"/>
      <c r="E630" s="83"/>
      <c r="F630" s="83"/>
      <c r="G630" s="59" t="s">
        <v>42</v>
      </c>
      <c r="H630" s="21">
        <v>2400</v>
      </c>
      <c r="I630" s="21">
        <v>2160</v>
      </c>
      <c r="J630" s="40">
        <v>1920</v>
      </c>
      <c r="K630" s="41">
        <v>3120</v>
      </c>
      <c r="L630" s="41">
        <v>2808</v>
      </c>
      <c r="M630" s="41">
        <v>2496</v>
      </c>
      <c r="N630" s="24"/>
      <c r="O630" s="24"/>
      <c r="P630" s="24"/>
      <c r="Q630" s="48"/>
    </row>
    <row r="631" spans="1:17" s="7" customFormat="1">
      <c r="A631" s="40">
        <v>629</v>
      </c>
      <c r="B631" s="82">
        <v>330603005</v>
      </c>
      <c r="C631" s="63" t="s">
        <v>9803</v>
      </c>
      <c r="D631" s="83"/>
      <c r="E631" s="83"/>
      <c r="F631" s="83"/>
      <c r="G631" s="59" t="s">
        <v>42</v>
      </c>
      <c r="H631" s="21">
        <v>1130</v>
      </c>
      <c r="I631" s="21">
        <v>1017</v>
      </c>
      <c r="J631" s="40">
        <v>904</v>
      </c>
      <c r="K631" s="41">
        <v>1469</v>
      </c>
      <c r="L631" s="41">
        <v>1322</v>
      </c>
      <c r="M631" s="41">
        <v>1175</v>
      </c>
      <c r="N631" s="24"/>
      <c r="O631" s="24"/>
      <c r="P631" s="24"/>
      <c r="Q631" s="48"/>
    </row>
    <row r="632" spans="1:17" s="7" customFormat="1">
      <c r="A632" s="40">
        <v>630</v>
      </c>
      <c r="B632" s="82">
        <v>330603006</v>
      </c>
      <c r="C632" s="63" t="s">
        <v>9805</v>
      </c>
      <c r="D632" s="83"/>
      <c r="E632" s="83"/>
      <c r="F632" s="83"/>
      <c r="G632" s="59" t="s">
        <v>42</v>
      </c>
      <c r="H632" s="21">
        <v>1130</v>
      </c>
      <c r="I632" s="21">
        <v>1017</v>
      </c>
      <c r="J632" s="40">
        <v>904</v>
      </c>
      <c r="K632" s="41">
        <v>1469</v>
      </c>
      <c r="L632" s="41">
        <v>1322</v>
      </c>
      <c r="M632" s="41">
        <v>1175</v>
      </c>
      <c r="N632" s="24"/>
      <c r="O632" s="24"/>
      <c r="P632" s="24"/>
      <c r="Q632" s="48"/>
    </row>
    <row r="633" spans="1:17" s="7" customFormat="1">
      <c r="A633" s="40">
        <v>631</v>
      </c>
      <c r="B633" s="82">
        <v>330603007</v>
      </c>
      <c r="C633" s="63" t="s">
        <v>9807</v>
      </c>
      <c r="D633" s="83"/>
      <c r="E633" s="83"/>
      <c r="F633" s="83"/>
      <c r="G633" s="59" t="s">
        <v>42</v>
      </c>
      <c r="H633" s="21">
        <v>1130</v>
      </c>
      <c r="I633" s="21">
        <v>1017</v>
      </c>
      <c r="J633" s="40">
        <v>904</v>
      </c>
      <c r="K633" s="41">
        <v>1469</v>
      </c>
      <c r="L633" s="41">
        <v>1322</v>
      </c>
      <c r="M633" s="41">
        <v>1175</v>
      </c>
      <c r="N633" s="24"/>
      <c r="O633" s="24"/>
      <c r="P633" s="24"/>
      <c r="Q633" s="48"/>
    </row>
    <row r="634" spans="1:17" s="7" customFormat="1" ht="48">
      <c r="A634" s="40">
        <v>632</v>
      </c>
      <c r="B634" s="73">
        <v>330603008</v>
      </c>
      <c r="C634" s="73" t="s">
        <v>9809</v>
      </c>
      <c r="D634" s="74" t="s">
        <v>9810</v>
      </c>
      <c r="E634" s="90"/>
      <c r="F634" s="90"/>
      <c r="G634" s="91" t="s">
        <v>5553</v>
      </c>
      <c r="H634" s="21" t="s">
        <v>117</v>
      </c>
      <c r="I634" s="21" t="s">
        <v>117</v>
      </c>
      <c r="J634" s="40" t="s">
        <v>117</v>
      </c>
      <c r="K634" s="25" t="s">
        <v>117</v>
      </c>
      <c r="L634" s="25" t="s">
        <v>117</v>
      </c>
      <c r="M634" s="25" t="s">
        <v>117</v>
      </c>
      <c r="N634" s="24"/>
      <c r="O634" s="97" t="s">
        <v>440</v>
      </c>
      <c r="P634" s="98" t="s">
        <v>441</v>
      </c>
      <c r="Q634" s="48"/>
    </row>
    <row r="635" spans="1:17" s="7" customFormat="1">
      <c r="A635" s="40">
        <v>633</v>
      </c>
      <c r="B635" s="113">
        <v>330604</v>
      </c>
      <c r="C635" s="56" t="s">
        <v>9811</v>
      </c>
      <c r="D635" s="114"/>
      <c r="E635" s="114" t="s">
        <v>9812</v>
      </c>
      <c r="F635" s="114"/>
      <c r="G635" s="59"/>
      <c r="H635" s="21"/>
      <c r="I635" s="21"/>
      <c r="J635" s="40"/>
      <c r="K635" s="41"/>
      <c r="L635" s="41"/>
      <c r="M635" s="41"/>
      <c r="N635" s="24"/>
      <c r="O635" s="24"/>
      <c r="P635" s="24"/>
      <c r="Q635" s="48"/>
    </row>
    <row r="636" spans="1:17" s="7" customFormat="1">
      <c r="A636" s="40">
        <v>634</v>
      </c>
      <c r="B636" s="50">
        <v>330604001</v>
      </c>
      <c r="C636" s="24" t="s">
        <v>9814</v>
      </c>
      <c r="D636" s="114"/>
      <c r="E636" s="114"/>
      <c r="F636" s="114"/>
      <c r="G636" s="59" t="s">
        <v>5740</v>
      </c>
      <c r="H636" s="21">
        <v>11</v>
      </c>
      <c r="I636" s="21">
        <v>10</v>
      </c>
      <c r="J636" s="40">
        <v>9</v>
      </c>
      <c r="K636" s="41">
        <v>14</v>
      </c>
      <c r="L636" s="41">
        <v>13</v>
      </c>
      <c r="M636" s="41">
        <v>12</v>
      </c>
      <c r="N636" s="24"/>
      <c r="O636" s="24"/>
      <c r="P636" s="24"/>
      <c r="Q636" s="48"/>
    </row>
    <row r="637" spans="1:17" s="7" customFormat="1">
      <c r="A637" s="40">
        <v>635</v>
      </c>
      <c r="B637" s="50">
        <v>330604002</v>
      </c>
      <c r="C637" s="24" t="s">
        <v>9816</v>
      </c>
      <c r="D637" s="114" t="s">
        <v>9817</v>
      </c>
      <c r="E637" s="114"/>
      <c r="F637" s="114"/>
      <c r="G637" s="59" t="s">
        <v>5740</v>
      </c>
      <c r="H637" s="21">
        <v>23</v>
      </c>
      <c r="I637" s="21">
        <v>21</v>
      </c>
      <c r="J637" s="40">
        <v>18</v>
      </c>
      <c r="K637" s="41">
        <v>30</v>
      </c>
      <c r="L637" s="41">
        <v>27</v>
      </c>
      <c r="M637" s="41">
        <v>23</v>
      </c>
      <c r="N637" s="24"/>
      <c r="O637" s="24"/>
      <c r="P637" s="24"/>
      <c r="Q637" s="48"/>
    </row>
    <row r="638" spans="1:17" s="7" customFormat="1">
      <c r="A638" s="40">
        <v>636</v>
      </c>
      <c r="B638" s="50">
        <v>330604003</v>
      </c>
      <c r="C638" s="24" t="s">
        <v>9819</v>
      </c>
      <c r="D638" s="114" t="s">
        <v>9817</v>
      </c>
      <c r="E638" s="114"/>
      <c r="F638" s="114"/>
      <c r="G638" s="59" t="s">
        <v>5740</v>
      </c>
      <c r="H638" s="21">
        <v>30</v>
      </c>
      <c r="I638" s="21">
        <v>27</v>
      </c>
      <c r="J638" s="40">
        <v>24</v>
      </c>
      <c r="K638" s="41">
        <v>39</v>
      </c>
      <c r="L638" s="41">
        <v>35</v>
      </c>
      <c r="M638" s="41">
        <v>31</v>
      </c>
      <c r="N638" s="24"/>
      <c r="O638" s="24"/>
      <c r="P638" s="24"/>
      <c r="Q638" s="48"/>
    </row>
    <row r="639" spans="1:17" s="7" customFormat="1">
      <c r="A639" s="40">
        <v>637</v>
      </c>
      <c r="B639" s="50">
        <v>330604004</v>
      </c>
      <c r="C639" s="24" t="s">
        <v>9821</v>
      </c>
      <c r="D639" s="114" t="s">
        <v>9817</v>
      </c>
      <c r="E639" s="114"/>
      <c r="F639" s="114"/>
      <c r="G639" s="59" t="s">
        <v>5740</v>
      </c>
      <c r="H639" s="21">
        <v>38</v>
      </c>
      <c r="I639" s="21">
        <v>34</v>
      </c>
      <c r="J639" s="40">
        <v>30</v>
      </c>
      <c r="K639" s="41">
        <v>49</v>
      </c>
      <c r="L639" s="41">
        <v>44</v>
      </c>
      <c r="M639" s="41">
        <v>39</v>
      </c>
      <c r="N639" s="24"/>
      <c r="O639" s="24"/>
      <c r="P639" s="24"/>
      <c r="Q639" s="48"/>
    </row>
    <row r="640" spans="1:17" s="7" customFormat="1">
      <c r="A640" s="40">
        <v>638</v>
      </c>
      <c r="B640" s="50">
        <v>330604005</v>
      </c>
      <c r="C640" s="24" t="s">
        <v>9823</v>
      </c>
      <c r="D640" s="114" t="s">
        <v>9824</v>
      </c>
      <c r="E640" s="114"/>
      <c r="F640" s="114"/>
      <c r="G640" s="59" t="s">
        <v>5740</v>
      </c>
      <c r="H640" s="21">
        <v>60</v>
      </c>
      <c r="I640" s="21">
        <v>54</v>
      </c>
      <c r="J640" s="40">
        <v>48</v>
      </c>
      <c r="K640" s="41">
        <v>78</v>
      </c>
      <c r="L640" s="41">
        <v>70</v>
      </c>
      <c r="M640" s="41">
        <v>62</v>
      </c>
      <c r="N640" s="24"/>
      <c r="O640" s="24"/>
      <c r="P640" s="24"/>
      <c r="Q640" s="48"/>
    </row>
    <row r="641" spans="1:17" s="7" customFormat="1">
      <c r="A641" s="40">
        <v>639</v>
      </c>
      <c r="B641" s="735" t="s">
        <v>9825</v>
      </c>
      <c r="C641" s="735" t="s">
        <v>9826</v>
      </c>
      <c r="D641" s="114"/>
      <c r="E641" s="114"/>
      <c r="F641" s="114"/>
      <c r="G641" s="25" t="s">
        <v>5740</v>
      </c>
      <c r="H641" s="21">
        <v>180</v>
      </c>
      <c r="I641" s="21">
        <v>162</v>
      </c>
      <c r="J641" s="40">
        <v>144</v>
      </c>
      <c r="K641" s="41">
        <v>234</v>
      </c>
      <c r="L641" s="41">
        <v>211</v>
      </c>
      <c r="M641" s="41">
        <v>187</v>
      </c>
      <c r="N641" s="24"/>
      <c r="O641" s="24" t="s">
        <v>1245</v>
      </c>
      <c r="P641" s="24"/>
      <c r="Q641" s="48"/>
    </row>
    <row r="642" spans="1:17" s="7" customFormat="1">
      <c r="A642" s="40">
        <v>640</v>
      </c>
      <c r="B642" s="50">
        <v>330604006</v>
      </c>
      <c r="C642" s="24" t="s">
        <v>9828</v>
      </c>
      <c r="D642" s="114" t="s">
        <v>9829</v>
      </c>
      <c r="E642" s="114"/>
      <c r="F642" s="114"/>
      <c r="G642" s="59" t="s">
        <v>5740</v>
      </c>
      <c r="H642" s="21">
        <v>180</v>
      </c>
      <c r="I642" s="21">
        <v>162</v>
      </c>
      <c r="J642" s="40">
        <v>144</v>
      </c>
      <c r="K642" s="41">
        <v>234</v>
      </c>
      <c r="L642" s="41">
        <v>211</v>
      </c>
      <c r="M642" s="41">
        <v>187</v>
      </c>
      <c r="N642" s="24"/>
      <c r="O642" s="24"/>
      <c r="P642" s="24"/>
      <c r="Q642" s="48"/>
    </row>
    <row r="643" spans="1:17" s="7" customFormat="1">
      <c r="A643" s="40">
        <v>641</v>
      </c>
      <c r="B643" s="50">
        <v>330604007</v>
      </c>
      <c r="C643" s="24" t="s">
        <v>9831</v>
      </c>
      <c r="D643" s="114" t="s">
        <v>9832</v>
      </c>
      <c r="E643" s="114" t="s">
        <v>9192</v>
      </c>
      <c r="F643" s="114"/>
      <c r="G643" s="59" t="s">
        <v>5740</v>
      </c>
      <c r="H643" s="21">
        <v>38</v>
      </c>
      <c r="I643" s="21">
        <v>34</v>
      </c>
      <c r="J643" s="40">
        <v>30</v>
      </c>
      <c r="K643" s="41">
        <v>49</v>
      </c>
      <c r="L643" s="41">
        <v>44</v>
      </c>
      <c r="M643" s="41">
        <v>39</v>
      </c>
      <c r="N643" s="24"/>
      <c r="O643" s="24"/>
      <c r="P643" s="24"/>
      <c r="Q643" s="48"/>
    </row>
    <row r="644" spans="1:17" s="7" customFormat="1">
      <c r="A644" s="40">
        <v>642</v>
      </c>
      <c r="B644" s="50">
        <v>330604008</v>
      </c>
      <c r="C644" s="24" t="s">
        <v>9834</v>
      </c>
      <c r="D644" s="114" t="s">
        <v>9835</v>
      </c>
      <c r="E644" s="114" t="s">
        <v>9836</v>
      </c>
      <c r="F644" s="114"/>
      <c r="G644" s="59" t="s">
        <v>5740</v>
      </c>
      <c r="H644" s="21">
        <v>150</v>
      </c>
      <c r="I644" s="21">
        <v>135</v>
      </c>
      <c r="J644" s="40">
        <v>120</v>
      </c>
      <c r="K644" s="41">
        <v>195</v>
      </c>
      <c r="L644" s="41">
        <v>176</v>
      </c>
      <c r="M644" s="41">
        <v>156</v>
      </c>
      <c r="N644" s="24"/>
      <c r="O644" s="24"/>
      <c r="P644" s="24"/>
      <c r="Q644" s="48"/>
    </row>
    <row r="645" spans="1:17" s="7" customFormat="1" ht="36">
      <c r="A645" s="40">
        <v>643</v>
      </c>
      <c r="B645" s="50">
        <v>330604009</v>
      </c>
      <c r="C645" s="24" t="s">
        <v>9838</v>
      </c>
      <c r="D645" s="114" t="s">
        <v>17436</v>
      </c>
      <c r="E645" s="114" t="s">
        <v>9836</v>
      </c>
      <c r="F645" s="114"/>
      <c r="G645" s="59" t="s">
        <v>5740</v>
      </c>
      <c r="H645" s="21">
        <v>300</v>
      </c>
      <c r="I645" s="21">
        <v>270</v>
      </c>
      <c r="J645" s="40">
        <v>240</v>
      </c>
      <c r="K645" s="41">
        <v>390</v>
      </c>
      <c r="L645" s="41">
        <v>351</v>
      </c>
      <c r="M645" s="41">
        <v>312</v>
      </c>
      <c r="N645" s="24"/>
      <c r="O645" s="24"/>
      <c r="P645" s="24"/>
      <c r="Q645" s="48"/>
    </row>
    <row r="646" spans="1:17" s="7" customFormat="1">
      <c r="A646" s="40">
        <v>644</v>
      </c>
      <c r="B646" s="50">
        <v>330604010</v>
      </c>
      <c r="C646" s="24" t="s">
        <v>9841</v>
      </c>
      <c r="D646" s="114"/>
      <c r="E646" s="114"/>
      <c r="F646" s="114"/>
      <c r="G646" s="59" t="s">
        <v>5740</v>
      </c>
      <c r="H646" s="21">
        <v>98</v>
      </c>
      <c r="I646" s="21">
        <v>88</v>
      </c>
      <c r="J646" s="40">
        <v>78</v>
      </c>
      <c r="K646" s="41">
        <v>127</v>
      </c>
      <c r="L646" s="41">
        <v>114</v>
      </c>
      <c r="M646" s="41">
        <v>101</v>
      </c>
      <c r="N646" s="24"/>
      <c r="O646" s="24"/>
      <c r="P646" s="24"/>
      <c r="Q646" s="48"/>
    </row>
    <row r="647" spans="1:17" s="7" customFormat="1" ht="24">
      <c r="A647" s="40">
        <v>645</v>
      </c>
      <c r="B647" s="50">
        <v>330604011</v>
      </c>
      <c r="C647" s="24" t="s">
        <v>9843</v>
      </c>
      <c r="D647" s="114" t="s">
        <v>9844</v>
      </c>
      <c r="E647" s="114" t="s">
        <v>9845</v>
      </c>
      <c r="F647" s="114"/>
      <c r="G647" s="59" t="s">
        <v>5740</v>
      </c>
      <c r="H647" s="21">
        <v>150</v>
      </c>
      <c r="I647" s="21">
        <v>135</v>
      </c>
      <c r="J647" s="40">
        <v>120</v>
      </c>
      <c r="K647" s="41">
        <v>195</v>
      </c>
      <c r="L647" s="41">
        <v>176</v>
      </c>
      <c r="M647" s="41">
        <v>156</v>
      </c>
      <c r="N647" s="24"/>
      <c r="O647" s="24"/>
      <c r="P647" s="24"/>
      <c r="Q647" s="48"/>
    </row>
    <row r="648" spans="1:17" s="7" customFormat="1">
      <c r="A648" s="40">
        <v>646</v>
      </c>
      <c r="B648" s="50">
        <v>330604012</v>
      </c>
      <c r="C648" s="24" t="s">
        <v>9847</v>
      </c>
      <c r="D648" s="114" t="s">
        <v>9848</v>
      </c>
      <c r="E648" s="114"/>
      <c r="F648" s="114"/>
      <c r="G648" s="59" t="s">
        <v>42</v>
      </c>
      <c r="H648" s="21">
        <v>225</v>
      </c>
      <c r="I648" s="21">
        <v>203</v>
      </c>
      <c r="J648" s="40">
        <v>180</v>
      </c>
      <c r="K648" s="41">
        <v>293</v>
      </c>
      <c r="L648" s="41">
        <v>264</v>
      </c>
      <c r="M648" s="41">
        <v>234</v>
      </c>
      <c r="N648" s="24"/>
      <c r="O648" s="24"/>
      <c r="P648" s="24"/>
      <c r="Q648" s="48"/>
    </row>
    <row r="649" spans="1:17" s="7" customFormat="1" ht="24">
      <c r="A649" s="40">
        <v>647</v>
      </c>
      <c r="B649" s="50">
        <v>330604013</v>
      </c>
      <c r="C649" s="24" t="s">
        <v>9850</v>
      </c>
      <c r="D649" s="114" t="s">
        <v>9851</v>
      </c>
      <c r="E649" s="114" t="s">
        <v>9852</v>
      </c>
      <c r="F649" s="114"/>
      <c r="G649" s="59" t="s">
        <v>42</v>
      </c>
      <c r="H649" s="21">
        <v>135</v>
      </c>
      <c r="I649" s="21">
        <v>122</v>
      </c>
      <c r="J649" s="40">
        <v>108</v>
      </c>
      <c r="K649" s="41">
        <v>176</v>
      </c>
      <c r="L649" s="41">
        <v>159</v>
      </c>
      <c r="M649" s="41">
        <v>140</v>
      </c>
      <c r="N649" s="24"/>
      <c r="O649" s="24"/>
      <c r="P649" s="24"/>
      <c r="Q649" s="48"/>
    </row>
    <row r="650" spans="1:17" s="7" customFormat="1">
      <c r="A650" s="40">
        <v>648</v>
      </c>
      <c r="B650" s="50">
        <v>330604014</v>
      </c>
      <c r="C650" s="24" t="s">
        <v>9854</v>
      </c>
      <c r="D650" s="114" t="s">
        <v>9855</v>
      </c>
      <c r="E650" s="114" t="s">
        <v>9856</v>
      </c>
      <c r="F650" s="114"/>
      <c r="G650" s="59" t="s">
        <v>42</v>
      </c>
      <c r="H650" s="21">
        <v>300</v>
      </c>
      <c r="I650" s="21">
        <v>270</v>
      </c>
      <c r="J650" s="40">
        <v>240</v>
      </c>
      <c r="K650" s="41">
        <v>390</v>
      </c>
      <c r="L650" s="41">
        <v>351</v>
      </c>
      <c r="M650" s="41">
        <v>312</v>
      </c>
      <c r="N650" s="24"/>
      <c r="O650" s="24"/>
      <c r="P650" s="24"/>
      <c r="Q650" s="48"/>
    </row>
    <row r="651" spans="1:17" s="7" customFormat="1">
      <c r="A651" s="40">
        <v>649</v>
      </c>
      <c r="B651" s="50">
        <v>330604015</v>
      </c>
      <c r="C651" s="24" t="s">
        <v>9858</v>
      </c>
      <c r="D651" s="114" t="s">
        <v>9859</v>
      </c>
      <c r="E651" s="114"/>
      <c r="F651" s="114"/>
      <c r="G651" s="59" t="s">
        <v>42</v>
      </c>
      <c r="H651" s="21">
        <v>225</v>
      </c>
      <c r="I651" s="21">
        <v>203</v>
      </c>
      <c r="J651" s="40">
        <v>180</v>
      </c>
      <c r="K651" s="41">
        <v>293</v>
      </c>
      <c r="L651" s="41">
        <v>264</v>
      </c>
      <c r="M651" s="41">
        <v>234</v>
      </c>
      <c r="N651" s="24"/>
      <c r="O651" s="24"/>
      <c r="P651" s="24"/>
      <c r="Q651" s="48"/>
    </row>
    <row r="652" spans="1:17" s="7" customFormat="1" ht="24">
      <c r="A652" s="40">
        <v>650</v>
      </c>
      <c r="B652" s="50">
        <v>330604016</v>
      </c>
      <c r="C652" s="24" t="s">
        <v>9861</v>
      </c>
      <c r="D652" s="114" t="s">
        <v>9862</v>
      </c>
      <c r="E652" s="114" t="s">
        <v>9852</v>
      </c>
      <c r="F652" s="114"/>
      <c r="G652" s="59" t="s">
        <v>42</v>
      </c>
      <c r="H652" s="21">
        <v>300</v>
      </c>
      <c r="I652" s="21">
        <v>270</v>
      </c>
      <c r="J652" s="40">
        <v>240</v>
      </c>
      <c r="K652" s="41">
        <v>390</v>
      </c>
      <c r="L652" s="41">
        <v>351</v>
      </c>
      <c r="M652" s="41">
        <v>312</v>
      </c>
      <c r="N652" s="24"/>
      <c r="O652" s="24"/>
      <c r="P652" s="24"/>
      <c r="Q652" s="48"/>
    </row>
    <row r="653" spans="1:17" s="7" customFormat="1" ht="24">
      <c r="A653" s="40">
        <v>651</v>
      </c>
      <c r="B653" s="50">
        <v>330604017</v>
      </c>
      <c r="C653" s="24" t="s">
        <v>9864</v>
      </c>
      <c r="D653" s="114" t="s">
        <v>9865</v>
      </c>
      <c r="E653" s="114" t="s">
        <v>9866</v>
      </c>
      <c r="F653" s="114"/>
      <c r="G653" s="59" t="s">
        <v>42</v>
      </c>
      <c r="H653" s="21">
        <v>225</v>
      </c>
      <c r="I653" s="21">
        <v>203</v>
      </c>
      <c r="J653" s="40">
        <v>180</v>
      </c>
      <c r="K653" s="41">
        <v>293</v>
      </c>
      <c r="L653" s="41">
        <v>264</v>
      </c>
      <c r="M653" s="41">
        <v>234</v>
      </c>
      <c r="N653" s="24"/>
      <c r="O653" s="24"/>
      <c r="P653" s="24"/>
      <c r="Q653" s="48"/>
    </row>
    <row r="654" spans="1:17" s="7" customFormat="1">
      <c r="A654" s="40">
        <v>652</v>
      </c>
      <c r="B654" s="50">
        <v>330604018</v>
      </c>
      <c r="C654" s="24" t="s">
        <v>9868</v>
      </c>
      <c r="D654" s="114" t="s">
        <v>9869</v>
      </c>
      <c r="E654" s="114"/>
      <c r="F654" s="114"/>
      <c r="G654" s="59" t="s">
        <v>5740</v>
      </c>
      <c r="H654" s="21">
        <v>104</v>
      </c>
      <c r="I654" s="21">
        <v>94</v>
      </c>
      <c r="J654" s="40">
        <v>83</v>
      </c>
      <c r="K654" s="41">
        <v>135</v>
      </c>
      <c r="L654" s="41">
        <v>122</v>
      </c>
      <c r="M654" s="41">
        <v>108</v>
      </c>
      <c r="N654" s="24"/>
      <c r="O654" s="24"/>
      <c r="P654" s="24"/>
      <c r="Q654" s="48"/>
    </row>
    <row r="655" spans="1:17" s="7" customFormat="1" ht="24">
      <c r="A655" s="40">
        <v>653</v>
      </c>
      <c r="B655" s="50">
        <v>330604019</v>
      </c>
      <c r="C655" s="24" t="s">
        <v>9871</v>
      </c>
      <c r="D655" s="114" t="s">
        <v>9872</v>
      </c>
      <c r="E655" s="114" t="s">
        <v>9836</v>
      </c>
      <c r="F655" s="114"/>
      <c r="G655" s="59" t="s">
        <v>42</v>
      </c>
      <c r="H655" s="21">
        <v>375</v>
      </c>
      <c r="I655" s="21">
        <v>338</v>
      </c>
      <c r="J655" s="40">
        <v>300</v>
      </c>
      <c r="K655" s="41">
        <v>488</v>
      </c>
      <c r="L655" s="41">
        <v>439</v>
      </c>
      <c r="M655" s="41">
        <v>390</v>
      </c>
      <c r="N655" s="24"/>
      <c r="O655" s="24"/>
      <c r="P655" s="24"/>
      <c r="Q655" s="48"/>
    </row>
    <row r="656" spans="1:17" s="7" customFormat="1">
      <c r="A656" s="40">
        <v>654</v>
      </c>
      <c r="B656" s="50">
        <v>330604020</v>
      </c>
      <c r="C656" s="24" t="s">
        <v>9874</v>
      </c>
      <c r="D656" s="114"/>
      <c r="E656" s="114"/>
      <c r="F656" s="114"/>
      <c r="G656" s="59" t="s">
        <v>42</v>
      </c>
      <c r="H656" s="21">
        <v>391</v>
      </c>
      <c r="I656" s="21">
        <v>352</v>
      </c>
      <c r="J656" s="40">
        <v>313</v>
      </c>
      <c r="K656" s="41">
        <v>508</v>
      </c>
      <c r="L656" s="41">
        <v>458</v>
      </c>
      <c r="M656" s="41">
        <v>407</v>
      </c>
      <c r="N656" s="24" t="s">
        <v>9875</v>
      </c>
      <c r="O656" s="24"/>
      <c r="P656" s="24"/>
      <c r="Q656" s="48"/>
    </row>
    <row r="657" spans="1:17" s="7" customFormat="1">
      <c r="A657" s="40">
        <v>655</v>
      </c>
      <c r="B657" s="50">
        <v>330604021</v>
      </c>
      <c r="C657" s="24" t="s">
        <v>9877</v>
      </c>
      <c r="D657" s="114"/>
      <c r="E657" s="114"/>
      <c r="F657" s="114"/>
      <c r="G657" s="59" t="s">
        <v>42</v>
      </c>
      <c r="H657" s="21">
        <v>225</v>
      </c>
      <c r="I657" s="21">
        <v>203</v>
      </c>
      <c r="J657" s="40">
        <v>180</v>
      </c>
      <c r="K657" s="41">
        <v>293</v>
      </c>
      <c r="L657" s="41">
        <v>264</v>
      </c>
      <c r="M657" s="41">
        <v>234</v>
      </c>
      <c r="N657" s="24"/>
      <c r="O657" s="24"/>
      <c r="P657" s="24"/>
      <c r="Q657" s="48"/>
    </row>
    <row r="658" spans="1:17" s="7" customFormat="1">
      <c r="A658" s="40">
        <v>656</v>
      </c>
      <c r="B658" s="50">
        <v>330604022</v>
      </c>
      <c r="C658" s="24" t="s">
        <v>9879</v>
      </c>
      <c r="D658" s="114" t="s">
        <v>9880</v>
      </c>
      <c r="E658" s="114" t="s">
        <v>9881</v>
      </c>
      <c r="F658" s="114"/>
      <c r="G658" s="59" t="s">
        <v>5740</v>
      </c>
      <c r="H658" s="21">
        <v>337</v>
      </c>
      <c r="I658" s="21">
        <v>303</v>
      </c>
      <c r="J658" s="40">
        <v>270</v>
      </c>
      <c r="K658" s="41">
        <v>438</v>
      </c>
      <c r="L658" s="41">
        <v>394</v>
      </c>
      <c r="M658" s="41">
        <v>351</v>
      </c>
      <c r="N658" s="24"/>
      <c r="O658" s="24"/>
      <c r="P658" s="24"/>
      <c r="Q658" s="48"/>
    </row>
    <row r="659" spans="1:17" s="7" customFormat="1">
      <c r="A659" s="40">
        <v>657</v>
      </c>
      <c r="B659" s="50">
        <v>330604023</v>
      </c>
      <c r="C659" s="24" t="s">
        <v>9883</v>
      </c>
      <c r="D659" s="114"/>
      <c r="E659" s="114" t="s">
        <v>9192</v>
      </c>
      <c r="F659" s="114"/>
      <c r="G659" s="59" t="s">
        <v>5740</v>
      </c>
      <c r="H659" s="21">
        <v>120</v>
      </c>
      <c r="I659" s="21">
        <v>108</v>
      </c>
      <c r="J659" s="40">
        <v>96</v>
      </c>
      <c r="K659" s="41">
        <v>156</v>
      </c>
      <c r="L659" s="41">
        <v>140</v>
      </c>
      <c r="M659" s="41">
        <v>125</v>
      </c>
      <c r="N659" s="24"/>
      <c r="O659" s="24"/>
      <c r="P659" s="24"/>
      <c r="Q659" s="48"/>
    </row>
    <row r="660" spans="1:17" s="7" customFormat="1">
      <c r="A660" s="40">
        <v>658</v>
      </c>
      <c r="B660" s="50">
        <v>330604024</v>
      </c>
      <c r="C660" s="24" t="s">
        <v>9885</v>
      </c>
      <c r="D660" s="114" t="s">
        <v>9886</v>
      </c>
      <c r="E660" s="114"/>
      <c r="F660" s="114"/>
      <c r="G660" s="59" t="s">
        <v>42</v>
      </c>
      <c r="H660" s="21">
        <v>375</v>
      </c>
      <c r="I660" s="21">
        <v>338</v>
      </c>
      <c r="J660" s="40">
        <v>300</v>
      </c>
      <c r="K660" s="41">
        <v>488</v>
      </c>
      <c r="L660" s="41">
        <v>439</v>
      </c>
      <c r="M660" s="41">
        <v>390</v>
      </c>
      <c r="N660" s="24"/>
      <c r="O660" s="24"/>
      <c r="P660" s="24"/>
      <c r="Q660" s="48"/>
    </row>
    <row r="661" spans="1:17" s="7" customFormat="1" ht="24">
      <c r="A661" s="40">
        <v>659</v>
      </c>
      <c r="B661" s="50">
        <v>330604025</v>
      </c>
      <c r="C661" s="24" t="s">
        <v>9888</v>
      </c>
      <c r="D661" s="114"/>
      <c r="E661" s="114" t="s">
        <v>9889</v>
      </c>
      <c r="F661" s="114"/>
      <c r="G661" s="59" t="s">
        <v>5740</v>
      </c>
      <c r="H661" s="21">
        <v>225</v>
      </c>
      <c r="I661" s="21">
        <v>203</v>
      </c>
      <c r="J661" s="40">
        <v>180</v>
      </c>
      <c r="K661" s="41">
        <v>293</v>
      </c>
      <c r="L661" s="41">
        <v>264</v>
      </c>
      <c r="M661" s="41">
        <v>234</v>
      </c>
      <c r="N661" s="24"/>
      <c r="O661" s="24"/>
      <c r="P661" s="24"/>
      <c r="Q661" s="48"/>
    </row>
    <row r="662" spans="1:17" s="7" customFormat="1" ht="24">
      <c r="A662" s="40">
        <v>660</v>
      </c>
      <c r="B662" s="50">
        <v>330604026</v>
      </c>
      <c r="C662" s="24" t="s">
        <v>9891</v>
      </c>
      <c r="D662" s="114" t="s">
        <v>9892</v>
      </c>
      <c r="E662" s="114" t="s">
        <v>9881</v>
      </c>
      <c r="F662" s="114"/>
      <c r="G662" s="59" t="s">
        <v>5740</v>
      </c>
      <c r="H662" s="21">
        <v>225</v>
      </c>
      <c r="I662" s="21">
        <v>203</v>
      </c>
      <c r="J662" s="40">
        <v>180</v>
      </c>
      <c r="K662" s="41">
        <v>293</v>
      </c>
      <c r="L662" s="41">
        <v>264</v>
      </c>
      <c r="M662" s="41">
        <v>234</v>
      </c>
      <c r="N662" s="24"/>
      <c r="O662" s="24"/>
      <c r="P662" s="24"/>
      <c r="Q662" s="48"/>
    </row>
    <row r="663" spans="1:17" s="7" customFormat="1">
      <c r="A663" s="40">
        <v>661</v>
      </c>
      <c r="B663" s="50">
        <v>330604027</v>
      </c>
      <c r="C663" s="24" t="s">
        <v>9894</v>
      </c>
      <c r="D663" s="114"/>
      <c r="E663" s="114"/>
      <c r="F663" s="114"/>
      <c r="G663" s="59" t="s">
        <v>5740</v>
      </c>
      <c r="H663" s="21">
        <v>120</v>
      </c>
      <c r="I663" s="21">
        <v>108</v>
      </c>
      <c r="J663" s="40">
        <v>96</v>
      </c>
      <c r="K663" s="41">
        <v>156</v>
      </c>
      <c r="L663" s="41">
        <v>140</v>
      </c>
      <c r="M663" s="41">
        <v>125</v>
      </c>
      <c r="N663" s="24"/>
      <c r="O663" s="24"/>
      <c r="P663" s="24"/>
      <c r="Q663" s="48"/>
    </row>
    <row r="664" spans="1:17" s="7" customFormat="1" ht="24">
      <c r="A664" s="40">
        <v>662</v>
      </c>
      <c r="B664" s="50">
        <v>330604028</v>
      </c>
      <c r="C664" s="24" t="s">
        <v>9896</v>
      </c>
      <c r="D664" s="114" t="s">
        <v>9897</v>
      </c>
      <c r="E664" s="114"/>
      <c r="F664" s="114"/>
      <c r="G664" s="59" t="s">
        <v>42</v>
      </c>
      <c r="H664" s="21">
        <v>120</v>
      </c>
      <c r="I664" s="21">
        <v>108</v>
      </c>
      <c r="J664" s="40">
        <v>96</v>
      </c>
      <c r="K664" s="41">
        <v>156</v>
      </c>
      <c r="L664" s="41">
        <v>140</v>
      </c>
      <c r="M664" s="41">
        <v>125</v>
      </c>
      <c r="N664" s="24"/>
      <c r="O664" s="24"/>
      <c r="P664" s="24"/>
      <c r="Q664" s="48"/>
    </row>
    <row r="665" spans="1:17" s="7" customFormat="1" ht="24">
      <c r="A665" s="40">
        <v>663</v>
      </c>
      <c r="B665" s="50">
        <v>330604029</v>
      </c>
      <c r="C665" s="24" t="s">
        <v>9899</v>
      </c>
      <c r="D665" s="114" t="s">
        <v>9900</v>
      </c>
      <c r="E665" s="114" t="s">
        <v>9901</v>
      </c>
      <c r="F665" s="114"/>
      <c r="G665" s="59" t="s">
        <v>5740</v>
      </c>
      <c r="H665" s="21">
        <v>135</v>
      </c>
      <c r="I665" s="21">
        <v>122</v>
      </c>
      <c r="J665" s="40">
        <v>108</v>
      </c>
      <c r="K665" s="41">
        <v>176</v>
      </c>
      <c r="L665" s="41">
        <v>159</v>
      </c>
      <c r="M665" s="41">
        <v>140</v>
      </c>
      <c r="N665" s="24" t="s">
        <v>193</v>
      </c>
      <c r="O665" s="24"/>
      <c r="P665" s="24"/>
      <c r="Q665" s="48"/>
    </row>
    <row r="666" spans="1:17" s="7" customFormat="1">
      <c r="A666" s="40">
        <v>664</v>
      </c>
      <c r="B666" s="50">
        <v>330604030</v>
      </c>
      <c r="C666" s="24" t="s">
        <v>9903</v>
      </c>
      <c r="D666" s="114"/>
      <c r="E666" s="114"/>
      <c r="F666" s="114"/>
      <c r="G666" s="59" t="s">
        <v>9904</v>
      </c>
      <c r="H666" s="21">
        <v>135</v>
      </c>
      <c r="I666" s="21">
        <v>122</v>
      </c>
      <c r="J666" s="40">
        <v>108</v>
      </c>
      <c r="K666" s="41">
        <v>176</v>
      </c>
      <c r="L666" s="41">
        <v>159</v>
      </c>
      <c r="M666" s="41">
        <v>140</v>
      </c>
      <c r="N666" s="24"/>
      <c r="O666" s="24"/>
      <c r="P666" s="24"/>
      <c r="Q666" s="48"/>
    </row>
    <row r="667" spans="1:17" s="7" customFormat="1">
      <c r="A667" s="40">
        <v>665</v>
      </c>
      <c r="B667" s="50">
        <v>330604031</v>
      </c>
      <c r="C667" s="24" t="s">
        <v>9906</v>
      </c>
      <c r="D667" s="114" t="s">
        <v>9907</v>
      </c>
      <c r="E667" s="114" t="s">
        <v>9901</v>
      </c>
      <c r="F667" s="114"/>
      <c r="G667" s="59" t="s">
        <v>5740</v>
      </c>
      <c r="H667" s="21">
        <v>60</v>
      </c>
      <c r="I667" s="21">
        <v>54</v>
      </c>
      <c r="J667" s="40">
        <v>48</v>
      </c>
      <c r="K667" s="41">
        <v>78</v>
      </c>
      <c r="L667" s="41">
        <v>70</v>
      </c>
      <c r="M667" s="41">
        <v>62</v>
      </c>
      <c r="N667" s="24"/>
      <c r="O667" s="24"/>
      <c r="P667" s="24"/>
      <c r="Q667" s="48"/>
    </row>
    <row r="668" spans="1:17" s="7" customFormat="1">
      <c r="A668" s="40">
        <v>666</v>
      </c>
      <c r="B668" s="50">
        <v>330604032</v>
      </c>
      <c r="C668" s="24" t="s">
        <v>9909</v>
      </c>
      <c r="D668" s="114" t="s">
        <v>17437</v>
      </c>
      <c r="E668" s="114"/>
      <c r="F668" s="114"/>
      <c r="G668" s="59" t="s">
        <v>5748</v>
      </c>
      <c r="H668" s="21">
        <v>225</v>
      </c>
      <c r="I668" s="21">
        <v>203</v>
      </c>
      <c r="J668" s="40">
        <v>180</v>
      </c>
      <c r="K668" s="41">
        <v>293</v>
      </c>
      <c r="L668" s="41">
        <v>264</v>
      </c>
      <c r="M668" s="41">
        <v>234</v>
      </c>
      <c r="N668" s="24"/>
      <c r="O668" s="24"/>
      <c r="P668" s="24"/>
      <c r="Q668" s="48"/>
    </row>
    <row r="669" spans="1:17" s="7" customFormat="1" ht="24">
      <c r="A669" s="40">
        <v>667</v>
      </c>
      <c r="B669" s="50">
        <v>330604033</v>
      </c>
      <c r="C669" s="24" t="s">
        <v>9912</v>
      </c>
      <c r="D669" s="114" t="s">
        <v>9913</v>
      </c>
      <c r="E669" s="114"/>
      <c r="F669" s="114"/>
      <c r="G669" s="59" t="s">
        <v>5740</v>
      </c>
      <c r="H669" s="21">
        <v>75</v>
      </c>
      <c r="I669" s="21">
        <v>68</v>
      </c>
      <c r="J669" s="40">
        <v>60</v>
      </c>
      <c r="K669" s="41">
        <v>98</v>
      </c>
      <c r="L669" s="41">
        <v>88</v>
      </c>
      <c r="M669" s="41">
        <v>78</v>
      </c>
      <c r="N669" s="24"/>
      <c r="O669" s="24"/>
      <c r="P669" s="24"/>
      <c r="Q669" s="48"/>
    </row>
    <row r="670" spans="1:17" s="7" customFormat="1" ht="24">
      <c r="A670" s="40">
        <v>668</v>
      </c>
      <c r="B670" s="50">
        <v>330604034</v>
      </c>
      <c r="C670" s="24" t="s">
        <v>9915</v>
      </c>
      <c r="D670" s="114" t="s">
        <v>9916</v>
      </c>
      <c r="E670" s="114"/>
      <c r="F670" s="114"/>
      <c r="G670" s="59" t="s">
        <v>5740</v>
      </c>
      <c r="H670" s="21">
        <v>120</v>
      </c>
      <c r="I670" s="21">
        <v>108</v>
      </c>
      <c r="J670" s="40">
        <v>96</v>
      </c>
      <c r="K670" s="41">
        <v>156</v>
      </c>
      <c r="L670" s="41">
        <v>140</v>
      </c>
      <c r="M670" s="41">
        <v>125</v>
      </c>
      <c r="N670" s="24"/>
      <c r="O670" s="24"/>
      <c r="P670" s="24"/>
      <c r="Q670" s="48"/>
    </row>
    <row r="671" spans="1:17" s="7" customFormat="1" ht="24">
      <c r="A671" s="40">
        <v>669</v>
      </c>
      <c r="B671" s="50">
        <v>330604035</v>
      </c>
      <c r="C671" s="24" t="s">
        <v>9918</v>
      </c>
      <c r="D671" s="114" t="s">
        <v>9919</v>
      </c>
      <c r="E671" s="114" t="s">
        <v>9920</v>
      </c>
      <c r="F671" s="114"/>
      <c r="G671" s="59" t="s">
        <v>42</v>
      </c>
      <c r="H671" s="21">
        <v>120</v>
      </c>
      <c r="I671" s="21">
        <v>108</v>
      </c>
      <c r="J671" s="40">
        <v>96</v>
      </c>
      <c r="K671" s="41">
        <v>156</v>
      </c>
      <c r="L671" s="41">
        <v>140</v>
      </c>
      <c r="M671" s="41">
        <v>125</v>
      </c>
      <c r="N671" s="24"/>
      <c r="O671" s="24"/>
      <c r="P671" s="24"/>
      <c r="Q671" s="48"/>
    </row>
    <row r="672" spans="1:17" s="7" customFormat="1" ht="24">
      <c r="A672" s="40">
        <v>670</v>
      </c>
      <c r="B672" s="50">
        <v>330604036</v>
      </c>
      <c r="C672" s="24" t="s">
        <v>9922</v>
      </c>
      <c r="D672" s="114" t="s">
        <v>9923</v>
      </c>
      <c r="E672" s="114" t="s">
        <v>9924</v>
      </c>
      <c r="F672" s="114"/>
      <c r="G672" s="59" t="s">
        <v>5740</v>
      </c>
      <c r="H672" s="21">
        <v>195</v>
      </c>
      <c r="I672" s="21">
        <v>176</v>
      </c>
      <c r="J672" s="40">
        <v>156</v>
      </c>
      <c r="K672" s="41">
        <v>254</v>
      </c>
      <c r="L672" s="41">
        <v>229</v>
      </c>
      <c r="M672" s="41">
        <v>203</v>
      </c>
      <c r="N672" s="24"/>
      <c r="O672" s="24"/>
      <c r="P672" s="24"/>
      <c r="Q672" s="48"/>
    </row>
    <row r="673" spans="1:17" s="7" customFormat="1" ht="24">
      <c r="A673" s="40">
        <v>671</v>
      </c>
      <c r="B673" s="50" t="s">
        <v>9925</v>
      </c>
      <c r="C673" s="24" t="s">
        <v>9922</v>
      </c>
      <c r="D673" s="114"/>
      <c r="E673" s="114" t="s">
        <v>9926</v>
      </c>
      <c r="F673" s="114"/>
      <c r="G673" s="59" t="s">
        <v>5740</v>
      </c>
      <c r="H673" s="21">
        <v>536</v>
      </c>
      <c r="I673" s="21">
        <v>482</v>
      </c>
      <c r="J673" s="40">
        <v>429</v>
      </c>
      <c r="K673" s="41">
        <v>697</v>
      </c>
      <c r="L673" s="41">
        <v>627</v>
      </c>
      <c r="M673" s="41">
        <v>558</v>
      </c>
      <c r="N673" s="735" t="s">
        <v>17438</v>
      </c>
      <c r="O673" s="24" t="s">
        <v>1356</v>
      </c>
      <c r="P673" s="24"/>
      <c r="Q673" s="48"/>
    </row>
    <row r="674" spans="1:17" s="7" customFormat="1" ht="36">
      <c r="A674" s="40">
        <v>672</v>
      </c>
      <c r="B674" s="50">
        <v>330604037</v>
      </c>
      <c r="C674" s="24" t="s">
        <v>9929</v>
      </c>
      <c r="D674" s="114" t="s">
        <v>9930</v>
      </c>
      <c r="E674" s="114"/>
      <c r="F674" s="114"/>
      <c r="G674" s="59" t="s">
        <v>5740</v>
      </c>
      <c r="H674" s="21">
        <v>169</v>
      </c>
      <c r="I674" s="21">
        <v>152</v>
      </c>
      <c r="J674" s="40">
        <v>135</v>
      </c>
      <c r="K674" s="41">
        <v>220</v>
      </c>
      <c r="L674" s="41">
        <v>198</v>
      </c>
      <c r="M674" s="41">
        <v>176</v>
      </c>
      <c r="N674" s="24"/>
      <c r="O674" s="24"/>
      <c r="P674" s="24"/>
      <c r="Q674" s="48"/>
    </row>
    <row r="675" spans="1:17" s="7" customFormat="1" ht="24">
      <c r="A675" s="40">
        <v>673</v>
      </c>
      <c r="B675" s="50">
        <v>330604038</v>
      </c>
      <c r="C675" s="24" t="s">
        <v>9932</v>
      </c>
      <c r="D675" s="114" t="s">
        <v>9933</v>
      </c>
      <c r="E675" s="114"/>
      <c r="F675" s="114"/>
      <c r="G675" s="59" t="s">
        <v>5740</v>
      </c>
      <c r="H675" s="21">
        <v>105</v>
      </c>
      <c r="I675" s="21">
        <v>95</v>
      </c>
      <c r="J675" s="40">
        <v>84</v>
      </c>
      <c r="K675" s="41">
        <v>137</v>
      </c>
      <c r="L675" s="41">
        <v>124</v>
      </c>
      <c r="M675" s="41">
        <v>109</v>
      </c>
      <c r="N675" s="24"/>
      <c r="O675" s="24"/>
      <c r="P675" s="24"/>
      <c r="Q675" s="48"/>
    </row>
    <row r="676" spans="1:17" s="7" customFormat="1" ht="36">
      <c r="A676" s="40">
        <v>674</v>
      </c>
      <c r="B676" s="50">
        <v>330604039</v>
      </c>
      <c r="C676" s="24" t="s">
        <v>9935</v>
      </c>
      <c r="D676" s="114" t="s">
        <v>9936</v>
      </c>
      <c r="E676" s="114"/>
      <c r="F676" s="114"/>
      <c r="G676" s="59" t="s">
        <v>5740</v>
      </c>
      <c r="H676" s="21">
        <v>105</v>
      </c>
      <c r="I676" s="21">
        <v>95</v>
      </c>
      <c r="J676" s="40">
        <v>84</v>
      </c>
      <c r="K676" s="41">
        <v>137</v>
      </c>
      <c r="L676" s="41">
        <v>124</v>
      </c>
      <c r="M676" s="41">
        <v>109</v>
      </c>
      <c r="N676" s="24"/>
      <c r="O676" s="24"/>
      <c r="P676" s="24"/>
      <c r="Q676" s="48"/>
    </row>
    <row r="677" spans="1:17" s="7" customFormat="1" ht="36">
      <c r="A677" s="40">
        <v>675</v>
      </c>
      <c r="B677" s="50">
        <v>330604040</v>
      </c>
      <c r="C677" s="24" t="s">
        <v>9938</v>
      </c>
      <c r="D677" s="114" t="s">
        <v>9939</v>
      </c>
      <c r="E677" s="24" t="s">
        <v>9940</v>
      </c>
      <c r="F677" s="24"/>
      <c r="G677" s="59" t="s">
        <v>5740</v>
      </c>
      <c r="H677" s="21">
        <v>150</v>
      </c>
      <c r="I677" s="21">
        <v>135</v>
      </c>
      <c r="J677" s="40">
        <v>120</v>
      </c>
      <c r="K677" s="41">
        <v>195</v>
      </c>
      <c r="L677" s="41">
        <v>176</v>
      </c>
      <c r="M677" s="41">
        <v>156</v>
      </c>
      <c r="N677" s="24"/>
      <c r="O677" s="24"/>
      <c r="P677" s="24"/>
      <c r="Q677" s="48"/>
    </row>
    <row r="678" spans="1:17" s="7" customFormat="1" ht="24">
      <c r="A678" s="40">
        <v>676</v>
      </c>
      <c r="B678" s="50">
        <v>330604041</v>
      </c>
      <c r="C678" s="24" t="s">
        <v>9942</v>
      </c>
      <c r="D678" s="114" t="s">
        <v>9943</v>
      </c>
      <c r="E678" s="114" t="s">
        <v>8830</v>
      </c>
      <c r="F678" s="114"/>
      <c r="G678" s="59" t="s">
        <v>5740</v>
      </c>
      <c r="H678" s="21">
        <v>150</v>
      </c>
      <c r="I678" s="21">
        <v>135</v>
      </c>
      <c r="J678" s="40">
        <v>120</v>
      </c>
      <c r="K678" s="41">
        <v>195</v>
      </c>
      <c r="L678" s="41">
        <v>176</v>
      </c>
      <c r="M678" s="41">
        <v>156</v>
      </c>
      <c r="N678" s="24"/>
      <c r="O678" s="24"/>
      <c r="P678" s="24"/>
      <c r="Q678" s="48"/>
    </row>
    <row r="679" spans="1:17" s="7" customFormat="1" ht="72">
      <c r="A679" s="40">
        <v>677</v>
      </c>
      <c r="B679" s="50">
        <v>330604042</v>
      </c>
      <c r="C679" s="24" t="s">
        <v>9945</v>
      </c>
      <c r="D679" s="114" t="s">
        <v>9946</v>
      </c>
      <c r="E679" s="114"/>
      <c r="F679" s="114"/>
      <c r="G679" s="59" t="s">
        <v>5740</v>
      </c>
      <c r="H679" s="21">
        <v>225</v>
      </c>
      <c r="I679" s="21">
        <v>203</v>
      </c>
      <c r="J679" s="40">
        <v>180</v>
      </c>
      <c r="K679" s="41">
        <v>293</v>
      </c>
      <c r="L679" s="41">
        <v>264</v>
      </c>
      <c r="M679" s="41">
        <v>234</v>
      </c>
      <c r="N679" s="24"/>
      <c r="O679" s="24"/>
      <c r="P679" s="24"/>
      <c r="Q679" s="48"/>
    </row>
    <row r="680" spans="1:17" s="7" customFormat="1" ht="24">
      <c r="A680" s="40">
        <v>678</v>
      </c>
      <c r="B680" s="50">
        <v>330604043</v>
      </c>
      <c r="C680" s="24" t="s">
        <v>9948</v>
      </c>
      <c r="D680" s="114" t="s">
        <v>9949</v>
      </c>
      <c r="E680" s="114" t="s">
        <v>9950</v>
      </c>
      <c r="F680" s="114"/>
      <c r="G680" s="59" t="s">
        <v>5740</v>
      </c>
      <c r="H680" s="21">
        <v>75</v>
      </c>
      <c r="I680" s="21">
        <v>68</v>
      </c>
      <c r="J680" s="40">
        <v>60</v>
      </c>
      <c r="K680" s="41">
        <v>98</v>
      </c>
      <c r="L680" s="41">
        <v>88</v>
      </c>
      <c r="M680" s="41">
        <v>78</v>
      </c>
      <c r="N680" s="24"/>
      <c r="O680" s="24"/>
      <c r="P680" s="24"/>
      <c r="Q680" s="48"/>
    </row>
    <row r="681" spans="1:17" s="7" customFormat="1" ht="24">
      <c r="A681" s="40">
        <v>679</v>
      </c>
      <c r="B681" s="50">
        <v>330604044</v>
      </c>
      <c r="C681" s="24" t="s">
        <v>9952</v>
      </c>
      <c r="D681" s="114"/>
      <c r="E681" s="114" t="s">
        <v>9926</v>
      </c>
      <c r="F681" s="114"/>
      <c r="G681" s="59" t="s">
        <v>5740</v>
      </c>
      <c r="H681" s="21">
        <v>880</v>
      </c>
      <c r="I681" s="21">
        <v>792</v>
      </c>
      <c r="J681" s="40">
        <v>704</v>
      </c>
      <c r="K681" s="41">
        <v>1144</v>
      </c>
      <c r="L681" s="41">
        <v>1030</v>
      </c>
      <c r="M681" s="41">
        <v>915</v>
      </c>
      <c r="N681" s="110" t="s">
        <v>9155</v>
      </c>
      <c r="O681" s="24" t="s">
        <v>1356</v>
      </c>
      <c r="P681" s="24"/>
      <c r="Q681" s="48"/>
    </row>
    <row r="682" spans="1:17" s="7" customFormat="1">
      <c r="A682" s="40">
        <v>680</v>
      </c>
      <c r="B682" s="113">
        <v>330605</v>
      </c>
      <c r="C682" s="56" t="s">
        <v>9953</v>
      </c>
      <c r="D682" s="114" t="s">
        <v>193</v>
      </c>
      <c r="E682" s="114" t="s">
        <v>9954</v>
      </c>
      <c r="F682" s="114"/>
      <c r="G682" s="59"/>
      <c r="H682" s="21"/>
      <c r="I682" s="21"/>
      <c r="J682" s="40"/>
      <c r="K682" s="41"/>
      <c r="L682" s="41"/>
      <c r="M682" s="41"/>
      <c r="N682" s="24"/>
      <c r="O682" s="24"/>
      <c r="P682" s="24"/>
      <c r="Q682" s="48"/>
    </row>
    <row r="683" spans="1:17" s="7" customFormat="1">
      <c r="A683" s="40">
        <v>681</v>
      </c>
      <c r="B683" s="50">
        <v>330605001</v>
      </c>
      <c r="C683" s="24" t="s">
        <v>9956</v>
      </c>
      <c r="D683" s="114" t="s">
        <v>9957</v>
      </c>
      <c r="E683" s="115"/>
      <c r="F683" s="115"/>
      <c r="G683" s="59" t="s">
        <v>42</v>
      </c>
      <c r="H683" s="21">
        <v>75</v>
      </c>
      <c r="I683" s="21">
        <v>68</v>
      </c>
      <c r="J683" s="40">
        <v>60</v>
      </c>
      <c r="K683" s="41">
        <v>98</v>
      </c>
      <c r="L683" s="41">
        <v>88</v>
      </c>
      <c r="M683" s="41">
        <v>78</v>
      </c>
      <c r="N683" s="24"/>
      <c r="O683" s="24"/>
      <c r="P683" s="24"/>
      <c r="Q683" s="48"/>
    </row>
    <row r="684" spans="1:17" s="7" customFormat="1" ht="24">
      <c r="A684" s="40">
        <v>682</v>
      </c>
      <c r="B684" s="50">
        <v>330605002</v>
      </c>
      <c r="C684" s="24" t="s">
        <v>9959</v>
      </c>
      <c r="D684" s="114" t="s">
        <v>9960</v>
      </c>
      <c r="E684" s="114"/>
      <c r="F684" s="114"/>
      <c r="G684" s="59" t="s">
        <v>42</v>
      </c>
      <c r="H684" s="21">
        <v>1350</v>
      </c>
      <c r="I684" s="21">
        <v>1215</v>
      </c>
      <c r="J684" s="40">
        <v>1080</v>
      </c>
      <c r="K684" s="41">
        <v>1755</v>
      </c>
      <c r="L684" s="41">
        <v>1580</v>
      </c>
      <c r="M684" s="41">
        <v>1404</v>
      </c>
      <c r="N684" s="24"/>
      <c r="O684" s="24"/>
      <c r="P684" s="24"/>
      <c r="Q684" s="48"/>
    </row>
    <row r="685" spans="1:17" s="7" customFormat="1" ht="24">
      <c r="A685" s="40">
        <v>683</v>
      </c>
      <c r="B685" s="50">
        <v>330605003</v>
      </c>
      <c r="C685" s="24" t="s">
        <v>9962</v>
      </c>
      <c r="D685" s="114" t="s">
        <v>9963</v>
      </c>
      <c r="E685" s="114"/>
      <c r="F685" s="114"/>
      <c r="G685" s="59" t="s">
        <v>42</v>
      </c>
      <c r="H685" s="21">
        <v>1050</v>
      </c>
      <c r="I685" s="21">
        <v>945</v>
      </c>
      <c r="J685" s="40">
        <v>840</v>
      </c>
      <c r="K685" s="41">
        <v>1365</v>
      </c>
      <c r="L685" s="41">
        <v>1229</v>
      </c>
      <c r="M685" s="41">
        <v>1092</v>
      </c>
      <c r="N685" s="24"/>
      <c r="O685" s="24"/>
      <c r="P685" s="24"/>
      <c r="Q685" s="48"/>
    </row>
    <row r="686" spans="1:17" s="7" customFormat="1" ht="24">
      <c r="A686" s="40">
        <v>684</v>
      </c>
      <c r="B686" s="50">
        <v>330605004</v>
      </c>
      <c r="C686" s="24" t="s">
        <v>9965</v>
      </c>
      <c r="D686" s="114" t="s">
        <v>9966</v>
      </c>
      <c r="E686" s="114"/>
      <c r="F686" s="114"/>
      <c r="G686" s="59" t="s">
        <v>42</v>
      </c>
      <c r="H686" s="21">
        <v>750</v>
      </c>
      <c r="I686" s="21">
        <v>675</v>
      </c>
      <c r="J686" s="40">
        <v>600</v>
      </c>
      <c r="K686" s="41">
        <v>975</v>
      </c>
      <c r="L686" s="41">
        <v>878</v>
      </c>
      <c r="M686" s="41">
        <v>780</v>
      </c>
      <c r="N686" s="24"/>
      <c r="O686" s="24"/>
      <c r="P686" s="24"/>
      <c r="Q686" s="64" t="s">
        <v>8737</v>
      </c>
    </row>
    <row r="687" spans="1:17" s="7" customFormat="1">
      <c r="A687" s="40">
        <v>685</v>
      </c>
      <c r="B687" s="50">
        <v>330605005</v>
      </c>
      <c r="C687" s="24" t="s">
        <v>9968</v>
      </c>
      <c r="D687" s="114" t="s">
        <v>9969</v>
      </c>
      <c r="E687" s="114" t="s">
        <v>5909</v>
      </c>
      <c r="F687" s="114"/>
      <c r="G687" s="59" t="s">
        <v>42</v>
      </c>
      <c r="H687" s="21">
        <v>1130</v>
      </c>
      <c r="I687" s="21">
        <v>1017</v>
      </c>
      <c r="J687" s="40">
        <v>904</v>
      </c>
      <c r="K687" s="41">
        <v>1469</v>
      </c>
      <c r="L687" s="41">
        <v>1322</v>
      </c>
      <c r="M687" s="41">
        <v>1175</v>
      </c>
      <c r="N687" s="24"/>
      <c r="O687" s="24"/>
      <c r="P687" s="24"/>
      <c r="Q687" s="48"/>
    </row>
    <row r="688" spans="1:17" s="7" customFormat="1" ht="24">
      <c r="A688" s="40">
        <v>686</v>
      </c>
      <c r="B688" s="50">
        <v>330605006</v>
      </c>
      <c r="C688" s="24" t="s">
        <v>9971</v>
      </c>
      <c r="D688" s="114" t="s">
        <v>9972</v>
      </c>
      <c r="E688" s="114" t="s">
        <v>9973</v>
      </c>
      <c r="F688" s="114"/>
      <c r="G688" s="59" t="s">
        <v>42</v>
      </c>
      <c r="H688" s="21">
        <v>1200</v>
      </c>
      <c r="I688" s="21">
        <v>1080</v>
      </c>
      <c r="J688" s="40">
        <v>960</v>
      </c>
      <c r="K688" s="41">
        <v>1560</v>
      </c>
      <c r="L688" s="41">
        <v>1404</v>
      </c>
      <c r="M688" s="41">
        <v>1248</v>
      </c>
      <c r="N688" s="24"/>
      <c r="O688" s="24"/>
      <c r="P688" s="24"/>
      <c r="Q688" s="48"/>
    </row>
    <row r="689" spans="1:17" s="7" customFormat="1" ht="24">
      <c r="A689" s="40">
        <v>687</v>
      </c>
      <c r="B689" s="50">
        <v>330605007</v>
      </c>
      <c r="C689" s="24" t="s">
        <v>9975</v>
      </c>
      <c r="D689" s="114" t="s">
        <v>9976</v>
      </c>
      <c r="E689" s="114" t="s">
        <v>9973</v>
      </c>
      <c r="F689" s="114"/>
      <c r="G689" s="59" t="s">
        <v>42</v>
      </c>
      <c r="H689" s="21">
        <v>2852</v>
      </c>
      <c r="I689" s="21">
        <v>2567</v>
      </c>
      <c r="J689" s="40">
        <v>2282</v>
      </c>
      <c r="K689" s="41">
        <v>3708</v>
      </c>
      <c r="L689" s="41">
        <v>3337</v>
      </c>
      <c r="M689" s="41">
        <v>2967</v>
      </c>
      <c r="N689" s="24"/>
      <c r="O689" s="24"/>
      <c r="P689" s="24"/>
      <c r="Q689" s="48"/>
    </row>
    <row r="690" spans="1:17" s="7" customFormat="1" ht="24">
      <c r="A690" s="40">
        <v>688</v>
      </c>
      <c r="B690" s="50">
        <v>330605008</v>
      </c>
      <c r="C690" s="24" t="s">
        <v>9978</v>
      </c>
      <c r="D690" s="114" t="s">
        <v>9979</v>
      </c>
      <c r="E690" s="114" t="s">
        <v>9980</v>
      </c>
      <c r="F690" s="114"/>
      <c r="G690" s="59" t="s">
        <v>5553</v>
      </c>
      <c r="H690" s="21">
        <v>1350</v>
      </c>
      <c r="I690" s="21">
        <v>1215</v>
      </c>
      <c r="J690" s="40">
        <v>1080</v>
      </c>
      <c r="K690" s="41">
        <v>1755</v>
      </c>
      <c r="L690" s="41">
        <v>1580</v>
      </c>
      <c r="M690" s="41">
        <v>1404</v>
      </c>
      <c r="N690" s="24"/>
      <c r="O690" s="24"/>
      <c r="P690" s="24"/>
      <c r="Q690" s="48"/>
    </row>
    <row r="691" spans="1:17" s="7" customFormat="1" ht="24">
      <c r="A691" s="40">
        <v>689</v>
      </c>
      <c r="B691" s="50">
        <v>330605009</v>
      </c>
      <c r="C691" s="24" t="s">
        <v>9982</v>
      </c>
      <c r="D691" s="114" t="s">
        <v>9983</v>
      </c>
      <c r="E691" s="114" t="s">
        <v>9984</v>
      </c>
      <c r="F691" s="114"/>
      <c r="G691" s="59" t="s">
        <v>5553</v>
      </c>
      <c r="H691" s="21">
        <v>1350</v>
      </c>
      <c r="I691" s="21">
        <v>1215</v>
      </c>
      <c r="J691" s="40">
        <v>1080</v>
      </c>
      <c r="K691" s="41">
        <v>1755</v>
      </c>
      <c r="L691" s="41">
        <v>1580</v>
      </c>
      <c r="M691" s="41">
        <v>1404</v>
      </c>
      <c r="N691" s="24"/>
      <c r="O691" s="24"/>
      <c r="P691" s="24"/>
      <c r="Q691" s="48"/>
    </row>
    <row r="692" spans="1:17" s="7" customFormat="1" ht="24">
      <c r="A692" s="40">
        <v>690</v>
      </c>
      <c r="B692" s="50">
        <v>330605010</v>
      </c>
      <c r="C692" s="24" t="s">
        <v>9986</v>
      </c>
      <c r="D692" s="114" t="s">
        <v>9987</v>
      </c>
      <c r="E692" s="114" t="s">
        <v>9984</v>
      </c>
      <c r="F692" s="114"/>
      <c r="G692" s="59" t="s">
        <v>5553</v>
      </c>
      <c r="H692" s="21">
        <v>1350</v>
      </c>
      <c r="I692" s="21">
        <v>1215</v>
      </c>
      <c r="J692" s="40">
        <v>1080</v>
      </c>
      <c r="K692" s="41">
        <v>1755</v>
      </c>
      <c r="L692" s="41">
        <v>1580</v>
      </c>
      <c r="M692" s="41">
        <v>1404</v>
      </c>
      <c r="N692" s="24"/>
      <c r="O692" s="24"/>
      <c r="P692" s="24"/>
      <c r="Q692" s="48"/>
    </row>
    <row r="693" spans="1:17" s="7" customFormat="1" ht="24">
      <c r="A693" s="40">
        <v>691</v>
      </c>
      <c r="B693" s="50">
        <v>330605011</v>
      </c>
      <c r="C693" s="24" t="s">
        <v>9989</v>
      </c>
      <c r="D693" s="114" t="s">
        <v>9990</v>
      </c>
      <c r="E693" s="114" t="s">
        <v>9984</v>
      </c>
      <c r="F693" s="114"/>
      <c r="G693" s="59" t="s">
        <v>42</v>
      </c>
      <c r="H693" s="21">
        <v>1350</v>
      </c>
      <c r="I693" s="21">
        <v>1215</v>
      </c>
      <c r="J693" s="40">
        <v>1080</v>
      </c>
      <c r="K693" s="41">
        <v>1755</v>
      </c>
      <c r="L693" s="41">
        <v>1580</v>
      </c>
      <c r="M693" s="41">
        <v>1404</v>
      </c>
      <c r="N693" s="24"/>
      <c r="O693" s="24"/>
      <c r="P693" s="24"/>
      <c r="Q693" s="64" t="s">
        <v>8737</v>
      </c>
    </row>
    <row r="694" spans="1:17" s="7" customFormat="1" ht="24">
      <c r="A694" s="40">
        <v>692</v>
      </c>
      <c r="B694" s="50">
        <v>330605012</v>
      </c>
      <c r="C694" s="24" t="s">
        <v>9992</v>
      </c>
      <c r="D694" s="114" t="s">
        <v>9993</v>
      </c>
      <c r="E694" s="114" t="s">
        <v>9984</v>
      </c>
      <c r="F694" s="114"/>
      <c r="G694" s="59" t="s">
        <v>42</v>
      </c>
      <c r="H694" s="21">
        <v>1650</v>
      </c>
      <c r="I694" s="21">
        <v>1485</v>
      </c>
      <c r="J694" s="40">
        <v>1320</v>
      </c>
      <c r="K694" s="41">
        <v>2145</v>
      </c>
      <c r="L694" s="41">
        <v>1931</v>
      </c>
      <c r="M694" s="41">
        <v>1716</v>
      </c>
      <c r="N694" s="24"/>
      <c r="O694" s="24"/>
      <c r="P694" s="24"/>
      <c r="Q694" s="64" t="s">
        <v>8737</v>
      </c>
    </row>
    <row r="695" spans="1:17" s="7" customFormat="1" ht="36">
      <c r="A695" s="40">
        <v>693</v>
      </c>
      <c r="B695" s="50">
        <v>330605013</v>
      </c>
      <c r="C695" s="24" t="s">
        <v>9995</v>
      </c>
      <c r="D695" s="114" t="s">
        <v>9996</v>
      </c>
      <c r="E695" s="114" t="s">
        <v>5909</v>
      </c>
      <c r="F695" s="114"/>
      <c r="G695" s="59" t="s">
        <v>42</v>
      </c>
      <c r="H695" s="21">
        <v>900</v>
      </c>
      <c r="I695" s="21">
        <v>810</v>
      </c>
      <c r="J695" s="40">
        <v>720</v>
      </c>
      <c r="K695" s="41">
        <v>1170</v>
      </c>
      <c r="L695" s="41">
        <v>1053</v>
      </c>
      <c r="M695" s="41">
        <v>936</v>
      </c>
      <c r="N695" s="24"/>
      <c r="O695" s="24"/>
      <c r="P695" s="24"/>
      <c r="Q695" s="102" t="s">
        <v>8737</v>
      </c>
    </row>
    <row r="696" spans="1:17" s="7" customFormat="1">
      <c r="A696" s="40">
        <v>694</v>
      </c>
      <c r="B696" s="50">
        <v>330605014</v>
      </c>
      <c r="C696" s="24" t="s">
        <v>9998</v>
      </c>
      <c r="D696" s="114" t="s">
        <v>9999</v>
      </c>
      <c r="E696" s="114"/>
      <c r="F696" s="114"/>
      <c r="G696" s="59" t="s">
        <v>5553</v>
      </c>
      <c r="H696" s="21">
        <v>1750</v>
      </c>
      <c r="I696" s="21">
        <v>1575</v>
      </c>
      <c r="J696" s="40">
        <v>1400</v>
      </c>
      <c r="K696" s="41">
        <v>2275</v>
      </c>
      <c r="L696" s="41">
        <v>2048</v>
      </c>
      <c r="M696" s="41">
        <v>1820</v>
      </c>
      <c r="N696" s="24"/>
      <c r="O696" s="24"/>
      <c r="P696" s="24"/>
      <c r="Q696" s="48"/>
    </row>
    <row r="697" spans="1:17" s="7" customFormat="1" ht="24">
      <c r="A697" s="40">
        <v>695</v>
      </c>
      <c r="B697" s="50">
        <v>330605015</v>
      </c>
      <c r="C697" s="24" t="s">
        <v>10001</v>
      </c>
      <c r="D697" s="114" t="s">
        <v>10002</v>
      </c>
      <c r="E697" s="114"/>
      <c r="F697" s="114"/>
      <c r="G697" s="59" t="s">
        <v>42</v>
      </c>
      <c r="H697" s="21">
        <v>1750</v>
      </c>
      <c r="I697" s="21">
        <v>1575</v>
      </c>
      <c r="J697" s="40">
        <v>1400</v>
      </c>
      <c r="K697" s="41">
        <v>2275</v>
      </c>
      <c r="L697" s="41">
        <v>2048</v>
      </c>
      <c r="M697" s="41">
        <v>1820</v>
      </c>
      <c r="N697" s="24"/>
      <c r="O697" s="24"/>
      <c r="P697" s="24"/>
      <c r="Q697" s="48"/>
    </row>
    <row r="698" spans="1:17" s="7" customFormat="1">
      <c r="A698" s="40">
        <v>696</v>
      </c>
      <c r="B698" s="50">
        <v>330605016</v>
      </c>
      <c r="C698" s="24" t="s">
        <v>10004</v>
      </c>
      <c r="D698" s="114" t="s">
        <v>10005</v>
      </c>
      <c r="E698" s="114"/>
      <c r="F698" s="114"/>
      <c r="G698" s="59" t="s">
        <v>42</v>
      </c>
      <c r="H698" s="21">
        <v>1750</v>
      </c>
      <c r="I698" s="21">
        <v>1575</v>
      </c>
      <c r="J698" s="40">
        <v>1400</v>
      </c>
      <c r="K698" s="41">
        <v>2275</v>
      </c>
      <c r="L698" s="41">
        <v>2048</v>
      </c>
      <c r="M698" s="41">
        <v>1820</v>
      </c>
      <c r="N698" s="24"/>
      <c r="O698" s="24"/>
      <c r="P698" s="24"/>
      <c r="Q698" s="64" t="s">
        <v>8737</v>
      </c>
    </row>
    <row r="699" spans="1:17" s="7" customFormat="1" ht="24">
      <c r="A699" s="40">
        <v>697</v>
      </c>
      <c r="B699" s="50">
        <v>330605017</v>
      </c>
      <c r="C699" s="24" t="s">
        <v>10007</v>
      </c>
      <c r="D699" s="114" t="s">
        <v>10008</v>
      </c>
      <c r="E699" s="114"/>
      <c r="F699" s="114"/>
      <c r="G699" s="59" t="s">
        <v>42</v>
      </c>
      <c r="H699" s="21">
        <v>1500</v>
      </c>
      <c r="I699" s="21">
        <v>1350</v>
      </c>
      <c r="J699" s="40">
        <v>1200</v>
      </c>
      <c r="K699" s="41">
        <v>1950</v>
      </c>
      <c r="L699" s="41">
        <v>1755</v>
      </c>
      <c r="M699" s="41">
        <v>1560</v>
      </c>
      <c r="N699" s="24"/>
      <c r="O699" s="24"/>
      <c r="P699" s="24"/>
      <c r="Q699" s="48"/>
    </row>
    <row r="700" spans="1:17" s="7" customFormat="1">
      <c r="A700" s="40">
        <v>698</v>
      </c>
      <c r="B700" s="50">
        <v>330605018</v>
      </c>
      <c r="C700" s="24" t="s">
        <v>10010</v>
      </c>
      <c r="D700" s="114"/>
      <c r="E700" s="114"/>
      <c r="F700" s="114"/>
      <c r="G700" s="59" t="s">
        <v>42</v>
      </c>
      <c r="H700" s="21">
        <v>750</v>
      </c>
      <c r="I700" s="21">
        <v>675</v>
      </c>
      <c r="J700" s="40">
        <v>600</v>
      </c>
      <c r="K700" s="41">
        <v>975</v>
      </c>
      <c r="L700" s="41">
        <v>878</v>
      </c>
      <c r="M700" s="41">
        <v>780</v>
      </c>
      <c r="N700" s="24"/>
      <c r="O700" s="24"/>
      <c r="P700" s="24"/>
      <c r="Q700" s="48"/>
    </row>
    <row r="701" spans="1:17" s="7" customFormat="1" ht="36">
      <c r="A701" s="40">
        <v>699</v>
      </c>
      <c r="B701" s="50">
        <v>330605019</v>
      </c>
      <c r="C701" s="24" t="s">
        <v>10012</v>
      </c>
      <c r="D701" s="114" t="s">
        <v>10013</v>
      </c>
      <c r="E701" s="114"/>
      <c r="F701" s="114"/>
      <c r="G701" s="59" t="s">
        <v>42</v>
      </c>
      <c r="H701" s="21">
        <v>1750</v>
      </c>
      <c r="I701" s="21">
        <v>1575</v>
      </c>
      <c r="J701" s="40">
        <v>1400</v>
      </c>
      <c r="K701" s="41">
        <v>2275</v>
      </c>
      <c r="L701" s="41">
        <v>2048</v>
      </c>
      <c r="M701" s="41">
        <v>1820</v>
      </c>
      <c r="N701" s="24"/>
      <c r="O701" s="24"/>
      <c r="P701" s="24"/>
      <c r="Q701" s="48"/>
    </row>
    <row r="702" spans="1:17" s="7" customFormat="1" ht="24">
      <c r="A702" s="40">
        <v>700</v>
      </c>
      <c r="B702" s="50">
        <v>330605020</v>
      </c>
      <c r="C702" s="24" t="s">
        <v>10015</v>
      </c>
      <c r="D702" s="114" t="s">
        <v>10016</v>
      </c>
      <c r="E702" s="114" t="s">
        <v>5909</v>
      </c>
      <c r="F702" s="114"/>
      <c r="G702" s="59" t="s">
        <v>42</v>
      </c>
      <c r="H702" s="21">
        <v>2300</v>
      </c>
      <c r="I702" s="21">
        <v>2070</v>
      </c>
      <c r="J702" s="40">
        <v>1840</v>
      </c>
      <c r="K702" s="41">
        <v>2990</v>
      </c>
      <c r="L702" s="41">
        <v>2691</v>
      </c>
      <c r="M702" s="41">
        <v>2392</v>
      </c>
      <c r="N702" s="24"/>
      <c r="O702" s="24"/>
      <c r="P702" s="24"/>
      <c r="Q702" s="48"/>
    </row>
    <row r="703" spans="1:17" s="7" customFormat="1">
      <c r="A703" s="40">
        <v>701</v>
      </c>
      <c r="B703" s="50">
        <v>330605021</v>
      </c>
      <c r="C703" s="24" t="s">
        <v>10018</v>
      </c>
      <c r="D703" s="114" t="s">
        <v>10019</v>
      </c>
      <c r="E703" s="114" t="s">
        <v>5909</v>
      </c>
      <c r="F703" s="114"/>
      <c r="G703" s="59" t="s">
        <v>42</v>
      </c>
      <c r="H703" s="21">
        <v>750</v>
      </c>
      <c r="I703" s="21">
        <v>675</v>
      </c>
      <c r="J703" s="40">
        <v>600</v>
      </c>
      <c r="K703" s="41">
        <v>975</v>
      </c>
      <c r="L703" s="41">
        <v>878</v>
      </c>
      <c r="M703" s="41">
        <v>780</v>
      </c>
      <c r="N703" s="24"/>
      <c r="O703" s="24"/>
      <c r="P703" s="24"/>
      <c r="Q703" s="48"/>
    </row>
    <row r="704" spans="1:17" s="7" customFormat="1" ht="24">
      <c r="A704" s="40">
        <v>702</v>
      </c>
      <c r="B704" s="50">
        <v>330605022</v>
      </c>
      <c r="C704" s="24" t="s">
        <v>10021</v>
      </c>
      <c r="D704" s="114" t="s">
        <v>10022</v>
      </c>
      <c r="E704" s="114"/>
      <c r="F704" s="114"/>
      <c r="G704" s="59" t="s">
        <v>42</v>
      </c>
      <c r="H704" s="21">
        <v>1800</v>
      </c>
      <c r="I704" s="21">
        <v>1620</v>
      </c>
      <c r="J704" s="40">
        <v>1440</v>
      </c>
      <c r="K704" s="41">
        <v>2340</v>
      </c>
      <c r="L704" s="41">
        <v>2106</v>
      </c>
      <c r="M704" s="41">
        <v>1872</v>
      </c>
      <c r="N704" s="24"/>
      <c r="O704" s="24"/>
      <c r="P704" s="24"/>
      <c r="Q704" s="48"/>
    </row>
    <row r="705" spans="1:17" s="7" customFormat="1">
      <c r="A705" s="40">
        <v>703</v>
      </c>
      <c r="B705" s="50">
        <v>330605023</v>
      </c>
      <c r="C705" s="24" t="s">
        <v>10024</v>
      </c>
      <c r="D705" s="114" t="s">
        <v>10025</v>
      </c>
      <c r="E705" s="114"/>
      <c r="F705" s="114"/>
      <c r="G705" s="59" t="s">
        <v>5553</v>
      </c>
      <c r="H705" s="21">
        <v>600</v>
      </c>
      <c r="I705" s="21">
        <v>540</v>
      </c>
      <c r="J705" s="40">
        <v>480</v>
      </c>
      <c r="K705" s="41">
        <v>780</v>
      </c>
      <c r="L705" s="41">
        <v>702</v>
      </c>
      <c r="M705" s="41">
        <v>624</v>
      </c>
      <c r="N705" s="24"/>
      <c r="O705" s="24"/>
      <c r="P705" s="24"/>
      <c r="Q705" s="48"/>
    </row>
    <row r="706" spans="1:17" s="7" customFormat="1">
      <c r="A706" s="40">
        <v>704</v>
      </c>
      <c r="B706" s="50">
        <v>330605024</v>
      </c>
      <c r="C706" s="24" t="s">
        <v>10027</v>
      </c>
      <c r="D706" s="114" t="s">
        <v>10028</v>
      </c>
      <c r="E706" s="114" t="s">
        <v>5909</v>
      </c>
      <c r="F706" s="114"/>
      <c r="G706" s="59" t="s">
        <v>5553</v>
      </c>
      <c r="H706" s="21">
        <v>600</v>
      </c>
      <c r="I706" s="21">
        <v>540</v>
      </c>
      <c r="J706" s="40">
        <v>480</v>
      </c>
      <c r="K706" s="41">
        <v>780</v>
      </c>
      <c r="L706" s="41">
        <v>702</v>
      </c>
      <c r="M706" s="41">
        <v>624</v>
      </c>
      <c r="N706" s="24"/>
      <c r="O706" s="24"/>
      <c r="P706" s="24"/>
      <c r="Q706" s="48"/>
    </row>
    <row r="707" spans="1:17" s="7" customFormat="1" ht="24">
      <c r="A707" s="40">
        <v>705</v>
      </c>
      <c r="B707" s="50">
        <v>330605025</v>
      </c>
      <c r="C707" s="24" t="s">
        <v>10030</v>
      </c>
      <c r="D707" s="114" t="s">
        <v>10031</v>
      </c>
      <c r="E707" s="114"/>
      <c r="F707" s="114"/>
      <c r="G707" s="59" t="s">
        <v>5553</v>
      </c>
      <c r="H707" s="21">
        <v>600</v>
      </c>
      <c r="I707" s="21">
        <v>540</v>
      </c>
      <c r="J707" s="40">
        <v>480</v>
      </c>
      <c r="K707" s="41">
        <v>780</v>
      </c>
      <c r="L707" s="41">
        <v>702</v>
      </c>
      <c r="M707" s="41">
        <v>624</v>
      </c>
      <c r="N707" s="24"/>
      <c r="O707" s="24"/>
      <c r="P707" s="24"/>
      <c r="Q707" s="48"/>
    </row>
    <row r="708" spans="1:17" s="7" customFormat="1" ht="24">
      <c r="A708" s="40">
        <v>706</v>
      </c>
      <c r="B708" s="50">
        <v>330605026</v>
      </c>
      <c r="C708" s="24" t="s">
        <v>10033</v>
      </c>
      <c r="D708" s="114" t="s">
        <v>10034</v>
      </c>
      <c r="E708" s="114"/>
      <c r="F708" s="114"/>
      <c r="G708" s="59" t="s">
        <v>5553</v>
      </c>
      <c r="H708" s="21">
        <v>900</v>
      </c>
      <c r="I708" s="21">
        <v>810</v>
      </c>
      <c r="J708" s="40">
        <v>720</v>
      </c>
      <c r="K708" s="41">
        <v>1170</v>
      </c>
      <c r="L708" s="41">
        <v>1053</v>
      </c>
      <c r="M708" s="41">
        <v>936</v>
      </c>
      <c r="N708" s="24"/>
      <c r="O708" s="24"/>
      <c r="P708" s="24"/>
      <c r="Q708" s="48"/>
    </row>
    <row r="709" spans="1:17" s="7" customFormat="1" ht="24">
      <c r="A709" s="40">
        <v>707</v>
      </c>
      <c r="B709" s="50">
        <v>330605027</v>
      </c>
      <c r="C709" s="24" t="s">
        <v>10036</v>
      </c>
      <c r="D709" s="114" t="s">
        <v>10037</v>
      </c>
      <c r="E709" s="114"/>
      <c r="F709" s="114"/>
      <c r="G709" s="59" t="s">
        <v>5553</v>
      </c>
      <c r="H709" s="21">
        <v>1050</v>
      </c>
      <c r="I709" s="21">
        <v>945</v>
      </c>
      <c r="J709" s="40">
        <v>840</v>
      </c>
      <c r="K709" s="41">
        <v>1365</v>
      </c>
      <c r="L709" s="41">
        <v>1229</v>
      </c>
      <c r="M709" s="41">
        <v>1092</v>
      </c>
      <c r="N709" s="24"/>
      <c r="O709" s="24"/>
      <c r="P709" s="24"/>
      <c r="Q709" s="48"/>
    </row>
    <row r="710" spans="1:17" s="7" customFormat="1" ht="24">
      <c r="A710" s="40">
        <v>708</v>
      </c>
      <c r="B710" s="50">
        <v>330605028</v>
      </c>
      <c r="C710" s="24" t="s">
        <v>10039</v>
      </c>
      <c r="D710" s="114" t="s">
        <v>10040</v>
      </c>
      <c r="E710" s="114"/>
      <c r="F710" s="114"/>
      <c r="G710" s="59" t="s">
        <v>5553</v>
      </c>
      <c r="H710" s="21">
        <v>1500</v>
      </c>
      <c r="I710" s="21">
        <v>1350</v>
      </c>
      <c r="J710" s="40">
        <v>1200</v>
      </c>
      <c r="K710" s="41">
        <v>1950</v>
      </c>
      <c r="L710" s="41">
        <v>1755</v>
      </c>
      <c r="M710" s="41">
        <v>1560</v>
      </c>
      <c r="N710" s="24"/>
      <c r="O710" s="24"/>
      <c r="P710" s="24"/>
      <c r="Q710" s="48"/>
    </row>
    <row r="711" spans="1:17" s="7" customFormat="1">
      <c r="A711" s="40">
        <v>709</v>
      </c>
      <c r="B711" s="50" t="s">
        <v>10042</v>
      </c>
      <c r="C711" s="24"/>
      <c r="D711" s="114"/>
      <c r="E711" s="114"/>
      <c r="F711" s="114"/>
      <c r="G711" s="59" t="s">
        <v>42</v>
      </c>
      <c r="H711" s="21">
        <v>300</v>
      </c>
      <c r="I711" s="21">
        <v>300</v>
      </c>
      <c r="J711" s="40">
        <v>300</v>
      </c>
      <c r="K711" s="41">
        <v>300</v>
      </c>
      <c r="L711" s="41">
        <v>300</v>
      </c>
      <c r="M711" s="41">
        <v>300</v>
      </c>
      <c r="N711" s="24" t="s">
        <v>10043</v>
      </c>
      <c r="O711" s="24"/>
      <c r="P711" s="24"/>
      <c r="Q711" s="48"/>
    </row>
    <row r="712" spans="1:17" s="7" customFormat="1" ht="24">
      <c r="A712" s="40">
        <v>710</v>
      </c>
      <c r="B712" s="50">
        <v>330605029</v>
      </c>
      <c r="C712" s="24" t="s">
        <v>10045</v>
      </c>
      <c r="D712" s="114" t="s">
        <v>10040</v>
      </c>
      <c r="E712" s="114"/>
      <c r="F712" s="114"/>
      <c r="G712" s="59" t="s">
        <v>5553</v>
      </c>
      <c r="H712" s="21">
        <v>3150</v>
      </c>
      <c r="I712" s="21">
        <v>2835</v>
      </c>
      <c r="J712" s="40">
        <v>2520</v>
      </c>
      <c r="K712" s="41">
        <v>4095</v>
      </c>
      <c r="L712" s="41">
        <v>3686</v>
      </c>
      <c r="M712" s="41">
        <v>3276</v>
      </c>
      <c r="N712" s="24"/>
      <c r="O712" s="106" t="s">
        <v>8234</v>
      </c>
      <c r="P712" s="106" t="s">
        <v>1210</v>
      </c>
      <c r="Q712" s="48"/>
    </row>
    <row r="713" spans="1:17" s="7" customFormat="1" ht="24">
      <c r="A713" s="40">
        <v>711</v>
      </c>
      <c r="B713" s="50">
        <v>330605030</v>
      </c>
      <c r="C713" s="24" t="s">
        <v>10047</v>
      </c>
      <c r="D713" s="114" t="s">
        <v>10048</v>
      </c>
      <c r="E713" s="114"/>
      <c r="F713" s="114"/>
      <c r="G713" s="59" t="s">
        <v>1884</v>
      </c>
      <c r="H713" s="21">
        <v>300</v>
      </c>
      <c r="I713" s="21">
        <v>270</v>
      </c>
      <c r="J713" s="40">
        <v>240</v>
      </c>
      <c r="K713" s="41">
        <v>390</v>
      </c>
      <c r="L713" s="41">
        <v>351</v>
      </c>
      <c r="M713" s="41">
        <v>312</v>
      </c>
      <c r="N713" s="24"/>
      <c r="O713" s="24"/>
      <c r="P713" s="24"/>
      <c r="Q713" s="48"/>
    </row>
    <row r="714" spans="1:17" s="7" customFormat="1">
      <c r="A714" s="40">
        <v>712</v>
      </c>
      <c r="B714" s="50">
        <v>330605031</v>
      </c>
      <c r="C714" s="24" t="s">
        <v>10050</v>
      </c>
      <c r="D714" s="114" t="s">
        <v>10051</v>
      </c>
      <c r="E714" s="114"/>
      <c r="F714" s="114"/>
      <c r="G714" s="59" t="s">
        <v>42</v>
      </c>
      <c r="H714" s="21">
        <v>750</v>
      </c>
      <c r="I714" s="21">
        <v>675</v>
      </c>
      <c r="J714" s="40">
        <v>600</v>
      </c>
      <c r="K714" s="41">
        <v>975</v>
      </c>
      <c r="L714" s="41">
        <v>878</v>
      </c>
      <c r="M714" s="41">
        <v>780</v>
      </c>
      <c r="N714" s="24"/>
      <c r="O714" s="24"/>
      <c r="P714" s="24"/>
      <c r="Q714" s="48"/>
    </row>
    <row r="715" spans="1:17" s="7" customFormat="1">
      <c r="A715" s="40">
        <v>713</v>
      </c>
      <c r="B715" s="50">
        <v>330605032</v>
      </c>
      <c r="C715" s="24" t="s">
        <v>10053</v>
      </c>
      <c r="D715" s="114" t="s">
        <v>10054</v>
      </c>
      <c r="E715" s="114"/>
      <c r="F715" s="114"/>
      <c r="G715" s="59" t="s">
        <v>42</v>
      </c>
      <c r="H715" s="21">
        <v>300</v>
      </c>
      <c r="I715" s="21">
        <v>270</v>
      </c>
      <c r="J715" s="40">
        <v>240</v>
      </c>
      <c r="K715" s="41">
        <v>390</v>
      </c>
      <c r="L715" s="41">
        <v>351</v>
      </c>
      <c r="M715" s="41">
        <v>312</v>
      </c>
      <c r="N715" s="24"/>
      <c r="O715" s="24"/>
      <c r="P715" s="24"/>
      <c r="Q715" s="48"/>
    </row>
    <row r="716" spans="1:17" s="7" customFormat="1">
      <c r="A716" s="40">
        <v>714</v>
      </c>
      <c r="B716" s="50">
        <v>330605033</v>
      </c>
      <c r="C716" s="24" t="s">
        <v>10056</v>
      </c>
      <c r="D716" s="114" t="s">
        <v>10057</v>
      </c>
      <c r="E716" s="114" t="s">
        <v>5909</v>
      </c>
      <c r="F716" s="114"/>
      <c r="G716" s="59" t="s">
        <v>42</v>
      </c>
      <c r="H716" s="21">
        <v>450</v>
      </c>
      <c r="I716" s="21">
        <v>405</v>
      </c>
      <c r="J716" s="40">
        <v>360</v>
      </c>
      <c r="K716" s="41">
        <v>585</v>
      </c>
      <c r="L716" s="41">
        <v>527</v>
      </c>
      <c r="M716" s="41">
        <v>468</v>
      </c>
      <c r="N716" s="24"/>
      <c r="O716" s="24"/>
      <c r="P716" s="24"/>
      <c r="Q716" s="48"/>
    </row>
    <row r="717" spans="1:17" s="7" customFormat="1">
      <c r="A717" s="40">
        <v>715</v>
      </c>
      <c r="B717" s="50">
        <v>330605034</v>
      </c>
      <c r="C717" s="24" t="s">
        <v>10059</v>
      </c>
      <c r="D717" s="114"/>
      <c r="E717" s="114"/>
      <c r="F717" s="114"/>
      <c r="G717" s="59" t="s">
        <v>5553</v>
      </c>
      <c r="H717" s="21">
        <v>450</v>
      </c>
      <c r="I717" s="21">
        <v>405</v>
      </c>
      <c r="J717" s="40">
        <v>360</v>
      </c>
      <c r="K717" s="41">
        <v>585</v>
      </c>
      <c r="L717" s="41">
        <v>527</v>
      </c>
      <c r="M717" s="41">
        <v>468</v>
      </c>
      <c r="N717" s="24"/>
      <c r="O717" s="24"/>
      <c r="P717" s="24"/>
      <c r="Q717" s="48"/>
    </row>
    <row r="718" spans="1:17" s="7" customFormat="1">
      <c r="A718" s="40">
        <v>716</v>
      </c>
      <c r="B718" s="50">
        <v>330605035</v>
      </c>
      <c r="C718" s="24" t="s">
        <v>10061</v>
      </c>
      <c r="D718" s="114" t="s">
        <v>193</v>
      </c>
      <c r="E718" s="114" t="s">
        <v>9192</v>
      </c>
      <c r="F718" s="114"/>
      <c r="G718" s="59" t="s">
        <v>42</v>
      </c>
      <c r="H718" s="21">
        <v>450</v>
      </c>
      <c r="I718" s="21">
        <v>405</v>
      </c>
      <c r="J718" s="40">
        <v>360</v>
      </c>
      <c r="K718" s="41">
        <v>585</v>
      </c>
      <c r="L718" s="41">
        <v>527</v>
      </c>
      <c r="M718" s="41">
        <v>468</v>
      </c>
      <c r="N718" s="24"/>
      <c r="O718" s="24"/>
      <c r="P718" s="24"/>
      <c r="Q718" s="48"/>
    </row>
    <row r="719" spans="1:17" s="7" customFormat="1">
      <c r="A719" s="40">
        <v>717</v>
      </c>
      <c r="B719" s="50">
        <v>330605036</v>
      </c>
      <c r="C719" s="24" t="s">
        <v>10063</v>
      </c>
      <c r="D719" s="114" t="s">
        <v>10064</v>
      </c>
      <c r="E719" s="114"/>
      <c r="F719" s="114"/>
      <c r="G719" s="59" t="s">
        <v>5553</v>
      </c>
      <c r="H719" s="21">
        <v>750</v>
      </c>
      <c r="I719" s="21">
        <v>675</v>
      </c>
      <c r="J719" s="40">
        <v>600</v>
      </c>
      <c r="K719" s="41">
        <v>975</v>
      </c>
      <c r="L719" s="41">
        <v>878</v>
      </c>
      <c r="M719" s="41">
        <v>780</v>
      </c>
      <c r="N719" s="24"/>
      <c r="O719" s="24" t="s">
        <v>639</v>
      </c>
      <c r="P719" s="24"/>
      <c r="Q719" s="48"/>
    </row>
    <row r="720" spans="1:17" s="7" customFormat="1">
      <c r="A720" s="40">
        <v>718</v>
      </c>
      <c r="B720" s="113">
        <v>330606</v>
      </c>
      <c r="C720" s="56" t="s">
        <v>10065</v>
      </c>
      <c r="D720" s="114" t="s">
        <v>10066</v>
      </c>
      <c r="E720" s="114" t="s">
        <v>10067</v>
      </c>
      <c r="F720" s="114"/>
      <c r="G720" s="59"/>
      <c r="H720" s="21"/>
      <c r="I720" s="21"/>
      <c r="J720" s="40"/>
      <c r="K720" s="41"/>
      <c r="L720" s="41"/>
      <c r="M720" s="41"/>
      <c r="N720" s="24"/>
      <c r="O720" s="24"/>
      <c r="P720" s="24"/>
      <c r="Q720" s="48"/>
    </row>
    <row r="721" spans="1:17" s="7" customFormat="1">
      <c r="A721" s="40">
        <v>719</v>
      </c>
      <c r="B721" s="50">
        <v>330606001</v>
      </c>
      <c r="C721" s="24" t="s">
        <v>10069</v>
      </c>
      <c r="D721" s="114" t="s">
        <v>10070</v>
      </c>
      <c r="E721" s="114"/>
      <c r="F721" s="114"/>
      <c r="G721" s="59" t="s">
        <v>42</v>
      </c>
      <c r="H721" s="21">
        <v>135</v>
      </c>
      <c r="I721" s="21">
        <v>122</v>
      </c>
      <c r="J721" s="40">
        <v>108</v>
      </c>
      <c r="K721" s="41">
        <v>176</v>
      </c>
      <c r="L721" s="41">
        <v>159</v>
      </c>
      <c r="M721" s="41">
        <v>140</v>
      </c>
      <c r="N721" s="24"/>
      <c r="O721" s="24"/>
      <c r="P721" s="24"/>
      <c r="Q721" s="48"/>
    </row>
    <row r="722" spans="1:17" s="7" customFormat="1">
      <c r="A722" s="40">
        <v>720</v>
      </c>
      <c r="B722" s="50">
        <v>330606002</v>
      </c>
      <c r="C722" s="24" t="s">
        <v>10072</v>
      </c>
      <c r="D722" s="114"/>
      <c r="E722" s="114"/>
      <c r="F722" s="114"/>
      <c r="G722" s="59" t="s">
        <v>42</v>
      </c>
      <c r="H722" s="21">
        <v>750</v>
      </c>
      <c r="I722" s="21">
        <v>675</v>
      </c>
      <c r="J722" s="40">
        <v>600</v>
      </c>
      <c r="K722" s="41">
        <v>975</v>
      </c>
      <c r="L722" s="41">
        <v>878</v>
      </c>
      <c r="M722" s="41">
        <v>780</v>
      </c>
      <c r="N722" s="24"/>
      <c r="O722" s="24"/>
      <c r="P722" s="24"/>
      <c r="Q722" s="48"/>
    </row>
    <row r="723" spans="1:17" s="7" customFormat="1">
      <c r="A723" s="40">
        <v>721</v>
      </c>
      <c r="B723" s="50">
        <v>330606003</v>
      </c>
      <c r="C723" s="24" t="s">
        <v>10074</v>
      </c>
      <c r="D723" s="114"/>
      <c r="E723" s="114"/>
      <c r="F723" s="114"/>
      <c r="G723" s="59" t="s">
        <v>42</v>
      </c>
      <c r="H723" s="21">
        <v>750</v>
      </c>
      <c r="I723" s="21">
        <v>675</v>
      </c>
      <c r="J723" s="40">
        <v>600</v>
      </c>
      <c r="K723" s="41">
        <v>975</v>
      </c>
      <c r="L723" s="41">
        <v>878</v>
      </c>
      <c r="M723" s="41">
        <v>780</v>
      </c>
      <c r="N723" s="24"/>
      <c r="O723" s="24"/>
      <c r="P723" s="24"/>
      <c r="Q723" s="48"/>
    </row>
    <row r="724" spans="1:17" s="7" customFormat="1">
      <c r="A724" s="40">
        <v>722</v>
      </c>
      <c r="B724" s="50">
        <v>330606004</v>
      </c>
      <c r="C724" s="24" t="s">
        <v>10076</v>
      </c>
      <c r="D724" s="114" t="s">
        <v>10077</v>
      </c>
      <c r="E724" s="114"/>
      <c r="F724" s="114"/>
      <c r="G724" s="59" t="s">
        <v>42</v>
      </c>
      <c r="H724" s="21">
        <v>750</v>
      </c>
      <c r="I724" s="21">
        <v>675</v>
      </c>
      <c r="J724" s="40">
        <v>600</v>
      </c>
      <c r="K724" s="41">
        <v>975</v>
      </c>
      <c r="L724" s="41">
        <v>878</v>
      </c>
      <c r="M724" s="41">
        <v>780</v>
      </c>
      <c r="N724" s="24"/>
      <c r="O724" s="24"/>
      <c r="P724" s="24"/>
      <c r="Q724" s="48"/>
    </row>
    <row r="725" spans="1:17" s="7" customFormat="1">
      <c r="A725" s="40">
        <v>723</v>
      </c>
      <c r="B725" s="50">
        <v>330606005</v>
      </c>
      <c r="C725" s="24" t="s">
        <v>10079</v>
      </c>
      <c r="D725" s="114"/>
      <c r="E725" s="114"/>
      <c r="F725" s="114"/>
      <c r="G725" s="59" t="s">
        <v>42</v>
      </c>
      <c r="H725" s="21">
        <v>750</v>
      </c>
      <c r="I725" s="21">
        <v>675</v>
      </c>
      <c r="J725" s="40">
        <v>600</v>
      </c>
      <c r="K725" s="41">
        <v>975</v>
      </c>
      <c r="L725" s="41">
        <v>878</v>
      </c>
      <c r="M725" s="41">
        <v>780</v>
      </c>
      <c r="N725" s="24"/>
      <c r="O725" s="24"/>
      <c r="P725" s="24"/>
      <c r="Q725" s="48"/>
    </row>
    <row r="726" spans="1:17" s="7" customFormat="1">
      <c r="A726" s="40">
        <v>724</v>
      </c>
      <c r="B726" s="50">
        <v>330606006</v>
      </c>
      <c r="C726" s="24" t="s">
        <v>10081</v>
      </c>
      <c r="D726" s="114"/>
      <c r="E726" s="114"/>
      <c r="F726" s="114"/>
      <c r="G726" s="59" t="s">
        <v>42</v>
      </c>
      <c r="H726" s="21">
        <v>750</v>
      </c>
      <c r="I726" s="21">
        <v>675</v>
      </c>
      <c r="J726" s="40">
        <v>600</v>
      </c>
      <c r="K726" s="41">
        <v>975</v>
      </c>
      <c r="L726" s="41">
        <v>878</v>
      </c>
      <c r="M726" s="41">
        <v>780</v>
      </c>
      <c r="N726" s="24"/>
      <c r="O726" s="24"/>
      <c r="P726" s="24"/>
      <c r="Q726" s="48"/>
    </row>
    <row r="727" spans="1:17" s="7" customFormat="1">
      <c r="A727" s="40">
        <v>725</v>
      </c>
      <c r="B727" s="50">
        <v>330606007</v>
      </c>
      <c r="C727" s="24" t="s">
        <v>10083</v>
      </c>
      <c r="D727" s="114"/>
      <c r="E727" s="114"/>
      <c r="F727" s="114"/>
      <c r="G727" s="59" t="s">
        <v>42</v>
      </c>
      <c r="H727" s="21">
        <v>750</v>
      </c>
      <c r="I727" s="21">
        <v>675</v>
      </c>
      <c r="J727" s="40">
        <v>600</v>
      </c>
      <c r="K727" s="41">
        <v>975</v>
      </c>
      <c r="L727" s="41">
        <v>878</v>
      </c>
      <c r="M727" s="41">
        <v>780</v>
      </c>
      <c r="N727" s="24"/>
      <c r="O727" s="24"/>
      <c r="P727" s="24"/>
      <c r="Q727" s="48"/>
    </row>
    <row r="728" spans="1:17" s="7" customFormat="1">
      <c r="A728" s="40">
        <v>726</v>
      </c>
      <c r="B728" s="50">
        <v>330606008</v>
      </c>
      <c r="C728" s="24" t="s">
        <v>10085</v>
      </c>
      <c r="D728" s="114"/>
      <c r="E728" s="114"/>
      <c r="F728" s="114"/>
      <c r="G728" s="59" t="s">
        <v>42</v>
      </c>
      <c r="H728" s="21">
        <v>750</v>
      </c>
      <c r="I728" s="21">
        <v>675</v>
      </c>
      <c r="J728" s="40">
        <v>600</v>
      </c>
      <c r="K728" s="41">
        <v>975</v>
      </c>
      <c r="L728" s="41">
        <v>878</v>
      </c>
      <c r="M728" s="41">
        <v>780</v>
      </c>
      <c r="N728" s="24"/>
      <c r="O728" s="24"/>
      <c r="P728" s="24"/>
      <c r="Q728" s="48"/>
    </row>
    <row r="729" spans="1:17" s="7" customFormat="1">
      <c r="A729" s="40">
        <v>727</v>
      </c>
      <c r="B729" s="50" t="s">
        <v>10087</v>
      </c>
      <c r="C729" s="24"/>
      <c r="D729" s="114"/>
      <c r="E729" s="114"/>
      <c r="F729" s="114"/>
      <c r="G729" s="59" t="s">
        <v>42</v>
      </c>
      <c r="H729" s="21">
        <v>300</v>
      </c>
      <c r="I729" s="21">
        <v>300</v>
      </c>
      <c r="J729" s="40">
        <v>300</v>
      </c>
      <c r="K729" s="41">
        <v>300</v>
      </c>
      <c r="L729" s="41">
        <v>300</v>
      </c>
      <c r="M729" s="41">
        <v>300</v>
      </c>
      <c r="N729" s="24" t="s">
        <v>9188</v>
      </c>
      <c r="O729" s="24"/>
      <c r="P729" s="24"/>
      <c r="Q729" s="48"/>
    </row>
    <row r="730" spans="1:17" s="7" customFormat="1" ht="24">
      <c r="A730" s="40">
        <v>728</v>
      </c>
      <c r="B730" s="50">
        <v>330606009</v>
      </c>
      <c r="C730" s="24" t="s">
        <v>10089</v>
      </c>
      <c r="D730" s="114" t="s">
        <v>10090</v>
      </c>
      <c r="E730" s="114" t="s">
        <v>9149</v>
      </c>
      <c r="F730" s="114"/>
      <c r="G730" s="59" t="s">
        <v>42</v>
      </c>
      <c r="H730" s="21">
        <v>525</v>
      </c>
      <c r="I730" s="21">
        <v>473</v>
      </c>
      <c r="J730" s="40">
        <v>420</v>
      </c>
      <c r="K730" s="41">
        <v>683</v>
      </c>
      <c r="L730" s="41">
        <v>615</v>
      </c>
      <c r="M730" s="41">
        <v>546</v>
      </c>
      <c r="N730" s="24"/>
      <c r="O730" s="24"/>
      <c r="P730" s="24"/>
      <c r="Q730" s="48"/>
    </row>
    <row r="731" spans="1:17" s="7" customFormat="1" ht="24">
      <c r="A731" s="40">
        <v>729</v>
      </c>
      <c r="B731" s="50">
        <v>330606010</v>
      </c>
      <c r="C731" s="24" t="s">
        <v>10092</v>
      </c>
      <c r="D731" s="114" t="s">
        <v>10093</v>
      </c>
      <c r="E731" s="114"/>
      <c r="F731" s="114"/>
      <c r="G731" s="59" t="s">
        <v>42</v>
      </c>
      <c r="H731" s="21">
        <v>750</v>
      </c>
      <c r="I731" s="21">
        <v>675</v>
      </c>
      <c r="J731" s="40">
        <v>600</v>
      </c>
      <c r="K731" s="41">
        <v>975</v>
      </c>
      <c r="L731" s="41">
        <v>878</v>
      </c>
      <c r="M731" s="41">
        <v>780</v>
      </c>
      <c r="N731" s="24"/>
      <c r="O731" s="24"/>
      <c r="P731" s="24"/>
      <c r="Q731" s="48"/>
    </row>
    <row r="732" spans="1:17" s="7" customFormat="1" ht="24">
      <c r="A732" s="40">
        <v>730</v>
      </c>
      <c r="B732" s="106">
        <v>330606011</v>
      </c>
      <c r="C732" s="24" t="s">
        <v>10095</v>
      </c>
      <c r="D732" s="114" t="s">
        <v>10096</v>
      </c>
      <c r="E732" s="114"/>
      <c r="F732" s="114"/>
      <c r="G732" s="59" t="s">
        <v>42</v>
      </c>
      <c r="H732" s="21">
        <v>750</v>
      </c>
      <c r="I732" s="21">
        <v>675</v>
      </c>
      <c r="J732" s="40">
        <v>600</v>
      </c>
      <c r="K732" s="41">
        <v>975</v>
      </c>
      <c r="L732" s="41">
        <v>878</v>
      </c>
      <c r="M732" s="41">
        <v>780</v>
      </c>
      <c r="N732" s="24"/>
      <c r="O732" s="24"/>
      <c r="P732" s="24"/>
      <c r="Q732" s="48"/>
    </row>
    <row r="733" spans="1:17" s="7" customFormat="1">
      <c r="A733" s="40">
        <v>731</v>
      </c>
      <c r="B733" s="50" t="s">
        <v>10098</v>
      </c>
      <c r="C733" s="24"/>
      <c r="D733" s="114"/>
      <c r="E733" s="114"/>
      <c r="F733" s="114"/>
      <c r="G733" s="59" t="s">
        <v>42</v>
      </c>
      <c r="H733" s="21">
        <v>450</v>
      </c>
      <c r="I733" s="21">
        <v>450</v>
      </c>
      <c r="J733" s="40">
        <v>450</v>
      </c>
      <c r="K733" s="41">
        <v>450</v>
      </c>
      <c r="L733" s="41">
        <v>450</v>
      </c>
      <c r="M733" s="41">
        <v>450</v>
      </c>
      <c r="N733" s="24" t="s">
        <v>935</v>
      </c>
      <c r="O733" s="24"/>
      <c r="P733" s="24"/>
      <c r="Q733" s="48"/>
    </row>
    <row r="734" spans="1:17" s="7" customFormat="1" ht="24">
      <c r="A734" s="40">
        <v>732</v>
      </c>
      <c r="B734" s="50">
        <v>330606012</v>
      </c>
      <c r="C734" s="24" t="s">
        <v>10100</v>
      </c>
      <c r="D734" s="114" t="s">
        <v>10101</v>
      </c>
      <c r="E734" s="114"/>
      <c r="F734" s="114"/>
      <c r="G734" s="59" t="s">
        <v>42</v>
      </c>
      <c r="H734" s="21">
        <v>750</v>
      </c>
      <c r="I734" s="21">
        <v>675</v>
      </c>
      <c r="J734" s="40">
        <v>600</v>
      </c>
      <c r="K734" s="41">
        <v>975</v>
      </c>
      <c r="L734" s="41">
        <v>878</v>
      </c>
      <c r="M734" s="41">
        <v>780</v>
      </c>
      <c r="N734" s="24" t="s">
        <v>193</v>
      </c>
      <c r="O734" s="24"/>
      <c r="P734" s="24"/>
      <c r="Q734" s="48"/>
    </row>
    <row r="735" spans="1:17" s="7" customFormat="1">
      <c r="A735" s="40">
        <v>733</v>
      </c>
      <c r="B735" s="50" t="s">
        <v>10103</v>
      </c>
      <c r="C735" s="24"/>
      <c r="D735" s="114"/>
      <c r="E735" s="114"/>
      <c r="F735" s="114"/>
      <c r="G735" s="59" t="s">
        <v>42</v>
      </c>
      <c r="H735" s="21">
        <v>450</v>
      </c>
      <c r="I735" s="21">
        <v>450</v>
      </c>
      <c r="J735" s="40">
        <v>450</v>
      </c>
      <c r="K735" s="41">
        <v>450</v>
      </c>
      <c r="L735" s="41">
        <v>450</v>
      </c>
      <c r="M735" s="41">
        <v>450</v>
      </c>
      <c r="N735" s="24" t="s">
        <v>935</v>
      </c>
      <c r="O735" s="24"/>
      <c r="P735" s="24"/>
      <c r="Q735" s="48"/>
    </row>
    <row r="736" spans="1:17" s="7" customFormat="1">
      <c r="A736" s="40">
        <v>734</v>
      </c>
      <c r="B736" s="50">
        <v>330606013</v>
      </c>
      <c r="C736" s="24" t="s">
        <v>10105</v>
      </c>
      <c r="D736" s="114" t="s">
        <v>10106</v>
      </c>
      <c r="E736" s="114"/>
      <c r="F736" s="114"/>
      <c r="G736" s="59" t="s">
        <v>42</v>
      </c>
      <c r="H736" s="21">
        <v>450</v>
      </c>
      <c r="I736" s="21">
        <v>405</v>
      </c>
      <c r="J736" s="40">
        <v>360</v>
      </c>
      <c r="K736" s="41">
        <v>585</v>
      </c>
      <c r="L736" s="41">
        <v>527</v>
      </c>
      <c r="M736" s="41">
        <v>468</v>
      </c>
      <c r="N736" s="24"/>
      <c r="O736" s="24"/>
      <c r="P736" s="24"/>
      <c r="Q736" s="48"/>
    </row>
    <row r="737" spans="1:17" s="7" customFormat="1">
      <c r="A737" s="40">
        <v>735</v>
      </c>
      <c r="B737" s="50">
        <v>330606014</v>
      </c>
      <c r="C737" s="24" t="s">
        <v>10108</v>
      </c>
      <c r="D737" s="114" t="s">
        <v>10109</v>
      </c>
      <c r="E737" s="114"/>
      <c r="F737" s="114"/>
      <c r="G737" s="59" t="s">
        <v>42</v>
      </c>
      <c r="H737" s="21">
        <v>750</v>
      </c>
      <c r="I737" s="21">
        <v>675</v>
      </c>
      <c r="J737" s="40">
        <v>600</v>
      </c>
      <c r="K737" s="41">
        <v>975</v>
      </c>
      <c r="L737" s="41">
        <v>878</v>
      </c>
      <c r="M737" s="41">
        <v>780</v>
      </c>
      <c r="N737" s="24"/>
      <c r="O737" s="24"/>
      <c r="P737" s="24"/>
      <c r="Q737" s="48"/>
    </row>
    <row r="738" spans="1:17" s="7" customFormat="1">
      <c r="A738" s="40">
        <v>736</v>
      </c>
      <c r="B738" s="50">
        <v>330606015</v>
      </c>
      <c r="C738" s="24" t="s">
        <v>10111</v>
      </c>
      <c r="D738" s="114" t="s">
        <v>10112</v>
      </c>
      <c r="E738" s="114"/>
      <c r="F738" s="114"/>
      <c r="G738" s="59" t="s">
        <v>42</v>
      </c>
      <c r="H738" s="21">
        <v>900</v>
      </c>
      <c r="I738" s="21">
        <v>810</v>
      </c>
      <c r="J738" s="40">
        <v>720</v>
      </c>
      <c r="K738" s="41">
        <v>1170</v>
      </c>
      <c r="L738" s="41">
        <v>1053</v>
      </c>
      <c r="M738" s="41">
        <v>936</v>
      </c>
      <c r="N738" s="24"/>
      <c r="O738" s="24"/>
      <c r="P738" s="24"/>
      <c r="Q738" s="48"/>
    </row>
    <row r="739" spans="1:17" s="7" customFormat="1" ht="24">
      <c r="A739" s="40">
        <v>737</v>
      </c>
      <c r="B739" s="50">
        <v>330606016</v>
      </c>
      <c r="C739" s="24" t="s">
        <v>10114</v>
      </c>
      <c r="D739" s="114" t="s">
        <v>10115</v>
      </c>
      <c r="E739" s="114"/>
      <c r="F739" s="114"/>
      <c r="G739" s="59" t="s">
        <v>42</v>
      </c>
      <c r="H739" s="21">
        <v>1200</v>
      </c>
      <c r="I739" s="21">
        <v>1080</v>
      </c>
      <c r="J739" s="40">
        <v>960</v>
      </c>
      <c r="K739" s="41">
        <v>1560</v>
      </c>
      <c r="L739" s="41">
        <v>1404</v>
      </c>
      <c r="M739" s="41">
        <v>1248</v>
      </c>
      <c r="N739" s="24"/>
      <c r="O739" s="24"/>
      <c r="P739" s="24"/>
      <c r="Q739" s="48"/>
    </row>
    <row r="740" spans="1:17" s="7" customFormat="1">
      <c r="A740" s="40">
        <v>738</v>
      </c>
      <c r="B740" s="50" t="s">
        <v>10117</v>
      </c>
      <c r="C740" s="24"/>
      <c r="D740" s="114"/>
      <c r="E740" s="114"/>
      <c r="F740" s="114"/>
      <c r="G740" s="59" t="s">
        <v>42</v>
      </c>
      <c r="H740" s="21">
        <v>450</v>
      </c>
      <c r="I740" s="21">
        <v>450</v>
      </c>
      <c r="J740" s="40">
        <v>450</v>
      </c>
      <c r="K740" s="41">
        <v>450</v>
      </c>
      <c r="L740" s="41">
        <v>450</v>
      </c>
      <c r="M740" s="41">
        <v>450</v>
      </c>
      <c r="N740" s="24" t="s">
        <v>10118</v>
      </c>
      <c r="O740" s="24"/>
      <c r="P740" s="24"/>
      <c r="Q740" s="48"/>
    </row>
    <row r="741" spans="1:17" s="7" customFormat="1">
      <c r="A741" s="40">
        <v>739</v>
      </c>
      <c r="B741" s="50">
        <v>330606017</v>
      </c>
      <c r="C741" s="24" t="s">
        <v>10120</v>
      </c>
      <c r="D741" s="114" t="s">
        <v>10121</v>
      </c>
      <c r="E741" s="114"/>
      <c r="F741" s="114"/>
      <c r="G741" s="59" t="s">
        <v>42</v>
      </c>
      <c r="H741" s="21">
        <v>1200</v>
      </c>
      <c r="I741" s="21">
        <v>1080</v>
      </c>
      <c r="J741" s="40">
        <v>960</v>
      </c>
      <c r="K741" s="41">
        <v>1560</v>
      </c>
      <c r="L741" s="41">
        <v>1404</v>
      </c>
      <c r="M741" s="41">
        <v>1248</v>
      </c>
      <c r="N741" s="24" t="s">
        <v>193</v>
      </c>
      <c r="O741" s="24"/>
      <c r="P741" s="24"/>
      <c r="Q741" s="48"/>
    </row>
    <row r="742" spans="1:17" s="7" customFormat="1">
      <c r="A742" s="40">
        <v>740</v>
      </c>
      <c r="B742" s="50" t="s">
        <v>10123</v>
      </c>
      <c r="C742" s="24"/>
      <c r="D742" s="114"/>
      <c r="E742" s="114"/>
      <c r="F742" s="114"/>
      <c r="G742" s="59" t="s">
        <v>42</v>
      </c>
      <c r="H742" s="21">
        <v>450</v>
      </c>
      <c r="I742" s="21">
        <v>450</v>
      </c>
      <c r="J742" s="40">
        <v>450</v>
      </c>
      <c r="K742" s="41">
        <v>450</v>
      </c>
      <c r="L742" s="41">
        <v>450</v>
      </c>
      <c r="M742" s="41">
        <v>450</v>
      </c>
      <c r="N742" s="24" t="s">
        <v>10118</v>
      </c>
      <c r="O742" s="24"/>
      <c r="P742" s="24"/>
      <c r="Q742" s="48"/>
    </row>
    <row r="743" spans="1:17" s="7" customFormat="1" ht="24">
      <c r="A743" s="40">
        <v>741</v>
      </c>
      <c r="B743" s="50">
        <v>330606018</v>
      </c>
      <c r="C743" s="24" t="s">
        <v>10125</v>
      </c>
      <c r="D743" s="114" t="s">
        <v>10126</v>
      </c>
      <c r="E743" s="114"/>
      <c r="F743" s="114"/>
      <c r="G743" s="59" t="s">
        <v>42</v>
      </c>
      <c r="H743" s="21">
        <v>1200</v>
      </c>
      <c r="I743" s="21">
        <v>1080</v>
      </c>
      <c r="J743" s="40">
        <v>960</v>
      </c>
      <c r="K743" s="41">
        <v>1560</v>
      </c>
      <c r="L743" s="41">
        <v>1404</v>
      </c>
      <c r="M743" s="41">
        <v>1248</v>
      </c>
      <c r="N743" s="24" t="s">
        <v>193</v>
      </c>
      <c r="O743" s="24"/>
      <c r="P743" s="24"/>
      <c r="Q743" s="48"/>
    </row>
    <row r="744" spans="1:17" s="7" customFormat="1">
      <c r="A744" s="40">
        <v>742</v>
      </c>
      <c r="B744" s="50" t="s">
        <v>10128</v>
      </c>
      <c r="C744" s="24"/>
      <c r="D744" s="114"/>
      <c r="E744" s="114"/>
      <c r="F744" s="114"/>
      <c r="G744" s="59" t="s">
        <v>42</v>
      </c>
      <c r="H744" s="21">
        <v>450</v>
      </c>
      <c r="I744" s="21">
        <v>450</v>
      </c>
      <c r="J744" s="40">
        <v>450</v>
      </c>
      <c r="K744" s="41">
        <v>450</v>
      </c>
      <c r="L744" s="41">
        <v>450</v>
      </c>
      <c r="M744" s="41">
        <v>450</v>
      </c>
      <c r="N744" s="24" t="s">
        <v>10118</v>
      </c>
      <c r="O744" s="24"/>
      <c r="P744" s="24"/>
      <c r="Q744" s="48"/>
    </row>
    <row r="745" spans="1:17" s="7" customFormat="1" ht="24">
      <c r="A745" s="40">
        <v>743</v>
      </c>
      <c r="B745" s="50">
        <v>330606019</v>
      </c>
      <c r="C745" s="24" t="s">
        <v>10130</v>
      </c>
      <c r="D745" s="114" t="s">
        <v>10131</v>
      </c>
      <c r="E745" s="114"/>
      <c r="F745" s="114"/>
      <c r="G745" s="59" t="s">
        <v>42</v>
      </c>
      <c r="H745" s="21">
        <v>1200</v>
      </c>
      <c r="I745" s="21">
        <v>1080</v>
      </c>
      <c r="J745" s="40">
        <v>960</v>
      </c>
      <c r="K745" s="41">
        <v>1560</v>
      </c>
      <c r="L745" s="41">
        <v>1404</v>
      </c>
      <c r="M745" s="41">
        <v>1248</v>
      </c>
      <c r="N745" s="24" t="s">
        <v>193</v>
      </c>
      <c r="O745" s="24"/>
      <c r="P745" s="24"/>
      <c r="Q745" s="48"/>
    </row>
    <row r="746" spans="1:17" s="7" customFormat="1">
      <c r="A746" s="40">
        <v>744</v>
      </c>
      <c r="B746" s="50" t="s">
        <v>10133</v>
      </c>
      <c r="C746" s="24"/>
      <c r="D746" s="114"/>
      <c r="E746" s="114"/>
      <c r="F746" s="114"/>
      <c r="G746" s="59" t="s">
        <v>42</v>
      </c>
      <c r="H746" s="21">
        <v>450</v>
      </c>
      <c r="I746" s="21">
        <v>450</v>
      </c>
      <c r="J746" s="40">
        <v>450</v>
      </c>
      <c r="K746" s="41">
        <v>450</v>
      </c>
      <c r="L746" s="41">
        <v>450</v>
      </c>
      <c r="M746" s="41">
        <v>450</v>
      </c>
      <c r="N746" s="24" t="s">
        <v>10118</v>
      </c>
      <c r="O746" s="24"/>
      <c r="P746" s="24"/>
      <c r="Q746" s="48"/>
    </row>
    <row r="747" spans="1:17" s="7" customFormat="1">
      <c r="A747" s="40">
        <v>745</v>
      </c>
      <c r="B747" s="50">
        <v>330606020</v>
      </c>
      <c r="C747" s="24" t="s">
        <v>10135</v>
      </c>
      <c r="D747" s="114" t="s">
        <v>10136</v>
      </c>
      <c r="E747" s="114"/>
      <c r="F747" s="114"/>
      <c r="G747" s="59" t="s">
        <v>42</v>
      </c>
      <c r="H747" s="21">
        <v>1200</v>
      </c>
      <c r="I747" s="21">
        <v>1080</v>
      </c>
      <c r="J747" s="40">
        <v>960</v>
      </c>
      <c r="K747" s="41">
        <v>1560</v>
      </c>
      <c r="L747" s="41">
        <v>1404</v>
      </c>
      <c r="M747" s="41">
        <v>1248</v>
      </c>
      <c r="N747" s="24" t="s">
        <v>193</v>
      </c>
      <c r="O747" s="24"/>
      <c r="P747" s="24"/>
      <c r="Q747" s="48"/>
    </row>
    <row r="748" spans="1:17" s="7" customFormat="1">
      <c r="A748" s="40">
        <v>746</v>
      </c>
      <c r="B748" s="50" t="s">
        <v>10138</v>
      </c>
      <c r="C748" s="24"/>
      <c r="D748" s="114"/>
      <c r="E748" s="114"/>
      <c r="F748" s="114"/>
      <c r="G748" s="59" t="s">
        <v>42</v>
      </c>
      <c r="H748" s="21">
        <v>450</v>
      </c>
      <c r="I748" s="21">
        <v>450</v>
      </c>
      <c r="J748" s="40">
        <v>450</v>
      </c>
      <c r="K748" s="41">
        <v>450</v>
      </c>
      <c r="L748" s="41">
        <v>450</v>
      </c>
      <c r="M748" s="41">
        <v>450</v>
      </c>
      <c r="N748" s="24" t="s">
        <v>10118</v>
      </c>
      <c r="O748" s="24"/>
      <c r="P748" s="24"/>
      <c r="Q748" s="48"/>
    </row>
    <row r="749" spans="1:17" s="7" customFormat="1">
      <c r="A749" s="40">
        <v>747</v>
      </c>
      <c r="B749" s="50">
        <v>330606021</v>
      </c>
      <c r="C749" s="24" t="s">
        <v>10140</v>
      </c>
      <c r="D749" s="114" t="s">
        <v>10141</v>
      </c>
      <c r="E749" s="114"/>
      <c r="F749" s="114"/>
      <c r="G749" s="59" t="s">
        <v>42</v>
      </c>
      <c r="H749" s="21">
        <v>750</v>
      </c>
      <c r="I749" s="21">
        <v>675</v>
      </c>
      <c r="J749" s="40">
        <v>600</v>
      </c>
      <c r="K749" s="41">
        <v>975</v>
      </c>
      <c r="L749" s="41">
        <v>878</v>
      </c>
      <c r="M749" s="41">
        <v>780</v>
      </c>
      <c r="N749" s="24"/>
      <c r="O749" s="24"/>
      <c r="P749" s="24"/>
      <c r="Q749" s="48"/>
    </row>
    <row r="750" spans="1:17" s="7" customFormat="1">
      <c r="A750" s="40">
        <v>748</v>
      </c>
      <c r="B750" s="50">
        <v>330606022</v>
      </c>
      <c r="C750" s="24" t="s">
        <v>10143</v>
      </c>
      <c r="D750" s="114"/>
      <c r="E750" s="114"/>
      <c r="F750" s="114"/>
      <c r="G750" s="59" t="s">
        <v>42</v>
      </c>
      <c r="H750" s="21">
        <v>600</v>
      </c>
      <c r="I750" s="21">
        <v>540</v>
      </c>
      <c r="J750" s="40">
        <v>480</v>
      </c>
      <c r="K750" s="41">
        <v>780</v>
      </c>
      <c r="L750" s="41">
        <v>702</v>
      </c>
      <c r="M750" s="41">
        <v>624</v>
      </c>
      <c r="N750" s="24"/>
      <c r="O750" s="24"/>
      <c r="P750" s="24"/>
      <c r="Q750" s="48"/>
    </row>
    <row r="751" spans="1:17" s="7" customFormat="1" ht="24">
      <c r="A751" s="40">
        <v>749</v>
      </c>
      <c r="B751" s="50">
        <v>330606023</v>
      </c>
      <c r="C751" s="24" t="s">
        <v>10145</v>
      </c>
      <c r="D751" s="114" t="s">
        <v>10146</v>
      </c>
      <c r="E751" s="114"/>
      <c r="F751" s="114"/>
      <c r="G751" s="59" t="s">
        <v>42</v>
      </c>
      <c r="H751" s="21">
        <v>675</v>
      </c>
      <c r="I751" s="21">
        <v>608</v>
      </c>
      <c r="J751" s="40">
        <v>540</v>
      </c>
      <c r="K751" s="41">
        <v>878</v>
      </c>
      <c r="L751" s="41">
        <v>790</v>
      </c>
      <c r="M751" s="41">
        <v>702</v>
      </c>
      <c r="N751" s="24"/>
      <c r="O751" s="24"/>
      <c r="P751" s="24"/>
      <c r="Q751" s="48"/>
    </row>
    <row r="752" spans="1:17" s="7" customFormat="1" ht="24">
      <c r="A752" s="40">
        <v>750</v>
      </c>
      <c r="B752" s="50">
        <v>330606024</v>
      </c>
      <c r="C752" s="24" t="s">
        <v>10148</v>
      </c>
      <c r="D752" s="114" t="s">
        <v>10149</v>
      </c>
      <c r="E752" s="114" t="s">
        <v>9149</v>
      </c>
      <c r="F752" s="114"/>
      <c r="G752" s="59" t="s">
        <v>5553</v>
      </c>
      <c r="H752" s="21">
        <v>525</v>
      </c>
      <c r="I752" s="21">
        <v>473</v>
      </c>
      <c r="J752" s="40">
        <v>420</v>
      </c>
      <c r="K752" s="41">
        <v>683</v>
      </c>
      <c r="L752" s="41">
        <v>615</v>
      </c>
      <c r="M752" s="41">
        <v>546</v>
      </c>
      <c r="N752" s="24"/>
      <c r="O752" s="24"/>
      <c r="P752" s="24"/>
      <c r="Q752" s="48"/>
    </row>
    <row r="753" spans="1:17" s="7" customFormat="1" ht="24">
      <c r="A753" s="40">
        <v>751</v>
      </c>
      <c r="B753" s="50">
        <v>330606025</v>
      </c>
      <c r="C753" s="24" t="s">
        <v>10151</v>
      </c>
      <c r="D753" s="114" t="s">
        <v>10152</v>
      </c>
      <c r="E753" s="114" t="s">
        <v>10153</v>
      </c>
      <c r="F753" s="114"/>
      <c r="G753" s="59" t="s">
        <v>42</v>
      </c>
      <c r="H753" s="21">
        <v>450</v>
      </c>
      <c r="I753" s="21">
        <v>405</v>
      </c>
      <c r="J753" s="40">
        <v>360</v>
      </c>
      <c r="K753" s="41">
        <v>585</v>
      </c>
      <c r="L753" s="41">
        <v>527</v>
      </c>
      <c r="M753" s="41">
        <v>468</v>
      </c>
      <c r="N753" s="24"/>
      <c r="O753" s="24"/>
      <c r="P753" s="24"/>
      <c r="Q753" s="48"/>
    </row>
    <row r="754" spans="1:17" s="7" customFormat="1">
      <c r="A754" s="40">
        <v>752</v>
      </c>
      <c r="B754" s="50">
        <v>330606026</v>
      </c>
      <c r="C754" s="24" t="s">
        <v>10155</v>
      </c>
      <c r="D754" s="114"/>
      <c r="E754" s="114"/>
      <c r="F754" s="114"/>
      <c r="G754" s="59" t="s">
        <v>42</v>
      </c>
      <c r="H754" s="21">
        <v>600</v>
      </c>
      <c r="I754" s="21">
        <v>540</v>
      </c>
      <c r="J754" s="40">
        <v>480</v>
      </c>
      <c r="K754" s="41">
        <v>780</v>
      </c>
      <c r="L754" s="41">
        <v>702</v>
      </c>
      <c r="M754" s="41">
        <v>624</v>
      </c>
      <c r="N754" s="24"/>
      <c r="O754" s="24"/>
      <c r="P754" s="24"/>
      <c r="Q754" s="64" t="s">
        <v>8737</v>
      </c>
    </row>
    <row r="755" spans="1:17" s="7" customFormat="1" ht="24">
      <c r="A755" s="40">
        <v>753</v>
      </c>
      <c r="B755" s="50">
        <v>330606027</v>
      </c>
      <c r="C755" s="24" t="s">
        <v>10157</v>
      </c>
      <c r="D755" s="114" t="s">
        <v>10158</v>
      </c>
      <c r="E755" s="114"/>
      <c r="F755" s="114"/>
      <c r="G755" s="59" t="s">
        <v>42</v>
      </c>
      <c r="H755" s="21">
        <v>750</v>
      </c>
      <c r="I755" s="21">
        <v>675</v>
      </c>
      <c r="J755" s="40">
        <v>600</v>
      </c>
      <c r="K755" s="41">
        <v>975</v>
      </c>
      <c r="L755" s="41">
        <v>878</v>
      </c>
      <c r="M755" s="41">
        <v>780</v>
      </c>
      <c r="N755" s="24"/>
      <c r="O755" s="24"/>
      <c r="P755" s="24"/>
      <c r="Q755" s="48"/>
    </row>
    <row r="756" spans="1:17" s="7" customFormat="1" ht="36">
      <c r="A756" s="40">
        <v>754</v>
      </c>
      <c r="B756" s="50">
        <v>330606028</v>
      </c>
      <c r="C756" s="24" t="s">
        <v>10160</v>
      </c>
      <c r="D756" s="114" t="s">
        <v>10161</v>
      </c>
      <c r="E756" s="114"/>
      <c r="F756" s="114"/>
      <c r="G756" s="59" t="s">
        <v>42</v>
      </c>
      <c r="H756" s="21">
        <v>600</v>
      </c>
      <c r="I756" s="21">
        <v>540</v>
      </c>
      <c r="J756" s="40">
        <v>480</v>
      </c>
      <c r="K756" s="41">
        <v>780</v>
      </c>
      <c r="L756" s="41">
        <v>702</v>
      </c>
      <c r="M756" s="41">
        <v>624</v>
      </c>
      <c r="N756" s="24"/>
      <c r="O756" s="24"/>
      <c r="P756" s="24"/>
      <c r="Q756" s="48"/>
    </row>
    <row r="757" spans="1:17" s="7" customFormat="1" ht="24">
      <c r="A757" s="40">
        <v>755</v>
      </c>
      <c r="B757" s="50">
        <v>330606029</v>
      </c>
      <c r="C757" s="24" t="s">
        <v>10163</v>
      </c>
      <c r="D757" s="114" t="s">
        <v>10164</v>
      </c>
      <c r="E757" s="114"/>
      <c r="F757" s="114"/>
      <c r="G757" s="59" t="s">
        <v>42</v>
      </c>
      <c r="H757" s="21">
        <v>1750</v>
      </c>
      <c r="I757" s="21">
        <v>1575</v>
      </c>
      <c r="J757" s="40">
        <v>1400</v>
      </c>
      <c r="K757" s="41">
        <v>2275</v>
      </c>
      <c r="L757" s="41">
        <v>2048</v>
      </c>
      <c r="M757" s="41">
        <v>1820</v>
      </c>
      <c r="N757" s="24"/>
      <c r="O757" s="24"/>
      <c r="P757" s="24"/>
      <c r="Q757" s="48"/>
    </row>
    <row r="758" spans="1:17" s="7" customFormat="1" ht="36">
      <c r="A758" s="40">
        <v>756</v>
      </c>
      <c r="B758" s="50">
        <v>330606030</v>
      </c>
      <c r="C758" s="24" t="s">
        <v>10166</v>
      </c>
      <c r="D758" s="114" t="s">
        <v>10167</v>
      </c>
      <c r="E758" s="114" t="s">
        <v>8830</v>
      </c>
      <c r="F758" s="114"/>
      <c r="G758" s="59" t="s">
        <v>42</v>
      </c>
      <c r="H758" s="21">
        <v>1500</v>
      </c>
      <c r="I758" s="21">
        <v>1350</v>
      </c>
      <c r="J758" s="40">
        <v>1200</v>
      </c>
      <c r="K758" s="41">
        <v>1950</v>
      </c>
      <c r="L758" s="41">
        <v>1755</v>
      </c>
      <c r="M758" s="41">
        <v>1560</v>
      </c>
      <c r="N758" s="24"/>
      <c r="O758" s="24"/>
      <c r="P758" s="24"/>
      <c r="Q758" s="48"/>
    </row>
    <row r="759" spans="1:17" s="7" customFormat="1" ht="24">
      <c r="A759" s="40">
        <v>757</v>
      </c>
      <c r="B759" s="50">
        <v>330606031</v>
      </c>
      <c r="C759" s="24" t="s">
        <v>10169</v>
      </c>
      <c r="D759" s="114"/>
      <c r="E759" s="114"/>
      <c r="F759" s="114"/>
      <c r="G759" s="59" t="s">
        <v>42</v>
      </c>
      <c r="H759" s="21">
        <v>1500</v>
      </c>
      <c r="I759" s="21">
        <v>1350</v>
      </c>
      <c r="J759" s="40">
        <v>1200</v>
      </c>
      <c r="K759" s="41">
        <v>1950</v>
      </c>
      <c r="L759" s="41">
        <v>1755</v>
      </c>
      <c r="M759" s="41">
        <v>1560</v>
      </c>
      <c r="N759" s="24"/>
      <c r="O759" s="24"/>
      <c r="P759" s="24"/>
      <c r="Q759" s="48"/>
    </row>
    <row r="760" spans="1:17" s="7" customFormat="1" ht="24">
      <c r="A760" s="40">
        <v>758</v>
      </c>
      <c r="B760" s="50">
        <v>330606032</v>
      </c>
      <c r="C760" s="24" t="s">
        <v>10171</v>
      </c>
      <c r="D760" s="114" t="s">
        <v>10172</v>
      </c>
      <c r="E760" s="114"/>
      <c r="F760" s="114"/>
      <c r="G760" s="59" t="s">
        <v>42</v>
      </c>
      <c r="H760" s="21">
        <v>750</v>
      </c>
      <c r="I760" s="21">
        <v>675</v>
      </c>
      <c r="J760" s="40">
        <v>600</v>
      </c>
      <c r="K760" s="41">
        <v>975</v>
      </c>
      <c r="L760" s="41">
        <v>878</v>
      </c>
      <c r="M760" s="41">
        <v>780</v>
      </c>
      <c r="N760" s="24"/>
      <c r="O760" s="24"/>
      <c r="P760" s="24"/>
      <c r="Q760" s="48"/>
    </row>
    <row r="761" spans="1:17" s="7" customFormat="1" ht="36">
      <c r="A761" s="40">
        <v>759</v>
      </c>
      <c r="B761" s="50">
        <v>330606033</v>
      </c>
      <c r="C761" s="24" t="s">
        <v>10174</v>
      </c>
      <c r="D761" s="114" t="s">
        <v>10175</v>
      </c>
      <c r="E761" s="114"/>
      <c r="F761" s="114"/>
      <c r="G761" s="59" t="s">
        <v>42</v>
      </c>
      <c r="H761" s="21">
        <v>1350</v>
      </c>
      <c r="I761" s="21">
        <v>1215</v>
      </c>
      <c r="J761" s="40">
        <v>1080</v>
      </c>
      <c r="K761" s="41">
        <v>1755</v>
      </c>
      <c r="L761" s="41">
        <v>1580</v>
      </c>
      <c r="M761" s="41">
        <v>1404</v>
      </c>
      <c r="N761" s="24"/>
      <c r="O761" s="24"/>
      <c r="P761" s="24"/>
      <c r="Q761" s="48"/>
    </row>
    <row r="762" spans="1:17" s="7" customFormat="1" ht="24">
      <c r="A762" s="40">
        <v>760</v>
      </c>
      <c r="B762" s="50">
        <v>330606034</v>
      </c>
      <c r="C762" s="24" t="s">
        <v>10177</v>
      </c>
      <c r="D762" s="114"/>
      <c r="E762" s="114" t="s">
        <v>10178</v>
      </c>
      <c r="F762" s="114"/>
      <c r="G762" s="59" t="s">
        <v>42</v>
      </c>
      <c r="H762" s="21">
        <v>1050</v>
      </c>
      <c r="I762" s="21">
        <v>945</v>
      </c>
      <c r="J762" s="40">
        <v>840</v>
      </c>
      <c r="K762" s="41">
        <v>1365</v>
      </c>
      <c r="L762" s="41">
        <v>1229</v>
      </c>
      <c r="M762" s="41">
        <v>1092</v>
      </c>
      <c r="N762" s="24"/>
      <c r="O762" s="24"/>
      <c r="P762" s="24"/>
      <c r="Q762" s="48"/>
    </row>
    <row r="763" spans="1:17" s="7" customFormat="1" ht="24">
      <c r="A763" s="40">
        <v>761</v>
      </c>
      <c r="B763" s="50">
        <v>330606035</v>
      </c>
      <c r="C763" s="24" t="s">
        <v>10180</v>
      </c>
      <c r="D763" s="114" t="s">
        <v>10181</v>
      </c>
      <c r="E763" s="114"/>
      <c r="F763" s="114"/>
      <c r="G763" s="59" t="s">
        <v>42</v>
      </c>
      <c r="H763" s="21">
        <v>1200</v>
      </c>
      <c r="I763" s="21">
        <v>1080</v>
      </c>
      <c r="J763" s="40">
        <v>960</v>
      </c>
      <c r="K763" s="41">
        <v>1560</v>
      </c>
      <c r="L763" s="41">
        <v>1404</v>
      </c>
      <c r="M763" s="41">
        <v>1248</v>
      </c>
      <c r="N763" s="24"/>
      <c r="O763" s="24"/>
      <c r="P763" s="24"/>
      <c r="Q763" s="48"/>
    </row>
    <row r="764" spans="1:17" s="7" customFormat="1" ht="24">
      <c r="A764" s="40">
        <v>762</v>
      </c>
      <c r="B764" s="50">
        <v>330606036</v>
      </c>
      <c r="C764" s="24" t="s">
        <v>10183</v>
      </c>
      <c r="D764" s="114" t="s">
        <v>10184</v>
      </c>
      <c r="E764" s="114"/>
      <c r="F764" s="114"/>
      <c r="G764" s="59" t="s">
        <v>42</v>
      </c>
      <c r="H764" s="21">
        <v>1130</v>
      </c>
      <c r="I764" s="21">
        <v>1017</v>
      </c>
      <c r="J764" s="40">
        <v>904</v>
      </c>
      <c r="K764" s="41">
        <v>1469</v>
      </c>
      <c r="L764" s="41">
        <v>1322</v>
      </c>
      <c r="M764" s="41">
        <v>1175</v>
      </c>
      <c r="N764" s="24"/>
      <c r="O764" s="24"/>
      <c r="P764" s="24"/>
      <c r="Q764" s="48"/>
    </row>
    <row r="765" spans="1:17" s="7" customFormat="1">
      <c r="A765" s="40">
        <v>763</v>
      </c>
      <c r="B765" s="50">
        <v>330606037</v>
      </c>
      <c r="C765" s="24" t="s">
        <v>10186</v>
      </c>
      <c r="D765" s="114" t="s">
        <v>10187</v>
      </c>
      <c r="E765" s="114"/>
      <c r="F765" s="114"/>
      <c r="G765" s="59" t="s">
        <v>42</v>
      </c>
      <c r="H765" s="21">
        <v>975</v>
      </c>
      <c r="I765" s="21">
        <v>878</v>
      </c>
      <c r="J765" s="40">
        <v>780</v>
      </c>
      <c r="K765" s="41">
        <v>1268</v>
      </c>
      <c r="L765" s="41">
        <v>1141</v>
      </c>
      <c r="M765" s="41">
        <v>1014</v>
      </c>
      <c r="N765" s="24"/>
      <c r="O765" s="24"/>
      <c r="P765" s="24"/>
      <c r="Q765" s="48"/>
    </row>
    <row r="766" spans="1:17" s="7" customFormat="1">
      <c r="A766" s="40">
        <v>764</v>
      </c>
      <c r="B766" s="50">
        <v>330606038</v>
      </c>
      <c r="C766" s="24" t="s">
        <v>10189</v>
      </c>
      <c r="D766" s="114" t="s">
        <v>10187</v>
      </c>
      <c r="E766" s="114"/>
      <c r="F766" s="114"/>
      <c r="G766" s="59" t="s">
        <v>42</v>
      </c>
      <c r="H766" s="21">
        <v>750</v>
      </c>
      <c r="I766" s="21">
        <v>675</v>
      </c>
      <c r="J766" s="40">
        <v>600</v>
      </c>
      <c r="K766" s="41">
        <v>975</v>
      </c>
      <c r="L766" s="41">
        <v>878</v>
      </c>
      <c r="M766" s="41">
        <v>780</v>
      </c>
      <c r="N766" s="24"/>
      <c r="O766" s="24"/>
      <c r="P766" s="24"/>
      <c r="Q766" s="48"/>
    </row>
    <row r="767" spans="1:17" s="7" customFormat="1">
      <c r="A767" s="40">
        <v>765</v>
      </c>
      <c r="B767" s="50">
        <v>330606039</v>
      </c>
      <c r="C767" s="24" t="s">
        <v>10191</v>
      </c>
      <c r="D767" s="114" t="s">
        <v>10192</v>
      </c>
      <c r="E767" s="114" t="s">
        <v>10193</v>
      </c>
      <c r="F767" s="114"/>
      <c r="G767" s="59" t="s">
        <v>42</v>
      </c>
      <c r="H767" s="21">
        <v>750</v>
      </c>
      <c r="I767" s="21">
        <v>675</v>
      </c>
      <c r="J767" s="40">
        <v>600</v>
      </c>
      <c r="K767" s="41">
        <v>975</v>
      </c>
      <c r="L767" s="41">
        <v>878</v>
      </c>
      <c r="M767" s="41">
        <v>780</v>
      </c>
      <c r="N767" s="24"/>
      <c r="O767" s="24"/>
      <c r="P767" s="24"/>
      <c r="Q767" s="48"/>
    </row>
    <row r="768" spans="1:17" s="7" customFormat="1">
      <c r="A768" s="40">
        <v>766</v>
      </c>
      <c r="B768" s="50">
        <v>330606040</v>
      </c>
      <c r="C768" s="24" t="s">
        <v>10195</v>
      </c>
      <c r="D768" s="114"/>
      <c r="E768" s="114"/>
      <c r="F768" s="114"/>
      <c r="G768" s="59" t="s">
        <v>42</v>
      </c>
      <c r="H768" s="21">
        <v>750</v>
      </c>
      <c r="I768" s="21">
        <v>675</v>
      </c>
      <c r="J768" s="40">
        <v>600</v>
      </c>
      <c r="K768" s="41">
        <v>975</v>
      </c>
      <c r="L768" s="41">
        <v>878</v>
      </c>
      <c r="M768" s="41">
        <v>780</v>
      </c>
      <c r="N768" s="24"/>
      <c r="O768" s="24"/>
      <c r="P768" s="24"/>
      <c r="Q768" s="48"/>
    </row>
    <row r="769" spans="1:17" s="7" customFormat="1">
      <c r="A769" s="40">
        <v>767</v>
      </c>
      <c r="B769" s="50">
        <v>330606041</v>
      </c>
      <c r="C769" s="24" t="s">
        <v>10197</v>
      </c>
      <c r="D769" s="114" t="s">
        <v>10198</v>
      </c>
      <c r="E769" s="114"/>
      <c r="F769" s="114"/>
      <c r="G769" s="59" t="s">
        <v>42</v>
      </c>
      <c r="H769" s="21">
        <v>750</v>
      </c>
      <c r="I769" s="21">
        <v>675</v>
      </c>
      <c r="J769" s="40">
        <v>600</v>
      </c>
      <c r="K769" s="41">
        <v>975</v>
      </c>
      <c r="L769" s="41">
        <v>878</v>
      </c>
      <c r="M769" s="41">
        <v>780</v>
      </c>
      <c r="N769" s="24"/>
      <c r="O769" s="24"/>
      <c r="P769" s="24"/>
      <c r="Q769" s="48"/>
    </row>
    <row r="770" spans="1:17" s="7" customFormat="1" ht="24">
      <c r="A770" s="40">
        <v>768</v>
      </c>
      <c r="B770" s="50">
        <v>330606042</v>
      </c>
      <c r="C770" s="24" t="s">
        <v>10200</v>
      </c>
      <c r="D770" s="114" t="s">
        <v>10201</v>
      </c>
      <c r="E770" s="114"/>
      <c r="F770" s="114"/>
      <c r="G770" s="59" t="s">
        <v>42</v>
      </c>
      <c r="H770" s="21">
        <v>900</v>
      </c>
      <c r="I770" s="21">
        <v>810</v>
      </c>
      <c r="J770" s="40">
        <v>720</v>
      </c>
      <c r="K770" s="41">
        <v>1170</v>
      </c>
      <c r="L770" s="41">
        <v>1053</v>
      </c>
      <c r="M770" s="41">
        <v>936</v>
      </c>
      <c r="N770" s="24"/>
      <c r="O770" s="24"/>
      <c r="P770" s="24"/>
      <c r="Q770" s="48"/>
    </row>
    <row r="771" spans="1:17" s="7" customFormat="1">
      <c r="A771" s="40">
        <v>769</v>
      </c>
      <c r="B771" s="113">
        <v>330607</v>
      </c>
      <c r="C771" s="56" t="s">
        <v>10202</v>
      </c>
      <c r="D771" s="114" t="s">
        <v>10203</v>
      </c>
      <c r="E771" s="114"/>
      <c r="F771" s="114"/>
      <c r="G771" s="59"/>
      <c r="H771" s="21"/>
      <c r="I771" s="21"/>
      <c r="J771" s="40"/>
      <c r="K771" s="41"/>
      <c r="L771" s="41"/>
      <c r="M771" s="41"/>
      <c r="N771" s="24"/>
      <c r="O771" s="24"/>
      <c r="P771" s="24"/>
      <c r="Q771" s="48"/>
    </row>
    <row r="772" spans="1:17" s="7" customFormat="1" ht="24">
      <c r="A772" s="40">
        <v>770</v>
      </c>
      <c r="B772" s="50">
        <v>330607001</v>
      </c>
      <c r="C772" s="24" t="s">
        <v>10205</v>
      </c>
      <c r="D772" s="114" t="s">
        <v>10206</v>
      </c>
      <c r="E772" s="114" t="s">
        <v>5909</v>
      </c>
      <c r="F772" s="114"/>
      <c r="G772" s="59" t="s">
        <v>5722</v>
      </c>
      <c r="H772" s="21">
        <v>1800</v>
      </c>
      <c r="I772" s="21">
        <v>1620</v>
      </c>
      <c r="J772" s="40">
        <v>1440</v>
      </c>
      <c r="K772" s="41">
        <v>2340</v>
      </c>
      <c r="L772" s="41">
        <v>2106</v>
      </c>
      <c r="M772" s="41">
        <v>1872</v>
      </c>
      <c r="N772" s="24"/>
      <c r="O772" s="24"/>
      <c r="P772" s="24"/>
      <c r="Q772" s="48"/>
    </row>
    <row r="773" spans="1:17" s="7" customFormat="1">
      <c r="A773" s="40">
        <v>771</v>
      </c>
      <c r="B773" s="50" t="s">
        <v>10208</v>
      </c>
      <c r="C773" s="24"/>
      <c r="D773" s="114"/>
      <c r="E773" s="114"/>
      <c r="F773" s="114"/>
      <c r="G773" s="59" t="s">
        <v>5722</v>
      </c>
      <c r="H773" s="21">
        <v>450</v>
      </c>
      <c r="I773" s="21">
        <v>450</v>
      </c>
      <c r="J773" s="40">
        <v>450</v>
      </c>
      <c r="K773" s="41">
        <v>450</v>
      </c>
      <c r="L773" s="41">
        <v>450</v>
      </c>
      <c r="M773" s="41">
        <v>450</v>
      </c>
      <c r="N773" s="24" t="s">
        <v>10209</v>
      </c>
      <c r="O773" s="24"/>
      <c r="P773" s="24"/>
      <c r="Q773" s="48"/>
    </row>
    <row r="774" spans="1:17" s="7" customFormat="1" ht="24">
      <c r="A774" s="40">
        <v>772</v>
      </c>
      <c r="B774" s="50">
        <v>330607002</v>
      </c>
      <c r="C774" s="24" t="s">
        <v>10211</v>
      </c>
      <c r="D774" s="114" t="s">
        <v>10212</v>
      </c>
      <c r="E774" s="114" t="s">
        <v>5909</v>
      </c>
      <c r="F774" s="114"/>
      <c r="G774" s="59" t="s">
        <v>5722</v>
      </c>
      <c r="H774" s="21">
        <v>2630</v>
      </c>
      <c r="I774" s="21">
        <v>2367</v>
      </c>
      <c r="J774" s="40">
        <v>2104</v>
      </c>
      <c r="K774" s="41">
        <v>3419</v>
      </c>
      <c r="L774" s="41">
        <v>3077</v>
      </c>
      <c r="M774" s="41">
        <v>2735</v>
      </c>
      <c r="N774" s="24"/>
      <c r="O774" s="24"/>
      <c r="P774" s="24"/>
      <c r="Q774" s="64" t="s">
        <v>8737</v>
      </c>
    </row>
    <row r="775" spans="1:17" s="7" customFormat="1" ht="24">
      <c r="A775" s="40">
        <v>773</v>
      </c>
      <c r="B775" s="50">
        <v>330607003</v>
      </c>
      <c r="C775" s="24" t="s">
        <v>10214</v>
      </c>
      <c r="D775" s="114" t="s">
        <v>10212</v>
      </c>
      <c r="E775" s="114" t="s">
        <v>5909</v>
      </c>
      <c r="F775" s="114"/>
      <c r="G775" s="59" t="s">
        <v>5722</v>
      </c>
      <c r="H775" s="21">
        <v>3300</v>
      </c>
      <c r="I775" s="21">
        <v>2970</v>
      </c>
      <c r="J775" s="40">
        <v>2640</v>
      </c>
      <c r="K775" s="41">
        <v>4290</v>
      </c>
      <c r="L775" s="41">
        <v>3861</v>
      </c>
      <c r="M775" s="41">
        <v>3432</v>
      </c>
      <c r="N775" s="24"/>
      <c r="O775" s="24"/>
      <c r="P775" s="24"/>
      <c r="Q775" s="48"/>
    </row>
    <row r="776" spans="1:17" s="7" customFormat="1" ht="24">
      <c r="A776" s="40">
        <v>774</v>
      </c>
      <c r="B776" s="50">
        <v>330607004</v>
      </c>
      <c r="C776" s="24" t="s">
        <v>10216</v>
      </c>
      <c r="D776" s="114" t="s">
        <v>10217</v>
      </c>
      <c r="E776" s="114" t="s">
        <v>5909</v>
      </c>
      <c r="F776" s="114"/>
      <c r="G776" s="59" t="s">
        <v>5722</v>
      </c>
      <c r="H776" s="21">
        <v>1950</v>
      </c>
      <c r="I776" s="21">
        <v>1755</v>
      </c>
      <c r="J776" s="40">
        <v>1560</v>
      </c>
      <c r="K776" s="41">
        <v>2535</v>
      </c>
      <c r="L776" s="41">
        <v>2282</v>
      </c>
      <c r="M776" s="41">
        <v>2028</v>
      </c>
      <c r="N776" s="24"/>
      <c r="O776" s="24"/>
      <c r="P776" s="24"/>
      <c r="Q776" s="48"/>
    </row>
    <row r="777" spans="1:17" s="7" customFormat="1" ht="36">
      <c r="A777" s="40">
        <v>775</v>
      </c>
      <c r="B777" s="50">
        <v>330607005</v>
      </c>
      <c r="C777" s="24" t="s">
        <v>10219</v>
      </c>
      <c r="D777" s="114" t="s">
        <v>10220</v>
      </c>
      <c r="E777" s="114" t="s">
        <v>5909</v>
      </c>
      <c r="F777" s="114"/>
      <c r="G777" s="59" t="s">
        <v>5553</v>
      </c>
      <c r="H777" s="21">
        <v>1930</v>
      </c>
      <c r="I777" s="21">
        <v>1737</v>
      </c>
      <c r="J777" s="40">
        <v>1544</v>
      </c>
      <c r="K777" s="41">
        <v>2509</v>
      </c>
      <c r="L777" s="41">
        <v>2258</v>
      </c>
      <c r="M777" s="41">
        <v>2007</v>
      </c>
      <c r="N777" s="24"/>
      <c r="O777" s="24"/>
      <c r="P777" s="24"/>
      <c r="Q777" s="48"/>
    </row>
    <row r="778" spans="1:17" s="7" customFormat="1" ht="24">
      <c r="A778" s="40">
        <v>776</v>
      </c>
      <c r="B778" s="50">
        <v>330607006</v>
      </c>
      <c r="C778" s="24" t="s">
        <v>10222</v>
      </c>
      <c r="D778" s="114" t="s">
        <v>10223</v>
      </c>
      <c r="E778" s="114" t="s">
        <v>5909</v>
      </c>
      <c r="F778" s="114"/>
      <c r="G778" s="59" t="s">
        <v>42</v>
      </c>
      <c r="H778" s="21">
        <v>1350</v>
      </c>
      <c r="I778" s="21">
        <v>1215</v>
      </c>
      <c r="J778" s="40">
        <v>1080</v>
      </c>
      <c r="K778" s="41">
        <v>1755</v>
      </c>
      <c r="L778" s="41">
        <v>1580</v>
      </c>
      <c r="M778" s="41">
        <v>1404</v>
      </c>
      <c r="N778" s="24"/>
      <c r="O778" s="24"/>
      <c r="P778" s="24"/>
      <c r="Q778" s="48"/>
    </row>
    <row r="779" spans="1:17" s="7" customFormat="1" ht="24">
      <c r="A779" s="40">
        <v>777</v>
      </c>
      <c r="B779" s="50">
        <v>330607007</v>
      </c>
      <c r="C779" s="24" t="s">
        <v>10225</v>
      </c>
      <c r="D779" s="114" t="s">
        <v>10226</v>
      </c>
      <c r="E779" s="114" t="s">
        <v>5909</v>
      </c>
      <c r="F779" s="114"/>
      <c r="G779" s="59" t="s">
        <v>42</v>
      </c>
      <c r="H779" s="21">
        <v>1650</v>
      </c>
      <c r="I779" s="21">
        <v>1485</v>
      </c>
      <c r="J779" s="40">
        <v>1320</v>
      </c>
      <c r="K779" s="41">
        <v>2145</v>
      </c>
      <c r="L779" s="41">
        <v>1931</v>
      </c>
      <c r="M779" s="41">
        <v>1716</v>
      </c>
      <c r="N779" s="24"/>
      <c r="O779" s="24"/>
      <c r="P779" s="24"/>
      <c r="Q779" s="48"/>
    </row>
    <row r="780" spans="1:17" s="7" customFormat="1">
      <c r="A780" s="40">
        <v>778</v>
      </c>
      <c r="B780" s="50">
        <v>330607008</v>
      </c>
      <c r="C780" s="24" t="s">
        <v>10228</v>
      </c>
      <c r="D780" s="63" t="s">
        <v>10229</v>
      </c>
      <c r="E780" s="114"/>
      <c r="F780" s="114"/>
      <c r="G780" s="59" t="s">
        <v>42</v>
      </c>
      <c r="H780" s="21">
        <v>900</v>
      </c>
      <c r="I780" s="21">
        <v>810</v>
      </c>
      <c r="J780" s="40">
        <v>720</v>
      </c>
      <c r="K780" s="41">
        <v>1170</v>
      </c>
      <c r="L780" s="41">
        <v>1053</v>
      </c>
      <c r="M780" s="41">
        <v>936</v>
      </c>
      <c r="N780" s="24"/>
      <c r="O780" s="84" t="s">
        <v>440</v>
      </c>
      <c r="P780" s="84" t="s">
        <v>1210</v>
      </c>
      <c r="Q780" s="48"/>
    </row>
    <row r="781" spans="1:17" s="7" customFormat="1">
      <c r="A781" s="40">
        <v>779</v>
      </c>
      <c r="B781" s="106">
        <v>330607009</v>
      </c>
      <c r="C781" s="24" t="s">
        <v>10231</v>
      </c>
      <c r="D781" s="114"/>
      <c r="E781" s="114"/>
      <c r="F781" s="114"/>
      <c r="G781" s="59" t="s">
        <v>42</v>
      </c>
      <c r="H781" s="21">
        <v>900</v>
      </c>
      <c r="I781" s="21">
        <v>810</v>
      </c>
      <c r="J781" s="40">
        <v>720</v>
      </c>
      <c r="K781" s="41">
        <v>1170</v>
      </c>
      <c r="L781" s="41">
        <v>1053</v>
      </c>
      <c r="M781" s="41">
        <v>936</v>
      </c>
      <c r="N781" s="24"/>
      <c r="O781" s="24"/>
      <c r="P781" s="24"/>
      <c r="Q781" s="48"/>
    </row>
    <row r="782" spans="1:17" s="7" customFormat="1" ht="24">
      <c r="A782" s="40">
        <v>780</v>
      </c>
      <c r="B782" s="50">
        <v>330607010</v>
      </c>
      <c r="C782" s="24" t="s">
        <v>10233</v>
      </c>
      <c r="D782" s="114" t="s">
        <v>10234</v>
      </c>
      <c r="E782" s="114"/>
      <c r="F782" s="114"/>
      <c r="G782" s="59" t="s">
        <v>933</v>
      </c>
      <c r="H782" s="21">
        <v>750</v>
      </c>
      <c r="I782" s="21">
        <v>675</v>
      </c>
      <c r="J782" s="40">
        <v>600</v>
      </c>
      <c r="K782" s="41">
        <v>975</v>
      </c>
      <c r="L782" s="41">
        <v>878</v>
      </c>
      <c r="M782" s="41">
        <v>780</v>
      </c>
      <c r="N782" s="24"/>
      <c r="O782" s="24"/>
      <c r="P782" s="24"/>
      <c r="Q782" s="48"/>
    </row>
    <row r="783" spans="1:17" s="7" customFormat="1" ht="24">
      <c r="A783" s="40">
        <v>781</v>
      </c>
      <c r="B783" s="50">
        <v>330607011</v>
      </c>
      <c r="C783" s="24" t="s">
        <v>10236</v>
      </c>
      <c r="D783" s="114" t="s">
        <v>10237</v>
      </c>
      <c r="E783" s="114" t="s">
        <v>5909</v>
      </c>
      <c r="F783" s="114"/>
      <c r="G783" s="59" t="s">
        <v>42</v>
      </c>
      <c r="H783" s="21">
        <v>900</v>
      </c>
      <c r="I783" s="21">
        <v>810</v>
      </c>
      <c r="J783" s="40">
        <v>720</v>
      </c>
      <c r="K783" s="41">
        <v>1170</v>
      </c>
      <c r="L783" s="41">
        <v>1053</v>
      </c>
      <c r="M783" s="41">
        <v>936</v>
      </c>
      <c r="N783" s="24"/>
      <c r="O783" s="24"/>
      <c r="P783" s="24"/>
      <c r="Q783" s="48"/>
    </row>
    <row r="784" spans="1:17" s="7" customFormat="1" ht="36">
      <c r="A784" s="40">
        <v>782</v>
      </c>
      <c r="B784" s="50">
        <v>330607012</v>
      </c>
      <c r="C784" s="24" t="s">
        <v>10239</v>
      </c>
      <c r="D784" s="114" t="s">
        <v>10240</v>
      </c>
      <c r="E784" s="114" t="s">
        <v>5909</v>
      </c>
      <c r="F784" s="114"/>
      <c r="G784" s="59" t="s">
        <v>42</v>
      </c>
      <c r="H784" s="21">
        <v>975</v>
      </c>
      <c r="I784" s="21">
        <v>878</v>
      </c>
      <c r="J784" s="40">
        <v>780</v>
      </c>
      <c r="K784" s="41">
        <v>1268</v>
      </c>
      <c r="L784" s="41">
        <v>1141</v>
      </c>
      <c r="M784" s="41">
        <v>1014</v>
      </c>
      <c r="N784" s="24"/>
      <c r="O784" s="24"/>
      <c r="P784" s="24"/>
      <c r="Q784" s="48"/>
    </row>
    <row r="785" spans="1:17" s="7" customFormat="1" ht="24">
      <c r="A785" s="40">
        <v>783</v>
      </c>
      <c r="B785" s="50">
        <v>330607013</v>
      </c>
      <c r="C785" s="24" t="s">
        <v>10242</v>
      </c>
      <c r="D785" s="114" t="s">
        <v>10243</v>
      </c>
      <c r="E785" s="114" t="s">
        <v>10244</v>
      </c>
      <c r="F785" s="114"/>
      <c r="G785" s="59" t="s">
        <v>863</v>
      </c>
      <c r="H785" s="21">
        <v>900</v>
      </c>
      <c r="I785" s="21">
        <v>810</v>
      </c>
      <c r="J785" s="40">
        <v>720</v>
      </c>
      <c r="K785" s="41">
        <v>1170</v>
      </c>
      <c r="L785" s="41">
        <v>1053</v>
      </c>
      <c r="M785" s="41">
        <v>936</v>
      </c>
      <c r="N785" s="24"/>
      <c r="O785" s="24"/>
      <c r="P785" s="24"/>
      <c r="Q785" s="48"/>
    </row>
    <row r="786" spans="1:17" s="7" customFormat="1">
      <c r="A786" s="40">
        <v>784</v>
      </c>
      <c r="B786" s="50" t="s">
        <v>10246</v>
      </c>
      <c r="C786" s="24"/>
      <c r="D786" s="114"/>
      <c r="E786" s="114"/>
      <c r="F786" s="114"/>
      <c r="G786" s="59" t="s">
        <v>42</v>
      </c>
      <c r="H786" s="21">
        <v>300</v>
      </c>
      <c r="I786" s="21">
        <v>300</v>
      </c>
      <c r="J786" s="40">
        <v>300</v>
      </c>
      <c r="K786" s="41">
        <v>300</v>
      </c>
      <c r="L786" s="41">
        <v>300</v>
      </c>
      <c r="M786" s="41">
        <v>300</v>
      </c>
      <c r="N786" s="24" t="s">
        <v>10247</v>
      </c>
      <c r="O786" s="24"/>
      <c r="P786" s="24"/>
      <c r="Q786" s="48"/>
    </row>
    <row r="787" spans="1:17" s="7" customFormat="1" ht="36">
      <c r="A787" s="40">
        <v>785</v>
      </c>
      <c r="B787" s="50">
        <v>330607014</v>
      </c>
      <c r="C787" s="24" t="s">
        <v>10249</v>
      </c>
      <c r="D787" s="63" t="s">
        <v>10250</v>
      </c>
      <c r="E787" s="114" t="s">
        <v>5909</v>
      </c>
      <c r="F787" s="114"/>
      <c r="G787" s="59" t="s">
        <v>933</v>
      </c>
      <c r="H787" s="21">
        <v>975</v>
      </c>
      <c r="I787" s="21">
        <v>878</v>
      </c>
      <c r="J787" s="40">
        <v>780</v>
      </c>
      <c r="K787" s="41">
        <v>1268</v>
      </c>
      <c r="L787" s="41">
        <v>1141</v>
      </c>
      <c r="M787" s="41">
        <v>1014</v>
      </c>
      <c r="N787" s="24"/>
      <c r="O787" s="84" t="s">
        <v>440</v>
      </c>
      <c r="P787" s="84" t="s">
        <v>1210</v>
      </c>
      <c r="Q787" s="48"/>
    </row>
    <row r="788" spans="1:17" s="7" customFormat="1" ht="36">
      <c r="A788" s="40">
        <v>786</v>
      </c>
      <c r="B788" s="50">
        <v>330607015</v>
      </c>
      <c r="C788" s="24" t="s">
        <v>10252</v>
      </c>
      <c r="D788" s="114" t="s">
        <v>10253</v>
      </c>
      <c r="E788" s="114" t="s">
        <v>10254</v>
      </c>
      <c r="F788" s="114"/>
      <c r="G788" s="59" t="s">
        <v>933</v>
      </c>
      <c r="H788" s="21">
        <v>900</v>
      </c>
      <c r="I788" s="21">
        <v>810</v>
      </c>
      <c r="J788" s="40">
        <v>720</v>
      </c>
      <c r="K788" s="41">
        <v>1170</v>
      </c>
      <c r="L788" s="41">
        <v>1053</v>
      </c>
      <c r="M788" s="41">
        <v>936</v>
      </c>
      <c r="N788" s="24"/>
      <c r="O788" s="24"/>
      <c r="P788" s="24"/>
      <c r="Q788" s="48"/>
    </row>
    <row r="789" spans="1:17" s="7" customFormat="1">
      <c r="A789" s="40">
        <v>787</v>
      </c>
      <c r="B789" s="50">
        <v>330607016</v>
      </c>
      <c r="C789" s="24" t="s">
        <v>10256</v>
      </c>
      <c r="D789" s="114" t="s">
        <v>10257</v>
      </c>
      <c r="E789" s="114" t="s">
        <v>10258</v>
      </c>
      <c r="F789" s="114"/>
      <c r="G789" s="59" t="s">
        <v>933</v>
      </c>
      <c r="H789" s="21">
        <v>675</v>
      </c>
      <c r="I789" s="21">
        <v>608</v>
      </c>
      <c r="J789" s="40">
        <v>540</v>
      </c>
      <c r="K789" s="41">
        <v>878</v>
      </c>
      <c r="L789" s="41">
        <v>790</v>
      </c>
      <c r="M789" s="41">
        <v>702</v>
      </c>
      <c r="N789" s="24"/>
      <c r="O789" s="24"/>
      <c r="P789" s="24"/>
      <c r="Q789" s="48"/>
    </row>
    <row r="790" spans="1:17" s="7" customFormat="1" ht="24">
      <c r="A790" s="40">
        <v>788</v>
      </c>
      <c r="B790" s="50">
        <v>330607017</v>
      </c>
      <c r="C790" s="24" t="s">
        <v>10260</v>
      </c>
      <c r="D790" s="114" t="s">
        <v>10261</v>
      </c>
      <c r="E790" s="114" t="s">
        <v>10262</v>
      </c>
      <c r="F790" s="114"/>
      <c r="G790" s="59" t="s">
        <v>933</v>
      </c>
      <c r="H790" s="21">
        <v>1350</v>
      </c>
      <c r="I790" s="21">
        <v>1215</v>
      </c>
      <c r="J790" s="40">
        <v>1080</v>
      </c>
      <c r="K790" s="41">
        <v>1755</v>
      </c>
      <c r="L790" s="41">
        <v>1580</v>
      </c>
      <c r="M790" s="41">
        <v>1404</v>
      </c>
      <c r="N790" s="24"/>
      <c r="O790" s="24"/>
      <c r="P790" s="24"/>
      <c r="Q790" s="48"/>
    </row>
    <row r="791" spans="1:17" s="7" customFormat="1">
      <c r="A791" s="40">
        <v>789</v>
      </c>
      <c r="B791" s="113">
        <v>330608</v>
      </c>
      <c r="C791" s="56" t="s">
        <v>10263</v>
      </c>
      <c r="D791" s="114" t="s">
        <v>10264</v>
      </c>
      <c r="E791" s="114"/>
      <c r="F791" s="114"/>
      <c r="G791" s="59"/>
      <c r="H791" s="21"/>
      <c r="I791" s="21"/>
      <c r="J791" s="40"/>
      <c r="K791" s="41"/>
      <c r="L791" s="41"/>
      <c r="M791" s="41"/>
      <c r="N791" s="24"/>
      <c r="O791" s="24"/>
      <c r="P791" s="24"/>
      <c r="Q791" s="48"/>
    </row>
    <row r="792" spans="1:17" s="7" customFormat="1" ht="60">
      <c r="A792" s="40">
        <v>790</v>
      </c>
      <c r="B792" s="50">
        <v>330608001</v>
      </c>
      <c r="C792" s="24" t="s">
        <v>10266</v>
      </c>
      <c r="D792" s="114" t="s">
        <v>10267</v>
      </c>
      <c r="E792" s="114"/>
      <c r="F792" s="114"/>
      <c r="G792" s="59" t="s">
        <v>42</v>
      </c>
      <c r="H792" s="21">
        <v>600</v>
      </c>
      <c r="I792" s="21">
        <v>540</v>
      </c>
      <c r="J792" s="40">
        <v>480</v>
      </c>
      <c r="K792" s="41">
        <v>780</v>
      </c>
      <c r="L792" s="41">
        <v>702</v>
      </c>
      <c r="M792" s="41">
        <v>624</v>
      </c>
      <c r="N792" s="24"/>
      <c r="O792" s="24"/>
      <c r="P792" s="24"/>
      <c r="Q792" s="48"/>
    </row>
    <row r="793" spans="1:17" s="7" customFormat="1" ht="60">
      <c r="A793" s="40">
        <v>791</v>
      </c>
      <c r="B793" s="50">
        <v>330608002</v>
      </c>
      <c r="C793" s="24" t="s">
        <v>10269</v>
      </c>
      <c r="D793" s="114" t="s">
        <v>10270</v>
      </c>
      <c r="E793" s="114"/>
      <c r="F793" s="114"/>
      <c r="G793" s="59" t="s">
        <v>42</v>
      </c>
      <c r="H793" s="21">
        <v>390</v>
      </c>
      <c r="I793" s="21">
        <v>351</v>
      </c>
      <c r="J793" s="40">
        <v>312</v>
      </c>
      <c r="K793" s="41">
        <v>507</v>
      </c>
      <c r="L793" s="41">
        <v>456</v>
      </c>
      <c r="M793" s="41">
        <v>406</v>
      </c>
      <c r="N793" s="24"/>
      <c r="O793" s="24"/>
      <c r="P793" s="24"/>
      <c r="Q793" s="48"/>
    </row>
    <row r="794" spans="1:17" s="7" customFormat="1" ht="60">
      <c r="A794" s="40">
        <v>792</v>
      </c>
      <c r="B794" s="50">
        <v>330608003</v>
      </c>
      <c r="C794" s="24" t="s">
        <v>10272</v>
      </c>
      <c r="D794" s="114" t="s">
        <v>10273</v>
      </c>
      <c r="E794" s="114"/>
      <c r="F794" s="114"/>
      <c r="G794" s="59" t="s">
        <v>42</v>
      </c>
      <c r="H794" s="21">
        <v>150</v>
      </c>
      <c r="I794" s="21">
        <v>135</v>
      </c>
      <c r="J794" s="40">
        <v>120</v>
      </c>
      <c r="K794" s="41">
        <v>195</v>
      </c>
      <c r="L794" s="41">
        <v>176</v>
      </c>
      <c r="M794" s="41">
        <v>156</v>
      </c>
      <c r="N794" s="24"/>
      <c r="O794" s="24"/>
      <c r="P794" s="24"/>
      <c r="Q794" s="48"/>
    </row>
    <row r="795" spans="1:17" s="7" customFormat="1" ht="24">
      <c r="A795" s="40">
        <v>793</v>
      </c>
      <c r="B795" s="50">
        <v>330608004</v>
      </c>
      <c r="C795" s="24" t="s">
        <v>10275</v>
      </c>
      <c r="D795" s="114" t="s">
        <v>10276</v>
      </c>
      <c r="E795" s="114" t="s">
        <v>10277</v>
      </c>
      <c r="F795" s="114"/>
      <c r="G795" s="59" t="s">
        <v>5722</v>
      </c>
      <c r="H795" s="21">
        <v>300</v>
      </c>
      <c r="I795" s="21">
        <v>270</v>
      </c>
      <c r="J795" s="40">
        <v>240</v>
      </c>
      <c r="K795" s="41">
        <v>390</v>
      </c>
      <c r="L795" s="41">
        <v>351</v>
      </c>
      <c r="M795" s="41">
        <v>312</v>
      </c>
      <c r="N795" s="24"/>
      <c r="O795" s="24"/>
      <c r="P795" s="24"/>
      <c r="Q795" s="48"/>
    </row>
    <row r="796" spans="1:17" s="7" customFormat="1">
      <c r="A796" s="40">
        <v>794</v>
      </c>
      <c r="B796" s="50">
        <v>330608005</v>
      </c>
      <c r="C796" s="24" t="s">
        <v>10279</v>
      </c>
      <c r="D796" s="114" t="s">
        <v>10276</v>
      </c>
      <c r="E796" s="114" t="s">
        <v>10277</v>
      </c>
      <c r="F796" s="114"/>
      <c r="G796" s="59" t="s">
        <v>5722</v>
      </c>
      <c r="H796" s="21">
        <v>300</v>
      </c>
      <c r="I796" s="21">
        <v>270</v>
      </c>
      <c r="J796" s="40">
        <v>240</v>
      </c>
      <c r="K796" s="41">
        <v>390</v>
      </c>
      <c r="L796" s="41">
        <v>351</v>
      </c>
      <c r="M796" s="41">
        <v>312</v>
      </c>
      <c r="N796" s="24"/>
      <c r="O796" s="24"/>
      <c r="P796" s="24"/>
      <c r="Q796" s="48"/>
    </row>
    <row r="797" spans="1:17" s="7" customFormat="1" ht="24">
      <c r="A797" s="40">
        <v>795</v>
      </c>
      <c r="B797" s="50">
        <v>330608006</v>
      </c>
      <c r="C797" s="24" t="s">
        <v>10281</v>
      </c>
      <c r="D797" s="114" t="s">
        <v>10282</v>
      </c>
      <c r="E797" s="114" t="s">
        <v>5909</v>
      </c>
      <c r="F797" s="114"/>
      <c r="G797" s="59" t="s">
        <v>5722</v>
      </c>
      <c r="H797" s="21">
        <v>600</v>
      </c>
      <c r="I797" s="21">
        <v>540</v>
      </c>
      <c r="J797" s="40">
        <v>480</v>
      </c>
      <c r="K797" s="41">
        <v>780</v>
      </c>
      <c r="L797" s="41">
        <v>702</v>
      </c>
      <c r="M797" s="41">
        <v>624</v>
      </c>
      <c r="N797" s="24"/>
      <c r="O797" s="24"/>
      <c r="P797" s="24"/>
      <c r="Q797" s="48"/>
    </row>
    <row r="798" spans="1:17" s="7" customFormat="1" ht="24">
      <c r="A798" s="40">
        <v>796</v>
      </c>
      <c r="B798" s="50">
        <v>330608007</v>
      </c>
      <c r="C798" s="24" t="s">
        <v>10284</v>
      </c>
      <c r="D798" s="114" t="s">
        <v>10285</v>
      </c>
      <c r="E798" s="114" t="s">
        <v>10286</v>
      </c>
      <c r="F798" s="114"/>
      <c r="G798" s="59" t="s">
        <v>933</v>
      </c>
      <c r="H798" s="21">
        <v>750</v>
      </c>
      <c r="I798" s="21">
        <v>675</v>
      </c>
      <c r="J798" s="40">
        <v>600</v>
      </c>
      <c r="K798" s="41">
        <v>975</v>
      </c>
      <c r="L798" s="41">
        <v>878</v>
      </c>
      <c r="M798" s="41">
        <v>780</v>
      </c>
      <c r="N798" s="24"/>
      <c r="O798" s="24"/>
      <c r="P798" s="24"/>
      <c r="Q798" s="48"/>
    </row>
    <row r="799" spans="1:17" s="7" customFormat="1" ht="24">
      <c r="A799" s="40">
        <v>797</v>
      </c>
      <c r="B799" s="50">
        <v>330608008</v>
      </c>
      <c r="C799" s="24" t="s">
        <v>10288</v>
      </c>
      <c r="D799" s="114" t="s">
        <v>10289</v>
      </c>
      <c r="E799" s="114" t="s">
        <v>5909</v>
      </c>
      <c r="F799" s="114"/>
      <c r="G799" s="59" t="s">
        <v>933</v>
      </c>
      <c r="H799" s="21">
        <v>750</v>
      </c>
      <c r="I799" s="21">
        <v>675</v>
      </c>
      <c r="J799" s="40">
        <v>600</v>
      </c>
      <c r="K799" s="41">
        <v>975</v>
      </c>
      <c r="L799" s="41">
        <v>878</v>
      </c>
      <c r="M799" s="41">
        <v>780</v>
      </c>
      <c r="N799" s="24"/>
      <c r="O799" s="24"/>
      <c r="P799" s="24"/>
      <c r="Q799" s="64" t="s">
        <v>8737</v>
      </c>
    </row>
    <row r="800" spans="1:17" s="7" customFormat="1" ht="24">
      <c r="A800" s="40">
        <v>798</v>
      </c>
      <c r="B800" s="50">
        <v>330608009</v>
      </c>
      <c r="C800" s="24" t="s">
        <v>10291</v>
      </c>
      <c r="D800" s="114" t="s">
        <v>10292</v>
      </c>
      <c r="E800" s="114" t="s">
        <v>5909</v>
      </c>
      <c r="F800" s="114"/>
      <c r="G800" s="59" t="s">
        <v>339</v>
      </c>
      <c r="H800" s="21">
        <v>750</v>
      </c>
      <c r="I800" s="21">
        <v>675</v>
      </c>
      <c r="J800" s="40">
        <v>600</v>
      </c>
      <c r="K800" s="41">
        <v>975</v>
      </c>
      <c r="L800" s="41">
        <v>878</v>
      </c>
      <c r="M800" s="41">
        <v>780</v>
      </c>
      <c r="N800" s="24"/>
      <c r="O800" s="24"/>
      <c r="P800" s="24"/>
      <c r="Q800" s="48"/>
    </row>
    <row r="801" spans="1:17" s="7" customFormat="1" ht="24">
      <c r="A801" s="40">
        <v>799</v>
      </c>
      <c r="B801" s="50">
        <v>330608010</v>
      </c>
      <c r="C801" s="24" t="s">
        <v>10294</v>
      </c>
      <c r="D801" s="114" t="s">
        <v>10289</v>
      </c>
      <c r="E801" s="114" t="s">
        <v>5909</v>
      </c>
      <c r="F801" s="114"/>
      <c r="G801" s="59" t="s">
        <v>339</v>
      </c>
      <c r="H801" s="21">
        <v>750</v>
      </c>
      <c r="I801" s="21">
        <v>675</v>
      </c>
      <c r="J801" s="40">
        <v>600</v>
      </c>
      <c r="K801" s="41">
        <v>975</v>
      </c>
      <c r="L801" s="41">
        <v>878</v>
      </c>
      <c r="M801" s="41">
        <v>780</v>
      </c>
      <c r="N801" s="24"/>
      <c r="O801" s="24"/>
      <c r="P801" s="24"/>
      <c r="Q801" s="48"/>
    </row>
    <row r="802" spans="1:17" s="7" customFormat="1" ht="24">
      <c r="A802" s="40">
        <v>800</v>
      </c>
      <c r="B802" s="50">
        <v>330608011</v>
      </c>
      <c r="C802" s="24" t="s">
        <v>10296</v>
      </c>
      <c r="D802" s="114" t="s">
        <v>10297</v>
      </c>
      <c r="E802" s="114" t="s">
        <v>5909</v>
      </c>
      <c r="F802" s="114"/>
      <c r="G802" s="59" t="s">
        <v>933</v>
      </c>
      <c r="H802" s="21">
        <v>875</v>
      </c>
      <c r="I802" s="21">
        <v>788</v>
      </c>
      <c r="J802" s="40">
        <v>700</v>
      </c>
      <c r="K802" s="41">
        <v>1138</v>
      </c>
      <c r="L802" s="41">
        <v>1024</v>
      </c>
      <c r="M802" s="41">
        <v>910</v>
      </c>
      <c r="N802" s="24"/>
      <c r="O802" s="24"/>
      <c r="P802" s="24"/>
      <c r="Q802" s="48"/>
    </row>
    <row r="803" spans="1:17" s="7" customFormat="1">
      <c r="A803" s="40">
        <v>801</v>
      </c>
      <c r="B803" s="50">
        <v>330608012</v>
      </c>
      <c r="C803" s="24" t="s">
        <v>10299</v>
      </c>
      <c r="D803" s="114" t="s">
        <v>10300</v>
      </c>
      <c r="E803" s="114"/>
      <c r="F803" s="114"/>
      <c r="G803" s="59" t="s">
        <v>933</v>
      </c>
      <c r="H803" s="21">
        <v>600</v>
      </c>
      <c r="I803" s="21">
        <v>540</v>
      </c>
      <c r="J803" s="40">
        <v>480</v>
      </c>
      <c r="K803" s="41">
        <v>780</v>
      </c>
      <c r="L803" s="41">
        <v>702</v>
      </c>
      <c r="M803" s="41">
        <v>624</v>
      </c>
      <c r="N803" s="24"/>
      <c r="O803" s="24"/>
      <c r="P803" s="24"/>
      <c r="Q803" s="48"/>
    </row>
    <row r="804" spans="1:17" s="7" customFormat="1" ht="24">
      <c r="A804" s="40">
        <v>802</v>
      </c>
      <c r="B804" s="50">
        <v>330608013</v>
      </c>
      <c r="C804" s="24" t="s">
        <v>10302</v>
      </c>
      <c r="D804" s="114" t="s">
        <v>10303</v>
      </c>
      <c r="E804" s="114"/>
      <c r="F804" s="114"/>
      <c r="G804" s="59" t="s">
        <v>933</v>
      </c>
      <c r="H804" s="21">
        <v>1350</v>
      </c>
      <c r="I804" s="21">
        <v>1215</v>
      </c>
      <c r="J804" s="40">
        <v>1080</v>
      </c>
      <c r="K804" s="41">
        <v>1755</v>
      </c>
      <c r="L804" s="41">
        <v>1580</v>
      </c>
      <c r="M804" s="41">
        <v>1404</v>
      </c>
      <c r="N804" s="24"/>
      <c r="O804" s="24"/>
      <c r="P804" s="24"/>
      <c r="Q804" s="48"/>
    </row>
    <row r="805" spans="1:17" s="7" customFormat="1">
      <c r="A805" s="40">
        <v>803</v>
      </c>
      <c r="B805" s="50" t="s">
        <v>10305</v>
      </c>
      <c r="C805" s="24"/>
      <c r="D805" s="114"/>
      <c r="E805" s="114"/>
      <c r="F805" s="114"/>
      <c r="G805" s="59" t="s">
        <v>42</v>
      </c>
      <c r="H805" s="21">
        <v>450</v>
      </c>
      <c r="I805" s="21">
        <v>450</v>
      </c>
      <c r="J805" s="40">
        <v>450</v>
      </c>
      <c r="K805" s="41">
        <v>450</v>
      </c>
      <c r="L805" s="41">
        <v>450</v>
      </c>
      <c r="M805" s="41">
        <v>450</v>
      </c>
      <c r="N805" s="24" t="s">
        <v>10306</v>
      </c>
      <c r="O805" s="24"/>
      <c r="P805" s="24"/>
      <c r="Q805" s="48"/>
    </row>
    <row r="806" spans="1:17" s="7" customFormat="1">
      <c r="A806" s="40">
        <v>804</v>
      </c>
      <c r="B806" s="50">
        <v>330608014</v>
      </c>
      <c r="C806" s="24" t="s">
        <v>10308</v>
      </c>
      <c r="D806" s="114" t="s">
        <v>10309</v>
      </c>
      <c r="E806" s="114"/>
      <c r="F806" s="114"/>
      <c r="G806" s="59" t="s">
        <v>42</v>
      </c>
      <c r="H806" s="21">
        <v>1350</v>
      </c>
      <c r="I806" s="21">
        <v>1215</v>
      </c>
      <c r="J806" s="40">
        <v>1080</v>
      </c>
      <c r="K806" s="41">
        <v>1755</v>
      </c>
      <c r="L806" s="41">
        <v>1580</v>
      </c>
      <c r="M806" s="41">
        <v>1404</v>
      </c>
      <c r="N806" s="24"/>
      <c r="O806" s="24"/>
      <c r="P806" s="24"/>
      <c r="Q806" s="48"/>
    </row>
    <row r="807" spans="1:17" s="7" customFormat="1" ht="24">
      <c r="A807" s="40">
        <v>805</v>
      </c>
      <c r="B807" s="50">
        <v>330608015</v>
      </c>
      <c r="C807" s="24" t="s">
        <v>10311</v>
      </c>
      <c r="D807" s="114" t="s">
        <v>10312</v>
      </c>
      <c r="E807" s="114"/>
      <c r="F807" s="114"/>
      <c r="G807" s="59" t="s">
        <v>933</v>
      </c>
      <c r="H807" s="21">
        <v>750</v>
      </c>
      <c r="I807" s="21">
        <v>675</v>
      </c>
      <c r="J807" s="40">
        <v>600</v>
      </c>
      <c r="K807" s="41">
        <v>975</v>
      </c>
      <c r="L807" s="41">
        <v>878</v>
      </c>
      <c r="M807" s="41">
        <v>780</v>
      </c>
      <c r="N807" s="24"/>
      <c r="O807" s="24"/>
      <c r="P807" s="24"/>
      <c r="Q807" s="48"/>
    </row>
    <row r="808" spans="1:17" s="7" customFormat="1" ht="24">
      <c r="A808" s="40">
        <v>806</v>
      </c>
      <c r="B808" s="50">
        <v>330608016</v>
      </c>
      <c r="C808" s="24" t="s">
        <v>10314</v>
      </c>
      <c r="D808" s="114" t="s">
        <v>10315</v>
      </c>
      <c r="E808" s="114"/>
      <c r="F808" s="114"/>
      <c r="G808" s="59" t="s">
        <v>933</v>
      </c>
      <c r="H808" s="21">
        <v>750</v>
      </c>
      <c r="I808" s="21">
        <v>675</v>
      </c>
      <c r="J808" s="40">
        <v>600</v>
      </c>
      <c r="K808" s="41">
        <v>975</v>
      </c>
      <c r="L808" s="41">
        <v>878</v>
      </c>
      <c r="M808" s="41">
        <v>780</v>
      </c>
      <c r="N808" s="24"/>
      <c r="O808" s="24"/>
      <c r="P808" s="24"/>
      <c r="Q808" s="48"/>
    </row>
    <row r="809" spans="1:17" s="7" customFormat="1">
      <c r="A809" s="40">
        <v>807</v>
      </c>
      <c r="B809" s="50">
        <v>330608017</v>
      </c>
      <c r="C809" s="24" t="s">
        <v>10317</v>
      </c>
      <c r="D809" s="114"/>
      <c r="E809" s="114"/>
      <c r="F809" s="114"/>
      <c r="G809" s="59" t="s">
        <v>5722</v>
      </c>
      <c r="H809" s="21">
        <v>23</v>
      </c>
      <c r="I809" s="21">
        <v>21</v>
      </c>
      <c r="J809" s="40">
        <v>18</v>
      </c>
      <c r="K809" s="41">
        <v>30</v>
      </c>
      <c r="L809" s="41">
        <v>27</v>
      </c>
      <c r="M809" s="41">
        <v>23</v>
      </c>
      <c r="N809" s="24"/>
      <c r="O809" s="24"/>
      <c r="P809" s="24"/>
      <c r="Q809" s="48"/>
    </row>
    <row r="810" spans="1:17" s="7" customFormat="1">
      <c r="A810" s="40">
        <v>808</v>
      </c>
      <c r="B810" s="50">
        <v>330608018</v>
      </c>
      <c r="C810" s="24" t="s">
        <v>10319</v>
      </c>
      <c r="D810" s="114"/>
      <c r="E810" s="114"/>
      <c r="F810" s="114"/>
      <c r="G810" s="59" t="s">
        <v>5722</v>
      </c>
      <c r="H810" s="21">
        <v>62</v>
      </c>
      <c r="I810" s="21">
        <v>56</v>
      </c>
      <c r="J810" s="40">
        <v>50</v>
      </c>
      <c r="K810" s="41">
        <v>81</v>
      </c>
      <c r="L810" s="41">
        <v>73</v>
      </c>
      <c r="M810" s="41">
        <v>65</v>
      </c>
      <c r="N810" s="24"/>
      <c r="O810" s="24"/>
      <c r="P810" s="24"/>
      <c r="Q810" s="48"/>
    </row>
    <row r="811" spans="1:17" s="7" customFormat="1">
      <c r="A811" s="40">
        <v>809</v>
      </c>
      <c r="B811" s="50">
        <v>330608019</v>
      </c>
      <c r="C811" s="24" t="s">
        <v>10321</v>
      </c>
      <c r="D811" s="114"/>
      <c r="E811" s="114"/>
      <c r="F811" s="114"/>
      <c r="G811" s="59" t="s">
        <v>339</v>
      </c>
      <c r="H811" s="21">
        <v>225</v>
      </c>
      <c r="I811" s="21">
        <v>203</v>
      </c>
      <c r="J811" s="40">
        <v>180</v>
      </c>
      <c r="K811" s="41">
        <v>293</v>
      </c>
      <c r="L811" s="41">
        <v>264</v>
      </c>
      <c r="M811" s="41">
        <v>234</v>
      </c>
      <c r="N811" s="24"/>
      <c r="O811" s="24"/>
      <c r="P811" s="24"/>
      <c r="Q811" s="48"/>
    </row>
    <row r="812" spans="1:17" s="7" customFormat="1" ht="24">
      <c r="A812" s="40">
        <v>810</v>
      </c>
      <c r="B812" s="50">
        <v>330608020</v>
      </c>
      <c r="C812" s="24" t="s">
        <v>10323</v>
      </c>
      <c r="D812" s="114" t="s">
        <v>10324</v>
      </c>
      <c r="E812" s="114" t="s">
        <v>10325</v>
      </c>
      <c r="F812" s="114"/>
      <c r="G812" s="59" t="s">
        <v>5722</v>
      </c>
      <c r="H812" s="21">
        <v>1350</v>
      </c>
      <c r="I812" s="21">
        <v>1215</v>
      </c>
      <c r="J812" s="40">
        <v>1080</v>
      </c>
      <c r="K812" s="41">
        <v>1755</v>
      </c>
      <c r="L812" s="41">
        <v>1580</v>
      </c>
      <c r="M812" s="41">
        <v>1404</v>
      </c>
      <c r="N812" s="24"/>
      <c r="O812" s="24"/>
      <c r="P812" s="24"/>
      <c r="Q812" s="48"/>
    </row>
    <row r="813" spans="1:17" s="7" customFormat="1" ht="24">
      <c r="A813" s="40">
        <v>811</v>
      </c>
      <c r="B813" s="50">
        <v>330608021</v>
      </c>
      <c r="C813" s="24" t="s">
        <v>10327</v>
      </c>
      <c r="D813" s="114" t="s">
        <v>10328</v>
      </c>
      <c r="E813" s="114" t="s">
        <v>10329</v>
      </c>
      <c r="F813" s="114"/>
      <c r="G813" s="59" t="s">
        <v>5722</v>
      </c>
      <c r="H813" s="21">
        <v>1200</v>
      </c>
      <c r="I813" s="21">
        <v>1080</v>
      </c>
      <c r="J813" s="40">
        <v>960</v>
      </c>
      <c r="K813" s="41">
        <v>1560</v>
      </c>
      <c r="L813" s="41">
        <v>1404</v>
      </c>
      <c r="M813" s="41">
        <v>1248</v>
      </c>
      <c r="N813" s="24"/>
      <c r="O813" s="24"/>
      <c r="P813" s="24"/>
      <c r="Q813" s="48"/>
    </row>
    <row r="814" spans="1:17" s="7" customFormat="1" ht="24">
      <c r="A814" s="40">
        <v>812</v>
      </c>
      <c r="B814" s="50">
        <v>330608022</v>
      </c>
      <c r="C814" s="24" t="s">
        <v>10331</v>
      </c>
      <c r="D814" s="114" t="s">
        <v>10332</v>
      </c>
      <c r="E814" s="114"/>
      <c r="F814" s="114"/>
      <c r="G814" s="59" t="s">
        <v>5722</v>
      </c>
      <c r="H814" s="21">
        <v>1350</v>
      </c>
      <c r="I814" s="21">
        <v>1215</v>
      </c>
      <c r="J814" s="40">
        <v>1080</v>
      </c>
      <c r="K814" s="41">
        <v>1755</v>
      </c>
      <c r="L814" s="41">
        <v>1580</v>
      </c>
      <c r="M814" s="41">
        <v>1404</v>
      </c>
      <c r="N814" s="24"/>
      <c r="O814" s="24"/>
      <c r="P814" s="24"/>
      <c r="Q814" s="48"/>
    </row>
    <row r="815" spans="1:17" s="7" customFormat="1" ht="24">
      <c r="A815" s="40">
        <v>813</v>
      </c>
      <c r="B815" s="50">
        <v>330608023</v>
      </c>
      <c r="C815" s="24" t="s">
        <v>10334</v>
      </c>
      <c r="D815" s="114" t="s">
        <v>10335</v>
      </c>
      <c r="E815" s="114"/>
      <c r="F815" s="114"/>
      <c r="G815" s="59" t="s">
        <v>5722</v>
      </c>
      <c r="H815" s="21">
        <v>1500</v>
      </c>
      <c r="I815" s="21">
        <v>1350</v>
      </c>
      <c r="J815" s="40">
        <v>1200</v>
      </c>
      <c r="K815" s="41">
        <v>1950</v>
      </c>
      <c r="L815" s="41">
        <v>1755</v>
      </c>
      <c r="M815" s="41">
        <v>1560</v>
      </c>
      <c r="N815" s="24"/>
      <c r="O815" s="24"/>
      <c r="P815" s="24"/>
      <c r="Q815" s="48"/>
    </row>
    <row r="816" spans="1:17" s="7" customFormat="1">
      <c r="A816" s="40">
        <v>814</v>
      </c>
      <c r="B816" s="50">
        <v>330608024</v>
      </c>
      <c r="C816" s="24" t="s">
        <v>10337</v>
      </c>
      <c r="D816" s="114" t="s">
        <v>10328</v>
      </c>
      <c r="E816" s="114" t="s">
        <v>10338</v>
      </c>
      <c r="F816" s="114"/>
      <c r="G816" s="59" t="s">
        <v>5722</v>
      </c>
      <c r="H816" s="21">
        <v>1500</v>
      </c>
      <c r="I816" s="21">
        <v>1350</v>
      </c>
      <c r="J816" s="40">
        <v>1200</v>
      </c>
      <c r="K816" s="41">
        <v>1950</v>
      </c>
      <c r="L816" s="41">
        <v>1755</v>
      </c>
      <c r="M816" s="41">
        <v>1560</v>
      </c>
      <c r="N816" s="24"/>
      <c r="O816" s="24"/>
      <c r="P816" s="24"/>
      <c r="Q816" s="48"/>
    </row>
    <row r="817" spans="1:17" s="7" customFormat="1" ht="36">
      <c r="A817" s="40">
        <v>815</v>
      </c>
      <c r="B817" s="50">
        <v>330608025</v>
      </c>
      <c r="C817" s="24" t="s">
        <v>10340</v>
      </c>
      <c r="D817" s="114" t="s">
        <v>10341</v>
      </c>
      <c r="E817" s="114"/>
      <c r="F817" s="114"/>
      <c r="G817" s="59" t="s">
        <v>339</v>
      </c>
      <c r="H817" s="21">
        <v>1500</v>
      </c>
      <c r="I817" s="21">
        <v>1350</v>
      </c>
      <c r="J817" s="40">
        <v>1200</v>
      </c>
      <c r="K817" s="41">
        <v>1950</v>
      </c>
      <c r="L817" s="41">
        <v>1755</v>
      </c>
      <c r="M817" s="41">
        <v>1560</v>
      </c>
      <c r="N817" s="24"/>
      <c r="O817" s="24"/>
      <c r="P817" s="24"/>
      <c r="Q817" s="48"/>
    </row>
    <row r="818" spans="1:17" s="7" customFormat="1" ht="24">
      <c r="A818" s="40">
        <v>816</v>
      </c>
      <c r="B818" s="50">
        <v>330608026</v>
      </c>
      <c r="C818" s="24" t="s">
        <v>10343</v>
      </c>
      <c r="D818" s="114" t="s">
        <v>10344</v>
      </c>
      <c r="E818" s="114" t="s">
        <v>10325</v>
      </c>
      <c r="F818" s="114"/>
      <c r="G818" s="59" t="s">
        <v>5722</v>
      </c>
      <c r="H818" s="21">
        <v>1500</v>
      </c>
      <c r="I818" s="21">
        <v>1350</v>
      </c>
      <c r="J818" s="40">
        <v>1200</v>
      </c>
      <c r="K818" s="41">
        <v>1950</v>
      </c>
      <c r="L818" s="41">
        <v>1755</v>
      </c>
      <c r="M818" s="41">
        <v>1560</v>
      </c>
      <c r="N818" s="24"/>
      <c r="O818" s="24"/>
      <c r="P818" s="24"/>
      <c r="Q818" s="48"/>
    </row>
    <row r="819" spans="1:17" s="7" customFormat="1" ht="36">
      <c r="A819" s="40">
        <v>817</v>
      </c>
      <c r="B819" s="50">
        <v>330608027</v>
      </c>
      <c r="C819" s="24" t="s">
        <v>10346</v>
      </c>
      <c r="D819" s="114" t="s">
        <v>10347</v>
      </c>
      <c r="E819" s="114"/>
      <c r="F819" s="114"/>
      <c r="G819" s="59" t="s">
        <v>339</v>
      </c>
      <c r="H819" s="21">
        <v>2100</v>
      </c>
      <c r="I819" s="21">
        <v>1890</v>
      </c>
      <c r="J819" s="40">
        <v>1680</v>
      </c>
      <c r="K819" s="41">
        <v>2730</v>
      </c>
      <c r="L819" s="41">
        <v>2457</v>
      </c>
      <c r="M819" s="41">
        <v>2184</v>
      </c>
      <c r="N819" s="24"/>
      <c r="O819" s="24"/>
      <c r="P819" s="24"/>
      <c r="Q819" s="48"/>
    </row>
    <row r="820" spans="1:17" s="7" customFormat="1" ht="24">
      <c r="A820" s="40">
        <v>818</v>
      </c>
      <c r="B820" s="50">
        <v>330608028</v>
      </c>
      <c r="C820" s="24" t="s">
        <v>10349</v>
      </c>
      <c r="D820" s="114" t="s">
        <v>10350</v>
      </c>
      <c r="E820" s="114" t="s">
        <v>10329</v>
      </c>
      <c r="F820" s="114"/>
      <c r="G820" s="59" t="s">
        <v>5722</v>
      </c>
      <c r="H820" s="21">
        <v>1730</v>
      </c>
      <c r="I820" s="21">
        <v>1557</v>
      </c>
      <c r="J820" s="40">
        <v>1384</v>
      </c>
      <c r="K820" s="41">
        <v>2249</v>
      </c>
      <c r="L820" s="41">
        <v>2024</v>
      </c>
      <c r="M820" s="41">
        <v>1799</v>
      </c>
      <c r="N820" s="24"/>
      <c r="O820" s="24"/>
      <c r="P820" s="24"/>
      <c r="Q820" s="48"/>
    </row>
    <row r="821" spans="1:17" s="7" customFormat="1">
      <c r="A821" s="40">
        <v>819</v>
      </c>
      <c r="B821" s="50">
        <v>330608029</v>
      </c>
      <c r="C821" s="24" t="s">
        <v>10352</v>
      </c>
      <c r="D821" s="114" t="s">
        <v>10353</v>
      </c>
      <c r="E821" s="114"/>
      <c r="F821" s="114"/>
      <c r="G821" s="59" t="s">
        <v>5722</v>
      </c>
      <c r="H821" s="21">
        <v>1800</v>
      </c>
      <c r="I821" s="21">
        <v>1620</v>
      </c>
      <c r="J821" s="40">
        <v>1440</v>
      </c>
      <c r="K821" s="41">
        <v>2340</v>
      </c>
      <c r="L821" s="41">
        <v>2106</v>
      </c>
      <c r="M821" s="41">
        <v>1872</v>
      </c>
      <c r="N821" s="24"/>
      <c r="O821" s="24"/>
      <c r="P821" s="24"/>
      <c r="Q821" s="48"/>
    </row>
    <row r="822" spans="1:17" s="7" customFormat="1">
      <c r="A822" s="40">
        <v>820</v>
      </c>
      <c r="B822" s="113">
        <v>330609</v>
      </c>
      <c r="C822" s="56" t="s">
        <v>10354</v>
      </c>
      <c r="D822" s="114"/>
      <c r="E822" s="114" t="s">
        <v>10355</v>
      </c>
      <c r="F822" s="114"/>
      <c r="G822" s="59"/>
      <c r="H822" s="21"/>
      <c r="I822" s="21"/>
      <c r="J822" s="40"/>
      <c r="K822" s="41"/>
      <c r="L822" s="41"/>
      <c r="M822" s="41"/>
      <c r="N822" s="24"/>
      <c r="O822" s="24"/>
      <c r="P822" s="24"/>
      <c r="Q822" s="48"/>
    </row>
    <row r="823" spans="1:17" s="7" customFormat="1">
      <c r="A823" s="40">
        <v>821</v>
      </c>
      <c r="B823" s="50">
        <v>330609003</v>
      </c>
      <c r="C823" s="24" t="s">
        <v>10357</v>
      </c>
      <c r="D823" s="114" t="s">
        <v>193</v>
      </c>
      <c r="E823" s="114"/>
      <c r="F823" s="114"/>
      <c r="G823" s="59" t="s">
        <v>42</v>
      </c>
      <c r="H823" s="21">
        <v>525</v>
      </c>
      <c r="I823" s="21">
        <v>473</v>
      </c>
      <c r="J823" s="40">
        <v>420</v>
      </c>
      <c r="K823" s="41">
        <v>683</v>
      </c>
      <c r="L823" s="41">
        <v>615</v>
      </c>
      <c r="M823" s="41">
        <v>546</v>
      </c>
      <c r="N823" s="24"/>
      <c r="O823" s="24"/>
      <c r="P823" s="24"/>
      <c r="Q823" s="48"/>
    </row>
    <row r="824" spans="1:17" s="7" customFormat="1">
      <c r="A824" s="40">
        <v>822</v>
      </c>
      <c r="B824" s="50">
        <v>330609004</v>
      </c>
      <c r="C824" s="24" t="s">
        <v>10359</v>
      </c>
      <c r="D824" s="114" t="s">
        <v>10360</v>
      </c>
      <c r="E824" s="114" t="s">
        <v>193</v>
      </c>
      <c r="F824" s="114"/>
      <c r="G824" s="59" t="s">
        <v>42</v>
      </c>
      <c r="H824" s="21">
        <v>450</v>
      </c>
      <c r="I824" s="21">
        <v>405</v>
      </c>
      <c r="J824" s="40">
        <v>360</v>
      </c>
      <c r="K824" s="41">
        <v>585</v>
      </c>
      <c r="L824" s="41">
        <v>527</v>
      </c>
      <c r="M824" s="41">
        <v>468</v>
      </c>
      <c r="N824" s="24"/>
      <c r="O824" s="24"/>
      <c r="P824" s="24"/>
      <c r="Q824" s="48"/>
    </row>
    <row r="825" spans="1:17" s="7" customFormat="1" ht="24">
      <c r="A825" s="40">
        <v>823</v>
      </c>
      <c r="B825" s="50">
        <v>330609005</v>
      </c>
      <c r="C825" s="24" t="s">
        <v>10362</v>
      </c>
      <c r="D825" s="114" t="s">
        <v>10363</v>
      </c>
      <c r="E825" s="114" t="s">
        <v>10364</v>
      </c>
      <c r="F825" s="114"/>
      <c r="G825" s="59" t="s">
        <v>42</v>
      </c>
      <c r="H825" s="21">
        <v>675</v>
      </c>
      <c r="I825" s="21">
        <v>608</v>
      </c>
      <c r="J825" s="40">
        <v>540</v>
      </c>
      <c r="K825" s="41">
        <v>878</v>
      </c>
      <c r="L825" s="41">
        <v>790</v>
      </c>
      <c r="M825" s="41">
        <v>702</v>
      </c>
      <c r="N825" s="24"/>
      <c r="O825" s="24"/>
      <c r="P825" s="24"/>
      <c r="Q825" s="48"/>
    </row>
    <row r="826" spans="1:17" s="7" customFormat="1" ht="24">
      <c r="A826" s="40">
        <v>824</v>
      </c>
      <c r="B826" s="50">
        <v>330609006</v>
      </c>
      <c r="C826" s="24" t="s">
        <v>10366</v>
      </c>
      <c r="D826" s="114" t="s">
        <v>10367</v>
      </c>
      <c r="E826" s="114" t="s">
        <v>9954</v>
      </c>
      <c r="F826" s="114"/>
      <c r="G826" s="59" t="s">
        <v>42</v>
      </c>
      <c r="H826" s="21">
        <v>1350</v>
      </c>
      <c r="I826" s="21">
        <v>1215</v>
      </c>
      <c r="J826" s="40">
        <v>1080</v>
      </c>
      <c r="K826" s="41">
        <v>1755</v>
      </c>
      <c r="L826" s="41">
        <v>1580</v>
      </c>
      <c r="M826" s="41">
        <v>1404</v>
      </c>
      <c r="N826" s="24"/>
      <c r="O826" s="24"/>
      <c r="P826" s="24"/>
      <c r="Q826" s="48"/>
    </row>
    <row r="827" spans="1:17" s="7" customFormat="1" ht="24">
      <c r="A827" s="40">
        <v>825</v>
      </c>
      <c r="B827" s="50">
        <v>330609007</v>
      </c>
      <c r="C827" s="24" t="s">
        <v>10369</v>
      </c>
      <c r="D827" s="114" t="s">
        <v>10370</v>
      </c>
      <c r="E827" s="114"/>
      <c r="F827" s="114"/>
      <c r="G827" s="59" t="s">
        <v>42</v>
      </c>
      <c r="H827" s="21">
        <v>600</v>
      </c>
      <c r="I827" s="21">
        <v>540</v>
      </c>
      <c r="J827" s="40">
        <v>480</v>
      </c>
      <c r="K827" s="41">
        <v>780</v>
      </c>
      <c r="L827" s="41">
        <v>702</v>
      </c>
      <c r="M827" s="41">
        <v>624</v>
      </c>
      <c r="N827" s="24"/>
      <c r="O827" s="24"/>
      <c r="P827" s="24"/>
      <c r="Q827" s="48"/>
    </row>
    <row r="828" spans="1:17" s="7" customFormat="1">
      <c r="A828" s="40">
        <v>826</v>
      </c>
      <c r="B828" s="95">
        <v>330610</v>
      </c>
      <c r="C828" s="95" t="s">
        <v>10371</v>
      </c>
      <c r="D828" s="83"/>
      <c r="E828" s="83"/>
      <c r="F828" s="83"/>
      <c r="G828" s="59"/>
      <c r="H828" s="21"/>
      <c r="I828" s="21"/>
      <c r="J828" s="40"/>
      <c r="K828" s="41"/>
      <c r="L828" s="41"/>
      <c r="M828" s="41"/>
      <c r="N828" s="24"/>
      <c r="O828" s="24"/>
      <c r="P828" s="24"/>
      <c r="Q828" s="48"/>
    </row>
    <row r="829" spans="1:17" s="7" customFormat="1">
      <c r="A829" s="40">
        <v>827</v>
      </c>
      <c r="B829" s="63">
        <v>330610001</v>
      </c>
      <c r="C829" s="63" t="s">
        <v>10373</v>
      </c>
      <c r="D829" s="83" t="s">
        <v>10374</v>
      </c>
      <c r="E829" s="83"/>
      <c r="F829" s="83"/>
      <c r="G829" s="59" t="s">
        <v>42</v>
      </c>
      <c r="H829" s="21">
        <v>611</v>
      </c>
      <c r="I829" s="21">
        <v>550</v>
      </c>
      <c r="J829" s="40">
        <v>489</v>
      </c>
      <c r="K829" s="41">
        <v>794</v>
      </c>
      <c r="L829" s="41">
        <v>715</v>
      </c>
      <c r="M829" s="41">
        <v>636</v>
      </c>
      <c r="N829" s="24"/>
      <c r="O829" s="24"/>
      <c r="P829" s="24"/>
      <c r="Q829" s="48"/>
    </row>
    <row r="830" spans="1:17" s="7" customFormat="1">
      <c r="A830" s="40">
        <v>828</v>
      </c>
      <c r="B830" s="63">
        <v>330610002</v>
      </c>
      <c r="C830" s="63" t="s">
        <v>10376</v>
      </c>
      <c r="D830" s="83"/>
      <c r="E830" s="83"/>
      <c r="F830" s="83"/>
      <c r="G830" s="59" t="s">
        <v>42</v>
      </c>
      <c r="H830" s="21">
        <v>500</v>
      </c>
      <c r="I830" s="21">
        <v>450</v>
      </c>
      <c r="J830" s="40">
        <v>400</v>
      </c>
      <c r="K830" s="41">
        <v>650</v>
      </c>
      <c r="L830" s="41">
        <v>585</v>
      </c>
      <c r="M830" s="41">
        <v>520</v>
      </c>
      <c r="N830" s="24"/>
      <c r="O830" s="24"/>
      <c r="P830" s="24"/>
      <c r="Q830" s="48"/>
    </row>
    <row r="831" spans="1:17" s="7" customFormat="1">
      <c r="A831" s="40">
        <v>829</v>
      </c>
      <c r="B831" s="63">
        <v>330610003</v>
      </c>
      <c r="C831" s="63" t="s">
        <v>10378</v>
      </c>
      <c r="D831" s="83"/>
      <c r="E831" s="83"/>
      <c r="F831" s="83"/>
      <c r="G831" s="59" t="s">
        <v>42</v>
      </c>
      <c r="H831" s="21">
        <v>375</v>
      </c>
      <c r="I831" s="21">
        <v>338</v>
      </c>
      <c r="J831" s="40">
        <v>300</v>
      </c>
      <c r="K831" s="41">
        <v>488</v>
      </c>
      <c r="L831" s="41">
        <v>439</v>
      </c>
      <c r="M831" s="41">
        <v>390</v>
      </c>
      <c r="N831" s="24"/>
      <c r="O831" s="24"/>
      <c r="P831" s="24"/>
      <c r="Q831" s="48"/>
    </row>
    <row r="832" spans="1:17" s="7" customFormat="1" ht="24">
      <c r="A832" s="40">
        <v>830</v>
      </c>
      <c r="B832" s="63">
        <v>330610004</v>
      </c>
      <c r="C832" s="63" t="s">
        <v>10380</v>
      </c>
      <c r="D832" s="83"/>
      <c r="E832" s="83"/>
      <c r="F832" s="83"/>
      <c r="G832" s="59" t="s">
        <v>42</v>
      </c>
      <c r="H832" s="21">
        <v>250</v>
      </c>
      <c r="I832" s="21">
        <v>225</v>
      </c>
      <c r="J832" s="40">
        <v>200</v>
      </c>
      <c r="K832" s="41">
        <v>325</v>
      </c>
      <c r="L832" s="41">
        <v>293</v>
      </c>
      <c r="M832" s="41">
        <v>260</v>
      </c>
      <c r="N832" s="24"/>
      <c r="O832" s="24"/>
      <c r="P832" s="24"/>
      <c r="Q832" s="48"/>
    </row>
    <row r="833" spans="1:17" s="7" customFormat="1">
      <c r="A833" s="40">
        <v>831</v>
      </c>
      <c r="B833" s="95">
        <v>330611</v>
      </c>
      <c r="C833" s="95" t="s">
        <v>10381</v>
      </c>
      <c r="D833" s="83"/>
      <c r="E833" s="83"/>
      <c r="F833" s="83"/>
      <c r="G833" s="59"/>
      <c r="H833" s="21"/>
      <c r="I833" s="21"/>
      <c r="J833" s="40"/>
      <c r="K833" s="41"/>
      <c r="L833" s="41"/>
      <c r="M833" s="41"/>
      <c r="N833" s="24"/>
      <c r="O833" s="24"/>
      <c r="P833" s="24"/>
      <c r="Q833" s="48"/>
    </row>
    <row r="834" spans="1:17" s="7" customFormat="1">
      <c r="A834" s="40">
        <v>832</v>
      </c>
      <c r="B834" s="63">
        <v>330611001</v>
      </c>
      <c r="C834" s="63" t="s">
        <v>10383</v>
      </c>
      <c r="D834" s="83"/>
      <c r="E834" s="83"/>
      <c r="F834" s="83"/>
      <c r="G834" s="59" t="s">
        <v>42</v>
      </c>
      <c r="H834" s="21">
        <v>300</v>
      </c>
      <c r="I834" s="21">
        <v>270</v>
      </c>
      <c r="J834" s="40">
        <v>240</v>
      </c>
      <c r="K834" s="41">
        <v>390</v>
      </c>
      <c r="L834" s="41">
        <v>351</v>
      </c>
      <c r="M834" s="41">
        <v>312</v>
      </c>
      <c r="N834" s="24"/>
      <c r="O834" s="24"/>
      <c r="P834" s="24"/>
      <c r="Q834" s="48"/>
    </row>
    <row r="835" spans="1:17" s="7" customFormat="1" ht="24">
      <c r="A835" s="40">
        <v>833</v>
      </c>
      <c r="B835" s="63">
        <v>330611002</v>
      </c>
      <c r="C835" s="63" t="s">
        <v>10385</v>
      </c>
      <c r="D835" s="83"/>
      <c r="E835" s="83"/>
      <c r="F835" s="83"/>
      <c r="G835" s="59" t="s">
        <v>42</v>
      </c>
      <c r="H835" s="21">
        <v>1730</v>
      </c>
      <c r="I835" s="21">
        <v>1557</v>
      </c>
      <c r="J835" s="40">
        <v>1384</v>
      </c>
      <c r="K835" s="41">
        <v>2249</v>
      </c>
      <c r="L835" s="41">
        <v>2024</v>
      </c>
      <c r="M835" s="41">
        <v>1799</v>
      </c>
      <c r="N835" s="24"/>
      <c r="O835" s="24"/>
      <c r="P835" s="24"/>
      <c r="Q835" s="48"/>
    </row>
    <row r="836" spans="1:17" s="7" customFormat="1" ht="24">
      <c r="A836" s="40">
        <v>834</v>
      </c>
      <c r="B836" s="63">
        <v>330611003</v>
      </c>
      <c r="C836" s="63" t="s">
        <v>10387</v>
      </c>
      <c r="D836" s="63" t="s">
        <v>10388</v>
      </c>
      <c r="E836" s="83"/>
      <c r="F836" s="83"/>
      <c r="G836" s="59" t="s">
        <v>42</v>
      </c>
      <c r="H836" s="21">
        <v>1730</v>
      </c>
      <c r="I836" s="21">
        <v>1557</v>
      </c>
      <c r="J836" s="40">
        <v>1384</v>
      </c>
      <c r="K836" s="41">
        <v>2249</v>
      </c>
      <c r="L836" s="41">
        <v>2024</v>
      </c>
      <c r="M836" s="41">
        <v>1799</v>
      </c>
      <c r="N836" s="24"/>
      <c r="O836" s="84" t="s">
        <v>440</v>
      </c>
      <c r="P836" s="84" t="s">
        <v>1210</v>
      </c>
      <c r="Q836" s="48"/>
    </row>
    <row r="837" spans="1:17" s="7" customFormat="1" ht="24">
      <c r="A837" s="40">
        <v>835</v>
      </c>
      <c r="B837" s="63">
        <v>330611004</v>
      </c>
      <c r="C837" s="63" t="s">
        <v>10390</v>
      </c>
      <c r="D837" s="83" t="s">
        <v>10391</v>
      </c>
      <c r="E837" s="83"/>
      <c r="F837" s="83"/>
      <c r="G837" s="59" t="s">
        <v>42</v>
      </c>
      <c r="H837" s="21">
        <v>1730</v>
      </c>
      <c r="I837" s="21">
        <v>1557</v>
      </c>
      <c r="J837" s="40">
        <v>1384</v>
      </c>
      <c r="K837" s="41">
        <v>2249</v>
      </c>
      <c r="L837" s="41">
        <v>2024</v>
      </c>
      <c r="M837" s="41">
        <v>1799</v>
      </c>
      <c r="N837" s="24"/>
      <c r="O837" s="24"/>
      <c r="P837" s="24"/>
      <c r="Q837" s="48"/>
    </row>
    <row r="838" spans="1:17" s="7" customFormat="1">
      <c r="A838" s="40">
        <v>836</v>
      </c>
      <c r="B838" s="63">
        <v>330611005</v>
      </c>
      <c r="C838" s="63" t="s">
        <v>10393</v>
      </c>
      <c r="D838" s="83"/>
      <c r="E838" s="83"/>
      <c r="F838" s="83"/>
      <c r="G838" s="59" t="s">
        <v>42</v>
      </c>
      <c r="H838" s="21">
        <v>1730</v>
      </c>
      <c r="I838" s="21">
        <v>1557</v>
      </c>
      <c r="J838" s="40">
        <v>1384</v>
      </c>
      <c r="K838" s="41">
        <v>2249</v>
      </c>
      <c r="L838" s="41">
        <v>2024</v>
      </c>
      <c r="M838" s="41">
        <v>1799</v>
      </c>
      <c r="N838" s="24"/>
      <c r="O838" s="24"/>
      <c r="P838" s="24"/>
      <c r="Q838" s="48"/>
    </row>
    <row r="839" spans="1:17" s="7" customFormat="1" ht="24">
      <c r="A839" s="40">
        <v>837</v>
      </c>
      <c r="B839" s="63">
        <v>330611006</v>
      </c>
      <c r="C839" s="63" t="s">
        <v>10395</v>
      </c>
      <c r="D839" s="83"/>
      <c r="E839" s="83"/>
      <c r="F839" s="83"/>
      <c r="G839" s="59" t="s">
        <v>42</v>
      </c>
      <c r="H839" s="21">
        <v>2700</v>
      </c>
      <c r="I839" s="21">
        <v>2430</v>
      </c>
      <c r="J839" s="40">
        <v>2160</v>
      </c>
      <c r="K839" s="41">
        <v>3510</v>
      </c>
      <c r="L839" s="41">
        <v>3159</v>
      </c>
      <c r="M839" s="41">
        <v>2808</v>
      </c>
      <c r="N839" s="24"/>
      <c r="O839" s="106" t="s">
        <v>1687</v>
      </c>
      <c r="P839" s="106" t="s">
        <v>1688</v>
      </c>
      <c r="Q839" s="48"/>
    </row>
    <row r="840" spans="1:17" s="7" customFormat="1" ht="24">
      <c r="A840" s="40">
        <v>838</v>
      </c>
      <c r="B840" s="63">
        <v>330611007</v>
      </c>
      <c r="C840" s="63" t="s">
        <v>10397</v>
      </c>
      <c r="D840" s="83"/>
      <c r="E840" s="83"/>
      <c r="F840" s="83"/>
      <c r="G840" s="59" t="s">
        <v>42</v>
      </c>
      <c r="H840" s="21">
        <v>1730</v>
      </c>
      <c r="I840" s="21">
        <v>1557</v>
      </c>
      <c r="J840" s="40">
        <v>1384</v>
      </c>
      <c r="K840" s="41">
        <v>2249</v>
      </c>
      <c r="L840" s="41">
        <v>2024</v>
      </c>
      <c r="M840" s="41">
        <v>1799</v>
      </c>
      <c r="N840" s="24"/>
      <c r="O840" s="24"/>
      <c r="P840" s="24"/>
      <c r="Q840" s="48"/>
    </row>
    <row r="841" spans="1:17" s="7" customFormat="1">
      <c r="A841" s="40">
        <v>839</v>
      </c>
      <c r="B841" s="63">
        <v>330611008</v>
      </c>
      <c r="C841" s="63" t="s">
        <v>10399</v>
      </c>
      <c r="D841" s="83"/>
      <c r="E841" s="83"/>
      <c r="F841" s="83"/>
      <c r="G841" s="59" t="s">
        <v>42</v>
      </c>
      <c r="H841" s="21">
        <v>900</v>
      </c>
      <c r="I841" s="21">
        <v>810</v>
      </c>
      <c r="J841" s="40">
        <v>720</v>
      </c>
      <c r="K841" s="41">
        <v>1170</v>
      </c>
      <c r="L841" s="41">
        <v>1053</v>
      </c>
      <c r="M841" s="41">
        <v>936</v>
      </c>
      <c r="N841" s="24"/>
      <c r="O841" s="24"/>
      <c r="P841" s="24"/>
      <c r="Q841" s="48"/>
    </row>
    <row r="842" spans="1:17" s="7" customFormat="1">
      <c r="A842" s="40">
        <v>840</v>
      </c>
      <c r="B842" s="63">
        <v>330611009</v>
      </c>
      <c r="C842" s="63" t="s">
        <v>10401</v>
      </c>
      <c r="D842" s="83"/>
      <c r="E842" s="83"/>
      <c r="F842" s="83"/>
      <c r="G842" s="59" t="s">
        <v>42</v>
      </c>
      <c r="H842" s="21">
        <v>2700</v>
      </c>
      <c r="I842" s="21">
        <v>2430</v>
      </c>
      <c r="J842" s="40">
        <v>2160</v>
      </c>
      <c r="K842" s="41">
        <v>3510</v>
      </c>
      <c r="L842" s="41">
        <v>3159</v>
      </c>
      <c r="M842" s="41">
        <v>2808</v>
      </c>
      <c r="N842" s="24"/>
      <c r="O842" s="24"/>
      <c r="P842" s="24"/>
      <c r="Q842" s="48"/>
    </row>
    <row r="843" spans="1:17" s="7" customFormat="1">
      <c r="A843" s="40">
        <v>841</v>
      </c>
      <c r="B843" s="95">
        <v>3307</v>
      </c>
      <c r="C843" s="95" t="s">
        <v>10402</v>
      </c>
      <c r="D843" s="83"/>
      <c r="E843" s="83"/>
      <c r="F843" s="83"/>
      <c r="G843" s="59"/>
      <c r="H843" s="21"/>
      <c r="I843" s="21"/>
      <c r="J843" s="40"/>
      <c r="K843" s="41"/>
      <c r="L843" s="41"/>
      <c r="M843" s="41"/>
      <c r="N843" s="24"/>
      <c r="O843" s="24"/>
      <c r="P843" s="24"/>
      <c r="Q843" s="48"/>
    </row>
    <row r="844" spans="1:17" s="7" customFormat="1">
      <c r="A844" s="40">
        <v>842</v>
      </c>
      <c r="B844" s="95">
        <v>330701</v>
      </c>
      <c r="C844" s="95" t="s">
        <v>10403</v>
      </c>
      <c r="D844" s="83"/>
      <c r="E844" s="83"/>
      <c r="F844" s="83"/>
      <c r="G844" s="59"/>
      <c r="H844" s="21"/>
      <c r="I844" s="21"/>
      <c r="J844" s="40"/>
      <c r="K844" s="41"/>
      <c r="L844" s="41"/>
      <c r="M844" s="41"/>
      <c r="N844" s="24"/>
      <c r="O844" s="24"/>
      <c r="P844" s="24"/>
      <c r="Q844" s="48"/>
    </row>
    <row r="845" spans="1:17" s="7" customFormat="1">
      <c r="A845" s="40">
        <v>843</v>
      </c>
      <c r="B845" s="63">
        <v>330701001</v>
      </c>
      <c r="C845" s="63" t="s">
        <v>10404</v>
      </c>
      <c r="D845" s="83" t="s">
        <v>10405</v>
      </c>
      <c r="E845" s="83"/>
      <c r="F845" s="83"/>
      <c r="G845" s="59" t="s">
        <v>42</v>
      </c>
      <c r="H845" s="21">
        <v>1157</v>
      </c>
      <c r="I845" s="21">
        <v>1041</v>
      </c>
      <c r="J845" s="40">
        <v>926</v>
      </c>
      <c r="K845" s="41">
        <v>1504</v>
      </c>
      <c r="L845" s="41">
        <v>1353</v>
      </c>
      <c r="M845" s="41">
        <v>1204</v>
      </c>
      <c r="N845" s="24" t="s">
        <v>193</v>
      </c>
      <c r="O845" s="24"/>
      <c r="P845" s="24"/>
      <c r="Q845" s="48"/>
    </row>
    <row r="846" spans="1:17" s="7" customFormat="1">
      <c r="A846" s="40">
        <v>844</v>
      </c>
      <c r="B846" s="63">
        <v>330701002</v>
      </c>
      <c r="C846" s="63" t="s">
        <v>10407</v>
      </c>
      <c r="D846" s="83"/>
      <c r="E846" s="83"/>
      <c r="F846" s="83"/>
      <c r="G846" s="59" t="s">
        <v>42</v>
      </c>
      <c r="H846" s="21">
        <v>1500</v>
      </c>
      <c r="I846" s="21">
        <v>1350</v>
      </c>
      <c r="J846" s="40">
        <v>1200</v>
      </c>
      <c r="K846" s="41">
        <v>1950</v>
      </c>
      <c r="L846" s="41">
        <v>1755</v>
      </c>
      <c r="M846" s="41">
        <v>1560</v>
      </c>
      <c r="N846" s="24"/>
      <c r="O846" s="24"/>
      <c r="P846" s="24"/>
      <c r="Q846" s="48"/>
    </row>
    <row r="847" spans="1:17" s="7" customFormat="1">
      <c r="A847" s="40">
        <v>845</v>
      </c>
      <c r="B847" s="63">
        <v>330701003</v>
      </c>
      <c r="C847" s="63" t="s">
        <v>10409</v>
      </c>
      <c r="D847" s="83" t="s">
        <v>10410</v>
      </c>
      <c r="E847" s="83"/>
      <c r="F847" s="83"/>
      <c r="G847" s="59" t="s">
        <v>42</v>
      </c>
      <c r="H847" s="21">
        <v>450</v>
      </c>
      <c r="I847" s="21">
        <v>405</v>
      </c>
      <c r="J847" s="40">
        <v>360</v>
      </c>
      <c r="K847" s="41">
        <v>585</v>
      </c>
      <c r="L847" s="41">
        <v>527</v>
      </c>
      <c r="M847" s="41">
        <v>468</v>
      </c>
      <c r="N847" s="24"/>
      <c r="O847" s="24"/>
      <c r="P847" s="24"/>
      <c r="Q847" s="48"/>
    </row>
    <row r="848" spans="1:17" s="7" customFormat="1">
      <c r="A848" s="40">
        <v>846</v>
      </c>
      <c r="B848" s="63">
        <v>330701004</v>
      </c>
      <c r="C848" s="63" t="s">
        <v>10412</v>
      </c>
      <c r="D848" s="83"/>
      <c r="E848" s="83"/>
      <c r="F848" s="83"/>
      <c r="G848" s="59" t="s">
        <v>42</v>
      </c>
      <c r="H848" s="21">
        <v>450</v>
      </c>
      <c r="I848" s="21">
        <v>405</v>
      </c>
      <c r="J848" s="40">
        <v>360</v>
      </c>
      <c r="K848" s="41">
        <v>585</v>
      </c>
      <c r="L848" s="41">
        <v>527</v>
      </c>
      <c r="M848" s="41">
        <v>468</v>
      </c>
      <c r="N848" s="24"/>
      <c r="O848" s="24"/>
      <c r="P848" s="24"/>
      <c r="Q848" s="48"/>
    </row>
    <row r="849" spans="1:17" s="7" customFormat="1" ht="24">
      <c r="A849" s="40">
        <v>847</v>
      </c>
      <c r="B849" s="63">
        <v>330701005</v>
      </c>
      <c r="C849" s="63" t="s">
        <v>10414</v>
      </c>
      <c r="D849" s="735" t="s">
        <v>10415</v>
      </c>
      <c r="E849" s="735" t="s">
        <v>10416</v>
      </c>
      <c r="F849" s="735"/>
      <c r="G849" s="59" t="s">
        <v>42</v>
      </c>
      <c r="H849" s="21">
        <v>1154</v>
      </c>
      <c r="I849" s="21">
        <v>1039</v>
      </c>
      <c r="J849" s="40">
        <v>923</v>
      </c>
      <c r="K849" s="41">
        <v>1500</v>
      </c>
      <c r="L849" s="41">
        <v>1351</v>
      </c>
      <c r="M849" s="41">
        <v>1200</v>
      </c>
      <c r="N849" s="24"/>
      <c r="O849" s="24"/>
      <c r="P849" s="24"/>
      <c r="Q849" s="48"/>
    </row>
    <row r="850" spans="1:17" s="7" customFormat="1">
      <c r="A850" s="40">
        <v>848</v>
      </c>
      <c r="B850" s="735" t="s">
        <v>10418</v>
      </c>
      <c r="C850" s="735" t="s">
        <v>10419</v>
      </c>
      <c r="D850" s="735"/>
      <c r="E850" s="735"/>
      <c r="F850" s="735"/>
      <c r="G850" s="25" t="s">
        <v>42</v>
      </c>
      <c r="H850" s="21">
        <v>248</v>
      </c>
      <c r="I850" s="21">
        <v>223</v>
      </c>
      <c r="J850" s="40">
        <v>198</v>
      </c>
      <c r="K850" s="41">
        <v>322</v>
      </c>
      <c r="L850" s="41">
        <v>290</v>
      </c>
      <c r="M850" s="41">
        <v>257</v>
      </c>
      <c r="N850" s="24"/>
      <c r="O850" s="24"/>
      <c r="P850" s="24"/>
      <c r="Q850" s="64" t="s">
        <v>8737</v>
      </c>
    </row>
    <row r="851" spans="1:17" s="7" customFormat="1">
      <c r="A851" s="40">
        <v>849</v>
      </c>
      <c r="B851" s="63">
        <v>330701006</v>
      </c>
      <c r="C851" s="63" t="s">
        <v>10421</v>
      </c>
      <c r="D851" s="83"/>
      <c r="E851" s="83"/>
      <c r="F851" s="83"/>
      <c r="G851" s="59" t="s">
        <v>42</v>
      </c>
      <c r="H851" s="21">
        <v>1650</v>
      </c>
      <c r="I851" s="21">
        <v>1485</v>
      </c>
      <c r="J851" s="40">
        <v>1320</v>
      </c>
      <c r="K851" s="41">
        <v>2145</v>
      </c>
      <c r="L851" s="41">
        <v>1931</v>
      </c>
      <c r="M851" s="41">
        <v>1716</v>
      </c>
      <c r="N851" s="24"/>
      <c r="O851" s="24"/>
      <c r="P851" s="24"/>
      <c r="Q851" s="64" t="s">
        <v>8737</v>
      </c>
    </row>
    <row r="852" spans="1:17" s="7" customFormat="1" ht="24">
      <c r="A852" s="40">
        <v>850</v>
      </c>
      <c r="B852" s="63">
        <v>330701007</v>
      </c>
      <c r="C852" s="63" t="s">
        <v>10423</v>
      </c>
      <c r="D852" s="83"/>
      <c r="E852" s="83"/>
      <c r="F852" s="83"/>
      <c r="G852" s="59" t="s">
        <v>42</v>
      </c>
      <c r="H852" s="21">
        <v>3011</v>
      </c>
      <c r="I852" s="21">
        <v>2710</v>
      </c>
      <c r="J852" s="40">
        <v>2409</v>
      </c>
      <c r="K852" s="41">
        <v>3914</v>
      </c>
      <c r="L852" s="41">
        <v>3523</v>
      </c>
      <c r="M852" s="41">
        <v>3132</v>
      </c>
      <c r="N852" s="24"/>
      <c r="O852" s="24"/>
      <c r="P852" s="24"/>
      <c r="Q852" s="64" t="s">
        <v>8737</v>
      </c>
    </row>
    <row r="853" spans="1:17" s="7" customFormat="1" ht="24">
      <c r="A853" s="40">
        <v>851</v>
      </c>
      <c r="B853" s="63">
        <v>330701008</v>
      </c>
      <c r="C853" s="63" t="s">
        <v>10425</v>
      </c>
      <c r="D853" s="83" t="s">
        <v>10426</v>
      </c>
      <c r="E853" s="83"/>
      <c r="F853" s="83"/>
      <c r="G853" s="59" t="s">
        <v>42</v>
      </c>
      <c r="H853" s="21">
        <v>2376</v>
      </c>
      <c r="I853" s="21">
        <v>2138</v>
      </c>
      <c r="J853" s="40">
        <v>1901</v>
      </c>
      <c r="K853" s="41">
        <v>3089</v>
      </c>
      <c r="L853" s="41">
        <v>2779</v>
      </c>
      <c r="M853" s="41">
        <v>2471</v>
      </c>
      <c r="N853" s="24"/>
      <c r="O853" s="24"/>
      <c r="P853" s="24"/>
      <c r="Q853" s="48"/>
    </row>
    <row r="854" spans="1:17" s="7" customFormat="1">
      <c r="A854" s="40">
        <v>852</v>
      </c>
      <c r="B854" s="63">
        <v>330701009</v>
      </c>
      <c r="C854" s="63" t="s">
        <v>10428</v>
      </c>
      <c r="D854" s="83"/>
      <c r="E854" s="83"/>
      <c r="F854" s="83"/>
      <c r="G854" s="59" t="s">
        <v>42</v>
      </c>
      <c r="H854" s="21">
        <v>1930</v>
      </c>
      <c r="I854" s="21">
        <v>1737</v>
      </c>
      <c r="J854" s="40">
        <v>1544</v>
      </c>
      <c r="K854" s="41">
        <v>2509</v>
      </c>
      <c r="L854" s="41">
        <v>2258</v>
      </c>
      <c r="M854" s="41">
        <v>2007</v>
      </c>
      <c r="N854" s="24"/>
      <c r="O854" s="24"/>
      <c r="P854" s="24"/>
      <c r="Q854" s="48"/>
    </row>
    <row r="855" spans="1:17" s="7" customFormat="1">
      <c r="A855" s="40">
        <v>853</v>
      </c>
      <c r="B855" s="63">
        <v>330701010</v>
      </c>
      <c r="C855" s="63" t="s">
        <v>10430</v>
      </c>
      <c r="D855" s="83" t="s">
        <v>10431</v>
      </c>
      <c r="E855" s="83"/>
      <c r="F855" s="83"/>
      <c r="G855" s="59" t="s">
        <v>42</v>
      </c>
      <c r="H855" s="21">
        <v>1930</v>
      </c>
      <c r="I855" s="21">
        <v>1737</v>
      </c>
      <c r="J855" s="40">
        <v>1544</v>
      </c>
      <c r="K855" s="41">
        <v>2509</v>
      </c>
      <c r="L855" s="41">
        <v>2258</v>
      </c>
      <c r="M855" s="41">
        <v>2007</v>
      </c>
      <c r="N855" s="24"/>
      <c r="O855" s="24"/>
      <c r="P855" s="24"/>
      <c r="Q855" s="48"/>
    </row>
    <row r="856" spans="1:17" s="7" customFormat="1" ht="24">
      <c r="A856" s="40">
        <v>854</v>
      </c>
      <c r="B856" s="63">
        <v>330701011</v>
      </c>
      <c r="C856" s="63" t="s">
        <v>10433</v>
      </c>
      <c r="D856" s="83"/>
      <c r="E856" s="83"/>
      <c r="F856" s="83"/>
      <c r="G856" s="59" t="s">
        <v>42</v>
      </c>
      <c r="H856" s="21">
        <v>2943</v>
      </c>
      <c r="I856" s="21">
        <v>2649</v>
      </c>
      <c r="J856" s="40">
        <v>2354</v>
      </c>
      <c r="K856" s="41">
        <v>3826</v>
      </c>
      <c r="L856" s="41">
        <v>3444</v>
      </c>
      <c r="M856" s="41">
        <v>3060</v>
      </c>
      <c r="N856" s="24"/>
      <c r="O856" s="24"/>
      <c r="P856" s="24"/>
      <c r="Q856" s="48"/>
    </row>
    <row r="857" spans="1:17" s="7" customFormat="1" ht="24">
      <c r="A857" s="40">
        <v>855</v>
      </c>
      <c r="B857" s="63">
        <v>330701012</v>
      </c>
      <c r="C857" s="63" t="s">
        <v>10435</v>
      </c>
      <c r="D857" s="83"/>
      <c r="E857" s="83"/>
      <c r="F857" s="83"/>
      <c r="G857" s="59" t="s">
        <v>42</v>
      </c>
      <c r="H857" s="21">
        <v>2004</v>
      </c>
      <c r="I857" s="21">
        <v>1804</v>
      </c>
      <c r="J857" s="40">
        <v>1603</v>
      </c>
      <c r="K857" s="41">
        <v>2605</v>
      </c>
      <c r="L857" s="41">
        <v>2345</v>
      </c>
      <c r="M857" s="41">
        <v>2084</v>
      </c>
      <c r="N857" s="24"/>
      <c r="O857" s="24"/>
      <c r="P857" s="24"/>
      <c r="Q857" s="48"/>
    </row>
    <row r="858" spans="1:17" s="7" customFormat="1" ht="24">
      <c r="A858" s="40">
        <v>856</v>
      </c>
      <c r="B858" s="63">
        <v>330701013</v>
      </c>
      <c r="C858" s="63" t="s">
        <v>10437</v>
      </c>
      <c r="D858" s="83"/>
      <c r="E858" s="83"/>
      <c r="F858" s="83"/>
      <c r="G858" s="59" t="s">
        <v>42</v>
      </c>
      <c r="H858" s="21">
        <v>1650</v>
      </c>
      <c r="I858" s="21">
        <v>1485</v>
      </c>
      <c r="J858" s="40">
        <v>1320</v>
      </c>
      <c r="K858" s="41">
        <v>2145</v>
      </c>
      <c r="L858" s="41">
        <v>1931</v>
      </c>
      <c r="M858" s="41">
        <v>1716</v>
      </c>
      <c r="N858" s="24"/>
      <c r="O858" s="24"/>
      <c r="P858" s="24"/>
      <c r="Q858" s="48"/>
    </row>
    <row r="859" spans="1:17" s="7" customFormat="1">
      <c r="A859" s="40">
        <v>857</v>
      </c>
      <c r="B859" s="63">
        <v>330701014</v>
      </c>
      <c r="C859" s="63" t="s">
        <v>10439</v>
      </c>
      <c r="D859" s="83"/>
      <c r="E859" s="83"/>
      <c r="F859" s="83"/>
      <c r="G859" s="59" t="s">
        <v>42</v>
      </c>
      <c r="H859" s="21">
        <v>1500</v>
      </c>
      <c r="I859" s="21">
        <v>1350</v>
      </c>
      <c r="J859" s="40">
        <v>1200</v>
      </c>
      <c r="K859" s="41">
        <v>1950</v>
      </c>
      <c r="L859" s="41">
        <v>1755</v>
      </c>
      <c r="M859" s="41">
        <v>1560</v>
      </c>
      <c r="N859" s="24"/>
      <c r="O859" s="24"/>
      <c r="P859" s="24"/>
      <c r="Q859" s="64" t="s">
        <v>8737</v>
      </c>
    </row>
    <row r="860" spans="1:17" s="7" customFormat="1">
      <c r="A860" s="40">
        <v>858</v>
      </c>
      <c r="B860" s="63">
        <v>330701015</v>
      </c>
      <c r="C860" s="63" t="s">
        <v>10441</v>
      </c>
      <c r="D860" s="83"/>
      <c r="E860" s="83"/>
      <c r="F860" s="83"/>
      <c r="G860" s="59" t="s">
        <v>42</v>
      </c>
      <c r="H860" s="21">
        <v>1500</v>
      </c>
      <c r="I860" s="21">
        <v>1350</v>
      </c>
      <c r="J860" s="40">
        <v>1200</v>
      </c>
      <c r="K860" s="41">
        <v>1950</v>
      </c>
      <c r="L860" s="41">
        <v>1755</v>
      </c>
      <c r="M860" s="41">
        <v>1560</v>
      </c>
      <c r="N860" s="24"/>
      <c r="O860" s="24"/>
      <c r="P860" s="24"/>
      <c r="Q860" s="48"/>
    </row>
    <row r="861" spans="1:17" s="7" customFormat="1" ht="24">
      <c r="A861" s="40">
        <v>859</v>
      </c>
      <c r="B861" s="63">
        <v>330701016</v>
      </c>
      <c r="C861" s="63" t="s">
        <v>10443</v>
      </c>
      <c r="D861" s="83"/>
      <c r="E861" s="83"/>
      <c r="F861" s="83"/>
      <c r="G861" s="59" t="s">
        <v>42</v>
      </c>
      <c r="H861" s="21">
        <v>5940</v>
      </c>
      <c r="I861" s="21">
        <v>5346</v>
      </c>
      <c r="J861" s="40">
        <v>4752</v>
      </c>
      <c r="K861" s="41">
        <v>7722</v>
      </c>
      <c r="L861" s="41">
        <v>6950</v>
      </c>
      <c r="M861" s="41">
        <v>6178</v>
      </c>
      <c r="N861" s="24"/>
      <c r="O861" s="24"/>
      <c r="P861" s="24"/>
      <c r="Q861" s="48"/>
    </row>
    <row r="862" spans="1:17" s="7" customFormat="1" ht="24">
      <c r="A862" s="40">
        <v>860</v>
      </c>
      <c r="B862" s="63">
        <v>330701017</v>
      </c>
      <c r="C862" s="63" t="s">
        <v>10445</v>
      </c>
      <c r="D862" s="83"/>
      <c r="E862" s="83"/>
      <c r="F862" s="83"/>
      <c r="G862" s="59" t="s">
        <v>42</v>
      </c>
      <c r="H862" s="21">
        <v>3060</v>
      </c>
      <c r="I862" s="21">
        <v>2754</v>
      </c>
      <c r="J862" s="40">
        <v>2448</v>
      </c>
      <c r="K862" s="41">
        <v>3978</v>
      </c>
      <c r="L862" s="41">
        <v>3580</v>
      </c>
      <c r="M862" s="41">
        <v>3182</v>
      </c>
      <c r="N862" s="24"/>
      <c r="O862" s="24"/>
      <c r="P862" s="24"/>
      <c r="Q862" s="48"/>
    </row>
    <row r="863" spans="1:17" s="7" customFormat="1">
      <c r="A863" s="40">
        <v>861</v>
      </c>
      <c r="B863" s="63">
        <v>330701018</v>
      </c>
      <c r="C863" s="63" t="s">
        <v>10447</v>
      </c>
      <c r="D863" s="83"/>
      <c r="E863" s="83"/>
      <c r="F863" s="83"/>
      <c r="G863" s="59" t="s">
        <v>42</v>
      </c>
      <c r="H863" s="21">
        <v>1580</v>
      </c>
      <c r="I863" s="21">
        <v>1422</v>
      </c>
      <c r="J863" s="40">
        <v>1264</v>
      </c>
      <c r="K863" s="41">
        <v>2054</v>
      </c>
      <c r="L863" s="41">
        <v>1849</v>
      </c>
      <c r="M863" s="41">
        <v>1643</v>
      </c>
      <c r="N863" s="24"/>
      <c r="O863" s="116" t="s">
        <v>119</v>
      </c>
      <c r="P863" s="116" t="s">
        <v>17353</v>
      </c>
      <c r="Q863" s="48"/>
    </row>
    <row r="864" spans="1:17" s="7" customFormat="1" ht="24">
      <c r="A864" s="40">
        <v>862</v>
      </c>
      <c r="B864" s="63">
        <v>330701019</v>
      </c>
      <c r="C864" s="63" t="s">
        <v>10449</v>
      </c>
      <c r="D864" s="83"/>
      <c r="E864" s="83"/>
      <c r="F864" s="83"/>
      <c r="G864" s="59" t="s">
        <v>42</v>
      </c>
      <c r="H864" s="21">
        <v>1580</v>
      </c>
      <c r="I864" s="21">
        <v>1422</v>
      </c>
      <c r="J864" s="40">
        <v>1264</v>
      </c>
      <c r="K864" s="41">
        <v>2054</v>
      </c>
      <c r="L864" s="41">
        <v>1849</v>
      </c>
      <c r="M864" s="41">
        <v>1643</v>
      </c>
      <c r="N864" s="24"/>
      <c r="O864" s="24"/>
      <c r="P864" s="24"/>
      <c r="Q864" s="48"/>
    </row>
    <row r="865" spans="1:17" s="7" customFormat="1" ht="24">
      <c r="A865" s="40">
        <v>863</v>
      </c>
      <c r="B865" s="63">
        <v>330701020</v>
      </c>
      <c r="C865" s="63" t="s">
        <v>10451</v>
      </c>
      <c r="D865" s="83"/>
      <c r="E865" s="83" t="s">
        <v>9695</v>
      </c>
      <c r="F865" s="83"/>
      <c r="G865" s="59" t="s">
        <v>42</v>
      </c>
      <c r="H865" s="21">
        <v>1950</v>
      </c>
      <c r="I865" s="21">
        <v>1755</v>
      </c>
      <c r="J865" s="40">
        <v>1560</v>
      </c>
      <c r="K865" s="41">
        <v>2535</v>
      </c>
      <c r="L865" s="41">
        <v>2282</v>
      </c>
      <c r="M865" s="41">
        <v>2028</v>
      </c>
      <c r="N865" s="24"/>
      <c r="O865" s="24"/>
      <c r="P865" s="24"/>
      <c r="Q865" s="48"/>
    </row>
    <row r="866" spans="1:17" s="7" customFormat="1">
      <c r="A866" s="40">
        <v>864</v>
      </c>
      <c r="B866" s="63">
        <v>330701021</v>
      </c>
      <c r="C866" s="63" t="s">
        <v>10453</v>
      </c>
      <c r="D866" s="83"/>
      <c r="E866" s="83"/>
      <c r="F866" s="83"/>
      <c r="G866" s="59" t="s">
        <v>42</v>
      </c>
      <c r="H866" s="21">
        <v>1350</v>
      </c>
      <c r="I866" s="21">
        <v>1215</v>
      </c>
      <c r="J866" s="40">
        <v>1080</v>
      </c>
      <c r="K866" s="41">
        <v>1755</v>
      </c>
      <c r="L866" s="41">
        <v>1580</v>
      </c>
      <c r="M866" s="41">
        <v>1404</v>
      </c>
      <c r="N866" s="24"/>
      <c r="O866" s="24"/>
      <c r="P866" s="24"/>
      <c r="Q866" s="48"/>
    </row>
    <row r="867" spans="1:17" s="7" customFormat="1">
      <c r="A867" s="40">
        <v>865</v>
      </c>
      <c r="B867" s="63">
        <v>330701022</v>
      </c>
      <c r="C867" s="63" t="s">
        <v>10455</v>
      </c>
      <c r="D867" s="83" t="s">
        <v>10456</v>
      </c>
      <c r="E867" s="83"/>
      <c r="F867" s="83"/>
      <c r="G867" s="59" t="s">
        <v>42</v>
      </c>
      <c r="H867" s="21">
        <v>1200</v>
      </c>
      <c r="I867" s="21">
        <v>1080</v>
      </c>
      <c r="J867" s="40">
        <v>960</v>
      </c>
      <c r="K867" s="41">
        <v>1560</v>
      </c>
      <c r="L867" s="41">
        <v>1404</v>
      </c>
      <c r="M867" s="41">
        <v>1248</v>
      </c>
      <c r="N867" s="24" t="s">
        <v>193</v>
      </c>
      <c r="O867" s="24"/>
      <c r="P867" s="24"/>
      <c r="Q867" s="48"/>
    </row>
    <row r="868" spans="1:17" s="7" customFormat="1">
      <c r="A868" s="40">
        <v>866</v>
      </c>
      <c r="B868" s="63">
        <v>330701023</v>
      </c>
      <c r="C868" s="63" t="s">
        <v>10458</v>
      </c>
      <c r="D868" s="83"/>
      <c r="E868" s="83"/>
      <c r="F868" s="83"/>
      <c r="G868" s="59" t="s">
        <v>42</v>
      </c>
      <c r="H868" s="21">
        <v>1200</v>
      </c>
      <c r="I868" s="21">
        <v>1080</v>
      </c>
      <c r="J868" s="40">
        <v>960</v>
      </c>
      <c r="K868" s="41">
        <v>1560</v>
      </c>
      <c r="L868" s="41">
        <v>1404</v>
      </c>
      <c r="M868" s="41">
        <v>1248</v>
      </c>
      <c r="N868" s="24"/>
      <c r="O868" s="24"/>
      <c r="P868" s="24"/>
      <c r="Q868" s="48"/>
    </row>
    <row r="869" spans="1:17" s="7" customFormat="1">
      <c r="A869" s="40">
        <v>867</v>
      </c>
      <c r="B869" s="63">
        <v>330701024</v>
      </c>
      <c r="C869" s="63" t="s">
        <v>10460</v>
      </c>
      <c r="D869" s="83"/>
      <c r="E869" s="83"/>
      <c r="F869" s="83"/>
      <c r="G869" s="59" t="s">
        <v>42</v>
      </c>
      <c r="H869" s="21">
        <v>1800</v>
      </c>
      <c r="I869" s="21">
        <v>1620</v>
      </c>
      <c r="J869" s="40">
        <v>1440</v>
      </c>
      <c r="K869" s="41">
        <v>2340</v>
      </c>
      <c r="L869" s="41">
        <v>2106</v>
      </c>
      <c r="M869" s="41">
        <v>1872</v>
      </c>
      <c r="N869" s="24"/>
      <c r="O869" s="24"/>
      <c r="P869" s="24"/>
      <c r="Q869" s="48"/>
    </row>
    <row r="870" spans="1:17" s="7" customFormat="1" ht="24">
      <c r="A870" s="40">
        <v>868</v>
      </c>
      <c r="B870" s="63">
        <v>330701025</v>
      </c>
      <c r="C870" s="63" t="s">
        <v>10462</v>
      </c>
      <c r="D870" s="58" t="s">
        <v>10463</v>
      </c>
      <c r="E870" s="83"/>
      <c r="F870" s="83"/>
      <c r="G870" s="59" t="s">
        <v>42</v>
      </c>
      <c r="H870" s="21">
        <v>1905</v>
      </c>
      <c r="I870" s="21">
        <v>1715</v>
      </c>
      <c r="J870" s="40">
        <v>1524</v>
      </c>
      <c r="K870" s="41">
        <v>2477</v>
      </c>
      <c r="L870" s="41">
        <v>2230</v>
      </c>
      <c r="M870" s="41">
        <v>1981</v>
      </c>
      <c r="N870" s="24"/>
      <c r="O870" s="24"/>
      <c r="P870" s="24"/>
      <c r="Q870" s="48"/>
    </row>
    <row r="871" spans="1:17" s="7" customFormat="1" ht="24">
      <c r="A871" s="40">
        <v>869</v>
      </c>
      <c r="B871" s="63">
        <v>330701026</v>
      </c>
      <c r="C871" s="63" t="s">
        <v>10465</v>
      </c>
      <c r="D871" s="83"/>
      <c r="E871" s="83"/>
      <c r="F871" s="83"/>
      <c r="G871" s="59" t="s">
        <v>42</v>
      </c>
      <c r="H871" s="21">
        <v>1500</v>
      </c>
      <c r="I871" s="21">
        <v>1350</v>
      </c>
      <c r="J871" s="40">
        <v>1200</v>
      </c>
      <c r="K871" s="41">
        <v>1950</v>
      </c>
      <c r="L871" s="41">
        <v>1755</v>
      </c>
      <c r="M871" s="41">
        <v>1560</v>
      </c>
      <c r="N871" s="24"/>
      <c r="O871" s="24"/>
      <c r="P871" s="24"/>
      <c r="Q871" s="48"/>
    </row>
    <row r="872" spans="1:17" s="7" customFormat="1" ht="24">
      <c r="A872" s="40">
        <v>870</v>
      </c>
      <c r="B872" s="63">
        <v>330701027</v>
      </c>
      <c r="C872" s="63" t="s">
        <v>10468</v>
      </c>
      <c r="D872" s="83"/>
      <c r="E872" s="83"/>
      <c r="F872" s="83"/>
      <c r="G872" s="59" t="s">
        <v>42</v>
      </c>
      <c r="H872" s="21">
        <v>1500</v>
      </c>
      <c r="I872" s="21">
        <v>1350</v>
      </c>
      <c r="J872" s="40">
        <v>1200</v>
      </c>
      <c r="K872" s="41">
        <v>1950</v>
      </c>
      <c r="L872" s="41">
        <v>1755</v>
      </c>
      <c r="M872" s="41">
        <v>1560</v>
      </c>
      <c r="N872" s="24"/>
      <c r="O872" s="24"/>
      <c r="P872" s="24"/>
      <c r="Q872" s="48"/>
    </row>
    <row r="873" spans="1:17" s="7" customFormat="1">
      <c r="A873" s="40">
        <v>871</v>
      </c>
      <c r="B873" s="63">
        <v>330701028</v>
      </c>
      <c r="C873" s="63" t="s">
        <v>10470</v>
      </c>
      <c r="D873" s="83"/>
      <c r="E873" s="83"/>
      <c r="F873" s="83"/>
      <c r="G873" s="59" t="s">
        <v>42</v>
      </c>
      <c r="H873" s="21">
        <v>1780</v>
      </c>
      <c r="I873" s="21">
        <v>1602</v>
      </c>
      <c r="J873" s="40">
        <v>1424</v>
      </c>
      <c r="K873" s="41">
        <v>2314</v>
      </c>
      <c r="L873" s="41">
        <v>2083</v>
      </c>
      <c r="M873" s="41">
        <v>1851</v>
      </c>
      <c r="N873" s="24"/>
      <c r="O873" s="24"/>
      <c r="P873" s="24"/>
      <c r="Q873" s="48"/>
    </row>
    <row r="874" spans="1:17" s="7" customFormat="1">
      <c r="A874" s="40">
        <v>872</v>
      </c>
      <c r="B874" s="63">
        <v>330701029</v>
      </c>
      <c r="C874" s="63" t="s">
        <v>10472</v>
      </c>
      <c r="D874" s="83" t="s">
        <v>10473</v>
      </c>
      <c r="E874" s="83"/>
      <c r="F874" s="83"/>
      <c r="G874" s="59" t="s">
        <v>42</v>
      </c>
      <c r="H874" s="21">
        <v>1500</v>
      </c>
      <c r="I874" s="21">
        <v>1350</v>
      </c>
      <c r="J874" s="40">
        <v>1200</v>
      </c>
      <c r="K874" s="41">
        <v>1950</v>
      </c>
      <c r="L874" s="41">
        <v>1755</v>
      </c>
      <c r="M874" s="41">
        <v>1560</v>
      </c>
      <c r="N874" s="24"/>
      <c r="O874" s="24"/>
      <c r="P874" s="24"/>
      <c r="Q874" s="48"/>
    </row>
    <row r="875" spans="1:17" s="7" customFormat="1">
      <c r="A875" s="40">
        <v>873</v>
      </c>
      <c r="B875" s="63">
        <v>330701030</v>
      </c>
      <c r="C875" s="63" t="s">
        <v>10475</v>
      </c>
      <c r="D875" s="83"/>
      <c r="E875" s="83"/>
      <c r="F875" s="83"/>
      <c r="G875" s="59" t="s">
        <v>42</v>
      </c>
      <c r="H875" s="21">
        <v>1500</v>
      </c>
      <c r="I875" s="21">
        <v>1350</v>
      </c>
      <c r="J875" s="40">
        <v>1200</v>
      </c>
      <c r="K875" s="41">
        <v>1950</v>
      </c>
      <c r="L875" s="41">
        <v>1755</v>
      </c>
      <c r="M875" s="41">
        <v>1560</v>
      </c>
      <c r="N875" s="24"/>
      <c r="O875" s="24"/>
      <c r="P875" s="24"/>
      <c r="Q875" s="48"/>
    </row>
    <row r="876" spans="1:17" s="7" customFormat="1" ht="24">
      <c r="A876" s="40">
        <v>874</v>
      </c>
      <c r="B876" s="63">
        <v>330701031</v>
      </c>
      <c r="C876" s="63" t="s">
        <v>10477</v>
      </c>
      <c r="D876" s="83"/>
      <c r="E876" s="63" t="s">
        <v>10478</v>
      </c>
      <c r="F876" s="63"/>
      <c r="G876" s="59" t="s">
        <v>42</v>
      </c>
      <c r="H876" s="21">
        <v>1200</v>
      </c>
      <c r="I876" s="21">
        <v>1080</v>
      </c>
      <c r="J876" s="40">
        <v>960</v>
      </c>
      <c r="K876" s="41">
        <v>1560</v>
      </c>
      <c r="L876" s="41">
        <v>1404</v>
      </c>
      <c r="M876" s="41">
        <v>1248</v>
      </c>
      <c r="N876" s="24"/>
      <c r="O876" s="84" t="s">
        <v>440</v>
      </c>
      <c r="P876" s="84" t="s">
        <v>1210</v>
      </c>
      <c r="Q876" s="48"/>
    </row>
    <row r="877" spans="1:17" s="7" customFormat="1">
      <c r="A877" s="40">
        <v>875</v>
      </c>
      <c r="B877" s="63">
        <v>330701032</v>
      </c>
      <c r="C877" s="63" t="s">
        <v>10480</v>
      </c>
      <c r="D877" s="83"/>
      <c r="E877" s="83"/>
      <c r="F877" s="83"/>
      <c r="G877" s="59" t="s">
        <v>42</v>
      </c>
      <c r="H877" s="21">
        <v>300</v>
      </c>
      <c r="I877" s="21">
        <v>270</v>
      </c>
      <c r="J877" s="40">
        <v>240</v>
      </c>
      <c r="K877" s="41">
        <v>390</v>
      </c>
      <c r="L877" s="41">
        <v>351</v>
      </c>
      <c r="M877" s="41">
        <v>312</v>
      </c>
      <c r="N877" s="24"/>
      <c r="O877" s="24"/>
      <c r="P877" s="24"/>
      <c r="Q877" s="48"/>
    </row>
    <row r="878" spans="1:17" s="7" customFormat="1">
      <c r="A878" s="40">
        <v>876</v>
      </c>
      <c r="B878" s="63">
        <v>330701033</v>
      </c>
      <c r="C878" s="63" t="s">
        <v>10482</v>
      </c>
      <c r="D878" s="83"/>
      <c r="E878" s="83"/>
      <c r="F878" s="83"/>
      <c r="G878" s="59" t="s">
        <v>42</v>
      </c>
      <c r="H878" s="21">
        <v>300</v>
      </c>
      <c r="I878" s="21">
        <v>270</v>
      </c>
      <c r="J878" s="40">
        <v>240</v>
      </c>
      <c r="K878" s="41">
        <v>390</v>
      </c>
      <c r="L878" s="41">
        <v>351</v>
      </c>
      <c r="M878" s="41">
        <v>312</v>
      </c>
      <c r="N878" s="24"/>
      <c r="O878" s="24"/>
      <c r="P878" s="24"/>
      <c r="Q878" s="48"/>
    </row>
    <row r="879" spans="1:17" s="7" customFormat="1">
      <c r="A879" s="40">
        <v>877</v>
      </c>
      <c r="B879" s="63">
        <v>330701034</v>
      </c>
      <c r="C879" s="63" t="s">
        <v>10484</v>
      </c>
      <c r="D879" s="83"/>
      <c r="E879" s="83"/>
      <c r="F879" s="83"/>
      <c r="G879" s="59" t="s">
        <v>42</v>
      </c>
      <c r="H879" s="21">
        <v>896</v>
      </c>
      <c r="I879" s="21">
        <v>806</v>
      </c>
      <c r="J879" s="40">
        <v>717</v>
      </c>
      <c r="K879" s="41">
        <v>1165</v>
      </c>
      <c r="L879" s="41">
        <v>1048</v>
      </c>
      <c r="M879" s="41">
        <v>932</v>
      </c>
      <c r="N879" s="24"/>
      <c r="O879" s="24"/>
      <c r="P879" s="24"/>
      <c r="Q879" s="48"/>
    </row>
    <row r="880" spans="1:17" s="7" customFormat="1">
      <c r="A880" s="40">
        <v>878</v>
      </c>
      <c r="B880" s="63">
        <v>330701035</v>
      </c>
      <c r="C880" s="63" t="s">
        <v>10486</v>
      </c>
      <c r="D880" s="83"/>
      <c r="E880" s="83"/>
      <c r="F880" s="83"/>
      <c r="G880" s="59" t="s">
        <v>42</v>
      </c>
      <c r="H880" s="21">
        <v>450</v>
      </c>
      <c r="I880" s="21">
        <v>405</v>
      </c>
      <c r="J880" s="40">
        <v>360</v>
      </c>
      <c r="K880" s="41">
        <v>585</v>
      </c>
      <c r="L880" s="41">
        <v>527</v>
      </c>
      <c r="M880" s="41">
        <v>468</v>
      </c>
      <c r="N880" s="24"/>
      <c r="O880" s="24"/>
      <c r="P880" s="24"/>
      <c r="Q880" s="48"/>
    </row>
    <row r="881" spans="1:17" s="7" customFormat="1">
      <c r="A881" s="40">
        <v>879</v>
      </c>
      <c r="B881" s="63">
        <v>330701036</v>
      </c>
      <c r="C881" s="63" t="s">
        <v>10488</v>
      </c>
      <c r="D881" s="83"/>
      <c r="E881" s="83"/>
      <c r="F881" s="83"/>
      <c r="G881" s="59" t="s">
        <v>42</v>
      </c>
      <c r="H881" s="21">
        <v>600</v>
      </c>
      <c r="I881" s="21">
        <v>540</v>
      </c>
      <c r="J881" s="40">
        <v>480</v>
      </c>
      <c r="K881" s="41">
        <v>780</v>
      </c>
      <c r="L881" s="41">
        <v>702</v>
      </c>
      <c r="M881" s="41">
        <v>624</v>
      </c>
      <c r="N881" s="24"/>
      <c r="O881" s="24"/>
      <c r="P881" s="24"/>
      <c r="Q881" s="48"/>
    </row>
    <row r="882" spans="1:17" s="7" customFormat="1">
      <c r="A882" s="40">
        <v>880</v>
      </c>
      <c r="B882" s="63">
        <v>330701037</v>
      </c>
      <c r="C882" s="63" t="s">
        <v>10490</v>
      </c>
      <c r="D882" s="83"/>
      <c r="E882" s="83"/>
      <c r="F882" s="83"/>
      <c r="G882" s="59" t="s">
        <v>42</v>
      </c>
      <c r="H882" s="21">
        <v>1500</v>
      </c>
      <c r="I882" s="21">
        <v>1350</v>
      </c>
      <c r="J882" s="40">
        <v>1200</v>
      </c>
      <c r="K882" s="41">
        <v>1950</v>
      </c>
      <c r="L882" s="41">
        <v>1755</v>
      </c>
      <c r="M882" s="41">
        <v>1560</v>
      </c>
      <c r="N882" s="24"/>
      <c r="O882" s="24"/>
      <c r="P882" s="24"/>
      <c r="Q882" s="48"/>
    </row>
    <row r="883" spans="1:17" s="7" customFormat="1">
      <c r="A883" s="40">
        <v>881</v>
      </c>
      <c r="B883" s="63">
        <v>330701038</v>
      </c>
      <c r="C883" s="63" t="s">
        <v>10492</v>
      </c>
      <c r="D883" s="83" t="s">
        <v>10493</v>
      </c>
      <c r="E883" s="83"/>
      <c r="F883" s="83"/>
      <c r="G883" s="59" t="s">
        <v>42</v>
      </c>
      <c r="H883" s="21">
        <v>900</v>
      </c>
      <c r="I883" s="21">
        <v>810</v>
      </c>
      <c r="J883" s="40">
        <v>720</v>
      </c>
      <c r="K883" s="41">
        <v>1170</v>
      </c>
      <c r="L883" s="41">
        <v>1053</v>
      </c>
      <c r="M883" s="41">
        <v>936</v>
      </c>
      <c r="N883" s="24"/>
      <c r="O883" s="24"/>
      <c r="P883" s="24"/>
      <c r="Q883" s="64" t="s">
        <v>8737</v>
      </c>
    </row>
    <row r="884" spans="1:17" s="7" customFormat="1">
      <c r="A884" s="40">
        <v>882</v>
      </c>
      <c r="B884" s="63">
        <v>330701039</v>
      </c>
      <c r="C884" s="63" t="s">
        <v>10495</v>
      </c>
      <c r="D884" s="83"/>
      <c r="E884" s="83"/>
      <c r="F884" s="83"/>
      <c r="G884" s="59" t="s">
        <v>42</v>
      </c>
      <c r="H884" s="21">
        <v>1050</v>
      </c>
      <c r="I884" s="21">
        <v>945</v>
      </c>
      <c r="J884" s="40">
        <v>840</v>
      </c>
      <c r="K884" s="41">
        <v>1365</v>
      </c>
      <c r="L884" s="41">
        <v>1229</v>
      </c>
      <c r="M884" s="41">
        <v>1092</v>
      </c>
      <c r="N884" s="24"/>
      <c r="O884" s="24"/>
      <c r="P884" s="24"/>
      <c r="Q884" s="48"/>
    </row>
    <row r="885" spans="1:17" s="7" customFormat="1">
      <c r="A885" s="40">
        <v>883</v>
      </c>
      <c r="B885" s="63">
        <v>330701040</v>
      </c>
      <c r="C885" s="63" t="s">
        <v>10497</v>
      </c>
      <c r="D885" s="83" t="s">
        <v>10498</v>
      </c>
      <c r="E885" s="83"/>
      <c r="F885" s="83"/>
      <c r="G885" s="59" t="s">
        <v>42</v>
      </c>
      <c r="H885" s="21">
        <v>1050</v>
      </c>
      <c r="I885" s="21">
        <v>945</v>
      </c>
      <c r="J885" s="40">
        <v>840</v>
      </c>
      <c r="K885" s="41">
        <v>1365</v>
      </c>
      <c r="L885" s="41">
        <v>1229</v>
      </c>
      <c r="M885" s="41">
        <v>1092</v>
      </c>
      <c r="N885" s="24"/>
      <c r="O885" s="24"/>
      <c r="P885" s="24"/>
      <c r="Q885" s="64" t="s">
        <v>8737</v>
      </c>
    </row>
    <row r="886" spans="1:17" s="7" customFormat="1" ht="24">
      <c r="A886" s="40">
        <v>884</v>
      </c>
      <c r="B886" s="63">
        <v>330701041</v>
      </c>
      <c r="C886" s="63" t="s">
        <v>10500</v>
      </c>
      <c r="D886" s="83" t="s">
        <v>10501</v>
      </c>
      <c r="E886" s="83"/>
      <c r="F886" s="83"/>
      <c r="G886" s="59" t="s">
        <v>42</v>
      </c>
      <c r="H886" s="21">
        <v>3850</v>
      </c>
      <c r="I886" s="21">
        <v>3465</v>
      </c>
      <c r="J886" s="40">
        <v>3080</v>
      </c>
      <c r="K886" s="41">
        <v>5005</v>
      </c>
      <c r="L886" s="41">
        <v>4505</v>
      </c>
      <c r="M886" s="41">
        <v>4004</v>
      </c>
      <c r="N886" s="24"/>
      <c r="O886" s="24"/>
      <c r="P886" s="24"/>
      <c r="Q886" s="48"/>
    </row>
    <row r="887" spans="1:17" s="7" customFormat="1">
      <c r="A887" s="40">
        <v>885</v>
      </c>
      <c r="B887" s="63" t="s">
        <v>10503</v>
      </c>
      <c r="C887" s="63"/>
      <c r="D887" s="83"/>
      <c r="E887" s="83"/>
      <c r="F887" s="83"/>
      <c r="G887" s="59" t="s">
        <v>42</v>
      </c>
      <c r="H887" s="21">
        <v>300</v>
      </c>
      <c r="I887" s="21">
        <v>300</v>
      </c>
      <c r="J887" s="40">
        <v>300</v>
      </c>
      <c r="K887" s="41">
        <v>300</v>
      </c>
      <c r="L887" s="41">
        <v>300</v>
      </c>
      <c r="M887" s="41">
        <v>300</v>
      </c>
      <c r="N887" s="24" t="s">
        <v>9188</v>
      </c>
      <c r="O887" s="24"/>
      <c r="P887" s="24"/>
      <c r="Q887" s="48"/>
    </row>
    <row r="888" spans="1:17" s="7" customFormat="1">
      <c r="A888" s="40">
        <v>886</v>
      </c>
      <c r="B888" s="63">
        <v>330701042</v>
      </c>
      <c r="C888" s="63" t="s">
        <v>10505</v>
      </c>
      <c r="D888" s="83" t="s">
        <v>10506</v>
      </c>
      <c r="E888" s="83"/>
      <c r="F888" s="83"/>
      <c r="G888" s="59" t="s">
        <v>42</v>
      </c>
      <c r="H888" s="21">
        <v>3820</v>
      </c>
      <c r="I888" s="21">
        <v>3438</v>
      </c>
      <c r="J888" s="40">
        <v>3056</v>
      </c>
      <c r="K888" s="41">
        <v>4966</v>
      </c>
      <c r="L888" s="41">
        <v>4469</v>
      </c>
      <c r="M888" s="41">
        <v>3973</v>
      </c>
      <c r="N888" s="24"/>
      <c r="O888" s="24"/>
      <c r="P888" s="24"/>
      <c r="Q888" s="48"/>
    </row>
    <row r="889" spans="1:17" s="7" customFormat="1">
      <c r="A889" s="40">
        <v>887</v>
      </c>
      <c r="B889" s="63">
        <v>330701043</v>
      </c>
      <c r="C889" s="63" t="s">
        <v>10508</v>
      </c>
      <c r="D889" s="83"/>
      <c r="E889" s="83"/>
      <c r="F889" s="83"/>
      <c r="G889" s="59" t="s">
        <v>42</v>
      </c>
      <c r="H889" s="21">
        <v>2590</v>
      </c>
      <c r="I889" s="21">
        <v>2331</v>
      </c>
      <c r="J889" s="40">
        <v>2072</v>
      </c>
      <c r="K889" s="41">
        <v>3367</v>
      </c>
      <c r="L889" s="41">
        <v>3030</v>
      </c>
      <c r="M889" s="41">
        <v>2694</v>
      </c>
      <c r="N889" s="24"/>
      <c r="O889" s="24"/>
      <c r="P889" s="24"/>
      <c r="Q889" s="48"/>
    </row>
    <row r="890" spans="1:17" s="7" customFormat="1">
      <c r="A890" s="40">
        <v>888</v>
      </c>
      <c r="B890" s="63">
        <v>330701044</v>
      </c>
      <c r="C890" s="63" t="s">
        <v>10510</v>
      </c>
      <c r="D890" s="83"/>
      <c r="E890" s="83"/>
      <c r="F890" s="83"/>
      <c r="G890" s="59" t="s">
        <v>42</v>
      </c>
      <c r="H890" s="21">
        <v>2000</v>
      </c>
      <c r="I890" s="21">
        <v>1800</v>
      </c>
      <c r="J890" s="40">
        <v>1600</v>
      </c>
      <c r="K890" s="41">
        <v>2600</v>
      </c>
      <c r="L890" s="41">
        <v>2340</v>
      </c>
      <c r="M890" s="41">
        <v>2080</v>
      </c>
      <c r="N890" s="24"/>
      <c r="O890" s="24"/>
      <c r="P890" s="24"/>
      <c r="Q890" s="48"/>
    </row>
    <row r="891" spans="1:17" s="7" customFormat="1">
      <c r="A891" s="40">
        <v>889</v>
      </c>
      <c r="B891" s="63">
        <v>330701045</v>
      </c>
      <c r="C891" s="63" t="s">
        <v>10512</v>
      </c>
      <c r="D891" s="83"/>
      <c r="E891" s="83"/>
      <c r="F891" s="83"/>
      <c r="G891" s="59" t="s">
        <v>42</v>
      </c>
      <c r="H891" s="21">
        <v>1350</v>
      </c>
      <c r="I891" s="21">
        <v>1215</v>
      </c>
      <c r="J891" s="40">
        <v>1080</v>
      </c>
      <c r="K891" s="41">
        <v>1755</v>
      </c>
      <c r="L891" s="41">
        <v>1580</v>
      </c>
      <c r="M891" s="41">
        <v>1404</v>
      </c>
      <c r="N891" s="24"/>
      <c r="O891" s="24"/>
      <c r="P891" s="24"/>
      <c r="Q891" s="64" t="s">
        <v>8737</v>
      </c>
    </row>
    <row r="892" spans="1:17" s="8" customFormat="1" ht="48">
      <c r="A892" s="40">
        <v>890</v>
      </c>
      <c r="B892" s="76">
        <v>330701046</v>
      </c>
      <c r="C892" s="77" t="s">
        <v>10514</v>
      </c>
      <c r="D892" s="69" t="s">
        <v>17360</v>
      </c>
      <c r="E892" s="43"/>
      <c r="F892" s="78"/>
      <c r="G892" s="79" t="s">
        <v>42</v>
      </c>
      <c r="H892" s="21" t="s">
        <v>117</v>
      </c>
      <c r="I892" s="21" t="s">
        <v>117</v>
      </c>
      <c r="J892" s="40" t="s">
        <v>117</v>
      </c>
      <c r="K892" s="70" t="s">
        <v>117</v>
      </c>
      <c r="L892" s="70" t="s">
        <v>117</v>
      </c>
      <c r="M892" s="70" t="s">
        <v>117</v>
      </c>
      <c r="N892" s="43"/>
      <c r="O892" s="43" t="s">
        <v>119</v>
      </c>
      <c r="P892" s="43" t="s">
        <v>17353</v>
      </c>
      <c r="Q892" s="78"/>
    </row>
    <row r="893" spans="1:17" s="7" customFormat="1">
      <c r="A893" s="40">
        <v>891</v>
      </c>
      <c r="B893" s="95">
        <v>330702</v>
      </c>
      <c r="C893" s="95" t="s">
        <v>10516</v>
      </c>
      <c r="D893" s="81"/>
      <c r="E893" s="81"/>
      <c r="F893" s="81"/>
      <c r="G893" s="96"/>
      <c r="H893" s="21"/>
      <c r="I893" s="21"/>
      <c r="J893" s="40"/>
      <c r="K893" s="41"/>
      <c r="L893" s="41"/>
      <c r="M893" s="41"/>
      <c r="N893" s="24"/>
      <c r="O893" s="24"/>
      <c r="P893" s="24"/>
      <c r="Q893" s="64" t="s">
        <v>8737</v>
      </c>
    </row>
    <row r="894" spans="1:17" s="7" customFormat="1">
      <c r="A894" s="40">
        <v>892</v>
      </c>
      <c r="B894" s="63">
        <v>330702001</v>
      </c>
      <c r="C894" s="63" t="s">
        <v>10518</v>
      </c>
      <c r="D894" s="83"/>
      <c r="E894" s="83"/>
      <c r="F894" s="83"/>
      <c r="G894" s="59" t="s">
        <v>42</v>
      </c>
      <c r="H894" s="21">
        <v>1950</v>
      </c>
      <c r="I894" s="21">
        <v>1755</v>
      </c>
      <c r="J894" s="40">
        <v>1560</v>
      </c>
      <c r="K894" s="41">
        <v>2535</v>
      </c>
      <c r="L894" s="41">
        <v>2282</v>
      </c>
      <c r="M894" s="41">
        <v>2028</v>
      </c>
      <c r="N894" s="24" t="s">
        <v>193</v>
      </c>
      <c r="O894" s="24"/>
      <c r="P894" s="24"/>
      <c r="Q894" s="48"/>
    </row>
    <row r="895" spans="1:17" s="7" customFormat="1">
      <c r="A895" s="40">
        <v>893</v>
      </c>
      <c r="B895" s="63">
        <v>330702002</v>
      </c>
      <c r="C895" s="63" t="s">
        <v>10520</v>
      </c>
      <c r="D895" s="83" t="s">
        <v>10521</v>
      </c>
      <c r="E895" s="83" t="s">
        <v>193</v>
      </c>
      <c r="F895" s="83"/>
      <c r="G895" s="59" t="s">
        <v>42</v>
      </c>
      <c r="H895" s="21">
        <v>5770</v>
      </c>
      <c r="I895" s="21">
        <v>5193</v>
      </c>
      <c r="J895" s="40">
        <v>4616</v>
      </c>
      <c r="K895" s="41">
        <v>7501</v>
      </c>
      <c r="L895" s="41">
        <v>6751</v>
      </c>
      <c r="M895" s="41">
        <v>6001</v>
      </c>
      <c r="N895" s="24" t="s">
        <v>193</v>
      </c>
      <c r="O895" s="106" t="s">
        <v>7651</v>
      </c>
      <c r="P895" s="106" t="s">
        <v>17427</v>
      </c>
      <c r="Q895" s="48"/>
    </row>
    <row r="896" spans="1:17" s="7" customFormat="1">
      <c r="A896" s="40">
        <v>894</v>
      </c>
      <c r="B896" s="63">
        <v>330702003</v>
      </c>
      <c r="C896" s="63" t="s">
        <v>10523</v>
      </c>
      <c r="D896" s="83"/>
      <c r="E896" s="83" t="s">
        <v>193</v>
      </c>
      <c r="F896" s="83"/>
      <c r="G896" s="59" t="s">
        <v>42</v>
      </c>
      <c r="H896" s="21">
        <v>4630</v>
      </c>
      <c r="I896" s="21">
        <v>4167</v>
      </c>
      <c r="J896" s="40">
        <v>3704</v>
      </c>
      <c r="K896" s="41">
        <v>6019</v>
      </c>
      <c r="L896" s="41">
        <v>5417</v>
      </c>
      <c r="M896" s="41">
        <v>4815</v>
      </c>
      <c r="N896" s="24" t="s">
        <v>193</v>
      </c>
      <c r="O896" s="106" t="s">
        <v>7651</v>
      </c>
      <c r="P896" s="106" t="s">
        <v>17427</v>
      </c>
      <c r="Q896" s="48"/>
    </row>
    <row r="897" spans="1:17" s="7" customFormat="1" ht="24">
      <c r="A897" s="40">
        <v>895</v>
      </c>
      <c r="B897" s="63">
        <v>330702004</v>
      </c>
      <c r="C897" s="63" t="s">
        <v>10525</v>
      </c>
      <c r="D897" s="83" t="s">
        <v>10526</v>
      </c>
      <c r="E897" s="83" t="s">
        <v>193</v>
      </c>
      <c r="F897" s="83"/>
      <c r="G897" s="59" t="s">
        <v>42</v>
      </c>
      <c r="H897" s="21">
        <v>4000</v>
      </c>
      <c r="I897" s="21">
        <v>3600</v>
      </c>
      <c r="J897" s="40">
        <v>3200</v>
      </c>
      <c r="K897" s="41">
        <v>5200</v>
      </c>
      <c r="L897" s="41">
        <v>4680</v>
      </c>
      <c r="M897" s="41">
        <v>4160</v>
      </c>
      <c r="N897" s="24" t="s">
        <v>193</v>
      </c>
      <c r="O897" s="106" t="s">
        <v>8234</v>
      </c>
      <c r="P897" s="106" t="s">
        <v>1210</v>
      </c>
      <c r="Q897" s="48"/>
    </row>
    <row r="898" spans="1:17" s="7" customFormat="1" ht="36">
      <c r="A898" s="40">
        <v>896</v>
      </c>
      <c r="B898" s="63">
        <v>330702005</v>
      </c>
      <c r="C898" s="63" t="s">
        <v>10528</v>
      </c>
      <c r="D898" s="83" t="s">
        <v>10529</v>
      </c>
      <c r="E898" s="63" t="s">
        <v>10530</v>
      </c>
      <c r="F898" s="83"/>
      <c r="G898" s="59" t="s">
        <v>42</v>
      </c>
      <c r="H898" s="21">
        <v>2660</v>
      </c>
      <c r="I898" s="21">
        <v>2394</v>
      </c>
      <c r="J898" s="40">
        <v>2128</v>
      </c>
      <c r="K898" s="41">
        <v>3458</v>
      </c>
      <c r="L898" s="41">
        <v>3112</v>
      </c>
      <c r="M898" s="41">
        <v>2766</v>
      </c>
      <c r="N898" s="63" t="s">
        <v>10530</v>
      </c>
      <c r="O898" s="24" t="s">
        <v>17439</v>
      </c>
      <c r="P898" s="106" t="s">
        <v>17440</v>
      </c>
      <c r="Q898" s="48"/>
    </row>
    <row r="899" spans="1:17" s="7" customFormat="1">
      <c r="A899" s="40">
        <v>897</v>
      </c>
      <c r="B899" s="63">
        <v>330702006</v>
      </c>
      <c r="C899" s="63" t="s">
        <v>10534</v>
      </c>
      <c r="D899" s="83" t="s">
        <v>10535</v>
      </c>
      <c r="E899" s="83"/>
      <c r="F899" s="83"/>
      <c r="G899" s="59" t="s">
        <v>42</v>
      </c>
      <c r="H899" s="21">
        <v>3980</v>
      </c>
      <c r="I899" s="21">
        <v>3582</v>
      </c>
      <c r="J899" s="40">
        <v>3184</v>
      </c>
      <c r="K899" s="41">
        <v>5174</v>
      </c>
      <c r="L899" s="41">
        <v>4657</v>
      </c>
      <c r="M899" s="41">
        <v>4139</v>
      </c>
      <c r="N899" s="24" t="s">
        <v>193</v>
      </c>
      <c r="O899" s="106" t="s">
        <v>7651</v>
      </c>
      <c r="P899" s="106" t="s">
        <v>17427</v>
      </c>
      <c r="Q899" s="48"/>
    </row>
    <row r="900" spans="1:17" s="7" customFormat="1">
      <c r="A900" s="40">
        <v>898</v>
      </c>
      <c r="B900" s="63">
        <v>330702007</v>
      </c>
      <c r="C900" s="63" t="s">
        <v>10537</v>
      </c>
      <c r="D900" s="83" t="s">
        <v>10538</v>
      </c>
      <c r="E900" s="83"/>
      <c r="F900" s="83"/>
      <c r="G900" s="59" t="s">
        <v>42</v>
      </c>
      <c r="H900" s="21">
        <v>5910</v>
      </c>
      <c r="I900" s="21">
        <v>5319</v>
      </c>
      <c r="J900" s="40">
        <v>4728</v>
      </c>
      <c r="K900" s="41">
        <v>7683</v>
      </c>
      <c r="L900" s="41">
        <v>6915</v>
      </c>
      <c r="M900" s="41">
        <v>6146</v>
      </c>
      <c r="N900" s="24"/>
      <c r="O900" s="106" t="s">
        <v>7651</v>
      </c>
      <c r="P900" s="106" t="s">
        <v>17427</v>
      </c>
      <c r="Q900" s="48"/>
    </row>
    <row r="901" spans="1:17" s="7" customFormat="1">
      <c r="A901" s="40">
        <v>899</v>
      </c>
      <c r="B901" s="63">
        <v>330702008</v>
      </c>
      <c r="C901" s="63" t="s">
        <v>10540</v>
      </c>
      <c r="D901" s="83"/>
      <c r="E901" s="83"/>
      <c r="F901" s="83"/>
      <c r="G901" s="59" t="s">
        <v>42</v>
      </c>
      <c r="H901" s="21">
        <v>2550</v>
      </c>
      <c r="I901" s="21">
        <v>2295</v>
      </c>
      <c r="J901" s="40">
        <v>2040</v>
      </c>
      <c r="K901" s="41">
        <v>3315</v>
      </c>
      <c r="L901" s="41">
        <v>2984</v>
      </c>
      <c r="M901" s="41">
        <v>2652</v>
      </c>
      <c r="N901" s="24"/>
      <c r="O901" s="24"/>
      <c r="P901" s="24"/>
      <c r="Q901" s="48"/>
    </row>
    <row r="902" spans="1:17" s="7" customFormat="1">
      <c r="A902" s="40">
        <v>900</v>
      </c>
      <c r="B902" s="63" t="s">
        <v>10542</v>
      </c>
      <c r="C902" s="63"/>
      <c r="D902" s="83"/>
      <c r="E902" s="83"/>
      <c r="F902" s="83"/>
      <c r="G902" s="59" t="s">
        <v>42</v>
      </c>
      <c r="H902" s="21">
        <v>450</v>
      </c>
      <c r="I902" s="21">
        <v>450</v>
      </c>
      <c r="J902" s="40">
        <v>450</v>
      </c>
      <c r="K902" s="41">
        <v>450</v>
      </c>
      <c r="L902" s="41">
        <v>450</v>
      </c>
      <c r="M902" s="41">
        <v>450</v>
      </c>
      <c r="N902" s="24" t="s">
        <v>10543</v>
      </c>
      <c r="O902" s="24"/>
      <c r="P902" s="24"/>
      <c r="Q902" s="48"/>
    </row>
    <row r="903" spans="1:17" s="7" customFormat="1">
      <c r="A903" s="40">
        <v>901</v>
      </c>
      <c r="B903" s="63">
        <v>330702009</v>
      </c>
      <c r="C903" s="63" t="s">
        <v>10545</v>
      </c>
      <c r="D903" s="83" t="s">
        <v>10546</v>
      </c>
      <c r="E903" s="83"/>
      <c r="F903" s="83"/>
      <c r="G903" s="59" t="s">
        <v>42</v>
      </c>
      <c r="H903" s="21">
        <v>2895</v>
      </c>
      <c r="I903" s="21">
        <v>2606</v>
      </c>
      <c r="J903" s="40">
        <v>2316</v>
      </c>
      <c r="K903" s="41">
        <v>3764</v>
      </c>
      <c r="L903" s="41">
        <v>3388</v>
      </c>
      <c r="M903" s="41">
        <v>3011</v>
      </c>
      <c r="N903" s="24" t="s">
        <v>193</v>
      </c>
      <c r="O903" s="24"/>
      <c r="P903" s="24"/>
      <c r="Q903" s="48"/>
    </row>
    <row r="904" spans="1:17" s="7" customFormat="1">
      <c r="A904" s="40">
        <v>902</v>
      </c>
      <c r="B904" s="63">
        <v>330702010</v>
      </c>
      <c r="C904" s="63" t="s">
        <v>10548</v>
      </c>
      <c r="D904" s="83"/>
      <c r="E904" s="83"/>
      <c r="F904" s="83"/>
      <c r="G904" s="59" t="s">
        <v>42</v>
      </c>
      <c r="H904" s="21">
        <v>6100</v>
      </c>
      <c r="I904" s="21">
        <v>5490</v>
      </c>
      <c r="J904" s="40">
        <v>4880</v>
      </c>
      <c r="K904" s="41">
        <v>7930</v>
      </c>
      <c r="L904" s="41">
        <v>7137</v>
      </c>
      <c r="M904" s="41">
        <v>6344</v>
      </c>
      <c r="N904" s="24"/>
      <c r="O904" s="24"/>
      <c r="P904" s="24"/>
      <c r="Q904" s="48"/>
    </row>
    <row r="905" spans="1:17" s="7" customFormat="1">
      <c r="A905" s="40">
        <v>903</v>
      </c>
      <c r="B905" s="63">
        <v>330702011</v>
      </c>
      <c r="C905" s="63" t="s">
        <v>10550</v>
      </c>
      <c r="D905" s="83"/>
      <c r="E905" s="83"/>
      <c r="F905" s="83"/>
      <c r="G905" s="59" t="s">
        <v>42</v>
      </c>
      <c r="H905" s="21">
        <v>1950</v>
      </c>
      <c r="I905" s="21">
        <v>1755</v>
      </c>
      <c r="J905" s="40">
        <v>1560</v>
      </c>
      <c r="K905" s="41">
        <v>2535</v>
      </c>
      <c r="L905" s="41">
        <v>2282</v>
      </c>
      <c r="M905" s="41">
        <v>2028</v>
      </c>
      <c r="N905" s="24" t="s">
        <v>193</v>
      </c>
      <c r="O905" s="24"/>
      <c r="P905" s="24"/>
      <c r="Q905" s="48"/>
    </row>
    <row r="906" spans="1:17" s="7" customFormat="1">
      <c r="A906" s="40">
        <v>904</v>
      </c>
      <c r="B906" s="63">
        <v>330702012</v>
      </c>
      <c r="C906" s="63" t="s">
        <v>10552</v>
      </c>
      <c r="D906" s="83" t="s">
        <v>10553</v>
      </c>
      <c r="E906" s="105" t="s">
        <v>6997</v>
      </c>
      <c r="F906" s="105"/>
      <c r="G906" s="59" t="s">
        <v>42</v>
      </c>
      <c r="H906" s="21">
        <v>15750</v>
      </c>
      <c r="I906" s="21">
        <v>14175</v>
      </c>
      <c r="J906" s="40">
        <v>12600</v>
      </c>
      <c r="K906" s="41">
        <v>20475</v>
      </c>
      <c r="L906" s="41">
        <v>18428</v>
      </c>
      <c r="M906" s="41">
        <v>16380</v>
      </c>
      <c r="N906" s="24"/>
      <c r="O906" s="24"/>
      <c r="P906" s="24"/>
      <c r="Q906" s="48"/>
    </row>
    <row r="907" spans="1:17" s="7" customFormat="1">
      <c r="A907" s="40">
        <v>905</v>
      </c>
      <c r="B907" s="63">
        <v>330702013</v>
      </c>
      <c r="C907" s="63" t="s">
        <v>10555</v>
      </c>
      <c r="D907" s="83"/>
      <c r="E907" s="83"/>
      <c r="F907" s="83"/>
      <c r="G907" s="59" t="s">
        <v>42</v>
      </c>
      <c r="H907" s="21">
        <v>7500</v>
      </c>
      <c r="I907" s="21">
        <v>6750</v>
      </c>
      <c r="J907" s="40">
        <v>6000</v>
      </c>
      <c r="K907" s="41">
        <v>9750</v>
      </c>
      <c r="L907" s="41">
        <v>8775</v>
      </c>
      <c r="M907" s="41">
        <v>7800</v>
      </c>
      <c r="N907" s="24"/>
      <c r="O907" s="24"/>
      <c r="P907" s="24"/>
      <c r="Q907" s="48"/>
    </row>
    <row r="908" spans="1:17" s="7" customFormat="1">
      <c r="A908" s="40">
        <v>906</v>
      </c>
      <c r="B908" s="63">
        <v>330702014</v>
      </c>
      <c r="C908" s="63" t="s">
        <v>10557</v>
      </c>
      <c r="D908" s="83" t="s">
        <v>10558</v>
      </c>
      <c r="E908" s="83"/>
      <c r="F908" s="83"/>
      <c r="G908" s="59" t="s">
        <v>42</v>
      </c>
      <c r="H908" s="21">
        <v>3750</v>
      </c>
      <c r="I908" s="21">
        <v>3375</v>
      </c>
      <c r="J908" s="40">
        <v>3000</v>
      </c>
      <c r="K908" s="41">
        <v>4875</v>
      </c>
      <c r="L908" s="41">
        <v>4388</v>
      </c>
      <c r="M908" s="41">
        <v>3900</v>
      </c>
      <c r="N908" s="24"/>
      <c r="O908" s="24"/>
      <c r="P908" s="24"/>
      <c r="Q908" s="48"/>
    </row>
    <row r="909" spans="1:17" s="7" customFormat="1">
      <c r="A909" s="40">
        <v>907</v>
      </c>
      <c r="B909" s="63">
        <v>330702015</v>
      </c>
      <c r="C909" s="63" t="s">
        <v>10560</v>
      </c>
      <c r="D909" s="83" t="s">
        <v>10561</v>
      </c>
      <c r="E909" s="83"/>
      <c r="F909" s="83"/>
      <c r="G909" s="59" t="s">
        <v>42</v>
      </c>
      <c r="H909" s="21">
        <v>3300</v>
      </c>
      <c r="I909" s="21">
        <v>2970</v>
      </c>
      <c r="J909" s="40">
        <v>2640</v>
      </c>
      <c r="K909" s="41">
        <v>4290</v>
      </c>
      <c r="L909" s="41">
        <v>3861</v>
      </c>
      <c r="M909" s="41">
        <v>3432</v>
      </c>
      <c r="N909" s="24" t="s">
        <v>193</v>
      </c>
      <c r="O909" s="24"/>
      <c r="P909" s="24"/>
      <c r="Q909" s="48"/>
    </row>
    <row r="910" spans="1:17" s="8" customFormat="1" ht="24">
      <c r="A910" s="40">
        <v>908</v>
      </c>
      <c r="B910" s="76">
        <v>330702016</v>
      </c>
      <c r="C910" s="77" t="s">
        <v>10563</v>
      </c>
      <c r="D910" s="69" t="s">
        <v>17361</v>
      </c>
      <c r="E910" s="43"/>
      <c r="F910" s="78"/>
      <c r="G910" s="79" t="s">
        <v>42</v>
      </c>
      <c r="H910" s="21" t="s">
        <v>117</v>
      </c>
      <c r="I910" s="21" t="s">
        <v>117</v>
      </c>
      <c r="J910" s="40" t="s">
        <v>117</v>
      </c>
      <c r="K910" s="70" t="s">
        <v>117</v>
      </c>
      <c r="L910" s="70" t="s">
        <v>117</v>
      </c>
      <c r="M910" s="70" t="s">
        <v>117</v>
      </c>
      <c r="N910" s="43"/>
      <c r="O910" s="43" t="s">
        <v>119</v>
      </c>
      <c r="P910" s="43" t="s">
        <v>17353</v>
      </c>
      <c r="Q910" s="78"/>
    </row>
    <row r="911" spans="1:17" s="7" customFormat="1" ht="24">
      <c r="A911" s="40">
        <v>909</v>
      </c>
      <c r="B911" s="95">
        <v>330703</v>
      </c>
      <c r="C911" s="95" t="s">
        <v>10565</v>
      </c>
      <c r="D911" s="83"/>
      <c r="E911" s="83"/>
      <c r="F911" s="83"/>
      <c r="G911" s="59"/>
      <c r="H911" s="21"/>
      <c r="I911" s="21"/>
      <c r="J911" s="40"/>
      <c r="K911" s="41"/>
      <c r="L911" s="41"/>
      <c r="M911" s="41"/>
      <c r="N911" s="24"/>
      <c r="O911" s="24"/>
      <c r="P911" s="24"/>
      <c r="Q911" s="48"/>
    </row>
    <row r="912" spans="1:17" s="7" customFormat="1">
      <c r="A912" s="40">
        <v>910</v>
      </c>
      <c r="B912" s="63">
        <v>330703001</v>
      </c>
      <c r="C912" s="63" t="s">
        <v>10567</v>
      </c>
      <c r="D912" s="83" t="s">
        <v>10568</v>
      </c>
      <c r="E912" s="83"/>
      <c r="F912" s="83"/>
      <c r="G912" s="59" t="s">
        <v>42</v>
      </c>
      <c r="H912" s="21">
        <v>1650</v>
      </c>
      <c r="I912" s="21">
        <v>1485</v>
      </c>
      <c r="J912" s="40">
        <v>1320</v>
      </c>
      <c r="K912" s="41">
        <v>2145</v>
      </c>
      <c r="L912" s="41">
        <v>1931</v>
      </c>
      <c r="M912" s="41">
        <v>1716</v>
      </c>
      <c r="N912" s="24"/>
      <c r="O912" s="24"/>
      <c r="P912" s="24"/>
      <c r="Q912" s="48"/>
    </row>
    <row r="913" spans="1:19" s="7" customFormat="1">
      <c r="A913" s="40">
        <v>911</v>
      </c>
      <c r="B913" s="63">
        <v>330703002</v>
      </c>
      <c r="C913" s="63" t="s">
        <v>10570</v>
      </c>
      <c r="D913" s="83"/>
      <c r="E913" s="83"/>
      <c r="F913" s="83"/>
      <c r="G913" s="59" t="s">
        <v>42</v>
      </c>
      <c r="H913" s="21">
        <v>1800</v>
      </c>
      <c r="I913" s="21">
        <v>1620</v>
      </c>
      <c r="J913" s="40">
        <v>1440</v>
      </c>
      <c r="K913" s="41">
        <v>2340</v>
      </c>
      <c r="L913" s="41">
        <v>2106</v>
      </c>
      <c r="M913" s="41">
        <v>1872</v>
      </c>
      <c r="N913" s="24" t="s">
        <v>10571</v>
      </c>
      <c r="O913" s="24"/>
      <c r="P913" s="24"/>
      <c r="Q913" s="48"/>
    </row>
    <row r="914" spans="1:19" s="7" customFormat="1">
      <c r="A914" s="40">
        <v>912</v>
      </c>
      <c r="B914" s="63" t="s">
        <v>10573</v>
      </c>
      <c r="C914" s="63"/>
      <c r="D914" s="83"/>
      <c r="E914" s="83"/>
      <c r="F914" s="83"/>
      <c r="G914" s="59" t="s">
        <v>42</v>
      </c>
      <c r="H914" s="21">
        <v>150</v>
      </c>
      <c r="I914" s="21">
        <v>150</v>
      </c>
      <c r="J914" s="40">
        <v>150</v>
      </c>
      <c r="K914" s="41">
        <v>150</v>
      </c>
      <c r="L914" s="41">
        <v>150</v>
      </c>
      <c r="M914" s="41">
        <v>150</v>
      </c>
      <c r="N914" s="24" t="s">
        <v>10574</v>
      </c>
      <c r="O914" s="24"/>
      <c r="P914" s="24"/>
      <c r="Q914" s="48"/>
    </row>
    <row r="915" spans="1:19" s="7" customFormat="1">
      <c r="A915" s="40">
        <v>913</v>
      </c>
      <c r="B915" s="63">
        <v>330703003</v>
      </c>
      <c r="C915" s="63" t="s">
        <v>10576</v>
      </c>
      <c r="D915" s="83"/>
      <c r="E915" s="83"/>
      <c r="F915" s="83"/>
      <c r="G915" s="59" t="s">
        <v>42</v>
      </c>
      <c r="H915" s="21">
        <v>2000</v>
      </c>
      <c r="I915" s="21">
        <v>1800</v>
      </c>
      <c r="J915" s="40">
        <v>1600</v>
      </c>
      <c r="K915" s="41">
        <v>2600</v>
      </c>
      <c r="L915" s="41">
        <v>2340</v>
      </c>
      <c r="M915" s="41">
        <v>2080</v>
      </c>
      <c r="N915" s="24" t="s">
        <v>193</v>
      </c>
      <c r="O915" s="24"/>
      <c r="P915" s="24"/>
      <c r="Q915" s="48"/>
    </row>
    <row r="916" spans="1:19" s="7" customFormat="1">
      <c r="A916" s="40">
        <v>914</v>
      </c>
      <c r="B916" s="63">
        <v>330703004</v>
      </c>
      <c r="C916" s="63" t="s">
        <v>10578</v>
      </c>
      <c r="D916" s="83"/>
      <c r="E916" s="83"/>
      <c r="F916" s="83"/>
      <c r="G916" s="59" t="s">
        <v>42</v>
      </c>
      <c r="H916" s="21">
        <v>1350</v>
      </c>
      <c r="I916" s="21">
        <v>1215</v>
      </c>
      <c r="J916" s="40">
        <v>1080</v>
      </c>
      <c r="K916" s="41">
        <v>1755</v>
      </c>
      <c r="L916" s="41">
        <v>1580</v>
      </c>
      <c r="M916" s="41">
        <v>1404</v>
      </c>
      <c r="N916" s="24" t="s">
        <v>193</v>
      </c>
      <c r="O916" s="24"/>
      <c r="P916" s="24"/>
      <c r="Q916" s="48"/>
    </row>
    <row r="917" spans="1:19" s="7" customFormat="1">
      <c r="A917" s="40">
        <v>915</v>
      </c>
      <c r="B917" s="63">
        <v>330703005</v>
      </c>
      <c r="C917" s="63" t="s">
        <v>10580</v>
      </c>
      <c r="D917" s="83" t="s">
        <v>10581</v>
      </c>
      <c r="E917" s="83"/>
      <c r="F917" s="83"/>
      <c r="G917" s="59" t="s">
        <v>42</v>
      </c>
      <c r="H917" s="21">
        <v>2000</v>
      </c>
      <c r="I917" s="21">
        <v>1800</v>
      </c>
      <c r="J917" s="40">
        <v>1600</v>
      </c>
      <c r="K917" s="41">
        <v>2600</v>
      </c>
      <c r="L917" s="41">
        <v>2340</v>
      </c>
      <c r="M917" s="41">
        <v>2080</v>
      </c>
      <c r="N917" s="24"/>
      <c r="O917" s="24"/>
      <c r="P917" s="24"/>
      <c r="Q917" s="48"/>
    </row>
    <row r="918" spans="1:19" s="7" customFormat="1">
      <c r="A918" s="40">
        <v>916</v>
      </c>
      <c r="B918" s="63">
        <v>330703006</v>
      </c>
      <c r="C918" s="63" t="s">
        <v>10583</v>
      </c>
      <c r="D918" s="83" t="s">
        <v>10584</v>
      </c>
      <c r="E918" s="83"/>
      <c r="F918" s="83"/>
      <c r="G918" s="59" t="s">
        <v>42</v>
      </c>
      <c r="H918" s="21">
        <v>1050</v>
      </c>
      <c r="I918" s="21">
        <v>945</v>
      </c>
      <c r="J918" s="40">
        <v>840</v>
      </c>
      <c r="K918" s="41">
        <v>1365</v>
      </c>
      <c r="L918" s="41">
        <v>1229</v>
      </c>
      <c r="M918" s="41">
        <v>1092</v>
      </c>
      <c r="N918" s="24"/>
      <c r="O918" s="24"/>
      <c r="P918" s="24"/>
      <c r="Q918" s="48"/>
    </row>
    <row r="919" spans="1:19" s="7" customFormat="1">
      <c r="A919" s="40">
        <v>917</v>
      </c>
      <c r="B919" s="63">
        <v>330703007</v>
      </c>
      <c r="C919" s="63" t="s">
        <v>10586</v>
      </c>
      <c r="D919" s="83" t="s">
        <v>10587</v>
      </c>
      <c r="E919" s="83"/>
      <c r="F919" s="83"/>
      <c r="G919" s="59" t="s">
        <v>42</v>
      </c>
      <c r="H919" s="21">
        <v>1050</v>
      </c>
      <c r="I919" s="21">
        <v>945</v>
      </c>
      <c r="J919" s="40">
        <v>840</v>
      </c>
      <c r="K919" s="41">
        <v>1365</v>
      </c>
      <c r="L919" s="41">
        <v>1229</v>
      </c>
      <c r="M919" s="41">
        <v>1092</v>
      </c>
      <c r="N919" s="24"/>
      <c r="O919" s="24"/>
      <c r="P919" s="24"/>
      <c r="Q919" s="48"/>
    </row>
    <row r="920" spans="1:19" s="7" customFormat="1">
      <c r="A920" s="40">
        <v>918</v>
      </c>
      <c r="B920" s="63">
        <v>330703008</v>
      </c>
      <c r="C920" s="63" t="s">
        <v>10589</v>
      </c>
      <c r="D920" s="83" t="s">
        <v>10590</v>
      </c>
      <c r="E920" s="83"/>
      <c r="F920" s="83"/>
      <c r="G920" s="59" t="s">
        <v>42</v>
      </c>
      <c r="H920" s="21">
        <v>2200</v>
      </c>
      <c r="I920" s="21">
        <v>1980</v>
      </c>
      <c r="J920" s="40">
        <v>1760</v>
      </c>
      <c r="K920" s="41">
        <v>2860</v>
      </c>
      <c r="L920" s="41">
        <v>2574</v>
      </c>
      <c r="M920" s="41">
        <v>2288</v>
      </c>
      <c r="N920" s="24"/>
      <c r="O920" s="24"/>
      <c r="P920" s="24"/>
      <c r="Q920" s="48"/>
    </row>
    <row r="921" spans="1:19" s="7" customFormat="1">
      <c r="A921" s="40">
        <v>919</v>
      </c>
      <c r="B921" s="63">
        <v>330703009</v>
      </c>
      <c r="C921" s="63" t="s">
        <v>10592</v>
      </c>
      <c r="D921" s="83" t="s">
        <v>10593</v>
      </c>
      <c r="E921" s="83"/>
      <c r="F921" s="83"/>
      <c r="G921" s="59" t="s">
        <v>42</v>
      </c>
      <c r="H921" s="21">
        <v>2330</v>
      </c>
      <c r="I921" s="21">
        <v>2097</v>
      </c>
      <c r="J921" s="40">
        <v>1864</v>
      </c>
      <c r="K921" s="41">
        <v>3029</v>
      </c>
      <c r="L921" s="41">
        <v>2726</v>
      </c>
      <c r="M921" s="41">
        <v>2423</v>
      </c>
      <c r="N921" s="24"/>
      <c r="O921" s="24"/>
      <c r="P921" s="24"/>
      <c r="Q921" s="48"/>
    </row>
    <row r="922" spans="1:19" s="7" customFormat="1" ht="24">
      <c r="A922" s="40">
        <v>920</v>
      </c>
      <c r="B922" s="63">
        <v>330703010</v>
      </c>
      <c r="C922" s="63" t="s">
        <v>10595</v>
      </c>
      <c r="D922" s="83" t="s">
        <v>10596</v>
      </c>
      <c r="E922" s="83"/>
      <c r="F922" s="83"/>
      <c r="G922" s="59" t="s">
        <v>42</v>
      </c>
      <c r="H922" s="21">
        <v>1050</v>
      </c>
      <c r="I922" s="21">
        <v>945</v>
      </c>
      <c r="J922" s="40">
        <v>840</v>
      </c>
      <c r="K922" s="41">
        <v>1365</v>
      </c>
      <c r="L922" s="41">
        <v>1229</v>
      </c>
      <c r="M922" s="41">
        <v>1092</v>
      </c>
      <c r="N922" s="24"/>
      <c r="O922" s="24"/>
      <c r="P922" s="24"/>
      <c r="Q922" s="48"/>
    </row>
    <row r="923" spans="1:19" s="7" customFormat="1">
      <c r="A923" s="40">
        <v>921</v>
      </c>
      <c r="B923" s="63">
        <v>330703011</v>
      </c>
      <c r="C923" s="63" t="s">
        <v>10598</v>
      </c>
      <c r="D923" s="83" t="s">
        <v>10599</v>
      </c>
      <c r="E923" s="83"/>
      <c r="F923" s="83"/>
      <c r="G923" s="59" t="s">
        <v>42</v>
      </c>
      <c r="H923" s="21">
        <v>1050</v>
      </c>
      <c r="I923" s="21">
        <v>945</v>
      </c>
      <c r="J923" s="40">
        <v>840</v>
      </c>
      <c r="K923" s="41">
        <v>1365</v>
      </c>
      <c r="L923" s="41">
        <v>1229</v>
      </c>
      <c r="M923" s="41">
        <v>1092</v>
      </c>
      <c r="N923" s="24"/>
      <c r="O923" s="24"/>
      <c r="P923" s="24"/>
      <c r="Q923" s="48"/>
    </row>
    <row r="924" spans="1:19" s="7" customFormat="1">
      <c r="A924" s="40">
        <v>922</v>
      </c>
      <c r="B924" s="63">
        <v>330703012</v>
      </c>
      <c r="C924" s="63" t="s">
        <v>10601</v>
      </c>
      <c r="D924" s="83" t="s">
        <v>10602</v>
      </c>
      <c r="E924" s="83"/>
      <c r="F924" s="83"/>
      <c r="G924" s="59" t="s">
        <v>42</v>
      </c>
      <c r="H924" s="21">
        <v>1730</v>
      </c>
      <c r="I924" s="21">
        <v>1557</v>
      </c>
      <c r="J924" s="40">
        <v>1384</v>
      </c>
      <c r="K924" s="41">
        <v>2249</v>
      </c>
      <c r="L924" s="41">
        <v>2024</v>
      </c>
      <c r="M924" s="41">
        <v>1799</v>
      </c>
      <c r="N924" s="24"/>
      <c r="O924" s="24"/>
      <c r="P924" s="24"/>
      <c r="Q924" s="64" t="s">
        <v>8737</v>
      </c>
    </row>
    <row r="925" spans="1:19" s="7" customFormat="1">
      <c r="A925" s="40">
        <v>923</v>
      </c>
      <c r="B925" s="63">
        <v>330703013</v>
      </c>
      <c r="C925" s="63" t="s">
        <v>10604</v>
      </c>
      <c r="D925" s="83" t="s">
        <v>10605</v>
      </c>
      <c r="E925" s="83" t="s">
        <v>17441</v>
      </c>
      <c r="F925" s="83"/>
      <c r="G925" s="59" t="s">
        <v>933</v>
      </c>
      <c r="H925" s="21">
        <v>1730</v>
      </c>
      <c r="I925" s="21">
        <v>1557</v>
      </c>
      <c r="J925" s="40">
        <v>1384</v>
      </c>
      <c r="K925" s="41">
        <v>2249</v>
      </c>
      <c r="L925" s="41">
        <v>2024</v>
      </c>
      <c r="M925" s="41">
        <v>1799</v>
      </c>
      <c r="N925" s="24"/>
      <c r="O925" s="24"/>
      <c r="P925" s="24"/>
      <c r="Q925" s="48"/>
    </row>
    <row r="926" spans="1:19" s="7" customFormat="1">
      <c r="A926" s="40">
        <v>924</v>
      </c>
      <c r="B926" s="63">
        <v>330703014</v>
      </c>
      <c r="C926" s="63" t="s">
        <v>10608</v>
      </c>
      <c r="D926" s="83" t="s">
        <v>10609</v>
      </c>
      <c r="E926" s="83"/>
      <c r="F926" s="83"/>
      <c r="G926" s="59" t="s">
        <v>42</v>
      </c>
      <c r="H926" s="21">
        <v>2550</v>
      </c>
      <c r="I926" s="21">
        <v>2295</v>
      </c>
      <c r="J926" s="40">
        <v>2040</v>
      </c>
      <c r="K926" s="41">
        <v>3315</v>
      </c>
      <c r="L926" s="41">
        <v>2984</v>
      </c>
      <c r="M926" s="41">
        <v>2652</v>
      </c>
      <c r="N926" s="24"/>
      <c r="O926" s="24"/>
      <c r="P926" s="24"/>
      <c r="Q926" s="48"/>
    </row>
    <row r="927" spans="1:19" s="7" customFormat="1" ht="24">
      <c r="A927" s="40">
        <v>925</v>
      </c>
      <c r="B927" s="63">
        <v>330703015</v>
      </c>
      <c r="C927" s="24" t="s">
        <v>10611</v>
      </c>
      <c r="D927" s="24" t="s">
        <v>10612</v>
      </c>
      <c r="E927" s="83" t="s">
        <v>10613</v>
      </c>
      <c r="F927" s="83"/>
      <c r="G927" s="59" t="s">
        <v>42</v>
      </c>
      <c r="H927" s="21">
        <v>2280</v>
      </c>
      <c r="I927" s="21">
        <v>2052</v>
      </c>
      <c r="J927" s="40">
        <v>1824</v>
      </c>
      <c r="K927" s="41">
        <v>3042</v>
      </c>
      <c r="L927" s="41">
        <v>2738</v>
      </c>
      <c r="M927" s="41">
        <v>2434</v>
      </c>
      <c r="N927" s="24"/>
      <c r="O927" s="24" t="s">
        <v>17442</v>
      </c>
      <c r="P927" s="24" t="s">
        <v>17411</v>
      </c>
      <c r="Q927" s="48"/>
      <c r="R927" s="118"/>
      <c r="S927" s="118">
        <v>3042</v>
      </c>
    </row>
    <row r="928" spans="1:19" s="4" customFormat="1" ht="108">
      <c r="A928" s="40">
        <v>926</v>
      </c>
      <c r="B928" s="735" t="s">
        <v>10615</v>
      </c>
      <c r="C928" s="735" t="s">
        <v>10616</v>
      </c>
      <c r="D928" s="735" t="s">
        <v>10617</v>
      </c>
      <c r="E928" s="735"/>
      <c r="F928" s="735"/>
      <c r="G928" s="25" t="s">
        <v>42</v>
      </c>
      <c r="H928" s="21" t="s">
        <v>117</v>
      </c>
      <c r="I928" s="21" t="s">
        <v>117</v>
      </c>
      <c r="J928" s="40" t="s">
        <v>117</v>
      </c>
      <c r="K928" s="25" t="s">
        <v>117</v>
      </c>
      <c r="L928" s="25" t="s">
        <v>117</v>
      </c>
      <c r="M928" s="25" t="s">
        <v>117</v>
      </c>
      <c r="N928" s="735"/>
      <c r="O928" s="65" t="s">
        <v>352</v>
      </c>
      <c r="P928" s="735" t="s">
        <v>353</v>
      </c>
      <c r="Q928" s="62"/>
    </row>
    <row r="929" spans="1:17" s="7" customFormat="1">
      <c r="A929" s="40">
        <v>927</v>
      </c>
      <c r="B929" s="63">
        <v>330703016</v>
      </c>
      <c r="C929" s="63" t="s">
        <v>10619</v>
      </c>
      <c r="D929" s="24"/>
      <c r="E929" s="83"/>
      <c r="F929" s="83"/>
      <c r="G929" s="59" t="s">
        <v>42</v>
      </c>
      <c r="H929" s="21">
        <v>1500</v>
      </c>
      <c r="I929" s="21">
        <v>1350</v>
      </c>
      <c r="J929" s="40">
        <v>1200</v>
      </c>
      <c r="K929" s="41">
        <v>1950</v>
      </c>
      <c r="L929" s="41">
        <v>1755</v>
      </c>
      <c r="M929" s="41">
        <v>1560</v>
      </c>
      <c r="N929" s="24" t="s">
        <v>193</v>
      </c>
      <c r="O929" s="24"/>
      <c r="P929" s="24"/>
      <c r="Q929" s="48"/>
    </row>
    <row r="930" spans="1:17" s="7" customFormat="1" ht="24">
      <c r="A930" s="40">
        <v>928</v>
      </c>
      <c r="B930" s="63">
        <v>330703017</v>
      </c>
      <c r="C930" s="63" t="s">
        <v>10621</v>
      </c>
      <c r="D930" s="63" t="s">
        <v>10622</v>
      </c>
      <c r="E930" s="83"/>
      <c r="F930" s="83"/>
      <c r="G930" s="59" t="s">
        <v>42</v>
      </c>
      <c r="H930" s="21">
        <v>584</v>
      </c>
      <c r="I930" s="21">
        <v>526</v>
      </c>
      <c r="J930" s="40">
        <v>467</v>
      </c>
      <c r="K930" s="41">
        <v>759</v>
      </c>
      <c r="L930" s="41">
        <v>684</v>
      </c>
      <c r="M930" s="41">
        <v>607</v>
      </c>
      <c r="N930" s="24"/>
      <c r="O930" s="84" t="s">
        <v>440</v>
      </c>
      <c r="P930" s="84" t="s">
        <v>1210</v>
      </c>
      <c r="Q930" s="48"/>
    </row>
    <row r="931" spans="1:17" s="7" customFormat="1">
      <c r="A931" s="40">
        <v>929</v>
      </c>
      <c r="B931" s="63">
        <v>330703018</v>
      </c>
      <c r="C931" s="63" t="s">
        <v>10624</v>
      </c>
      <c r="D931" s="24" t="s">
        <v>10625</v>
      </c>
      <c r="E931" s="83" t="s">
        <v>193</v>
      </c>
      <c r="F931" s="83"/>
      <c r="G931" s="59" t="s">
        <v>42</v>
      </c>
      <c r="H931" s="21">
        <v>4350</v>
      </c>
      <c r="I931" s="21">
        <v>3915</v>
      </c>
      <c r="J931" s="40">
        <v>3480</v>
      </c>
      <c r="K931" s="41">
        <v>5655</v>
      </c>
      <c r="L931" s="41">
        <v>5090</v>
      </c>
      <c r="M931" s="41">
        <v>4524</v>
      </c>
      <c r="N931" s="24" t="s">
        <v>193</v>
      </c>
      <c r="O931" s="24"/>
      <c r="P931" s="24"/>
      <c r="Q931" s="48"/>
    </row>
    <row r="932" spans="1:17" s="7" customFormat="1">
      <c r="A932" s="40">
        <v>930</v>
      </c>
      <c r="B932" s="63">
        <v>330703019</v>
      </c>
      <c r="C932" s="63" t="s">
        <v>10627</v>
      </c>
      <c r="D932" s="24" t="s">
        <v>10628</v>
      </c>
      <c r="E932" s="83" t="s">
        <v>193</v>
      </c>
      <c r="F932" s="83"/>
      <c r="G932" s="59" t="s">
        <v>42</v>
      </c>
      <c r="H932" s="21">
        <v>2750</v>
      </c>
      <c r="I932" s="21">
        <v>2475</v>
      </c>
      <c r="J932" s="40">
        <v>2200</v>
      </c>
      <c r="K932" s="41">
        <v>3575</v>
      </c>
      <c r="L932" s="41">
        <v>3218</v>
      </c>
      <c r="M932" s="41">
        <v>2860</v>
      </c>
      <c r="N932" s="24" t="s">
        <v>193</v>
      </c>
      <c r="O932" s="24"/>
      <c r="P932" s="24"/>
      <c r="Q932" s="48"/>
    </row>
    <row r="933" spans="1:17" s="7" customFormat="1">
      <c r="A933" s="40">
        <v>931</v>
      </c>
      <c r="B933" s="63">
        <v>330703020</v>
      </c>
      <c r="C933" s="63" t="s">
        <v>10630</v>
      </c>
      <c r="D933" s="24" t="s">
        <v>10631</v>
      </c>
      <c r="E933" s="83" t="s">
        <v>193</v>
      </c>
      <c r="F933" s="83"/>
      <c r="G933" s="59" t="s">
        <v>42</v>
      </c>
      <c r="H933" s="21">
        <v>1918</v>
      </c>
      <c r="I933" s="21">
        <v>1726</v>
      </c>
      <c r="J933" s="40">
        <v>1534</v>
      </c>
      <c r="K933" s="41">
        <v>2493</v>
      </c>
      <c r="L933" s="41">
        <v>2244</v>
      </c>
      <c r="M933" s="41">
        <v>1994</v>
      </c>
      <c r="N933" s="24" t="s">
        <v>193</v>
      </c>
      <c r="O933" s="24"/>
      <c r="P933" s="24"/>
      <c r="Q933" s="48"/>
    </row>
    <row r="934" spans="1:17" s="7" customFormat="1">
      <c r="A934" s="40">
        <v>932</v>
      </c>
      <c r="B934" s="735" t="s">
        <v>10633</v>
      </c>
      <c r="C934" s="735"/>
      <c r="D934" s="24"/>
      <c r="E934" s="735"/>
      <c r="F934" s="735"/>
      <c r="G934" s="25" t="s">
        <v>42</v>
      </c>
      <c r="H934" s="21">
        <v>3313</v>
      </c>
      <c r="I934" s="21">
        <v>2982</v>
      </c>
      <c r="J934" s="40">
        <v>2650</v>
      </c>
      <c r="K934" s="41">
        <v>4307</v>
      </c>
      <c r="L934" s="41">
        <v>3877</v>
      </c>
      <c r="M934" s="41">
        <v>3445</v>
      </c>
      <c r="N934" s="24" t="s">
        <v>10634</v>
      </c>
      <c r="O934" s="24"/>
      <c r="P934" s="24"/>
      <c r="Q934" s="48"/>
    </row>
    <row r="935" spans="1:17" s="2" customFormat="1">
      <c r="A935" s="40">
        <v>933</v>
      </c>
      <c r="B935" s="63">
        <v>330703021</v>
      </c>
      <c r="C935" s="63" t="s">
        <v>10636</v>
      </c>
      <c r="D935" s="24"/>
      <c r="E935" s="83"/>
      <c r="F935" s="83"/>
      <c r="G935" s="59" t="s">
        <v>42</v>
      </c>
      <c r="H935" s="21">
        <v>750</v>
      </c>
      <c r="I935" s="21">
        <v>675</v>
      </c>
      <c r="J935" s="40">
        <v>600</v>
      </c>
      <c r="K935" s="41">
        <v>975</v>
      </c>
      <c r="L935" s="41">
        <v>878</v>
      </c>
      <c r="M935" s="41">
        <v>780</v>
      </c>
      <c r="N935" s="24" t="s">
        <v>193</v>
      </c>
      <c r="O935" s="24"/>
      <c r="P935" s="24"/>
      <c r="Q935" s="48"/>
    </row>
    <row r="936" spans="1:17" s="7" customFormat="1">
      <c r="A936" s="40">
        <v>934</v>
      </c>
      <c r="B936" s="63">
        <v>330703022</v>
      </c>
      <c r="C936" s="63" t="s">
        <v>10638</v>
      </c>
      <c r="D936" s="24"/>
      <c r="E936" s="83"/>
      <c r="F936" s="83"/>
      <c r="G936" s="59" t="s">
        <v>42</v>
      </c>
      <c r="H936" s="21">
        <v>750</v>
      </c>
      <c r="I936" s="21">
        <v>675</v>
      </c>
      <c r="J936" s="40">
        <v>600</v>
      </c>
      <c r="K936" s="41">
        <v>975</v>
      </c>
      <c r="L936" s="41">
        <v>878</v>
      </c>
      <c r="M936" s="41">
        <v>780</v>
      </c>
      <c r="N936" s="24" t="s">
        <v>193</v>
      </c>
      <c r="O936" s="24"/>
      <c r="P936" s="24"/>
      <c r="Q936" s="48"/>
    </row>
    <row r="937" spans="1:17" s="7" customFormat="1">
      <c r="A937" s="40">
        <v>935</v>
      </c>
      <c r="B937" s="63">
        <v>330703023</v>
      </c>
      <c r="C937" s="63" t="s">
        <v>10640</v>
      </c>
      <c r="D937" s="24" t="s">
        <v>10641</v>
      </c>
      <c r="E937" s="83" t="s">
        <v>10642</v>
      </c>
      <c r="F937" s="83"/>
      <c r="G937" s="59" t="s">
        <v>42</v>
      </c>
      <c r="H937" s="21">
        <v>1350</v>
      </c>
      <c r="I937" s="21">
        <v>1215</v>
      </c>
      <c r="J937" s="40">
        <v>1080</v>
      </c>
      <c r="K937" s="41">
        <v>1755</v>
      </c>
      <c r="L937" s="41">
        <v>1580</v>
      </c>
      <c r="M937" s="41">
        <v>1404</v>
      </c>
      <c r="N937" s="24" t="s">
        <v>193</v>
      </c>
      <c r="O937" s="24"/>
      <c r="P937" s="24"/>
      <c r="Q937" s="48"/>
    </row>
    <row r="938" spans="1:17" s="7" customFormat="1" ht="24">
      <c r="A938" s="40">
        <v>936</v>
      </c>
      <c r="B938" s="63">
        <v>330703024</v>
      </c>
      <c r="C938" s="63" t="s">
        <v>10644</v>
      </c>
      <c r="D938" s="24" t="s">
        <v>10645</v>
      </c>
      <c r="E938" s="105"/>
      <c r="F938" s="105"/>
      <c r="G938" s="59" t="s">
        <v>42</v>
      </c>
      <c r="H938" s="21">
        <v>1950</v>
      </c>
      <c r="I938" s="21">
        <v>1755</v>
      </c>
      <c r="J938" s="40">
        <v>1560</v>
      </c>
      <c r="K938" s="41">
        <v>2535</v>
      </c>
      <c r="L938" s="41">
        <v>2282</v>
      </c>
      <c r="M938" s="41">
        <v>2028</v>
      </c>
      <c r="N938" s="24"/>
      <c r="O938" s="24" t="s">
        <v>483</v>
      </c>
      <c r="P938" s="101" t="s">
        <v>17443</v>
      </c>
      <c r="Q938" s="48"/>
    </row>
    <row r="939" spans="1:17" s="7" customFormat="1">
      <c r="A939" s="40">
        <v>937</v>
      </c>
      <c r="B939" s="63">
        <v>330703025</v>
      </c>
      <c r="C939" s="63" t="s">
        <v>10648</v>
      </c>
      <c r="D939" s="24" t="s">
        <v>10649</v>
      </c>
      <c r="E939" s="83"/>
      <c r="F939" s="83"/>
      <c r="G939" s="59" t="s">
        <v>42</v>
      </c>
      <c r="H939" s="21">
        <v>1800</v>
      </c>
      <c r="I939" s="21">
        <v>1620</v>
      </c>
      <c r="J939" s="40">
        <v>1440</v>
      </c>
      <c r="K939" s="41">
        <v>2340</v>
      </c>
      <c r="L939" s="41">
        <v>2106</v>
      </c>
      <c r="M939" s="41">
        <v>1872</v>
      </c>
      <c r="N939" s="24"/>
      <c r="O939" s="24"/>
      <c r="P939" s="24"/>
      <c r="Q939" s="48"/>
    </row>
    <row r="940" spans="1:17" s="7" customFormat="1" ht="24">
      <c r="A940" s="40">
        <v>938</v>
      </c>
      <c r="B940" s="63">
        <v>330703026</v>
      </c>
      <c r="C940" s="63" t="s">
        <v>10651</v>
      </c>
      <c r="D940" s="24" t="s">
        <v>10652</v>
      </c>
      <c r="E940" s="83" t="s">
        <v>8741</v>
      </c>
      <c r="F940" s="83"/>
      <c r="G940" s="59" t="s">
        <v>42</v>
      </c>
      <c r="H940" s="21">
        <v>4730</v>
      </c>
      <c r="I940" s="21">
        <v>4257</v>
      </c>
      <c r="J940" s="40">
        <v>3784</v>
      </c>
      <c r="K940" s="41">
        <v>6149</v>
      </c>
      <c r="L940" s="41">
        <v>5534</v>
      </c>
      <c r="M940" s="41">
        <v>4919</v>
      </c>
      <c r="N940" s="24" t="s">
        <v>193</v>
      </c>
      <c r="O940" s="106" t="s">
        <v>7651</v>
      </c>
      <c r="P940" s="106" t="s">
        <v>17427</v>
      </c>
      <c r="Q940" s="48"/>
    </row>
    <row r="941" spans="1:17" s="7" customFormat="1">
      <c r="A941" s="40">
        <v>939</v>
      </c>
      <c r="B941" s="63">
        <v>330703027</v>
      </c>
      <c r="C941" s="63" t="s">
        <v>10654</v>
      </c>
      <c r="D941" s="24" t="s">
        <v>10655</v>
      </c>
      <c r="E941" s="83"/>
      <c r="F941" s="83"/>
      <c r="G941" s="59" t="s">
        <v>42</v>
      </c>
      <c r="H941" s="21">
        <v>750</v>
      </c>
      <c r="I941" s="21">
        <v>675</v>
      </c>
      <c r="J941" s="40">
        <v>600</v>
      </c>
      <c r="K941" s="41">
        <v>975</v>
      </c>
      <c r="L941" s="41">
        <v>878</v>
      </c>
      <c r="M941" s="41">
        <v>780</v>
      </c>
      <c r="N941" s="24"/>
      <c r="O941" s="24"/>
      <c r="P941" s="24"/>
      <c r="Q941" s="48"/>
    </row>
    <row r="942" spans="1:17" s="7" customFormat="1">
      <c r="A942" s="40">
        <v>940</v>
      </c>
      <c r="B942" s="63">
        <v>330703028</v>
      </c>
      <c r="C942" s="63" t="s">
        <v>10657</v>
      </c>
      <c r="D942" s="24" t="s">
        <v>10658</v>
      </c>
      <c r="E942" s="83"/>
      <c r="F942" s="83"/>
      <c r="G942" s="59" t="s">
        <v>42</v>
      </c>
      <c r="H942" s="21">
        <v>1730</v>
      </c>
      <c r="I942" s="21">
        <v>1557</v>
      </c>
      <c r="J942" s="40">
        <v>1384</v>
      </c>
      <c r="K942" s="41">
        <v>2249</v>
      </c>
      <c r="L942" s="41">
        <v>2024</v>
      </c>
      <c r="M942" s="41">
        <v>1799</v>
      </c>
      <c r="N942" s="24" t="s">
        <v>193</v>
      </c>
      <c r="O942" s="24"/>
      <c r="P942" s="24"/>
      <c r="Q942" s="48"/>
    </row>
    <row r="943" spans="1:17" s="7" customFormat="1">
      <c r="A943" s="40">
        <v>941</v>
      </c>
      <c r="B943" s="63">
        <v>330703029</v>
      </c>
      <c r="C943" s="63" t="s">
        <v>10660</v>
      </c>
      <c r="D943" s="24" t="s">
        <v>10661</v>
      </c>
      <c r="E943" s="83"/>
      <c r="F943" s="83"/>
      <c r="G943" s="59" t="s">
        <v>42</v>
      </c>
      <c r="H943" s="21">
        <v>1730</v>
      </c>
      <c r="I943" s="21">
        <v>1557</v>
      </c>
      <c r="J943" s="40">
        <v>1384</v>
      </c>
      <c r="K943" s="41">
        <v>2249</v>
      </c>
      <c r="L943" s="41">
        <v>2024</v>
      </c>
      <c r="M943" s="41">
        <v>1799</v>
      </c>
      <c r="N943" s="24"/>
      <c r="O943" s="24"/>
      <c r="P943" s="24"/>
      <c r="Q943" s="48"/>
    </row>
    <row r="944" spans="1:17" s="7" customFormat="1">
      <c r="A944" s="40">
        <v>942</v>
      </c>
      <c r="B944" s="63">
        <v>330703030</v>
      </c>
      <c r="C944" s="63" t="s">
        <v>10663</v>
      </c>
      <c r="D944" s="24"/>
      <c r="E944" s="83" t="s">
        <v>10664</v>
      </c>
      <c r="F944" s="83"/>
      <c r="G944" s="59" t="s">
        <v>42</v>
      </c>
      <c r="H944" s="21">
        <v>2250</v>
      </c>
      <c r="I944" s="21">
        <v>2025</v>
      </c>
      <c r="J944" s="40">
        <v>1800</v>
      </c>
      <c r="K944" s="41">
        <v>2925</v>
      </c>
      <c r="L944" s="41">
        <v>2633</v>
      </c>
      <c r="M944" s="41">
        <v>2340</v>
      </c>
      <c r="N944" s="24"/>
      <c r="O944" s="24"/>
      <c r="P944" s="24"/>
      <c r="Q944" s="48"/>
    </row>
    <row r="945" spans="1:17" s="7" customFormat="1">
      <c r="A945" s="40">
        <v>943</v>
      </c>
      <c r="B945" s="63">
        <v>330703031</v>
      </c>
      <c r="C945" s="63" t="s">
        <v>10666</v>
      </c>
      <c r="D945" s="24" t="s">
        <v>10667</v>
      </c>
      <c r="E945" s="83"/>
      <c r="F945" s="83"/>
      <c r="G945" s="59" t="s">
        <v>42</v>
      </c>
      <c r="H945" s="21">
        <v>900</v>
      </c>
      <c r="I945" s="21">
        <v>810</v>
      </c>
      <c r="J945" s="40">
        <v>720</v>
      </c>
      <c r="K945" s="41">
        <v>1170</v>
      </c>
      <c r="L945" s="41">
        <v>1053</v>
      </c>
      <c r="M945" s="41">
        <v>936</v>
      </c>
      <c r="N945" s="24"/>
      <c r="O945" s="24"/>
      <c r="P945" s="24"/>
      <c r="Q945" s="48"/>
    </row>
    <row r="946" spans="1:17" s="7" customFormat="1">
      <c r="A946" s="40">
        <v>944</v>
      </c>
      <c r="B946" s="63">
        <v>330703032</v>
      </c>
      <c r="C946" s="63" t="s">
        <v>10669</v>
      </c>
      <c r="D946" s="24" t="s">
        <v>10670</v>
      </c>
      <c r="E946" s="83"/>
      <c r="F946" s="83"/>
      <c r="G946" s="59" t="s">
        <v>42</v>
      </c>
      <c r="H946" s="21">
        <v>2340</v>
      </c>
      <c r="I946" s="21">
        <v>2106</v>
      </c>
      <c r="J946" s="40">
        <v>1872</v>
      </c>
      <c r="K946" s="41">
        <v>3042</v>
      </c>
      <c r="L946" s="41">
        <v>2738</v>
      </c>
      <c r="M946" s="41">
        <v>2434</v>
      </c>
      <c r="N946" s="24" t="s">
        <v>193</v>
      </c>
      <c r="O946" s="24"/>
      <c r="P946" s="24"/>
      <c r="Q946" s="48"/>
    </row>
    <row r="947" spans="1:17" s="7" customFormat="1">
      <c r="A947" s="40">
        <v>945</v>
      </c>
      <c r="B947" s="63">
        <v>330703033</v>
      </c>
      <c r="C947" s="63" t="s">
        <v>10672</v>
      </c>
      <c r="D947" s="24" t="s">
        <v>10673</v>
      </c>
      <c r="E947" s="83"/>
      <c r="F947" s="83"/>
      <c r="G947" s="59" t="s">
        <v>42</v>
      </c>
      <c r="H947" s="21">
        <v>1800</v>
      </c>
      <c r="I947" s="21">
        <v>1620</v>
      </c>
      <c r="J947" s="40">
        <v>1440</v>
      </c>
      <c r="K947" s="41">
        <v>2340</v>
      </c>
      <c r="L947" s="41">
        <v>2106</v>
      </c>
      <c r="M947" s="41">
        <v>1872</v>
      </c>
      <c r="N947" s="24"/>
      <c r="O947" s="24"/>
      <c r="P947" s="24"/>
      <c r="Q947" s="48"/>
    </row>
    <row r="948" spans="1:17" s="7" customFormat="1">
      <c r="A948" s="40">
        <v>946</v>
      </c>
      <c r="B948" s="63" t="s">
        <v>10675</v>
      </c>
      <c r="C948" s="63"/>
      <c r="D948" s="24"/>
      <c r="E948" s="83"/>
      <c r="F948" s="83"/>
      <c r="G948" s="59" t="s">
        <v>42</v>
      </c>
      <c r="H948" s="21">
        <v>450</v>
      </c>
      <c r="I948" s="21">
        <v>450</v>
      </c>
      <c r="J948" s="40">
        <v>450</v>
      </c>
      <c r="K948" s="41">
        <v>450</v>
      </c>
      <c r="L948" s="41">
        <v>450</v>
      </c>
      <c r="M948" s="41">
        <v>450</v>
      </c>
      <c r="N948" s="24" t="s">
        <v>10676</v>
      </c>
      <c r="O948" s="24"/>
      <c r="P948" s="24"/>
      <c r="Q948" s="48"/>
    </row>
    <row r="949" spans="1:17" s="7" customFormat="1">
      <c r="A949" s="40">
        <v>947</v>
      </c>
      <c r="B949" s="63">
        <v>330703034</v>
      </c>
      <c r="C949" s="63" t="s">
        <v>10678</v>
      </c>
      <c r="D949" s="24" t="s">
        <v>10679</v>
      </c>
      <c r="E949" s="83"/>
      <c r="F949" s="83"/>
      <c r="G949" s="59" t="s">
        <v>42</v>
      </c>
      <c r="H949" s="21">
        <v>3000</v>
      </c>
      <c r="I949" s="21">
        <v>2700</v>
      </c>
      <c r="J949" s="40">
        <v>2400</v>
      </c>
      <c r="K949" s="41">
        <v>3900</v>
      </c>
      <c r="L949" s="41">
        <v>3510</v>
      </c>
      <c r="M949" s="41">
        <v>3120</v>
      </c>
      <c r="N949" s="24" t="s">
        <v>193</v>
      </c>
      <c r="O949" s="24"/>
      <c r="P949" s="24"/>
      <c r="Q949" s="48"/>
    </row>
    <row r="950" spans="1:17" s="7" customFormat="1">
      <c r="A950" s="40">
        <v>948</v>
      </c>
      <c r="B950" s="95">
        <v>3308</v>
      </c>
      <c r="C950" s="95" t="s">
        <v>10680</v>
      </c>
      <c r="D950" s="24"/>
      <c r="E950" s="83" t="s">
        <v>10681</v>
      </c>
      <c r="F950" s="83"/>
      <c r="G950" s="59"/>
      <c r="H950" s="21"/>
      <c r="I950" s="21"/>
      <c r="J950" s="40"/>
      <c r="K950" s="41"/>
      <c r="L950" s="41"/>
      <c r="M950" s="41"/>
      <c r="N950" s="117">
        <f>I950*0.8</f>
        <v>0</v>
      </c>
      <c r="O950" s="24"/>
      <c r="P950" s="24"/>
      <c r="Q950" s="48"/>
    </row>
    <row r="951" spans="1:17" s="4" customFormat="1" ht="84">
      <c r="A951" s="40">
        <v>949</v>
      </c>
      <c r="B951" s="735" t="s">
        <v>10683</v>
      </c>
      <c r="C951" s="735" t="s">
        <v>10684</v>
      </c>
      <c r="D951" s="735" t="s">
        <v>10685</v>
      </c>
      <c r="E951" s="735"/>
      <c r="F951" s="735"/>
      <c r="G951" s="25" t="s">
        <v>42</v>
      </c>
      <c r="H951" s="21" t="s">
        <v>117</v>
      </c>
      <c r="I951" s="21" t="s">
        <v>117</v>
      </c>
      <c r="J951" s="40" t="s">
        <v>117</v>
      </c>
      <c r="K951" s="25" t="s">
        <v>117</v>
      </c>
      <c r="L951" s="25" t="s">
        <v>117</v>
      </c>
      <c r="M951" s="25" t="s">
        <v>117</v>
      </c>
      <c r="N951" s="735"/>
      <c r="O951" s="65" t="s">
        <v>352</v>
      </c>
      <c r="P951" s="735" t="s">
        <v>353</v>
      </c>
      <c r="Q951" s="62"/>
    </row>
    <row r="952" spans="1:17" s="7" customFormat="1" ht="48">
      <c r="A952" s="40">
        <v>950</v>
      </c>
      <c r="B952" s="95">
        <v>330801</v>
      </c>
      <c r="C952" s="95" t="s">
        <v>10686</v>
      </c>
      <c r="D952" s="24"/>
      <c r="E952" s="105" t="s">
        <v>10687</v>
      </c>
      <c r="F952" s="105"/>
      <c r="G952" s="59"/>
      <c r="H952" s="21"/>
      <c r="I952" s="21"/>
      <c r="J952" s="40"/>
      <c r="K952" s="41"/>
      <c r="L952" s="41"/>
      <c r="M952" s="41"/>
      <c r="N952" s="24"/>
      <c r="O952" s="24"/>
      <c r="P952" s="24"/>
      <c r="Q952" s="48"/>
    </row>
    <row r="953" spans="1:17" s="7" customFormat="1">
      <c r="A953" s="40">
        <v>951</v>
      </c>
      <c r="B953" s="63">
        <v>330801001</v>
      </c>
      <c r="C953" s="63" t="s">
        <v>10689</v>
      </c>
      <c r="D953" s="24" t="s">
        <v>10690</v>
      </c>
      <c r="E953" s="83"/>
      <c r="F953" s="83"/>
      <c r="G953" s="59" t="s">
        <v>42</v>
      </c>
      <c r="H953" s="21">
        <v>1950</v>
      </c>
      <c r="I953" s="21">
        <v>1755</v>
      </c>
      <c r="J953" s="40">
        <v>1560</v>
      </c>
      <c r="K953" s="41">
        <v>2535</v>
      </c>
      <c r="L953" s="41">
        <v>2282</v>
      </c>
      <c r="M953" s="41">
        <v>2028</v>
      </c>
      <c r="N953" s="24"/>
      <c r="O953" s="24"/>
      <c r="P953" s="24"/>
      <c r="Q953" s="64" t="s">
        <v>8737</v>
      </c>
    </row>
    <row r="954" spans="1:17" s="7" customFormat="1" ht="36">
      <c r="A954" s="40">
        <v>952</v>
      </c>
      <c r="B954" s="63">
        <v>330801002</v>
      </c>
      <c r="C954" s="63" t="s">
        <v>10692</v>
      </c>
      <c r="D954" s="24" t="s">
        <v>10693</v>
      </c>
      <c r="E954" s="83" t="s">
        <v>466</v>
      </c>
      <c r="F954" s="83"/>
      <c r="G954" s="59" t="s">
        <v>42</v>
      </c>
      <c r="H954" s="21">
        <v>7420</v>
      </c>
      <c r="I954" s="21">
        <v>6678</v>
      </c>
      <c r="J954" s="40">
        <v>5936</v>
      </c>
      <c r="K954" s="41">
        <v>9646</v>
      </c>
      <c r="L954" s="41">
        <v>8681</v>
      </c>
      <c r="M954" s="41">
        <v>7717</v>
      </c>
      <c r="N954" s="24"/>
      <c r="O954" s="106" t="s">
        <v>7651</v>
      </c>
      <c r="P954" s="106" t="s">
        <v>17427</v>
      </c>
      <c r="Q954" s="48"/>
    </row>
    <row r="955" spans="1:17" s="7" customFormat="1">
      <c r="A955" s="40">
        <v>953</v>
      </c>
      <c r="B955" s="63">
        <v>330801003</v>
      </c>
      <c r="C955" s="63" t="s">
        <v>10695</v>
      </c>
      <c r="D955" s="24" t="s">
        <v>10696</v>
      </c>
      <c r="E955" s="83" t="s">
        <v>466</v>
      </c>
      <c r="F955" s="83"/>
      <c r="G955" s="59" t="s">
        <v>42</v>
      </c>
      <c r="H955" s="21">
        <v>7150</v>
      </c>
      <c r="I955" s="21">
        <v>6435</v>
      </c>
      <c r="J955" s="40">
        <v>5720</v>
      </c>
      <c r="K955" s="41">
        <v>9295</v>
      </c>
      <c r="L955" s="41">
        <v>8366</v>
      </c>
      <c r="M955" s="41">
        <v>7436</v>
      </c>
      <c r="N955" s="24"/>
      <c r="O955" s="106" t="s">
        <v>7651</v>
      </c>
      <c r="P955" s="106" t="s">
        <v>17427</v>
      </c>
      <c r="Q955" s="48"/>
    </row>
    <row r="956" spans="1:17" s="7" customFormat="1">
      <c r="A956" s="40">
        <v>954</v>
      </c>
      <c r="B956" s="63">
        <v>330801004</v>
      </c>
      <c r="C956" s="63" t="s">
        <v>10698</v>
      </c>
      <c r="D956" s="24" t="s">
        <v>10699</v>
      </c>
      <c r="E956" s="83" t="s">
        <v>466</v>
      </c>
      <c r="F956" s="83"/>
      <c r="G956" s="59" t="s">
        <v>42</v>
      </c>
      <c r="H956" s="21">
        <v>5800</v>
      </c>
      <c r="I956" s="21">
        <v>5220</v>
      </c>
      <c r="J956" s="40">
        <v>4640</v>
      </c>
      <c r="K956" s="41">
        <v>7540</v>
      </c>
      <c r="L956" s="41">
        <v>6786</v>
      </c>
      <c r="M956" s="41">
        <v>6032</v>
      </c>
      <c r="N956" s="24"/>
      <c r="O956" s="24"/>
      <c r="P956" s="24"/>
      <c r="Q956" s="48"/>
    </row>
    <row r="957" spans="1:17" s="7" customFormat="1">
      <c r="A957" s="40">
        <v>955</v>
      </c>
      <c r="B957" s="63">
        <v>330801005</v>
      </c>
      <c r="C957" s="63" t="s">
        <v>10701</v>
      </c>
      <c r="D957" s="24"/>
      <c r="E957" s="83" t="s">
        <v>466</v>
      </c>
      <c r="F957" s="83"/>
      <c r="G957" s="59" t="s">
        <v>42</v>
      </c>
      <c r="H957" s="21">
        <v>5280</v>
      </c>
      <c r="I957" s="21">
        <v>4752</v>
      </c>
      <c r="J957" s="40">
        <v>4224</v>
      </c>
      <c r="K957" s="41">
        <v>6864</v>
      </c>
      <c r="L957" s="41">
        <v>6178</v>
      </c>
      <c r="M957" s="41">
        <v>5491</v>
      </c>
      <c r="N957" s="24"/>
      <c r="O957" s="24"/>
      <c r="P957" s="24"/>
      <c r="Q957" s="48"/>
    </row>
    <row r="958" spans="1:17" s="7" customFormat="1" ht="24">
      <c r="A958" s="40">
        <v>956</v>
      </c>
      <c r="B958" s="63">
        <v>330801006</v>
      </c>
      <c r="C958" s="63" t="s">
        <v>10703</v>
      </c>
      <c r="D958" s="24" t="s">
        <v>10704</v>
      </c>
      <c r="E958" s="83"/>
      <c r="F958" s="83"/>
      <c r="G958" s="59" t="s">
        <v>42</v>
      </c>
      <c r="H958" s="21">
        <v>3380</v>
      </c>
      <c r="I958" s="21">
        <v>3042</v>
      </c>
      <c r="J958" s="40">
        <v>2704</v>
      </c>
      <c r="K958" s="41">
        <v>4394</v>
      </c>
      <c r="L958" s="41">
        <v>3955</v>
      </c>
      <c r="M958" s="41">
        <v>3515</v>
      </c>
      <c r="N958" s="24"/>
      <c r="O958" s="24"/>
      <c r="P958" s="24"/>
      <c r="Q958" s="48"/>
    </row>
    <row r="959" spans="1:17" s="7" customFormat="1">
      <c r="A959" s="40">
        <v>957</v>
      </c>
      <c r="B959" s="63">
        <v>330801007</v>
      </c>
      <c r="C959" s="63" t="s">
        <v>10706</v>
      </c>
      <c r="D959" s="24" t="s">
        <v>10707</v>
      </c>
      <c r="E959" s="83" t="s">
        <v>466</v>
      </c>
      <c r="F959" s="83"/>
      <c r="G959" s="59" t="s">
        <v>42</v>
      </c>
      <c r="H959" s="21">
        <v>3380</v>
      </c>
      <c r="I959" s="21">
        <v>3042</v>
      </c>
      <c r="J959" s="40">
        <v>2704</v>
      </c>
      <c r="K959" s="41">
        <v>4394</v>
      </c>
      <c r="L959" s="41">
        <v>3955</v>
      </c>
      <c r="M959" s="41">
        <v>3515</v>
      </c>
      <c r="N959" s="24"/>
      <c r="O959" s="24"/>
      <c r="P959" s="24"/>
      <c r="Q959" s="48"/>
    </row>
    <row r="960" spans="1:17" s="7" customFormat="1">
      <c r="A960" s="40">
        <v>958</v>
      </c>
      <c r="B960" s="63">
        <v>330801008</v>
      </c>
      <c r="C960" s="63" t="s">
        <v>10709</v>
      </c>
      <c r="D960" s="24"/>
      <c r="E960" s="83" t="s">
        <v>466</v>
      </c>
      <c r="F960" s="83"/>
      <c r="G960" s="59" t="s">
        <v>42</v>
      </c>
      <c r="H960" s="21">
        <v>6280</v>
      </c>
      <c r="I960" s="21">
        <v>5652</v>
      </c>
      <c r="J960" s="40">
        <v>5024</v>
      </c>
      <c r="K960" s="41">
        <v>8164</v>
      </c>
      <c r="L960" s="41">
        <v>7348</v>
      </c>
      <c r="M960" s="41">
        <v>6531</v>
      </c>
      <c r="N960" s="24"/>
      <c r="O960" s="106" t="s">
        <v>7651</v>
      </c>
      <c r="P960" s="106" t="s">
        <v>17427</v>
      </c>
      <c r="Q960" s="48"/>
    </row>
    <row r="961" spans="1:17" s="7" customFormat="1">
      <c r="A961" s="40">
        <v>959</v>
      </c>
      <c r="B961" s="63">
        <v>330801009</v>
      </c>
      <c r="C961" s="63" t="s">
        <v>10711</v>
      </c>
      <c r="D961" s="24"/>
      <c r="E961" s="83" t="s">
        <v>466</v>
      </c>
      <c r="F961" s="83"/>
      <c r="G961" s="59" t="s">
        <v>42</v>
      </c>
      <c r="H961" s="21">
        <v>7100</v>
      </c>
      <c r="I961" s="21">
        <v>6390</v>
      </c>
      <c r="J961" s="40">
        <v>5680</v>
      </c>
      <c r="K961" s="41">
        <v>9230</v>
      </c>
      <c r="L961" s="41">
        <v>8307</v>
      </c>
      <c r="M961" s="41">
        <v>7384</v>
      </c>
      <c r="N961" s="24"/>
      <c r="O961" s="106" t="s">
        <v>7651</v>
      </c>
      <c r="P961" s="106" t="s">
        <v>17427</v>
      </c>
      <c r="Q961" s="48"/>
    </row>
    <row r="962" spans="1:17" s="7" customFormat="1" ht="24">
      <c r="A962" s="40">
        <v>960</v>
      </c>
      <c r="B962" s="63">
        <v>330801010</v>
      </c>
      <c r="C962" s="63" t="s">
        <v>10713</v>
      </c>
      <c r="D962" s="24" t="s">
        <v>10714</v>
      </c>
      <c r="E962" s="83" t="s">
        <v>466</v>
      </c>
      <c r="F962" s="83"/>
      <c r="G962" s="59" t="s">
        <v>42</v>
      </c>
      <c r="H962" s="21">
        <v>3900</v>
      </c>
      <c r="I962" s="21">
        <v>3510</v>
      </c>
      <c r="J962" s="40">
        <v>3120</v>
      </c>
      <c r="K962" s="41">
        <v>5070</v>
      </c>
      <c r="L962" s="41">
        <v>4563</v>
      </c>
      <c r="M962" s="41">
        <v>4056</v>
      </c>
      <c r="N962" s="24"/>
      <c r="O962" s="24"/>
      <c r="P962" s="24"/>
      <c r="Q962" s="48"/>
    </row>
    <row r="963" spans="1:17" s="7" customFormat="1">
      <c r="A963" s="40">
        <v>961</v>
      </c>
      <c r="B963" s="63">
        <v>330801011</v>
      </c>
      <c r="C963" s="63" t="s">
        <v>10716</v>
      </c>
      <c r="D963" s="24"/>
      <c r="E963" s="83" t="s">
        <v>466</v>
      </c>
      <c r="F963" s="83"/>
      <c r="G963" s="59" t="s">
        <v>42</v>
      </c>
      <c r="H963" s="21">
        <v>3530</v>
      </c>
      <c r="I963" s="21">
        <v>3177</v>
      </c>
      <c r="J963" s="40">
        <v>2824</v>
      </c>
      <c r="K963" s="41">
        <v>4589</v>
      </c>
      <c r="L963" s="41">
        <v>4130</v>
      </c>
      <c r="M963" s="41">
        <v>3671</v>
      </c>
      <c r="N963" s="24"/>
      <c r="O963" s="24"/>
      <c r="P963" s="24"/>
      <c r="Q963" s="64" t="s">
        <v>8737</v>
      </c>
    </row>
    <row r="964" spans="1:17" s="7" customFormat="1" ht="24">
      <c r="A964" s="40">
        <v>962</v>
      </c>
      <c r="B964" s="63">
        <v>330801012</v>
      </c>
      <c r="C964" s="63" t="s">
        <v>10718</v>
      </c>
      <c r="D964" s="24" t="s">
        <v>10719</v>
      </c>
      <c r="E964" s="83" t="s">
        <v>466</v>
      </c>
      <c r="F964" s="83"/>
      <c r="G964" s="59" t="s">
        <v>42</v>
      </c>
      <c r="H964" s="21">
        <v>3530</v>
      </c>
      <c r="I964" s="21">
        <v>3177</v>
      </c>
      <c r="J964" s="40">
        <v>2824</v>
      </c>
      <c r="K964" s="41">
        <v>4589</v>
      </c>
      <c r="L964" s="41">
        <v>4130</v>
      </c>
      <c r="M964" s="41">
        <v>3671</v>
      </c>
      <c r="N964" s="24"/>
      <c r="O964" s="24"/>
      <c r="P964" s="24"/>
      <c r="Q964" s="48"/>
    </row>
    <row r="965" spans="1:17" s="7" customFormat="1">
      <c r="A965" s="40">
        <v>963</v>
      </c>
      <c r="B965" s="63">
        <v>330801013</v>
      </c>
      <c r="C965" s="63" t="s">
        <v>10721</v>
      </c>
      <c r="D965" s="24"/>
      <c r="E965" s="83" t="s">
        <v>466</v>
      </c>
      <c r="F965" s="83"/>
      <c r="G965" s="59" t="s">
        <v>42</v>
      </c>
      <c r="H965" s="21">
        <v>4200</v>
      </c>
      <c r="I965" s="21">
        <v>3780</v>
      </c>
      <c r="J965" s="40">
        <v>3360</v>
      </c>
      <c r="K965" s="41">
        <v>5460</v>
      </c>
      <c r="L965" s="41">
        <v>4914</v>
      </c>
      <c r="M965" s="41">
        <v>4368</v>
      </c>
      <c r="N965" s="24"/>
      <c r="O965" s="24"/>
      <c r="P965" s="24"/>
      <c r="Q965" s="48"/>
    </row>
    <row r="966" spans="1:17" s="7" customFormat="1">
      <c r="A966" s="40">
        <v>964</v>
      </c>
      <c r="B966" s="63">
        <v>330801014</v>
      </c>
      <c r="C966" s="63" t="s">
        <v>10723</v>
      </c>
      <c r="D966" s="24"/>
      <c r="E966" s="83" t="s">
        <v>466</v>
      </c>
      <c r="F966" s="83"/>
      <c r="G966" s="59" t="s">
        <v>42</v>
      </c>
      <c r="H966" s="21">
        <v>8920</v>
      </c>
      <c r="I966" s="21">
        <v>8028</v>
      </c>
      <c r="J966" s="40">
        <v>7136</v>
      </c>
      <c r="K966" s="41">
        <v>11596</v>
      </c>
      <c r="L966" s="41">
        <v>10436</v>
      </c>
      <c r="M966" s="41">
        <v>9277</v>
      </c>
      <c r="N966" s="24"/>
      <c r="O966" s="106" t="s">
        <v>7651</v>
      </c>
      <c r="P966" s="106" t="s">
        <v>17427</v>
      </c>
      <c r="Q966" s="48"/>
    </row>
    <row r="967" spans="1:17" s="7" customFormat="1">
      <c r="A967" s="40">
        <v>965</v>
      </c>
      <c r="B967" s="63" t="s">
        <v>10725</v>
      </c>
      <c r="C967" s="63"/>
      <c r="D967" s="24"/>
      <c r="E967" s="83"/>
      <c r="F967" s="83"/>
      <c r="G967" s="59" t="s">
        <v>42</v>
      </c>
      <c r="H967" s="21">
        <v>600</v>
      </c>
      <c r="I967" s="21">
        <v>600</v>
      </c>
      <c r="J967" s="40">
        <v>600</v>
      </c>
      <c r="K967" s="41">
        <v>600</v>
      </c>
      <c r="L967" s="41">
        <v>600</v>
      </c>
      <c r="M967" s="41">
        <v>600</v>
      </c>
      <c r="N967" s="24" t="s">
        <v>10726</v>
      </c>
      <c r="O967" s="24"/>
      <c r="P967" s="24"/>
      <c r="Q967" s="48"/>
    </row>
    <row r="968" spans="1:17" s="7" customFormat="1">
      <c r="A968" s="40">
        <v>966</v>
      </c>
      <c r="B968" s="63">
        <v>330801015</v>
      </c>
      <c r="C968" s="63" t="s">
        <v>10728</v>
      </c>
      <c r="D968" s="24"/>
      <c r="E968" s="83"/>
      <c r="F968" s="83"/>
      <c r="G968" s="59" t="s">
        <v>42</v>
      </c>
      <c r="H968" s="21">
        <v>4200</v>
      </c>
      <c r="I968" s="21">
        <v>3780</v>
      </c>
      <c r="J968" s="40">
        <v>3360</v>
      </c>
      <c r="K968" s="41">
        <v>5460</v>
      </c>
      <c r="L968" s="41">
        <v>4914</v>
      </c>
      <c r="M968" s="41">
        <v>4368</v>
      </c>
      <c r="N968" s="24"/>
      <c r="O968" s="24"/>
      <c r="P968" s="24"/>
      <c r="Q968" s="64" t="s">
        <v>8737</v>
      </c>
    </row>
    <row r="969" spans="1:17" s="7" customFormat="1" ht="24">
      <c r="A969" s="40">
        <v>967</v>
      </c>
      <c r="B969" s="63">
        <v>330801016</v>
      </c>
      <c r="C969" s="63" t="s">
        <v>10730</v>
      </c>
      <c r="D969" s="24" t="s">
        <v>10731</v>
      </c>
      <c r="E969" s="83" t="s">
        <v>466</v>
      </c>
      <c r="F969" s="83"/>
      <c r="G969" s="59" t="s">
        <v>42</v>
      </c>
      <c r="H969" s="21">
        <v>3300</v>
      </c>
      <c r="I969" s="21">
        <v>2970</v>
      </c>
      <c r="J969" s="40">
        <v>2640</v>
      </c>
      <c r="K969" s="41">
        <v>4290</v>
      </c>
      <c r="L969" s="41">
        <v>3861</v>
      </c>
      <c r="M969" s="41">
        <v>3432</v>
      </c>
      <c r="N969" s="24"/>
      <c r="O969" s="24"/>
      <c r="P969" s="24"/>
      <c r="Q969" s="64" t="s">
        <v>8737</v>
      </c>
    </row>
    <row r="970" spans="1:17" s="7" customFormat="1">
      <c r="A970" s="40">
        <v>968</v>
      </c>
      <c r="B970" s="63">
        <v>330801017</v>
      </c>
      <c r="C970" s="63" t="s">
        <v>10733</v>
      </c>
      <c r="D970" s="24" t="s">
        <v>10734</v>
      </c>
      <c r="E970" s="83"/>
      <c r="F970" s="83"/>
      <c r="G970" s="59" t="s">
        <v>42</v>
      </c>
      <c r="H970" s="21">
        <v>4076</v>
      </c>
      <c r="I970" s="21">
        <v>3668</v>
      </c>
      <c r="J970" s="40">
        <v>3261</v>
      </c>
      <c r="K970" s="41">
        <v>5299</v>
      </c>
      <c r="L970" s="41">
        <v>4768</v>
      </c>
      <c r="M970" s="41">
        <v>4239</v>
      </c>
      <c r="N970" s="24"/>
      <c r="O970" s="24"/>
      <c r="P970" s="24"/>
      <c r="Q970" s="48"/>
    </row>
    <row r="971" spans="1:17" s="7" customFormat="1">
      <c r="A971" s="40">
        <v>969</v>
      </c>
      <c r="B971" s="63">
        <v>330801018</v>
      </c>
      <c r="C971" s="63" t="s">
        <v>10736</v>
      </c>
      <c r="D971" s="24" t="s">
        <v>10737</v>
      </c>
      <c r="E971" s="83"/>
      <c r="F971" s="83"/>
      <c r="G971" s="59" t="s">
        <v>42</v>
      </c>
      <c r="H971" s="21">
        <v>4200</v>
      </c>
      <c r="I971" s="21">
        <v>3780</v>
      </c>
      <c r="J971" s="40">
        <v>3360</v>
      </c>
      <c r="K971" s="41">
        <v>5460</v>
      </c>
      <c r="L971" s="41">
        <v>4914</v>
      </c>
      <c r="M971" s="41">
        <v>4368</v>
      </c>
      <c r="N971" s="24"/>
      <c r="O971" s="24"/>
      <c r="P971" s="24"/>
      <c r="Q971" s="48"/>
    </row>
    <row r="972" spans="1:17" s="7" customFormat="1" ht="168">
      <c r="A972" s="40">
        <v>970</v>
      </c>
      <c r="B972" s="735" t="s">
        <v>10739</v>
      </c>
      <c r="C972" s="735" t="s">
        <v>10740</v>
      </c>
      <c r="D972" s="735" t="s">
        <v>10741</v>
      </c>
      <c r="E972" s="735"/>
      <c r="F972" s="735"/>
      <c r="G972" s="25" t="s">
        <v>42</v>
      </c>
      <c r="H972" s="21" t="s">
        <v>117</v>
      </c>
      <c r="I972" s="21" t="s">
        <v>117</v>
      </c>
      <c r="J972" s="40" t="s">
        <v>117</v>
      </c>
      <c r="K972" s="25" t="s">
        <v>117</v>
      </c>
      <c r="L972" s="25" t="s">
        <v>117</v>
      </c>
      <c r="M972" s="25" t="s">
        <v>117</v>
      </c>
      <c r="N972" s="735"/>
      <c r="O972" s="65" t="s">
        <v>352</v>
      </c>
      <c r="P972" s="735" t="s">
        <v>353</v>
      </c>
      <c r="Q972" s="48"/>
    </row>
    <row r="973" spans="1:17" s="7" customFormat="1" ht="24">
      <c r="A973" s="40">
        <v>971</v>
      </c>
      <c r="B973" s="63">
        <v>330801019</v>
      </c>
      <c r="C973" s="63" t="s">
        <v>10743</v>
      </c>
      <c r="D973" s="24" t="s">
        <v>10744</v>
      </c>
      <c r="E973" s="83" t="s">
        <v>466</v>
      </c>
      <c r="F973" s="83"/>
      <c r="G973" s="59" t="s">
        <v>42</v>
      </c>
      <c r="H973" s="21">
        <v>3850</v>
      </c>
      <c r="I973" s="21">
        <v>3465</v>
      </c>
      <c r="J973" s="40">
        <v>3080</v>
      </c>
      <c r="K973" s="41">
        <v>5005</v>
      </c>
      <c r="L973" s="41">
        <v>4505</v>
      </c>
      <c r="M973" s="41">
        <v>4004</v>
      </c>
      <c r="N973" s="24"/>
      <c r="O973" s="24"/>
      <c r="P973" s="24"/>
      <c r="Q973" s="64" t="s">
        <v>8737</v>
      </c>
    </row>
    <row r="974" spans="1:17" s="7" customFormat="1" ht="24">
      <c r="A974" s="40">
        <v>972</v>
      </c>
      <c r="B974" s="63">
        <v>330801020</v>
      </c>
      <c r="C974" s="63" t="s">
        <v>10746</v>
      </c>
      <c r="D974" s="24"/>
      <c r="E974" s="83"/>
      <c r="F974" s="83"/>
      <c r="G974" s="59" t="s">
        <v>42</v>
      </c>
      <c r="H974" s="21">
        <v>4200</v>
      </c>
      <c r="I974" s="21">
        <v>3780</v>
      </c>
      <c r="J974" s="40">
        <v>3360</v>
      </c>
      <c r="K974" s="41">
        <v>5460</v>
      </c>
      <c r="L974" s="41">
        <v>4914</v>
      </c>
      <c r="M974" s="41">
        <v>4368</v>
      </c>
      <c r="N974" s="24"/>
      <c r="O974" s="24"/>
      <c r="P974" s="24"/>
      <c r="Q974" s="64" t="s">
        <v>8737</v>
      </c>
    </row>
    <row r="975" spans="1:17" s="7" customFormat="1">
      <c r="A975" s="40">
        <v>973</v>
      </c>
      <c r="B975" s="63">
        <v>330801021</v>
      </c>
      <c r="C975" s="63" t="s">
        <v>10748</v>
      </c>
      <c r="D975" s="24"/>
      <c r="E975" s="83"/>
      <c r="F975" s="83"/>
      <c r="G975" s="59" t="s">
        <v>42</v>
      </c>
      <c r="H975" s="21">
        <v>3300</v>
      </c>
      <c r="I975" s="21">
        <v>2970</v>
      </c>
      <c r="J975" s="40">
        <v>2640</v>
      </c>
      <c r="K975" s="41">
        <v>4290</v>
      </c>
      <c r="L975" s="41">
        <v>3861</v>
      </c>
      <c r="M975" s="41">
        <v>3432</v>
      </c>
      <c r="N975" s="24"/>
      <c r="O975" s="24"/>
      <c r="P975" s="24"/>
      <c r="Q975" s="48"/>
    </row>
    <row r="976" spans="1:17" s="7" customFormat="1">
      <c r="A976" s="40">
        <v>974</v>
      </c>
      <c r="B976" s="63">
        <v>330801022</v>
      </c>
      <c r="C976" s="63" t="s">
        <v>10750</v>
      </c>
      <c r="D976" s="24" t="s">
        <v>10751</v>
      </c>
      <c r="E976" s="83"/>
      <c r="F976" s="83"/>
      <c r="G976" s="59" t="s">
        <v>42</v>
      </c>
      <c r="H976" s="21">
        <v>3750</v>
      </c>
      <c r="I976" s="21">
        <v>3375</v>
      </c>
      <c r="J976" s="40">
        <v>3000</v>
      </c>
      <c r="K976" s="41">
        <v>4875</v>
      </c>
      <c r="L976" s="41">
        <v>4388</v>
      </c>
      <c r="M976" s="41">
        <v>3900</v>
      </c>
      <c r="N976" s="24"/>
      <c r="O976" s="24"/>
      <c r="P976" s="24"/>
      <c r="Q976" s="64" t="s">
        <v>8737</v>
      </c>
    </row>
    <row r="977" spans="1:17" s="7" customFormat="1">
      <c r="A977" s="40">
        <v>975</v>
      </c>
      <c r="B977" s="63">
        <v>330801023</v>
      </c>
      <c r="C977" s="63" t="s">
        <v>10753</v>
      </c>
      <c r="D977" s="24" t="s">
        <v>10754</v>
      </c>
      <c r="E977" s="83"/>
      <c r="F977" s="83"/>
      <c r="G977" s="59" t="s">
        <v>42</v>
      </c>
      <c r="H977" s="21">
        <v>6000</v>
      </c>
      <c r="I977" s="21">
        <v>5400</v>
      </c>
      <c r="J977" s="40">
        <v>4800</v>
      </c>
      <c r="K977" s="41">
        <v>7800</v>
      </c>
      <c r="L977" s="41">
        <v>7020</v>
      </c>
      <c r="M977" s="41">
        <v>6240</v>
      </c>
      <c r="N977" s="24"/>
      <c r="O977" s="24"/>
      <c r="P977" s="24"/>
      <c r="Q977" s="48"/>
    </row>
    <row r="978" spans="1:17" s="7" customFormat="1">
      <c r="A978" s="40">
        <v>976</v>
      </c>
      <c r="B978" s="63">
        <v>330801024</v>
      </c>
      <c r="C978" s="63" t="s">
        <v>10756</v>
      </c>
      <c r="D978" s="24" t="s">
        <v>10757</v>
      </c>
      <c r="E978" s="83"/>
      <c r="F978" s="83"/>
      <c r="G978" s="59" t="s">
        <v>42</v>
      </c>
      <c r="H978" s="21">
        <v>4550</v>
      </c>
      <c r="I978" s="21">
        <v>4095</v>
      </c>
      <c r="J978" s="40">
        <v>3640</v>
      </c>
      <c r="K978" s="41">
        <v>5915</v>
      </c>
      <c r="L978" s="41">
        <v>5324</v>
      </c>
      <c r="M978" s="41">
        <v>4732</v>
      </c>
      <c r="N978" s="24"/>
      <c r="O978" s="24"/>
      <c r="P978" s="24"/>
      <c r="Q978" s="48"/>
    </row>
    <row r="979" spans="1:17" s="7" customFormat="1">
      <c r="A979" s="40">
        <v>977</v>
      </c>
      <c r="B979" s="63">
        <v>330801025</v>
      </c>
      <c r="C979" s="63" t="s">
        <v>10759</v>
      </c>
      <c r="D979" s="24" t="s">
        <v>10760</v>
      </c>
      <c r="E979" s="83"/>
      <c r="F979" s="83"/>
      <c r="G979" s="59" t="s">
        <v>42</v>
      </c>
      <c r="H979" s="21">
        <v>3900</v>
      </c>
      <c r="I979" s="21">
        <v>3510</v>
      </c>
      <c r="J979" s="40">
        <v>3120</v>
      </c>
      <c r="K979" s="41">
        <v>5070</v>
      </c>
      <c r="L979" s="41">
        <v>4563</v>
      </c>
      <c r="M979" s="41">
        <v>4056</v>
      </c>
      <c r="N979" s="24"/>
      <c r="O979" s="24"/>
      <c r="P979" s="24"/>
      <c r="Q979" s="48"/>
    </row>
    <row r="980" spans="1:17" s="7" customFormat="1" ht="24">
      <c r="A980" s="40">
        <v>978</v>
      </c>
      <c r="B980" s="63">
        <v>330801026</v>
      </c>
      <c r="C980" s="63" t="s">
        <v>10762</v>
      </c>
      <c r="D980" s="24" t="s">
        <v>10763</v>
      </c>
      <c r="E980" s="83"/>
      <c r="F980" s="83"/>
      <c r="G980" s="59" t="s">
        <v>42</v>
      </c>
      <c r="H980" s="21">
        <v>6650</v>
      </c>
      <c r="I980" s="21">
        <v>5985</v>
      </c>
      <c r="J980" s="40">
        <v>5320</v>
      </c>
      <c r="K980" s="41">
        <v>8645</v>
      </c>
      <c r="L980" s="41">
        <v>7781</v>
      </c>
      <c r="M980" s="41">
        <v>6916</v>
      </c>
      <c r="N980" s="24"/>
      <c r="O980" s="24"/>
      <c r="P980" s="24"/>
      <c r="Q980" s="48"/>
    </row>
    <row r="981" spans="1:17" s="7" customFormat="1" ht="24">
      <c r="A981" s="40">
        <v>979</v>
      </c>
      <c r="B981" s="63">
        <v>330801027</v>
      </c>
      <c r="C981" s="63" t="s">
        <v>10765</v>
      </c>
      <c r="D981" s="24" t="s">
        <v>17444</v>
      </c>
      <c r="E981" s="83"/>
      <c r="F981" s="83"/>
      <c r="G981" s="59" t="s">
        <v>42</v>
      </c>
      <c r="H981" s="21">
        <v>3900</v>
      </c>
      <c r="I981" s="21">
        <v>3510</v>
      </c>
      <c r="J981" s="40">
        <v>3120</v>
      </c>
      <c r="K981" s="41">
        <v>5070</v>
      </c>
      <c r="L981" s="41">
        <v>4563</v>
      </c>
      <c r="M981" s="41">
        <v>4056</v>
      </c>
      <c r="N981" s="24"/>
      <c r="O981" s="116" t="s">
        <v>119</v>
      </c>
      <c r="P981" s="116" t="s">
        <v>17353</v>
      </c>
      <c r="Q981" s="48"/>
    </row>
    <row r="982" spans="1:17" s="7" customFormat="1">
      <c r="A982" s="40">
        <v>980</v>
      </c>
      <c r="B982" s="63">
        <v>330801028</v>
      </c>
      <c r="C982" s="63" t="s">
        <v>10768</v>
      </c>
      <c r="D982" s="24"/>
      <c r="E982" s="83"/>
      <c r="F982" s="83"/>
      <c r="G982" s="59" t="s">
        <v>42</v>
      </c>
      <c r="H982" s="21">
        <v>3750</v>
      </c>
      <c r="I982" s="21">
        <v>3375</v>
      </c>
      <c r="J982" s="40">
        <v>3000</v>
      </c>
      <c r="K982" s="41">
        <v>4875</v>
      </c>
      <c r="L982" s="41">
        <v>4388</v>
      </c>
      <c r="M982" s="41">
        <v>3900</v>
      </c>
      <c r="N982" s="24"/>
      <c r="O982" s="24"/>
      <c r="P982" s="24"/>
      <c r="Q982" s="64" t="s">
        <v>8737</v>
      </c>
    </row>
    <row r="983" spans="1:17" s="4" customFormat="1" ht="48">
      <c r="A983" s="40">
        <v>981</v>
      </c>
      <c r="B983" s="735">
        <v>330801029</v>
      </c>
      <c r="C983" s="735" t="s">
        <v>10770</v>
      </c>
      <c r="D983" s="735" t="s">
        <v>10771</v>
      </c>
      <c r="E983" s="735"/>
      <c r="F983" s="735"/>
      <c r="G983" s="25" t="s">
        <v>42</v>
      </c>
      <c r="H983" s="21" t="s">
        <v>117</v>
      </c>
      <c r="I983" s="21" t="s">
        <v>117</v>
      </c>
      <c r="J983" s="40" t="s">
        <v>117</v>
      </c>
      <c r="K983" s="25" t="s">
        <v>117</v>
      </c>
      <c r="L983" s="25" t="s">
        <v>117</v>
      </c>
      <c r="M983" s="25" t="s">
        <v>117</v>
      </c>
      <c r="N983" s="735"/>
      <c r="O983" s="65" t="s">
        <v>352</v>
      </c>
      <c r="P983" s="735" t="s">
        <v>353</v>
      </c>
      <c r="Q983" s="62"/>
    </row>
    <row r="984" spans="1:17" s="7" customFormat="1" ht="48">
      <c r="A984" s="40">
        <v>982</v>
      </c>
      <c r="B984" s="95">
        <v>330802</v>
      </c>
      <c r="C984" s="95" t="s">
        <v>10772</v>
      </c>
      <c r="D984" s="24"/>
      <c r="E984" s="105" t="s">
        <v>10773</v>
      </c>
      <c r="F984" s="105"/>
      <c r="G984" s="59"/>
      <c r="H984" s="21"/>
      <c r="I984" s="21"/>
      <c r="J984" s="40"/>
      <c r="K984" s="41"/>
      <c r="L984" s="41"/>
      <c r="M984" s="41"/>
      <c r="N984" s="24"/>
      <c r="O984" s="24"/>
      <c r="P984" s="24"/>
      <c r="Q984" s="64" t="s">
        <v>8737</v>
      </c>
    </row>
    <row r="985" spans="1:17" s="7" customFormat="1">
      <c r="A985" s="40">
        <v>983</v>
      </c>
      <c r="B985" s="63">
        <v>330802001</v>
      </c>
      <c r="C985" s="63" t="s">
        <v>10775</v>
      </c>
      <c r="D985" s="24" t="s">
        <v>10776</v>
      </c>
      <c r="E985" s="83"/>
      <c r="F985" s="83"/>
      <c r="G985" s="59" t="s">
        <v>42</v>
      </c>
      <c r="H985" s="21">
        <v>4200</v>
      </c>
      <c r="I985" s="21">
        <v>3780</v>
      </c>
      <c r="J985" s="40">
        <v>3360</v>
      </c>
      <c r="K985" s="41">
        <v>5460</v>
      </c>
      <c r="L985" s="41">
        <v>4914</v>
      </c>
      <c r="M985" s="41">
        <v>4368</v>
      </c>
      <c r="N985" s="24"/>
      <c r="O985" s="24"/>
      <c r="P985" s="24"/>
      <c r="Q985" s="48"/>
    </row>
    <row r="986" spans="1:17" s="7" customFormat="1">
      <c r="A986" s="40">
        <v>984</v>
      </c>
      <c r="B986" s="63">
        <v>330802002</v>
      </c>
      <c r="C986" s="63" t="s">
        <v>10778</v>
      </c>
      <c r="D986" s="24"/>
      <c r="E986" s="83"/>
      <c r="F986" s="83"/>
      <c r="G986" s="59" t="s">
        <v>42</v>
      </c>
      <c r="H986" s="21">
        <v>4200</v>
      </c>
      <c r="I986" s="21">
        <v>3780</v>
      </c>
      <c r="J986" s="40">
        <v>3360</v>
      </c>
      <c r="K986" s="41">
        <v>5460</v>
      </c>
      <c r="L986" s="41">
        <v>4914</v>
      </c>
      <c r="M986" s="41">
        <v>4368</v>
      </c>
      <c r="N986" s="24"/>
      <c r="O986" s="119" t="s">
        <v>6821</v>
      </c>
      <c r="P986" s="120">
        <v>44155</v>
      </c>
      <c r="Q986" s="48"/>
    </row>
    <row r="987" spans="1:17" s="7" customFormat="1" ht="24">
      <c r="A987" s="40">
        <v>985</v>
      </c>
      <c r="B987" s="63">
        <v>330802003</v>
      </c>
      <c r="C987" s="63" t="s">
        <v>10780</v>
      </c>
      <c r="D987" s="24" t="s">
        <v>10781</v>
      </c>
      <c r="E987" s="83" t="s">
        <v>10782</v>
      </c>
      <c r="F987" s="83"/>
      <c r="G987" s="59" t="s">
        <v>10783</v>
      </c>
      <c r="H987" s="21">
        <v>8000</v>
      </c>
      <c r="I987" s="21">
        <v>7200</v>
      </c>
      <c r="J987" s="40">
        <v>6400</v>
      </c>
      <c r="K987" s="41">
        <v>10400</v>
      </c>
      <c r="L987" s="41">
        <v>9360</v>
      </c>
      <c r="M987" s="41">
        <v>8320</v>
      </c>
      <c r="N987" s="24"/>
      <c r="O987" s="24"/>
      <c r="P987" s="24"/>
      <c r="Q987" s="48"/>
    </row>
    <row r="988" spans="1:17" s="7" customFormat="1" ht="24">
      <c r="A988" s="40">
        <v>986</v>
      </c>
      <c r="B988" s="63" t="s">
        <v>10784</v>
      </c>
      <c r="C988" s="63"/>
      <c r="D988" s="24"/>
      <c r="E988" s="83"/>
      <c r="F988" s="83"/>
      <c r="G988" s="59" t="s">
        <v>10783</v>
      </c>
      <c r="H988" s="21">
        <v>1750</v>
      </c>
      <c r="I988" s="21">
        <v>1750</v>
      </c>
      <c r="J988" s="40">
        <v>1750</v>
      </c>
      <c r="K988" s="41">
        <v>1750</v>
      </c>
      <c r="L988" s="41">
        <v>1750</v>
      </c>
      <c r="M988" s="41">
        <v>1750</v>
      </c>
      <c r="N988" s="24" t="s">
        <v>10785</v>
      </c>
      <c r="O988" s="24"/>
      <c r="P988" s="24"/>
      <c r="Q988" s="48"/>
    </row>
    <row r="989" spans="1:17" s="7" customFormat="1" ht="24">
      <c r="A989" s="40">
        <v>987</v>
      </c>
      <c r="B989" s="63">
        <v>330802004</v>
      </c>
      <c r="C989" s="63" t="s">
        <v>10787</v>
      </c>
      <c r="D989" s="24" t="s">
        <v>10788</v>
      </c>
      <c r="E989" s="83" t="s">
        <v>466</v>
      </c>
      <c r="F989" s="83"/>
      <c r="G989" s="59" t="s">
        <v>10783</v>
      </c>
      <c r="H989" s="21">
        <v>6000</v>
      </c>
      <c r="I989" s="21">
        <v>5400</v>
      </c>
      <c r="J989" s="40">
        <v>4800</v>
      </c>
      <c r="K989" s="41">
        <v>7800</v>
      </c>
      <c r="L989" s="41">
        <v>7020</v>
      </c>
      <c r="M989" s="41">
        <v>6240</v>
      </c>
      <c r="N989" s="24" t="s">
        <v>193</v>
      </c>
      <c r="O989" s="24"/>
      <c r="P989" s="24"/>
      <c r="Q989" s="64" t="s">
        <v>8737</v>
      </c>
    </row>
    <row r="990" spans="1:17" s="7" customFormat="1" ht="24">
      <c r="A990" s="40">
        <v>988</v>
      </c>
      <c r="B990" s="63" t="s">
        <v>10789</v>
      </c>
      <c r="C990" s="63"/>
      <c r="D990" s="24"/>
      <c r="E990" s="83"/>
      <c r="F990" s="83"/>
      <c r="G990" s="59" t="s">
        <v>10783</v>
      </c>
      <c r="H990" s="21">
        <v>1500</v>
      </c>
      <c r="I990" s="21">
        <v>1500</v>
      </c>
      <c r="J990" s="40">
        <v>1500</v>
      </c>
      <c r="K990" s="41">
        <v>1500</v>
      </c>
      <c r="L990" s="41">
        <v>1500</v>
      </c>
      <c r="M990" s="41">
        <v>1500</v>
      </c>
      <c r="N990" s="24" t="s">
        <v>10785</v>
      </c>
      <c r="O990" s="24"/>
      <c r="P990" s="24"/>
      <c r="Q990" s="64" t="s">
        <v>8737</v>
      </c>
    </row>
    <row r="991" spans="1:17" s="7" customFormat="1" ht="24">
      <c r="A991" s="40">
        <v>989</v>
      </c>
      <c r="B991" s="63">
        <v>330802005</v>
      </c>
      <c r="C991" s="63" t="s">
        <v>10791</v>
      </c>
      <c r="D991" s="24"/>
      <c r="E991" s="83" t="s">
        <v>466</v>
      </c>
      <c r="F991" s="83"/>
      <c r="G991" s="59" t="s">
        <v>10783</v>
      </c>
      <c r="H991" s="21">
        <v>7500</v>
      </c>
      <c r="I991" s="21">
        <v>6750</v>
      </c>
      <c r="J991" s="40">
        <v>6000</v>
      </c>
      <c r="K991" s="41">
        <v>9750</v>
      </c>
      <c r="L991" s="41">
        <v>8775</v>
      </c>
      <c r="M991" s="41">
        <v>7800</v>
      </c>
      <c r="N991" s="24" t="s">
        <v>193</v>
      </c>
      <c r="O991" s="24"/>
      <c r="P991" s="24"/>
      <c r="Q991" s="48"/>
    </row>
    <row r="992" spans="1:17" s="7" customFormat="1" ht="24">
      <c r="A992" s="40">
        <v>990</v>
      </c>
      <c r="B992" s="63" t="s">
        <v>10792</v>
      </c>
      <c r="C992" s="63"/>
      <c r="D992" s="24"/>
      <c r="E992" s="83"/>
      <c r="F992" s="83"/>
      <c r="G992" s="59" t="s">
        <v>10783</v>
      </c>
      <c r="H992" s="21">
        <v>1500</v>
      </c>
      <c r="I992" s="21">
        <v>1500</v>
      </c>
      <c r="J992" s="40">
        <v>1500</v>
      </c>
      <c r="K992" s="41">
        <v>1500</v>
      </c>
      <c r="L992" s="41">
        <v>1500</v>
      </c>
      <c r="M992" s="41">
        <v>1500</v>
      </c>
      <c r="N992" s="24" t="s">
        <v>10785</v>
      </c>
      <c r="O992" s="119" t="s">
        <v>6821</v>
      </c>
      <c r="P992" s="120">
        <v>44155</v>
      </c>
      <c r="Q992" s="48"/>
    </row>
    <row r="993" spans="1:17" s="7" customFormat="1" ht="24">
      <c r="A993" s="40">
        <v>991</v>
      </c>
      <c r="B993" s="63">
        <v>330802006</v>
      </c>
      <c r="C993" s="63" t="s">
        <v>10794</v>
      </c>
      <c r="D993" s="24"/>
      <c r="E993" s="83" t="s">
        <v>10795</v>
      </c>
      <c r="F993" s="83"/>
      <c r="G993" s="59" t="s">
        <v>10783</v>
      </c>
      <c r="H993" s="21">
        <v>8000</v>
      </c>
      <c r="I993" s="21">
        <v>7200</v>
      </c>
      <c r="J993" s="40">
        <v>6400</v>
      </c>
      <c r="K993" s="41">
        <v>10400</v>
      </c>
      <c r="L993" s="41">
        <v>9360</v>
      </c>
      <c r="M993" s="41">
        <v>8320</v>
      </c>
      <c r="N993" s="24" t="s">
        <v>193</v>
      </c>
      <c r="O993" s="24"/>
      <c r="P993" s="24"/>
      <c r="Q993" s="48"/>
    </row>
    <row r="994" spans="1:17" s="7" customFormat="1" ht="24">
      <c r="A994" s="40">
        <v>992</v>
      </c>
      <c r="B994" s="63" t="s">
        <v>10796</v>
      </c>
      <c r="C994" s="63"/>
      <c r="D994" s="24"/>
      <c r="E994" s="83"/>
      <c r="F994" s="83"/>
      <c r="G994" s="59" t="s">
        <v>10783</v>
      </c>
      <c r="H994" s="21">
        <v>1750</v>
      </c>
      <c r="I994" s="21">
        <v>1750</v>
      </c>
      <c r="J994" s="40">
        <v>1750</v>
      </c>
      <c r="K994" s="41">
        <v>1750</v>
      </c>
      <c r="L994" s="41">
        <v>1750</v>
      </c>
      <c r="M994" s="41">
        <v>1750</v>
      </c>
      <c r="N994" s="24" t="s">
        <v>10785</v>
      </c>
      <c r="O994" s="119" t="s">
        <v>6821</v>
      </c>
      <c r="P994" s="120">
        <v>44155</v>
      </c>
      <c r="Q994" s="48"/>
    </row>
    <row r="995" spans="1:17" s="7" customFormat="1" ht="24">
      <c r="A995" s="40">
        <v>993</v>
      </c>
      <c r="B995" s="63">
        <v>330802007</v>
      </c>
      <c r="C995" s="63" t="s">
        <v>10798</v>
      </c>
      <c r="D995" s="24" t="s">
        <v>10799</v>
      </c>
      <c r="E995" s="83" t="s">
        <v>10782</v>
      </c>
      <c r="F995" s="83"/>
      <c r="G995" s="59" t="s">
        <v>10783</v>
      </c>
      <c r="H995" s="21">
        <v>8000</v>
      </c>
      <c r="I995" s="21">
        <v>7200</v>
      </c>
      <c r="J995" s="40">
        <v>6400</v>
      </c>
      <c r="K995" s="41">
        <v>10400</v>
      </c>
      <c r="L995" s="41">
        <v>9360</v>
      </c>
      <c r="M995" s="41">
        <v>8320</v>
      </c>
      <c r="N995" s="24" t="s">
        <v>193</v>
      </c>
      <c r="O995" s="24"/>
      <c r="P995" s="24"/>
      <c r="Q995" s="48"/>
    </row>
    <row r="996" spans="1:17" s="7" customFormat="1" ht="24">
      <c r="A996" s="40">
        <v>994</v>
      </c>
      <c r="B996" s="63" t="s">
        <v>10800</v>
      </c>
      <c r="C996" s="63"/>
      <c r="D996" s="24"/>
      <c r="E996" s="83"/>
      <c r="F996" s="83"/>
      <c r="G996" s="59" t="s">
        <v>10783</v>
      </c>
      <c r="H996" s="21">
        <v>1500</v>
      </c>
      <c r="I996" s="21">
        <v>1500</v>
      </c>
      <c r="J996" s="40">
        <v>1500</v>
      </c>
      <c r="K996" s="41">
        <v>1500</v>
      </c>
      <c r="L996" s="41">
        <v>1500</v>
      </c>
      <c r="M996" s="41">
        <v>1500</v>
      </c>
      <c r="N996" s="24" t="s">
        <v>10785</v>
      </c>
      <c r="O996" s="24"/>
      <c r="P996" s="24"/>
      <c r="Q996" s="48"/>
    </row>
    <row r="997" spans="1:17" s="7" customFormat="1">
      <c r="A997" s="40">
        <v>995</v>
      </c>
      <c r="B997" s="63">
        <v>330802008</v>
      </c>
      <c r="C997" s="63" t="s">
        <v>10802</v>
      </c>
      <c r="D997" s="24"/>
      <c r="E997" s="83"/>
      <c r="F997" s="83"/>
      <c r="G997" s="59" t="s">
        <v>42</v>
      </c>
      <c r="H997" s="21">
        <v>4500</v>
      </c>
      <c r="I997" s="21">
        <v>4050</v>
      </c>
      <c r="J997" s="40">
        <v>3600</v>
      </c>
      <c r="K997" s="41">
        <v>5850</v>
      </c>
      <c r="L997" s="41">
        <v>5265</v>
      </c>
      <c r="M997" s="41">
        <v>4680</v>
      </c>
      <c r="N997" s="24"/>
      <c r="O997" s="24"/>
      <c r="P997" s="24"/>
      <c r="Q997" s="48"/>
    </row>
    <row r="998" spans="1:17" s="7" customFormat="1">
      <c r="A998" s="40">
        <v>996</v>
      </c>
      <c r="B998" s="63">
        <v>330802009</v>
      </c>
      <c r="C998" s="63" t="s">
        <v>10803</v>
      </c>
      <c r="D998" s="24"/>
      <c r="E998" s="83"/>
      <c r="F998" s="83"/>
      <c r="G998" s="59" t="s">
        <v>42</v>
      </c>
      <c r="H998" s="21">
        <v>4500</v>
      </c>
      <c r="I998" s="21">
        <v>4050</v>
      </c>
      <c r="J998" s="40">
        <v>3600</v>
      </c>
      <c r="K998" s="41">
        <v>5850</v>
      </c>
      <c r="L998" s="41">
        <v>5265</v>
      </c>
      <c r="M998" s="41">
        <v>4680</v>
      </c>
      <c r="N998" s="24"/>
      <c r="O998" s="24"/>
      <c r="P998" s="24"/>
      <c r="Q998" s="48"/>
    </row>
    <row r="999" spans="1:17" s="7" customFormat="1" ht="24">
      <c r="A999" s="40">
        <v>997</v>
      </c>
      <c r="B999" s="63">
        <v>330802010</v>
      </c>
      <c r="C999" s="63" t="s">
        <v>10805</v>
      </c>
      <c r="D999" s="24"/>
      <c r="E999" s="83"/>
      <c r="F999" s="83"/>
      <c r="G999" s="59" t="s">
        <v>42</v>
      </c>
      <c r="H999" s="21">
        <v>4500</v>
      </c>
      <c r="I999" s="21">
        <v>4050</v>
      </c>
      <c r="J999" s="40">
        <v>3600</v>
      </c>
      <c r="K999" s="41">
        <v>5850</v>
      </c>
      <c r="L999" s="41">
        <v>5265</v>
      </c>
      <c r="M999" s="41">
        <v>4680</v>
      </c>
      <c r="N999" s="24"/>
      <c r="O999" s="24"/>
      <c r="P999" s="24"/>
      <c r="Q999" s="48"/>
    </row>
    <row r="1000" spans="1:17" s="7" customFormat="1" ht="24">
      <c r="A1000" s="40">
        <v>998</v>
      </c>
      <c r="B1000" s="63">
        <v>330802011</v>
      </c>
      <c r="C1000" s="63" t="s">
        <v>10807</v>
      </c>
      <c r="D1000" s="24"/>
      <c r="E1000" s="83"/>
      <c r="F1000" s="83"/>
      <c r="G1000" s="59" t="s">
        <v>9322</v>
      </c>
      <c r="H1000" s="21">
        <v>5550</v>
      </c>
      <c r="I1000" s="21">
        <v>4995</v>
      </c>
      <c r="J1000" s="40">
        <v>4440</v>
      </c>
      <c r="K1000" s="41">
        <v>7215</v>
      </c>
      <c r="L1000" s="41">
        <v>6494</v>
      </c>
      <c r="M1000" s="41">
        <v>5772</v>
      </c>
      <c r="N1000" s="24"/>
      <c r="O1000" s="24"/>
      <c r="P1000" s="24"/>
      <c r="Q1000" s="48"/>
    </row>
    <row r="1001" spans="1:17" s="7" customFormat="1">
      <c r="A1001" s="40">
        <v>999</v>
      </c>
      <c r="B1001" s="63">
        <v>330802012</v>
      </c>
      <c r="C1001" s="63" t="s">
        <v>10809</v>
      </c>
      <c r="D1001" s="24"/>
      <c r="E1001" s="83"/>
      <c r="F1001" s="83"/>
      <c r="G1001" s="59" t="s">
        <v>42</v>
      </c>
      <c r="H1001" s="21">
        <v>3900</v>
      </c>
      <c r="I1001" s="21">
        <v>3510</v>
      </c>
      <c r="J1001" s="40">
        <v>3120</v>
      </c>
      <c r="K1001" s="41">
        <v>5070</v>
      </c>
      <c r="L1001" s="41">
        <v>4563</v>
      </c>
      <c r="M1001" s="41">
        <v>4056</v>
      </c>
      <c r="N1001" s="24"/>
      <c r="O1001" s="24"/>
      <c r="P1001" s="24"/>
      <c r="Q1001" s="48"/>
    </row>
    <row r="1002" spans="1:17" s="7" customFormat="1">
      <c r="A1002" s="40">
        <v>1000</v>
      </c>
      <c r="B1002" s="63">
        <v>330802013</v>
      </c>
      <c r="C1002" s="63" t="s">
        <v>10811</v>
      </c>
      <c r="D1002" s="24"/>
      <c r="E1002" s="83"/>
      <c r="F1002" s="83"/>
      <c r="G1002" s="59" t="s">
        <v>42</v>
      </c>
      <c r="H1002" s="21">
        <v>3900</v>
      </c>
      <c r="I1002" s="21">
        <v>3510</v>
      </c>
      <c r="J1002" s="40">
        <v>3120</v>
      </c>
      <c r="K1002" s="41">
        <v>5070</v>
      </c>
      <c r="L1002" s="41">
        <v>4563</v>
      </c>
      <c r="M1002" s="41">
        <v>4056</v>
      </c>
      <c r="N1002" s="24"/>
      <c r="O1002" s="24"/>
      <c r="P1002" s="24"/>
      <c r="Q1002" s="48"/>
    </row>
    <row r="1003" spans="1:17" s="7" customFormat="1">
      <c r="A1003" s="40">
        <v>1001</v>
      </c>
      <c r="B1003" s="63">
        <v>330802014</v>
      </c>
      <c r="C1003" s="63" t="s">
        <v>10813</v>
      </c>
      <c r="D1003" s="24" t="s">
        <v>10814</v>
      </c>
      <c r="E1003" s="83"/>
      <c r="F1003" s="83"/>
      <c r="G1003" s="59" t="s">
        <v>42</v>
      </c>
      <c r="H1003" s="21">
        <v>2250</v>
      </c>
      <c r="I1003" s="21">
        <v>2025</v>
      </c>
      <c r="J1003" s="40">
        <v>1800</v>
      </c>
      <c r="K1003" s="41">
        <v>2925</v>
      </c>
      <c r="L1003" s="41">
        <v>2633</v>
      </c>
      <c r="M1003" s="41">
        <v>2340</v>
      </c>
      <c r="N1003" s="24" t="s">
        <v>193</v>
      </c>
      <c r="O1003" s="24"/>
      <c r="P1003" s="24"/>
      <c r="Q1003" s="48"/>
    </row>
    <row r="1004" spans="1:17" s="7" customFormat="1">
      <c r="A1004" s="40">
        <v>1002</v>
      </c>
      <c r="B1004" s="63">
        <v>330802015</v>
      </c>
      <c r="C1004" s="63" t="s">
        <v>10816</v>
      </c>
      <c r="D1004" s="24"/>
      <c r="E1004" s="83"/>
      <c r="F1004" s="83"/>
      <c r="G1004" s="59" t="s">
        <v>42</v>
      </c>
      <c r="H1004" s="21">
        <v>3900</v>
      </c>
      <c r="I1004" s="21">
        <v>3510</v>
      </c>
      <c r="J1004" s="40">
        <v>3120</v>
      </c>
      <c r="K1004" s="41">
        <v>5070</v>
      </c>
      <c r="L1004" s="41">
        <v>4563</v>
      </c>
      <c r="M1004" s="41">
        <v>4056</v>
      </c>
      <c r="N1004" s="24"/>
      <c r="O1004" s="24"/>
      <c r="P1004" s="24"/>
      <c r="Q1004" s="64" t="s">
        <v>8737</v>
      </c>
    </row>
    <row r="1005" spans="1:17" s="7" customFormat="1" ht="24">
      <c r="A1005" s="40">
        <v>1003</v>
      </c>
      <c r="B1005" s="63">
        <v>330802016</v>
      </c>
      <c r="C1005" s="63" t="s">
        <v>10818</v>
      </c>
      <c r="D1005" s="24" t="s">
        <v>10819</v>
      </c>
      <c r="E1005" s="83"/>
      <c r="F1005" s="83"/>
      <c r="G1005" s="59" t="s">
        <v>42</v>
      </c>
      <c r="H1005" s="21">
        <v>4800</v>
      </c>
      <c r="I1005" s="21">
        <v>4320</v>
      </c>
      <c r="J1005" s="40">
        <v>3840</v>
      </c>
      <c r="K1005" s="41">
        <v>6240</v>
      </c>
      <c r="L1005" s="41">
        <v>5616</v>
      </c>
      <c r="M1005" s="41">
        <v>4992</v>
      </c>
      <c r="N1005" s="24"/>
      <c r="O1005" s="24"/>
      <c r="P1005" s="24"/>
      <c r="Q1005" s="48"/>
    </row>
    <row r="1006" spans="1:17" s="7" customFormat="1" ht="24">
      <c r="A1006" s="40">
        <v>1004</v>
      </c>
      <c r="B1006" s="63">
        <v>330802017</v>
      </c>
      <c r="C1006" s="63" t="s">
        <v>10821</v>
      </c>
      <c r="D1006" s="24" t="s">
        <v>10822</v>
      </c>
      <c r="E1006" s="83" t="s">
        <v>466</v>
      </c>
      <c r="F1006" s="83"/>
      <c r="G1006" s="59" t="s">
        <v>42</v>
      </c>
      <c r="H1006" s="21">
        <v>5250</v>
      </c>
      <c r="I1006" s="21">
        <v>4725</v>
      </c>
      <c r="J1006" s="40">
        <v>4200</v>
      </c>
      <c r="K1006" s="41">
        <v>6825</v>
      </c>
      <c r="L1006" s="41">
        <v>6143</v>
      </c>
      <c r="M1006" s="41">
        <v>5460</v>
      </c>
      <c r="N1006" s="24"/>
      <c r="O1006" s="24"/>
      <c r="P1006" s="24"/>
      <c r="Q1006" s="64" t="s">
        <v>8737</v>
      </c>
    </row>
    <row r="1007" spans="1:17" s="7" customFormat="1" ht="24">
      <c r="A1007" s="40">
        <v>1005</v>
      </c>
      <c r="B1007" s="63">
        <v>330802018</v>
      </c>
      <c r="C1007" s="63" t="s">
        <v>10824</v>
      </c>
      <c r="D1007" s="24" t="s">
        <v>10825</v>
      </c>
      <c r="E1007" s="83" t="s">
        <v>466</v>
      </c>
      <c r="F1007" s="83"/>
      <c r="G1007" s="59" t="s">
        <v>42</v>
      </c>
      <c r="H1007" s="21">
        <v>6800</v>
      </c>
      <c r="I1007" s="21">
        <v>6120</v>
      </c>
      <c r="J1007" s="40">
        <v>5440</v>
      </c>
      <c r="K1007" s="41">
        <v>8840</v>
      </c>
      <c r="L1007" s="41">
        <v>7956</v>
      </c>
      <c r="M1007" s="41">
        <v>7072</v>
      </c>
      <c r="N1007" s="24"/>
      <c r="O1007" s="24"/>
      <c r="P1007" s="24"/>
      <c r="Q1007" s="48"/>
    </row>
    <row r="1008" spans="1:17" s="7" customFormat="1" ht="24">
      <c r="A1008" s="40">
        <v>1006</v>
      </c>
      <c r="B1008" s="63">
        <v>330802019</v>
      </c>
      <c r="C1008" s="63" t="s">
        <v>10827</v>
      </c>
      <c r="D1008" s="24" t="s">
        <v>10828</v>
      </c>
      <c r="E1008" s="83" t="s">
        <v>466</v>
      </c>
      <c r="F1008" s="83"/>
      <c r="G1008" s="59" t="s">
        <v>42</v>
      </c>
      <c r="H1008" s="21">
        <v>7880</v>
      </c>
      <c r="I1008" s="21">
        <v>7092</v>
      </c>
      <c r="J1008" s="40">
        <v>6304</v>
      </c>
      <c r="K1008" s="41">
        <v>10244</v>
      </c>
      <c r="L1008" s="41">
        <v>9220</v>
      </c>
      <c r="M1008" s="41">
        <v>8195</v>
      </c>
      <c r="N1008" s="24"/>
      <c r="O1008" s="24"/>
      <c r="P1008" s="24"/>
      <c r="Q1008" s="64" t="s">
        <v>8737</v>
      </c>
    </row>
    <row r="1009" spans="1:17" s="7" customFormat="1" ht="24">
      <c r="A1009" s="40">
        <v>1007</v>
      </c>
      <c r="B1009" s="63">
        <v>330802020</v>
      </c>
      <c r="C1009" s="63" t="s">
        <v>10830</v>
      </c>
      <c r="D1009" s="24"/>
      <c r="E1009" s="83"/>
      <c r="F1009" s="83"/>
      <c r="G1009" s="59" t="s">
        <v>42</v>
      </c>
      <c r="H1009" s="21">
        <v>3900</v>
      </c>
      <c r="I1009" s="21">
        <v>3510</v>
      </c>
      <c r="J1009" s="40">
        <v>3120</v>
      </c>
      <c r="K1009" s="41">
        <v>5070</v>
      </c>
      <c r="L1009" s="41">
        <v>4563</v>
      </c>
      <c r="M1009" s="41">
        <v>4056</v>
      </c>
      <c r="N1009" s="24"/>
      <c r="O1009" s="24"/>
      <c r="P1009" s="24"/>
      <c r="Q1009" s="48"/>
    </row>
    <row r="1010" spans="1:17" s="7" customFormat="1" ht="24">
      <c r="A1010" s="40">
        <v>1008</v>
      </c>
      <c r="B1010" s="63">
        <v>330802021</v>
      </c>
      <c r="C1010" s="63" t="s">
        <v>10832</v>
      </c>
      <c r="D1010" s="24" t="s">
        <v>10833</v>
      </c>
      <c r="E1010" s="83"/>
      <c r="F1010" s="83"/>
      <c r="G1010" s="59" t="s">
        <v>42</v>
      </c>
      <c r="H1010" s="21">
        <v>6130</v>
      </c>
      <c r="I1010" s="21">
        <v>5517</v>
      </c>
      <c r="J1010" s="40">
        <v>4904</v>
      </c>
      <c r="K1010" s="41">
        <v>7969</v>
      </c>
      <c r="L1010" s="41">
        <v>7172</v>
      </c>
      <c r="M1010" s="41">
        <v>6375</v>
      </c>
      <c r="N1010" s="24"/>
      <c r="O1010" s="24"/>
      <c r="P1010" s="24"/>
      <c r="Q1010" s="64" t="s">
        <v>8737</v>
      </c>
    </row>
    <row r="1011" spans="1:17" s="7" customFormat="1" ht="24">
      <c r="A1011" s="40">
        <v>1009</v>
      </c>
      <c r="B1011" s="63">
        <v>330802022</v>
      </c>
      <c r="C1011" s="63" t="s">
        <v>10835</v>
      </c>
      <c r="D1011" s="24"/>
      <c r="E1011" s="83"/>
      <c r="F1011" s="83"/>
      <c r="G1011" s="59" t="s">
        <v>42</v>
      </c>
      <c r="H1011" s="21">
        <v>4500</v>
      </c>
      <c r="I1011" s="21">
        <v>4050</v>
      </c>
      <c r="J1011" s="40">
        <v>3600</v>
      </c>
      <c r="K1011" s="41">
        <v>5850</v>
      </c>
      <c r="L1011" s="41">
        <v>5265</v>
      </c>
      <c r="M1011" s="41">
        <v>4680</v>
      </c>
      <c r="N1011" s="24"/>
      <c r="O1011" s="24"/>
      <c r="P1011" s="24"/>
      <c r="Q1011" s="48"/>
    </row>
    <row r="1012" spans="1:17" s="7" customFormat="1" ht="24">
      <c r="A1012" s="40">
        <v>1010</v>
      </c>
      <c r="B1012" s="63">
        <v>330802023</v>
      </c>
      <c r="C1012" s="63" t="s">
        <v>10837</v>
      </c>
      <c r="D1012" s="24" t="s">
        <v>10838</v>
      </c>
      <c r="E1012" s="83" t="s">
        <v>466</v>
      </c>
      <c r="F1012" s="83"/>
      <c r="G1012" s="59" t="s">
        <v>42</v>
      </c>
      <c r="H1012" s="21">
        <v>5250</v>
      </c>
      <c r="I1012" s="21">
        <v>4725</v>
      </c>
      <c r="J1012" s="40">
        <v>4200</v>
      </c>
      <c r="K1012" s="41">
        <v>6825</v>
      </c>
      <c r="L1012" s="41">
        <v>6143</v>
      </c>
      <c r="M1012" s="41">
        <v>5460</v>
      </c>
      <c r="N1012" s="24"/>
      <c r="O1012" s="24"/>
      <c r="P1012" s="24"/>
      <c r="Q1012" s="48"/>
    </row>
    <row r="1013" spans="1:17" s="7" customFormat="1" ht="24">
      <c r="A1013" s="40">
        <v>1011</v>
      </c>
      <c r="B1013" s="63">
        <v>330802024</v>
      </c>
      <c r="C1013" s="63" t="s">
        <v>10840</v>
      </c>
      <c r="D1013" s="24" t="s">
        <v>10841</v>
      </c>
      <c r="E1013" s="83"/>
      <c r="F1013" s="83"/>
      <c r="G1013" s="59" t="s">
        <v>42</v>
      </c>
      <c r="H1013" s="21">
        <v>4500</v>
      </c>
      <c r="I1013" s="21">
        <v>4050</v>
      </c>
      <c r="J1013" s="40">
        <v>3600</v>
      </c>
      <c r="K1013" s="41">
        <v>5850</v>
      </c>
      <c r="L1013" s="41">
        <v>5265</v>
      </c>
      <c r="M1013" s="41">
        <v>4680</v>
      </c>
      <c r="N1013" s="24"/>
      <c r="O1013" s="24"/>
      <c r="P1013" s="24"/>
      <c r="Q1013" s="48"/>
    </row>
    <row r="1014" spans="1:17" s="7" customFormat="1" ht="24">
      <c r="A1014" s="40">
        <v>1012</v>
      </c>
      <c r="B1014" s="63">
        <v>330802025</v>
      </c>
      <c r="C1014" s="63" t="s">
        <v>10843</v>
      </c>
      <c r="D1014" s="24" t="s">
        <v>10844</v>
      </c>
      <c r="E1014" s="83" t="s">
        <v>466</v>
      </c>
      <c r="F1014" s="83"/>
      <c r="G1014" s="59" t="s">
        <v>42</v>
      </c>
      <c r="H1014" s="21">
        <v>7000</v>
      </c>
      <c r="I1014" s="21">
        <v>6300</v>
      </c>
      <c r="J1014" s="40">
        <v>5600</v>
      </c>
      <c r="K1014" s="41">
        <v>9100</v>
      </c>
      <c r="L1014" s="41">
        <v>8190</v>
      </c>
      <c r="M1014" s="41">
        <v>7280</v>
      </c>
      <c r="N1014" s="24"/>
      <c r="O1014" s="24"/>
      <c r="P1014" s="24"/>
      <c r="Q1014" s="64" t="s">
        <v>8737</v>
      </c>
    </row>
    <row r="1015" spans="1:17" s="7" customFormat="1" ht="24">
      <c r="A1015" s="40">
        <v>1013</v>
      </c>
      <c r="B1015" s="63">
        <v>330802026</v>
      </c>
      <c r="C1015" s="63" t="s">
        <v>10846</v>
      </c>
      <c r="D1015" s="24" t="s">
        <v>10847</v>
      </c>
      <c r="E1015" s="83" t="s">
        <v>466</v>
      </c>
      <c r="F1015" s="83"/>
      <c r="G1015" s="59" t="s">
        <v>42</v>
      </c>
      <c r="H1015" s="21">
        <v>7800</v>
      </c>
      <c r="I1015" s="21">
        <v>7020</v>
      </c>
      <c r="J1015" s="40">
        <v>6240</v>
      </c>
      <c r="K1015" s="41">
        <v>10140</v>
      </c>
      <c r="L1015" s="41">
        <v>9126</v>
      </c>
      <c r="M1015" s="41">
        <v>8112</v>
      </c>
      <c r="N1015" s="24"/>
      <c r="O1015" s="24"/>
      <c r="P1015" s="24"/>
      <c r="Q1015" s="48"/>
    </row>
    <row r="1016" spans="1:17" s="7" customFormat="1" ht="24">
      <c r="A1016" s="40">
        <v>1014</v>
      </c>
      <c r="B1016" s="63">
        <v>330802027</v>
      </c>
      <c r="C1016" s="63" t="s">
        <v>10849</v>
      </c>
      <c r="D1016" s="24" t="s">
        <v>10850</v>
      </c>
      <c r="E1016" s="83" t="s">
        <v>466</v>
      </c>
      <c r="F1016" s="83"/>
      <c r="G1016" s="59" t="s">
        <v>42</v>
      </c>
      <c r="H1016" s="21">
        <v>6000</v>
      </c>
      <c r="I1016" s="21">
        <v>5400</v>
      </c>
      <c r="J1016" s="40">
        <v>4800</v>
      </c>
      <c r="K1016" s="41">
        <v>7800</v>
      </c>
      <c r="L1016" s="41">
        <v>7020</v>
      </c>
      <c r="M1016" s="41">
        <v>6240</v>
      </c>
      <c r="N1016" s="24"/>
      <c r="O1016" s="24"/>
      <c r="P1016" s="24"/>
      <c r="Q1016" s="64" t="s">
        <v>8737</v>
      </c>
    </row>
    <row r="1017" spans="1:17" s="7" customFormat="1">
      <c r="A1017" s="40">
        <v>1015</v>
      </c>
      <c r="B1017" s="63">
        <v>330802028</v>
      </c>
      <c r="C1017" s="63" t="s">
        <v>10851</v>
      </c>
      <c r="D1017" s="24" t="s">
        <v>10852</v>
      </c>
      <c r="E1017" s="83"/>
      <c r="F1017" s="83"/>
      <c r="G1017" s="59" t="s">
        <v>42</v>
      </c>
      <c r="H1017" s="21">
        <v>5000</v>
      </c>
      <c r="I1017" s="21">
        <v>4500</v>
      </c>
      <c r="J1017" s="40">
        <v>4000</v>
      </c>
      <c r="K1017" s="41">
        <v>6500</v>
      </c>
      <c r="L1017" s="41">
        <v>5850</v>
      </c>
      <c r="M1017" s="41">
        <v>5200</v>
      </c>
      <c r="N1017" s="24"/>
      <c r="O1017" s="24"/>
      <c r="P1017" s="24"/>
      <c r="Q1017" s="48"/>
    </row>
    <row r="1018" spans="1:17" s="7" customFormat="1">
      <c r="A1018" s="40">
        <v>1016</v>
      </c>
      <c r="B1018" s="63">
        <v>330802029</v>
      </c>
      <c r="C1018" s="63" t="s">
        <v>10854</v>
      </c>
      <c r="D1018" s="24"/>
      <c r="E1018" s="83" t="s">
        <v>466</v>
      </c>
      <c r="F1018" s="83"/>
      <c r="G1018" s="59" t="s">
        <v>42</v>
      </c>
      <c r="H1018" s="21">
        <v>7000</v>
      </c>
      <c r="I1018" s="21">
        <v>6300</v>
      </c>
      <c r="J1018" s="40">
        <v>5600</v>
      </c>
      <c r="K1018" s="41">
        <v>9100</v>
      </c>
      <c r="L1018" s="41">
        <v>8190</v>
      </c>
      <c r="M1018" s="41">
        <v>7280</v>
      </c>
      <c r="N1018" s="24"/>
      <c r="O1018" s="24"/>
      <c r="P1018" s="24"/>
      <c r="Q1018" s="64" t="s">
        <v>8737</v>
      </c>
    </row>
    <row r="1019" spans="1:17" s="7" customFormat="1" ht="24">
      <c r="A1019" s="40">
        <v>1017</v>
      </c>
      <c r="B1019" s="63">
        <v>330802030</v>
      </c>
      <c r="C1019" s="63" t="s">
        <v>10856</v>
      </c>
      <c r="D1019" s="24" t="s">
        <v>10857</v>
      </c>
      <c r="E1019" s="83" t="s">
        <v>466</v>
      </c>
      <c r="F1019" s="83"/>
      <c r="G1019" s="59" t="s">
        <v>42</v>
      </c>
      <c r="H1019" s="21">
        <v>6750</v>
      </c>
      <c r="I1019" s="21">
        <v>6075</v>
      </c>
      <c r="J1019" s="40">
        <v>5400</v>
      </c>
      <c r="K1019" s="41">
        <v>8775</v>
      </c>
      <c r="L1019" s="41">
        <v>7898</v>
      </c>
      <c r="M1019" s="41">
        <v>7020</v>
      </c>
      <c r="N1019" s="24"/>
      <c r="O1019" s="24"/>
      <c r="P1019" s="24"/>
      <c r="Q1019" s="64" t="s">
        <v>8737</v>
      </c>
    </row>
    <row r="1020" spans="1:17" s="7" customFormat="1" ht="24">
      <c r="A1020" s="40">
        <v>1018</v>
      </c>
      <c r="B1020" s="63">
        <v>330802031</v>
      </c>
      <c r="C1020" s="63" t="s">
        <v>10859</v>
      </c>
      <c r="D1020" s="24" t="s">
        <v>10860</v>
      </c>
      <c r="E1020" s="83" t="s">
        <v>466</v>
      </c>
      <c r="F1020" s="83"/>
      <c r="G1020" s="59" t="s">
        <v>42</v>
      </c>
      <c r="H1020" s="21">
        <v>7880</v>
      </c>
      <c r="I1020" s="21">
        <v>7092</v>
      </c>
      <c r="J1020" s="40">
        <v>6304</v>
      </c>
      <c r="K1020" s="41">
        <v>10244</v>
      </c>
      <c r="L1020" s="41">
        <v>9220</v>
      </c>
      <c r="M1020" s="41">
        <v>8195</v>
      </c>
      <c r="N1020" s="24"/>
      <c r="O1020" s="24"/>
      <c r="P1020" s="24"/>
      <c r="Q1020" s="64" t="s">
        <v>8737</v>
      </c>
    </row>
    <row r="1021" spans="1:17" s="7" customFormat="1" ht="24">
      <c r="A1021" s="40">
        <v>1019</v>
      </c>
      <c r="B1021" s="63">
        <v>330802032</v>
      </c>
      <c r="C1021" s="63" t="s">
        <v>10862</v>
      </c>
      <c r="D1021" s="24" t="s">
        <v>10863</v>
      </c>
      <c r="E1021" s="83"/>
      <c r="F1021" s="83"/>
      <c r="G1021" s="59" t="s">
        <v>42</v>
      </c>
      <c r="H1021" s="21">
        <v>6750</v>
      </c>
      <c r="I1021" s="21">
        <v>6075</v>
      </c>
      <c r="J1021" s="40">
        <v>5400</v>
      </c>
      <c r="K1021" s="41">
        <v>8775</v>
      </c>
      <c r="L1021" s="41">
        <v>7898</v>
      </c>
      <c r="M1021" s="41">
        <v>7020</v>
      </c>
      <c r="N1021" s="24"/>
      <c r="O1021" s="24"/>
      <c r="P1021" s="24"/>
      <c r="Q1021" s="48"/>
    </row>
    <row r="1022" spans="1:17" s="7" customFormat="1" ht="24">
      <c r="A1022" s="40">
        <v>1020</v>
      </c>
      <c r="B1022" s="63">
        <v>330802033</v>
      </c>
      <c r="C1022" s="63" t="s">
        <v>10865</v>
      </c>
      <c r="D1022" s="24" t="s">
        <v>10866</v>
      </c>
      <c r="E1022" s="83"/>
      <c r="F1022" s="83"/>
      <c r="G1022" s="59" t="s">
        <v>42</v>
      </c>
      <c r="H1022" s="21">
        <v>7880</v>
      </c>
      <c r="I1022" s="21">
        <v>7092</v>
      </c>
      <c r="J1022" s="40">
        <v>6304</v>
      </c>
      <c r="K1022" s="41">
        <v>10244</v>
      </c>
      <c r="L1022" s="41">
        <v>9220</v>
      </c>
      <c r="M1022" s="41">
        <v>8195</v>
      </c>
      <c r="N1022" s="24"/>
      <c r="O1022" s="24"/>
      <c r="P1022" s="24"/>
      <c r="Q1022" s="48"/>
    </row>
    <row r="1023" spans="1:17" s="7" customFormat="1">
      <c r="A1023" s="40">
        <v>1021</v>
      </c>
      <c r="B1023" s="63">
        <v>330802034</v>
      </c>
      <c r="C1023" s="63" t="s">
        <v>10868</v>
      </c>
      <c r="D1023" s="24" t="s">
        <v>10869</v>
      </c>
      <c r="E1023" s="83" t="s">
        <v>466</v>
      </c>
      <c r="F1023" s="83"/>
      <c r="G1023" s="59" t="s">
        <v>42</v>
      </c>
      <c r="H1023" s="21">
        <v>7880</v>
      </c>
      <c r="I1023" s="21">
        <v>7092</v>
      </c>
      <c r="J1023" s="40">
        <v>6304</v>
      </c>
      <c r="K1023" s="41">
        <v>10244</v>
      </c>
      <c r="L1023" s="41">
        <v>9220</v>
      </c>
      <c r="M1023" s="41">
        <v>8195</v>
      </c>
      <c r="N1023" s="24"/>
      <c r="O1023" s="24"/>
      <c r="P1023" s="24"/>
      <c r="Q1023" s="48"/>
    </row>
    <row r="1024" spans="1:17" s="7" customFormat="1" ht="24">
      <c r="A1024" s="40">
        <v>1022</v>
      </c>
      <c r="B1024" s="63">
        <v>330802035</v>
      </c>
      <c r="C1024" s="63" t="s">
        <v>10871</v>
      </c>
      <c r="D1024" s="24" t="s">
        <v>10872</v>
      </c>
      <c r="E1024" s="83" t="s">
        <v>466</v>
      </c>
      <c r="F1024" s="83"/>
      <c r="G1024" s="59" t="s">
        <v>42</v>
      </c>
      <c r="H1024" s="21">
        <v>7880</v>
      </c>
      <c r="I1024" s="21">
        <v>7092</v>
      </c>
      <c r="J1024" s="40">
        <v>6304</v>
      </c>
      <c r="K1024" s="41">
        <v>10244</v>
      </c>
      <c r="L1024" s="41">
        <v>9220</v>
      </c>
      <c r="M1024" s="41">
        <v>8195</v>
      </c>
      <c r="N1024" s="24"/>
      <c r="O1024" s="24"/>
      <c r="P1024" s="24"/>
      <c r="Q1024" s="48"/>
    </row>
    <row r="1025" spans="1:17" s="7" customFormat="1">
      <c r="A1025" s="40">
        <v>1023</v>
      </c>
      <c r="B1025" s="63">
        <v>330802036</v>
      </c>
      <c r="C1025" s="63" t="s">
        <v>10874</v>
      </c>
      <c r="D1025" s="24" t="s">
        <v>10875</v>
      </c>
      <c r="E1025" s="83"/>
      <c r="F1025" s="83"/>
      <c r="G1025" s="59" t="s">
        <v>42</v>
      </c>
      <c r="H1025" s="21">
        <v>6750</v>
      </c>
      <c r="I1025" s="21">
        <v>6075</v>
      </c>
      <c r="J1025" s="40">
        <v>5400</v>
      </c>
      <c r="K1025" s="41">
        <v>8775</v>
      </c>
      <c r="L1025" s="41">
        <v>7898</v>
      </c>
      <c r="M1025" s="41">
        <v>7020</v>
      </c>
      <c r="N1025" s="24"/>
      <c r="O1025" s="24"/>
      <c r="P1025" s="24"/>
      <c r="Q1025" s="48"/>
    </row>
    <row r="1026" spans="1:17" s="7" customFormat="1">
      <c r="A1026" s="40">
        <v>1024</v>
      </c>
      <c r="B1026" s="63">
        <v>330802037</v>
      </c>
      <c r="C1026" s="63" t="s">
        <v>10877</v>
      </c>
      <c r="D1026" s="24" t="s">
        <v>10878</v>
      </c>
      <c r="E1026" s="83" t="s">
        <v>466</v>
      </c>
      <c r="F1026" s="83"/>
      <c r="G1026" s="59" t="s">
        <v>42</v>
      </c>
      <c r="H1026" s="21">
        <v>6750</v>
      </c>
      <c r="I1026" s="21">
        <v>6075</v>
      </c>
      <c r="J1026" s="40">
        <v>5400</v>
      </c>
      <c r="K1026" s="41">
        <v>8775</v>
      </c>
      <c r="L1026" s="41">
        <v>7898</v>
      </c>
      <c r="M1026" s="41">
        <v>7020</v>
      </c>
      <c r="N1026" s="24"/>
      <c r="O1026" s="24"/>
      <c r="P1026" s="24"/>
      <c r="Q1026" s="64" t="s">
        <v>8737</v>
      </c>
    </row>
    <row r="1027" spans="1:17" s="7" customFormat="1" ht="24">
      <c r="A1027" s="40">
        <v>1025</v>
      </c>
      <c r="B1027" s="63">
        <v>330802038</v>
      </c>
      <c r="C1027" s="63" t="s">
        <v>10880</v>
      </c>
      <c r="D1027" s="24" t="s">
        <v>10881</v>
      </c>
      <c r="E1027" s="83" t="s">
        <v>466</v>
      </c>
      <c r="F1027" s="83"/>
      <c r="G1027" s="59" t="s">
        <v>42</v>
      </c>
      <c r="H1027" s="21">
        <v>6750</v>
      </c>
      <c r="I1027" s="21">
        <v>6075</v>
      </c>
      <c r="J1027" s="40">
        <v>5400</v>
      </c>
      <c r="K1027" s="41">
        <v>8775</v>
      </c>
      <c r="L1027" s="41">
        <v>7898</v>
      </c>
      <c r="M1027" s="41">
        <v>7020</v>
      </c>
      <c r="N1027" s="24"/>
      <c r="O1027" s="24"/>
      <c r="P1027" s="24"/>
      <c r="Q1027" s="48"/>
    </row>
    <row r="1028" spans="1:17" s="7" customFormat="1" ht="24">
      <c r="A1028" s="40">
        <v>1026</v>
      </c>
      <c r="B1028" s="63">
        <v>330802039</v>
      </c>
      <c r="C1028" s="63" t="s">
        <v>10883</v>
      </c>
      <c r="D1028" s="24" t="s">
        <v>10884</v>
      </c>
      <c r="E1028" s="83" t="s">
        <v>466</v>
      </c>
      <c r="F1028" s="83"/>
      <c r="G1028" s="59" t="s">
        <v>42</v>
      </c>
      <c r="H1028" s="21">
        <v>6750</v>
      </c>
      <c r="I1028" s="21">
        <v>6075</v>
      </c>
      <c r="J1028" s="40">
        <v>5400</v>
      </c>
      <c r="K1028" s="41">
        <v>8775</v>
      </c>
      <c r="L1028" s="41">
        <v>7898</v>
      </c>
      <c r="M1028" s="41">
        <v>7020</v>
      </c>
      <c r="N1028" s="24"/>
      <c r="O1028" s="24"/>
      <c r="P1028" s="24"/>
      <c r="Q1028" s="48"/>
    </row>
    <row r="1029" spans="1:17" s="7" customFormat="1" ht="36">
      <c r="A1029" s="40">
        <v>1027</v>
      </c>
      <c r="B1029" s="63">
        <v>330802040</v>
      </c>
      <c r="C1029" s="63" t="s">
        <v>10886</v>
      </c>
      <c r="D1029" s="24" t="s">
        <v>10887</v>
      </c>
      <c r="E1029" s="83" t="s">
        <v>466</v>
      </c>
      <c r="F1029" s="83"/>
      <c r="G1029" s="59" t="s">
        <v>42</v>
      </c>
      <c r="H1029" s="21">
        <v>6750</v>
      </c>
      <c r="I1029" s="21">
        <v>6075</v>
      </c>
      <c r="J1029" s="40">
        <v>5400</v>
      </c>
      <c r="K1029" s="41">
        <v>8775</v>
      </c>
      <c r="L1029" s="41">
        <v>7898</v>
      </c>
      <c r="M1029" s="41">
        <v>7020</v>
      </c>
      <c r="N1029" s="24"/>
      <c r="O1029" s="24"/>
      <c r="P1029" s="24"/>
      <c r="Q1029" s="64" t="s">
        <v>8737</v>
      </c>
    </row>
    <row r="1030" spans="1:17" s="7" customFormat="1" ht="24">
      <c r="A1030" s="40">
        <v>1028</v>
      </c>
      <c r="B1030" s="63">
        <v>330802041</v>
      </c>
      <c r="C1030" s="63" t="s">
        <v>10889</v>
      </c>
      <c r="D1030" s="24" t="s">
        <v>10890</v>
      </c>
      <c r="E1030" s="83"/>
      <c r="F1030" s="83"/>
      <c r="G1030" s="59" t="s">
        <v>863</v>
      </c>
      <c r="H1030" s="21">
        <v>7880</v>
      </c>
      <c r="I1030" s="21">
        <v>7092</v>
      </c>
      <c r="J1030" s="40">
        <v>6304</v>
      </c>
      <c r="K1030" s="41">
        <v>10244</v>
      </c>
      <c r="L1030" s="41">
        <v>9220</v>
      </c>
      <c r="M1030" s="41">
        <v>8195</v>
      </c>
      <c r="N1030" s="24"/>
      <c r="O1030" s="24"/>
      <c r="P1030" s="24"/>
      <c r="Q1030" s="48"/>
    </row>
    <row r="1031" spans="1:17" s="7" customFormat="1">
      <c r="A1031" s="40">
        <v>1029</v>
      </c>
      <c r="B1031" s="63">
        <v>330802042</v>
      </c>
      <c r="C1031" s="63" t="s">
        <v>10892</v>
      </c>
      <c r="D1031" s="24"/>
      <c r="E1031" s="83"/>
      <c r="F1031" s="83"/>
      <c r="G1031" s="59" t="s">
        <v>42</v>
      </c>
      <c r="H1031" s="21">
        <v>6750</v>
      </c>
      <c r="I1031" s="21">
        <v>6075</v>
      </c>
      <c r="J1031" s="40">
        <v>5400</v>
      </c>
      <c r="K1031" s="41">
        <v>8775</v>
      </c>
      <c r="L1031" s="41">
        <v>7898</v>
      </c>
      <c r="M1031" s="41">
        <v>7020</v>
      </c>
      <c r="N1031" s="24"/>
      <c r="O1031" s="24"/>
      <c r="P1031" s="24"/>
      <c r="Q1031" s="48"/>
    </row>
    <row r="1032" spans="1:17" s="7" customFormat="1" ht="24">
      <c r="A1032" s="40">
        <v>1030</v>
      </c>
      <c r="B1032" s="63">
        <v>330802043</v>
      </c>
      <c r="C1032" s="63" t="s">
        <v>10894</v>
      </c>
      <c r="D1032" s="24" t="s">
        <v>10895</v>
      </c>
      <c r="E1032" s="83" t="s">
        <v>466</v>
      </c>
      <c r="F1032" s="83"/>
      <c r="G1032" s="59" t="s">
        <v>42</v>
      </c>
      <c r="H1032" s="21">
        <v>6750</v>
      </c>
      <c r="I1032" s="21">
        <v>6075</v>
      </c>
      <c r="J1032" s="40">
        <v>5400</v>
      </c>
      <c r="K1032" s="41">
        <v>8775</v>
      </c>
      <c r="L1032" s="41">
        <v>7898</v>
      </c>
      <c r="M1032" s="41">
        <v>7020</v>
      </c>
      <c r="N1032" s="24"/>
      <c r="O1032" s="24"/>
      <c r="P1032" s="24"/>
      <c r="Q1032" s="48"/>
    </row>
    <row r="1033" spans="1:17" s="7" customFormat="1" ht="36">
      <c r="A1033" s="40">
        <v>1031</v>
      </c>
      <c r="B1033" s="63">
        <v>330802044</v>
      </c>
      <c r="C1033" s="63" t="s">
        <v>10897</v>
      </c>
      <c r="D1033" s="24" t="s">
        <v>17445</v>
      </c>
      <c r="E1033" s="83" t="s">
        <v>466</v>
      </c>
      <c r="F1033" s="83"/>
      <c r="G1033" s="59" t="s">
        <v>42</v>
      </c>
      <c r="H1033" s="21">
        <v>7880</v>
      </c>
      <c r="I1033" s="21">
        <v>7092</v>
      </c>
      <c r="J1033" s="40">
        <v>6304</v>
      </c>
      <c r="K1033" s="41">
        <v>10244</v>
      </c>
      <c r="L1033" s="41">
        <v>9220</v>
      </c>
      <c r="M1033" s="41">
        <v>8195</v>
      </c>
      <c r="N1033" s="24"/>
      <c r="O1033" s="116" t="s">
        <v>119</v>
      </c>
      <c r="P1033" s="116" t="s">
        <v>17353</v>
      </c>
      <c r="Q1033" s="48"/>
    </row>
    <row r="1034" spans="1:17" s="7" customFormat="1" ht="36">
      <c r="A1034" s="40">
        <v>1032</v>
      </c>
      <c r="B1034" s="63">
        <v>330802045</v>
      </c>
      <c r="C1034" s="63" t="s">
        <v>10900</v>
      </c>
      <c r="D1034" s="24" t="s">
        <v>10901</v>
      </c>
      <c r="E1034" s="83" t="s">
        <v>466</v>
      </c>
      <c r="F1034" s="83"/>
      <c r="G1034" s="59" t="s">
        <v>42</v>
      </c>
      <c r="H1034" s="21">
        <v>6000</v>
      </c>
      <c r="I1034" s="21">
        <v>5400</v>
      </c>
      <c r="J1034" s="40">
        <v>4800</v>
      </c>
      <c r="K1034" s="41">
        <v>7800</v>
      </c>
      <c r="L1034" s="41">
        <v>7020</v>
      </c>
      <c r="M1034" s="41">
        <v>6240</v>
      </c>
      <c r="N1034" s="24"/>
      <c r="O1034" s="24"/>
      <c r="P1034" s="24"/>
      <c r="Q1034" s="48"/>
    </row>
    <row r="1035" spans="1:17" s="7" customFormat="1" ht="36">
      <c r="A1035" s="40">
        <v>1033</v>
      </c>
      <c r="B1035" s="73">
        <v>330802046</v>
      </c>
      <c r="C1035" s="73" t="s">
        <v>10902</v>
      </c>
      <c r="D1035" s="90" t="s">
        <v>10903</v>
      </c>
      <c r="E1035" s="90" t="s">
        <v>10904</v>
      </c>
      <c r="F1035" s="90"/>
      <c r="G1035" s="91" t="s">
        <v>42</v>
      </c>
      <c r="H1035" s="21" t="s">
        <v>117</v>
      </c>
      <c r="I1035" s="21" t="s">
        <v>117</v>
      </c>
      <c r="J1035" s="40" t="s">
        <v>117</v>
      </c>
      <c r="K1035" s="70" t="s">
        <v>117</v>
      </c>
      <c r="L1035" s="70" t="s">
        <v>117</v>
      </c>
      <c r="M1035" s="70" t="s">
        <v>117</v>
      </c>
      <c r="N1035" s="24"/>
      <c r="O1035" s="97" t="s">
        <v>440</v>
      </c>
      <c r="P1035" s="98" t="s">
        <v>441</v>
      </c>
      <c r="Q1035" s="48"/>
    </row>
    <row r="1036" spans="1:17" s="8" customFormat="1" ht="84">
      <c r="A1036" s="40">
        <v>1034</v>
      </c>
      <c r="B1036" s="76">
        <v>330802047</v>
      </c>
      <c r="C1036" s="77" t="s">
        <v>10905</v>
      </c>
      <c r="D1036" s="69" t="s">
        <v>17362</v>
      </c>
      <c r="E1036" s="43"/>
      <c r="F1036" s="78"/>
      <c r="G1036" s="79" t="s">
        <v>42</v>
      </c>
      <c r="H1036" s="21" t="s">
        <v>117</v>
      </c>
      <c r="I1036" s="21" t="s">
        <v>117</v>
      </c>
      <c r="J1036" s="40" t="s">
        <v>117</v>
      </c>
      <c r="K1036" s="70" t="s">
        <v>117</v>
      </c>
      <c r="L1036" s="70" t="s">
        <v>117</v>
      </c>
      <c r="M1036" s="70" t="s">
        <v>117</v>
      </c>
      <c r="N1036" s="43"/>
      <c r="O1036" s="43" t="s">
        <v>119</v>
      </c>
      <c r="P1036" s="43" t="s">
        <v>17353</v>
      </c>
      <c r="Q1036" s="78"/>
    </row>
    <row r="1037" spans="1:17" s="8" customFormat="1" ht="24">
      <c r="A1037" s="40">
        <v>1035</v>
      </c>
      <c r="B1037" s="76">
        <v>330802048</v>
      </c>
      <c r="C1037" s="77" t="s">
        <v>10908</v>
      </c>
      <c r="D1037" s="69" t="s">
        <v>17363</v>
      </c>
      <c r="E1037" s="43"/>
      <c r="F1037" s="78"/>
      <c r="G1037" s="79" t="s">
        <v>42</v>
      </c>
      <c r="H1037" s="21" t="s">
        <v>117</v>
      </c>
      <c r="I1037" s="21" t="s">
        <v>117</v>
      </c>
      <c r="J1037" s="40" t="s">
        <v>117</v>
      </c>
      <c r="K1037" s="70" t="s">
        <v>117</v>
      </c>
      <c r="L1037" s="70" t="s">
        <v>117</v>
      </c>
      <c r="M1037" s="70" t="s">
        <v>117</v>
      </c>
      <c r="N1037" s="43"/>
      <c r="O1037" s="43" t="s">
        <v>119</v>
      </c>
      <c r="P1037" s="43" t="s">
        <v>17353</v>
      </c>
      <c r="Q1037" s="78"/>
    </row>
    <row r="1038" spans="1:17" s="7" customFormat="1">
      <c r="A1038" s="40">
        <v>1036</v>
      </c>
      <c r="B1038" s="95">
        <v>330803</v>
      </c>
      <c r="C1038" s="95" t="s">
        <v>10910</v>
      </c>
      <c r="D1038" s="24"/>
      <c r="E1038" s="83"/>
      <c r="F1038" s="83"/>
      <c r="G1038" s="59"/>
      <c r="H1038" s="21">
        <v>0</v>
      </c>
      <c r="I1038" s="21">
        <v>0</v>
      </c>
      <c r="J1038" s="40">
        <v>0</v>
      </c>
      <c r="K1038" s="41">
        <v>0</v>
      </c>
      <c r="L1038" s="41">
        <v>0</v>
      </c>
      <c r="M1038" s="41">
        <v>0</v>
      </c>
      <c r="N1038" s="24"/>
      <c r="O1038" s="24"/>
      <c r="P1038" s="24"/>
      <c r="Q1038" s="48"/>
    </row>
    <row r="1039" spans="1:17" s="7" customFormat="1">
      <c r="A1039" s="40">
        <v>1037</v>
      </c>
      <c r="B1039" s="63">
        <v>330803001</v>
      </c>
      <c r="C1039" s="63" t="s">
        <v>10912</v>
      </c>
      <c r="D1039" s="24"/>
      <c r="E1039" s="83"/>
      <c r="F1039" s="83"/>
      <c r="G1039" s="59" t="s">
        <v>42</v>
      </c>
      <c r="H1039" s="21">
        <v>1950</v>
      </c>
      <c r="I1039" s="21">
        <v>1755</v>
      </c>
      <c r="J1039" s="40">
        <v>1560</v>
      </c>
      <c r="K1039" s="41">
        <v>2535</v>
      </c>
      <c r="L1039" s="41">
        <v>2282</v>
      </c>
      <c r="M1039" s="41">
        <v>2028</v>
      </c>
      <c r="N1039" s="24"/>
      <c r="O1039" s="24"/>
      <c r="P1039" s="24"/>
      <c r="Q1039" s="48"/>
    </row>
    <row r="1040" spans="1:17" s="7" customFormat="1">
      <c r="A1040" s="40">
        <v>1038</v>
      </c>
      <c r="B1040" s="63">
        <v>330803002</v>
      </c>
      <c r="C1040" s="63" t="s">
        <v>10914</v>
      </c>
      <c r="D1040" s="24" t="s">
        <v>10915</v>
      </c>
      <c r="E1040" s="83"/>
      <c r="F1040" s="83"/>
      <c r="G1040" s="59" t="s">
        <v>42</v>
      </c>
      <c r="H1040" s="21">
        <v>2250</v>
      </c>
      <c r="I1040" s="21">
        <v>2025</v>
      </c>
      <c r="J1040" s="40">
        <v>1800</v>
      </c>
      <c r="K1040" s="41">
        <v>2925</v>
      </c>
      <c r="L1040" s="41">
        <v>2633</v>
      </c>
      <c r="M1040" s="41">
        <v>2340</v>
      </c>
      <c r="N1040" s="24"/>
      <c r="O1040" s="24"/>
      <c r="P1040" s="24"/>
      <c r="Q1040" s="48"/>
    </row>
    <row r="1041" spans="1:17" s="7" customFormat="1">
      <c r="A1041" s="40">
        <v>1039</v>
      </c>
      <c r="B1041" s="63">
        <v>330803003</v>
      </c>
      <c r="C1041" s="63" t="s">
        <v>10917</v>
      </c>
      <c r="D1041" s="24"/>
      <c r="E1041" s="83"/>
      <c r="F1041" s="83"/>
      <c r="G1041" s="59" t="s">
        <v>42</v>
      </c>
      <c r="H1041" s="21">
        <v>2550</v>
      </c>
      <c r="I1041" s="21">
        <v>2295</v>
      </c>
      <c r="J1041" s="40">
        <v>2040</v>
      </c>
      <c r="K1041" s="41">
        <v>3315</v>
      </c>
      <c r="L1041" s="41">
        <v>2984</v>
      </c>
      <c r="M1041" s="41">
        <v>2652</v>
      </c>
      <c r="N1041" s="24"/>
      <c r="O1041" s="24"/>
      <c r="P1041" s="24"/>
      <c r="Q1041" s="48"/>
    </row>
    <row r="1042" spans="1:17" s="7" customFormat="1">
      <c r="A1042" s="40">
        <v>1040</v>
      </c>
      <c r="B1042" s="63">
        <v>330803004</v>
      </c>
      <c r="C1042" s="63" t="s">
        <v>10919</v>
      </c>
      <c r="D1042" s="24"/>
      <c r="E1042" s="83"/>
      <c r="F1042" s="83"/>
      <c r="G1042" s="59" t="s">
        <v>42</v>
      </c>
      <c r="H1042" s="21">
        <v>2550</v>
      </c>
      <c r="I1042" s="21">
        <v>2295</v>
      </c>
      <c r="J1042" s="40">
        <v>2040</v>
      </c>
      <c r="K1042" s="41">
        <v>3315</v>
      </c>
      <c r="L1042" s="41">
        <v>2984</v>
      </c>
      <c r="M1042" s="41">
        <v>2652</v>
      </c>
      <c r="N1042" s="24" t="s">
        <v>193</v>
      </c>
      <c r="O1042" s="24"/>
      <c r="P1042" s="24"/>
      <c r="Q1042" s="48"/>
    </row>
    <row r="1043" spans="1:17" s="7" customFormat="1">
      <c r="A1043" s="40">
        <v>1041</v>
      </c>
      <c r="B1043" s="63">
        <v>330803005</v>
      </c>
      <c r="C1043" s="63" t="s">
        <v>10921</v>
      </c>
      <c r="D1043" s="24"/>
      <c r="E1043" s="83"/>
      <c r="F1043" s="83"/>
      <c r="G1043" s="59" t="s">
        <v>42</v>
      </c>
      <c r="H1043" s="21">
        <v>1950</v>
      </c>
      <c r="I1043" s="21">
        <v>1755</v>
      </c>
      <c r="J1043" s="40">
        <v>1560</v>
      </c>
      <c r="K1043" s="41">
        <v>2535</v>
      </c>
      <c r="L1043" s="41">
        <v>2282</v>
      </c>
      <c r="M1043" s="41">
        <v>2028</v>
      </c>
      <c r="N1043" s="24" t="s">
        <v>193</v>
      </c>
      <c r="O1043" s="24" t="s">
        <v>852</v>
      </c>
      <c r="P1043" s="24"/>
      <c r="Q1043" s="48"/>
    </row>
    <row r="1044" spans="1:17" s="7" customFormat="1" ht="24">
      <c r="A1044" s="40">
        <v>1042</v>
      </c>
      <c r="B1044" s="63">
        <v>330803006</v>
      </c>
      <c r="C1044" s="63" t="s">
        <v>10923</v>
      </c>
      <c r="D1044" s="24" t="s">
        <v>10924</v>
      </c>
      <c r="E1044" s="83"/>
      <c r="F1044" s="83"/>
      <c r="G1044" s="59" t="s">
        <v>42</v>
      </c>
      <c r="H1044" s="21">
        <v>1650</v>
      </c>
      <c r="I1044" s="21">
        <v>1485</v>
      </c>
      <c r="J1044" s="40">
        <v>1320</v>
      </c>
      <c r="K1044" s="41">
        <v>2145</v>
      </c>
      <c r="L1044" s="41">
        <v>1931</v>
      </c>
      <c r="M1044" s="41">
        <v>1716</v>
      </c>
      <c r="N1044" s="24"/>
      <c r="O1044" s="24"/>
      <c r="P1044" s="24"/>
      <c r="Q1044" s="48"/>
    </row>
    <row r="1045" spans="1:17" s="7" customFormat="1">
      <c r="A1045" s="40">
        <v>1043</v>
      </c>
      <c r="B1045" s="63">
        <v>330803007</v>
      </c>
      <c r="C1045" s="63" t="s">
        <v>10926</v>
      </c>
      <c r="D1045" s="24" t="s">
        <v>10927</v>
      </c>
      <c r="E1045" s="83"/>
      <c r="F1045" s="83"/>
      <c r="G1045" s="59" t="s">
        <v>42</v>
      </c>
      <c r="H1045" s="21">
        <v>3000</v>
      </c>
      <c r="I1045" s="21">
        <v>2700</v>
      </c>
      <c r="J1045" s="40">
        <v>2400</v>
      </c>
      <c r="K1045" s="41">
        <v>3900</v>
      </c>
      <c r="L1045" s="41">
        <v>3510</v>
      </c>
      <c r="M1045" s="41">
        <v>3120</v>
      </c>
      <c r="N1045" s="24"/>
      <c r="O1045" s="24"/>
      <c r="P1045" s="24"/>
      <c r="Q1045" s="48"/>
    </row>
    <row r="1046" spans="1:17" s="7" customFormat="1">
      <c r="A1046" s="40">
        <v>1044</v>
      </c>
      <c r="B1046" s="63">
        <v>330803008</v>
      </c>
      <c r="C1046" s="63" t="s">
        <v>10929</v>
      </c>
      <c r="D1046" s="24" t="s">
        <v>10930</v>
      </c>
      <c r="E1046" s="83"/>
      <c r="F1046" s="83"/>
      <c r="G1046" s="59" t="s">
        <v>42</v>
      </c>
      <c r="H1046" s="21">
        <v>3000</v>
      </c>
      <c r="I1046" s="21">
        <v>2700</v>
      </c>
      <c r="J1046" s="40">
        <v>2400</v>
      </c>
      <c r="K1046" s="41">
        <v>3900</v>
      </c>
      <c r="L1046" s="41">
        <v>3510</v>
      </c>
      <c r="M1046" s="41">
        <v>3120</v>
      </c>
      <c r="N1046" s="24"/>
      <c r="O1046" s="24"/>
      <c r="P1046" s="24"/>
      <c r="Q1046" s="48"/>
    </row>
    <row r="1047" spans="1:17" s="7" customFormat="1">
      <c r="A1047" s="40">
        <v>1045</v>
      </c>
      <c r="B1047" s="63">
        <v>330803009</v>
      </c>
      <c r="C1047" s="63" t="s">
        <v>10932</v>
      </c>
      <c r="D1047" s="24" t="s">
        <v>10933</v>
      </c>
      <c r="E1047" s="83"/>
      <c r="F1047" s="83"/>
      <c r="G1047" s="59" t="s">
        <v>42</v>
      </c>
      <c r="H1047" s="21">
        <v>3300</v>
      </c>
      <c r="I1047" s="21">
        <v>2970</v>
      </c>
      <c r="J1047" s="40">
        <v>2640</v>
      </c>
      <c r="K1047" s="41">
        <v>4290</v>
      </c>
      <c r="L1047" s="41">
        <v>3861</v>
      </c>
      <c r="M1047" s="41">
        <v>3432</v>
      </c>
      <c r="N1047" s="24" t="s">
        <v>193</v>
      </c>
      <c r="O1047" s="24"/>
      <c r="P1047" s="24"/>
      <c r="Q1047" s="64" t="s">
        <v>8737</v>
      </c>
    </row>
    <row r="1048" spans="1:17" s="7" customFormat="1">
      <c r="A1048" s="40">
        <v>1046</v>
      </c>
      <c r="B1048" s="63">
        <v>330803010</v>
      </c>
      <c r="C1048" s="63" t="s">
        <v>10935</v>
      </c>
      <c r="D1048" s="24"/>
      <c r="E1048" s="83"/>
      <c r="F1048" s="83"/>
      <c r="G1048" s="59" t="s">
        <v>42</v>
      </c>
      <c r="H1048" s="21">
        <v>4500</v>
      </c>
      <c r="I1048" s="21">
        <v>4050</v>
      </c>
      <c r="J1048" s="40">
        <v>3600</v>
      </c>
      <c r="K1048" s="41">
        <v>5850</v>
      </c>
      <c r="L1048" s="41">
        <v>5265</v>
      </c>
      <c r="M1048" s="41">
        <v>4680</v>
      </c>
      <c r="N1048" s="24"/>
      <c r="O1048" s="24"/>
      <c r="P1048" s="24"/>
      <c r="Q1048" s="64" t="s">
        <v>8737</v>
      </c>
    </row>
    <row r="1049" spans="1:17" s="7" customFormat="1">
      <c r="A1049" s="40">
        <v>1047</v>
      </c>
      <c r="B1049" s="63">
        <v>330803011</v>
      </c>
      <c r="C1049" s="63" t="s">
        <v>10937</v>
      </c>
      <c r="D1049" s="24" t="s">
        <v>10938</v>
      </c>
      <c r="E1049" s="83" t="s">
        <v>10939</v>
      </c>
      <c r="F1049" s="83"/>
      <c r="G1049" s="59" t="s">
        <v>42</v>
      </c>
      <c r="H1049" s="21">
        <v>4500</v>
      </c>
      <c r="I1049" s="21">
        <v>4050</v>
      </c>
      <c r="J1049" s="40">
        <v>3600</v>
      </c>
      <c r="K1049" s="41">
        <v>5850</v>
      </c>
      <c r="L1049" s="41">
        <v>5265</v>
      </c>
      <c r="M1049" s="41">
        <v>4680</v>
      </c>
      <c r="N1049" s="24"/>
      <c r="O1049" s="24"/>
      <c r="P1049" s="24"/>
      <c r="Q1049" s="48"/>
    </row>
    <row r="1050" spans="1:17" s="7" customFormat="1">
      <c r="A1050" s="40">
        <v>1048</v>
      </c>
      <c r="B1050" s="63">
        <v>330803012</v>
      </c>
      <c r="C1050" s="63" t="s">
        <v>10941</v>
      </c>
      <c r="D1050" s="24"/>
      <c r="E1050" s="83"/>
      <c r="F1050" s="83"/>
      <c r="G1050" s="59" t="s">
        <v>42</v>
      </c>
      <c r="H1050" s="21">
        <v>3300</v>
      </c>
      <c r="I1050" s="21">
        <v>2970</v>
      </c>
      <c r="J1050" s="40">
        <v>2640</v>
      </c>
      <c r="K1050" s="41">
        <v>4290</v>
      </c>
      <c r="L1050" s="41">
        <v>3861</v>
      </c>
      <c r="M1050" s="41">
        <v>3432</v>
      </c>
      <c r="N1050" s="24"/>
      <c r="O1050" s="24"/>
      <c r="P1050" s="24"/>
      <c r="Q1050" s="64" t="s">
        <v>8737</v>
      </c>
    </row>
    <row r="1051" spans="1:17" s="7" customFormat="1">
      <c r="A1051" s="40">
        <v>1049</v>
      </c>
      <c r="B1051" s="63">
        <v>330803013</v>
      </c>
      <c r="C1051" s="63" t="s">
        <v>10943</v>
      </c>
      <c r="D1051" s="24"/>
      <c r="E1051" s="83"/>
      <c r="F1051" s="83"/>
      <c r="G1051" s="59" t="s">
        <v>42</v>
      </c>
      <c r="H1051" s="21">
        <v>4550</v>
      </c>
      <c r="I1051" s="21">
        <v>4095</v>
      </c>
      <c r="J1051" s="40">
        <v>3640</v>
      </c>
      <c r="K1051" s="41">
        <v>5915</v>
      </c>
      <c r="L1051" s="41">
        <v>5324</v>
      </c>
      <c r="M1051" s="41">
        <v>4732</v>
      </c>
      <c r="N1051" s="24"/>
      <c r="O1051" s="24"/>
      <c r="P1051" s="24"/>
      <c r="Q1051" s="48"/>
    </row>
    <row r="1052" spans="1:17" s="7" customFormat="1" ht="24">
      <c r="A1052" s="40">
        <v>1050</v>
      </c>
      <c r="B1052" s="63">
        <v>330803014</v>
      </c>
      <c r="C1052" s="63" t="s">
        <v>10945</v>
      </c>
      <c r="D1052" s="24" t="s">
        <v>10946</v>
      </c>
      <c r="E1052" s="83"/>
      <c r="F1052" s="83"/>
      <c r="G1052" s="59" t="s">
        <v>42</v>
      </c>
      <c r="H1052" s="21">
        <v>6130</v>
      </c>
      <c r="I1052" s="21">
        <v>5517</v>
      </c>
      <c r="J1052" s="40">
        <v>4904</v>
      </c>
      <c r="K1052" s="41">
        <v>7969</v>
      </c>
      <c r="L1052" s="41">
        <v>7172</v>
      </c>
      <c r="M1052" s="41">
        <v>6375</v>
      </c>
      <c r="N1052" s="24"/>
      <c r="O1052" s="24"/>
      <c r="P1052" s="24"/>
      <c r="Q1052" s="48"/>
    </row>
    <row r="1053" spans="1:17" s="7" customFormat="1">
      <c r="A1053" s="40">
        <v>1051</v>
      </c>
      <c r="B1053" s="63">
        <v>330803015</v>
      </c>
      <c r="C1053" s="63" t="s">
        <v>10948</v>
      </c>
      <c r="D1053" s="24" t="s">
        <v>10949</v>
      </c>
      <c r="E1053" s="83"/>
      <c r="F1053" s="83"/>
      <c r="G1053" s="59" t="s">
        <v>42</v>
      </c>
      <c r="H1053" s="21">
        <v>4500</v>
      </c>
      <c r="I1053" s="21">
        <v>4050</v>
      </c>
      <c r="J1053" s="40">
        <v>3600</v>
      </c>
      <c r="K1053" s="41">
        <v>5850</v>
      </c>
      <c r="L1053" s="41">
        <v>5265</v>
      </c>
      <c r="M1053" s="41">
        <v>4680</v>
      </c>
      <c r="N1053" s="24" t="s">
        <v>193</v>
      </c>
      <c r="O1053" s="24"/>
      <c r="P1053" s="24"/>
      <c r="Q1053" s="48"/>
    </row>
    <row r="1054" spans="1:17" s="7" customFormat="1" ht="24">
      <c r="A1054" s="40">
        <v>1052</v>
      </c>
      <c r="B1054" s="63">
        <v>330803016</v>
      </c>
      <c r="C1054" s="63" t="s">
        <v>10951</v>
      </c>
      <c r="D1054" s="24" t="s">
        <v>10952</v>
      </c>
      <c r="E1054" s="83" t="s">
        <v>10953</v>
      </c>
      <c r="F1054" s="83"/>
      <c r="G1054" s="59" t="s">
        <v>42</v>
      </c>
      <c r="H1054" s="21">
        <v>6130</v>
      </c>
      <c r="I1054" s="21">
        <v>5517</v>
      </c>
      <c r="J1054" s="40">
        <v>4904</v>
      </c>
      <c r="K1054" s="41">
        <v>7969</v>
      </c>
      <c r="L1054" s="41">
        <v>7172</v>
      </c>
      <c r="M1054" s="41">
        <v>6375</v>
      </c>
      <c r="N1054" s="24" t="s">
        <v>193</v>
      </c>
      <c r="O1054" s="24"/>
      <c r="P1054" s="24"/>
      <c r="Q1054" s="48"/>
    </row>
    <row r="1055" spans="1:17" s="7" customFormat="1" ht="24">
      <c r="A1055" s="40">
        <v>1053</v>
      </c>
      <c r="B1055" s="63">
        <v>330803017</v>
      </c>
      <c r="C1055" s="63" t="s">
        <v>10955</v>
      </c>
      <c r="D1055" s="24"/>
      <c r="E1055" s="83" t="s">
        <v>10956</v>
      </c>
      <c r="F1055" s="83"/>
      <c r="G1055" s="59" t="s">
        <v>42</v>
      </c>
      <c r="H1055" s="21">
        <v>510</v>
      </c>
      <c r="I1055" s="21">
        <v>459</v>
      </c>
      <c r="J1055" s="40">
        <v>408</v>
      </c>
      <c r="K1055" s="41">
        <v>663</v>
      </c>
      <c r="L1055" s="41">
        <v>597</v>
      </c>
      <c r="M1055" s="41">
        <v>530</v>
      </c>
      <c r="N1055" s="24"/>
      <c r="O1055" s="24"/>
      <c r="P1055" s="24"/>
      <c r="Q1055" s="64" t="s">
        <v>8737</v>
      </c>
    </row>
    <row r="1056" spans="1:17" s="7" customFormat="1">
      <c r="A1056" s="40">
        <v>1054</v>
      </c>
      <c r="B1056" s="63" t="s">
        <v>10957</v>
      </c>
      <c r="C1056" s="63"/>
      <c r="D1056" s="24"/>
      <c r="E1056" s="83"/>
      <c r="F1056" s="83"/>
      <c r="G1056" s="59" t="s">
        <v>194</v>
      </c>
      <c r="H1056" s="21">
        <v>7.5</v>
      </c>
      <c r="I1056" s="21">
        <v>7.5</v>
      </c>
      <c r="J1056" s="45">
        <v>7.5</v>
      </c>
      <c r="K1056" s="41">
        <v>7.5</v>
      </c>
      <c r="L1056" s="41">
        <v>7.5</v>
      </c>
      <c r="M1056" s="41">
        <v>7.5</v>
      </c>
      <c r="N1056" s="24" t="s">
        <v>10958</v>
      </c>
      <c r="O1056" s="24"/>
      <c r="P1056" s="24"/>
      <c r="Q1056" s="48"/>
    </row>
    <row r="1057" spans="1:17" s="7" customFormat="1">
      <c r="A1057" s="40">
        <v>1055</v>
      </c>
      <c r="B1057" s="63">
        <v>330803018</v>
      </c>
      <c r="C1057" s="63" t="s">
        <v>10960</v>
      </c>
      <c r="D1057" s="24"/>
      <c r="E1057" s="83" t="s">
        <v>10961</v>
      </c>
      <c r="F1057" s="83"/>
      <c r="G1057" s="59" t="s">
        <v>10962</v>
      </c>
      <c r="H1057" s="21">
        <v>450</v>
      </c>
      <c r="I1057" s="21">
        <v>405</v>
      </c>
      <c r="J1057" s="40">
        <v>360</v>
      </c>
      <c r="K1057" s="41">
        <v>585</v>
      </c>
      <c r="L1057" s="41">
        <v>527</v>
      </c>
      <c r="M1057" s="41">
        <v>468</v>
      </c>
      <c r="N1057" s="24"/>
      <c r="O1057" s="24"/>
      <c r="P1057" s="24"/>
      <c r="Q1057" s="48"/>
    </row>
    <row r="1058" spans="1:17" s="7" customFormat="1">
      <c r="A1058" s="40">
        <v>1056</v>
      </c>
      <c r="B1058" s="63">
        <v>330803019</v>
      </c>
      <c r="C1058" s="63" t="s">
        <v>10964</v>
      </c>
      <c r="D1058" s="24"/>
      <c r="E1058" s="83"/>
      <c r="F1058" s="83"/>
      <c r="G1058" s="59" t="s">
        <v>42</v>
      </c>
      <c r="H1058" s="21">
        <v>1950</v>
      </c>
      <c r="I1058" s="21">
        <v>1755</v>
      </c>
      <c r="J1058" s="40">
        <v>1560</v>
      </c>
      <c r="K1058" s="41">
        <v>2535</v>
      </c>
      <c r="L1058" s="41">
        <v>2282</v>
      </c>
      <c r="M1058" s="41">
        <v>2028</v>
      </c>
      <c r="N1058" s="24"/>
      <c r="O1058" s="24"/>
      <c r="P1058" s="24"/>
      <c r="Q1058" s="48"/>
    </row>
    <row r="1059" spans="1:17" s="7" customFormat="1">
      <c r="A1059" s="40">
        <v>1057</v>
      </c>
      <c r="B1059" s="63">
        <v>330803020</v>
      </c>
      <c r="C1059" s="63" t="s">
        <v>10966</v>
      </c>
      <c r="D1059" s="24"/>
      <c r="E1059" s="105" t="s">
        <v>6997</v>
      </c>
      <c r="F1059" s="105"/>
      <c r="G1059" s="59" t="s">
        <v>42</v>
      </c>
      <c r="H1059" s="21">
        <v>21000</v>
      </c>
      <c r="I1059" s="21">
        <v>18900</v>
      </c>
      <c r="J1059" s="40">
        <v>16800</v>
      </c>
      <c r="K1059" s="41">
        <v>27300</v>
      </c>
      <c r="L1059" s="41">
        <v>24570</v>
      </c>
      <c r="M1059" s="41">
        <v>21840</v>
      </c>
      <c r="N1059" s="24"/>
      <c r="O1059" s="24"/>
      <c r="P1059" s="24"/>
      <c r="Q1059" s="48"/>
    </row>
    <row r="1060" spans="1:17" s="7" customFormat="1">
      <c r="A1060" s="40">
        <v>1058</v>
      </c>
      <c r="B1060" s="63">
        <v>330803021</v>
      </c>
      <c r="C1060" s="63" t="s">
        <v>10968</v>
      </c>
      <c r="D1060" s="24" t="s">
        <v>10969</v>
      </c>
      <c r="E1060" s="105" t="s">
        <v>6997</v>
      </c>
      <c r="F1060" s="105"/>
      <c r="G1060" s="59" t="s">
        <v>42</v>
      </c>
      <c r="H1060" s="21">
        <v>28500</v>
      </c>
      <c r="I1060" s="21">
        <v>25650</v>
      </c>
      <c r="J1060" s="40">
        <v>22800</v>
      </c>
      <c r="K1060" s="41">
        <v>37050</v>
      </c>
      <c r="L1060" s="41">
        <v>33345</v>
      </c>
      <c r="M1060" s="41">
        <v>29640</v>
      </c>
      <c r="N1060" s="24"/>
      <c r="O1060" s="24"/>
      <c r="P1060" s="24"/>
      <c r="Q1060" s="48"/>
    </row>
    <row r="1061" spans="1:17" s="7" customFormat="1">
      <c r="A1061" s="40">
        <v>1059</v>
      </c>
      <c r="B1061" s="63">
        <v>330803022</v>
      </c>
      <c r="C1061" s="63" t="s">
        <v>10971</v>
      </c>
      <c r="D1061" s="24" t="s">
        <v>10972</v>
      </c>
      <c r="E1061" s="83" t="s">
        <v>10973</v>
      </c>
      <c r="F1061" s="83"/>
      <c r="G1061" s="59" t="s">
        <v>42</v>
      </c>
      <c r="H1061" s="21">
        <v>3900</v>
      </c>
      <c r="I1061" s="21">
        <v>3510</v>
      </c>
      <c r="J1061" s="40">
        <v>3120</v>
      </c>
      <c r="K1061" s="41">
        <v>5070</v>
      </c>
      <c r="L1061" s="41">
        <v>4563</v>
      </c>
      <c r="M1061" s="41">
        <v>4056</v>
      </c>
      <c r="N1061" s="24"/>
      <c r="O1061" s="24"/>
      <c r="P1061" s="24"/>
      <c r="Q1061" s="48"/>
    </row>
    <row r="1062" spans="1:17" s="7" customFormat="1" ht="24">
      <c r="A1062" s="40">
        <v>1060</v>
      </c>
      <c r="B1062" s="63">
        <v>330803023</v>
      </c>
      <c r="C1062" s="63" t="s">
        <v>10975</v>
      </c>
      <c r="D1062" s="24" t="s">
        <v>10976</v>
      </c>
      <c r="E1062" s="83" t="s">
        <v>10977</v>
      </c>
      <c r="F1062" s="83"/>
      <c r="G1062" s="59" t="s">
        <v>42</v>
      </c>
      <c r="H1062" s="21">
        <v>3900</v>
      </c>
      <c r="I1062" s="21">
        <v>3510</v>
      </c>
      <c r="J1062" s="40">
        <v>3120</v>
      </c>
      <c r="K1062" s="41">
        <v>5070</v>
      </c>
      <c r="L1062" s="41">
        <v>4563</v>
      </c>
      <c r="M1062" s="41">
        <v>4056</v>
      </c>
      <c r="N1062" s="24"/>
      <c r="O1062" s="24"/>
      <c r="P1062" s="24"/>
      <c r="Q1062" s="64" t="s">
        <v>8737</v>
      </c>
    </row>
    <row r="1063" spans="1:17" s="7" customFormat="1">
      <c r="A1063" s="40">
        <v>1061</v>
      </c>
      <c r="B1063" s="63">
        <v>330803024</v>
      </c>
      <c r="C1063" s="63" t="s">
        <v>10971</v>
      </c>
      <c r="D1063" s="24" t="s">
        <v>10978</v>
      </c>
      <c r="E1063" s="83" t="s">
        <v>10973</v>
      </c>
      <c r="F1063" s="83"/>
      <c r="G1063" s="59" t="s">
        <v>42</v>
      </c>
      <c r="H1063" s="21">
        <v>3900</v>
      </c>
      <c r="I1063" s="21">
        <v>3510</v>
      </c>
      <c r="J1063" s="40">
        <v>3120</v>
      </c>
      <c r="K1063" s="41">
        <v>5070</v>
      </c>
      <c r="L1063" s="41">
        <v>4563</v>
      </c>
      <c r="M1063" s="41">
        <v>4056</v>
      </c>
      <c r="N1063" s="24"/>
      <c r="O1063" s="24"/>
      <c r="P1063" s="24"/>
      <c r="Q1063" s="48"/>
    </row>
    <row r="1064" spans="1:17" s="7" customFormat="1">
      <c r="A1064" s="40">
        <v>1062</v>
      </c>
      <c r="B1064" s="63">
        <v>330803025</v>
      </c>
      <c r="C1064" s="63" t="s">
        <v>10980</v>
      </c>
      <c r="D1064" s="24"/>
      <c r="E1064" s="83" t="s">
        <v>7531</v>
      </c>
      <c r="F1064" s="83"/>
      <c r="G1064" s="59" t="s">
        <v>194</v>
      </c>
      <c r="H1064" s="21">
        <v>286</v>
      </c>
      <c r="I1064" s="21">
        <v>257</v>
      </c>
      <c r="J1064" s="40">
        <v>229</v>
      </c>
      <c r="K1064" s="41">
        <v>372</v>
      </c>
      <c r="L1064" s="41">
        <v>334</v>
      </c>
      <c r="M1064" s="41">
        <v>298</v>
      </c>
      <c r="N1064" s="24"/>
      <c r="O1064" s="24"/>
      <c r="P1064" s="24"/>
      <c r="Q1064" s="48"/>
    </row>
    <row r="1065" spans="1:17" s="7" customFormat="1">
      <c r="A1065" s="40">
        <v>1063</v>
      </c>
      <c r="B1065" s="63">
        <v>330803026</v>
      </c>
      <c r="C1065" s="63" t="s">
        <v>10982</v>
      </c>
      <c r="D1065" s="24"/>
      <c r="E1065" s="83"/>
      <c r="F1065" s="83"/>
      <c r="G1065" s="59" t="s">
        <v>194</v>
      </c>
      <c r="H1065" s="21">
        <v>165</v>
      </c>
      <c r="I1065" s="21">
        <v>149</v>
      </c>
      <c r="J1065" s="40">
        <v>132</v>
      </c>
      <c r="K1065" s="41">
        <v>215</v>
      </c>
      <c r="L1065" s="41">
        <v>194</v>
      </c>
      <c r="M1065" s="41">
        <v>172</v>
      </c>
      <c r="N1065" s="24"/>
      <c r="O1065" s="24"/>
      <c r="P1065" s="24"/>
      <c r="Q1065" s="48"/>
    </row>
    <row r="1066" spans="1:17" s="7" customFormat="1" ht="36">
      <c r="A1066" s="40">
        <v>1064</v>
      </c>
      <c r="B1066" s="63">
        <v>330803027</v>
      </c>
      <c r="C1066" s="69" t="s">
        <v>10984</v>
      </c>
      <c r="D1066" s="24" t="s">
        <v>10985</v>
      </c>
      <c r="E1066" s="105" t="s">
        <v>10986</v>
      </c>
      <c r="F1066" s="105"/>
      <c r="G1066" s="59" t="s">
        <v>42</v>
      </c>
      <c r="H1066" s="21">
        <v>6130</v>
      </c>
      <c r="I1066" s="21">
        <v>5517</v>
      </c>
      <c r="J1066" s="40">
        <v>4904</v>
      </c>
      <c r="K1066" s="41">
        <v>7969</v>
      </c>
      <c r="L1066" s="41">
        <v>7172</v>
      </c>
      <c r="M1066" s="41">
        <v>6375</v>
      </c>
      <c r="N1066" s="24"/>
      <c r="O1066" s="24"/>
      <c r="P1066" s="24"/>
      <c r="Q1066" s="48"/>
    </row>
    <row r="1067" spans="1:17" s="7" customFormat="1">
      <c r="A1067" s="40">
        <v>1065</v>
      </c>
      <c r="B1067" s="63">
        <v>330803028</v>
      </c>
      <c r="C1067" s="63" t="s">
        <v>10988</v>
      </c>
      <c r="D1067" s="24" t="s">
        <v>10989</v>
      </c>
      <c r="E1067" s="83"/>
      <c r="F1067" s="83"/>
      <c r="G1067" s="59" t="s">
        <v>42</v>
      </c>
      <c r="H1067" s="21">
        <v>300</v>
      </c>
      <c r="I1067" s="21">
        <v>270</v>
      </c>
      <c r="J1067" s="40">
        <v>240</v>
      </c>
      <c r="K1067" s="41">
        <v>390</v>
      </c>
      <c r="L1067" s="41">
        <v>351</v>
      </c>
      <c r="M1067" s="41">
        <v>312</v>
      </c>
      <c r="N1067" s="24"/>
      <c r="O1067" s="24"/>
      <c r="P1067" s="24"/>
      <c r="Q1067" s="48"/>
    </row>
    <row r="1068" spans="1:17" s="7" customFormat="1" ht="24">
      <c r="A1068" s="40">
        <v>1066</v>
      </c>
      <c r="B1068" s="63">
        <v>330803029</v>
      </c>
      <c r="C1068" s="63" t="s">
        <v>10991</v>
      </c>
      <c r="D1068" s="24" t="s">
        <v>10992</v>
      </c>
      <c r="E1068" s="83"/>
      <c r="F1068" s="83"/>
      <c r="G1068" s="59" t="s">
        <v>42</v>
      </c>
      <c r="H1068" s="21">
        <v>675</v>
      </c>
      <c r="I1068" s="21">
        <v>608</v>
      </c>
      <c r="J1068" s="40">
        <v>540</v>
      </c>
      <c r="K1068" s="41">
        <v>878</v>
      </c>
      <c r="L1068" s="41">
        <v>790</v>
      </c>
      <c r="M1068" s="41">
        <v>702</v>
      </c>
      <c r="N1068" s="24"/>
      <c r="O1068" s="24"/>
      <c r="P1068" s="24"/>
      <c r="Q1068" s="48"/>
    </row>
    <row r="1069" spans="1:17" s="7" customFormat="1" ht="24">
      <c r="A1069" s="40">
        <v>1067</v>
      </c>
      <c r="B1069" s="63">
        <v>330803030</v>
      </c>
      <c r="C1069" s="63" t="s">
        <v>10994</v>
      </c>
      <c r="D1069" s="24"/>
      <c r="E1069" s="83" t="s">
        <v>8741</v>
      </c>
      <c r="F1069" s="83"/>
      <c r="G1069" s="59" t="s">
        <v>10995</v>
      </c>
      <c r="H1069" s="21" t="s">
        <v>150</v>
      </c>
      <c r="I1069" s="21" t="s">
        <v>150</v>
      </c>
      <c r="J1069" s="40" t="s">
        <v>150</v>
      </c>
      <c r="K1069" s="66" t="s">
        <v>150</v>
      </c>
      <c r="L1069" s="121" t="s">
        <v>150</v>
      </c>
      <c r="M1069" s="122" t="s">
        <v>150</v>
      </c>
      <c r="N1069" s="24"/>
      <c r="O1069" s="24"/>
      <c r="P1069" s="24"/>
      <c r="Q1069" s="48"/>
    </row>
    <row r="1070" spans="1:17" s="7" customFormat="1">
      <c r="A1070" s="40">
        <v>1068</v>
      </c>
      <c r="B1070" s="63">
        <v>330803031</v>
      </c>
      <c r="C1070" s="63" t="s">
        <v>10997</v>
      </c>
      <c r="D1070" s="24"/>
      <c r="E1070" s="83"/>
      <c r="F1070" s="83"/>
      <c r="G1070" s="59" t="s">
        <v>42</v>
      </c>
      <c r="H1070" s="21">
        <v>1050</v>
      </c>
      <c r="I1070" s="21">
        <v>945</v>
      </c>
      <c r="J1070" s="40">
        <v>840</v>
      </c>
      <c r="K1070" s="41">
        <v>1365</v>
      </c>
      <c r="L1070" s="41">
        <v>1229</v>
      </c>
      <c r="M1070" s="41">
        <v>1092</v>
      </c>
      <c r="N1070" s="24"/>
      <c r="O1070" s="24"/>
      <c r="P1070" s="24"/>
      <c r="Q1070" s="48"/>
    </row>
    <row r="1071" spans="1:17" s="4" customFormat="1" ht="36">
      <c r="A1071" s="40">
        <v>1069</v>
      </c>
      <c r="B1071" s="735">
        <v>330803032</v>
      </c>
      <c r="C1071" s="735" t="s">
        <v>10998</v>
      </c>
      <c r="D1071" s="735" t="s">
        <v>10999</v>
      </c>
      <c r="E1071" s="735"/>
      <c r="F1071" s="735"/>
      <c r="G1071" s="25" t="s">
        <v>42</v>
      </c>
      <c r="H1071" s="21" t="s">
        <v>117</v>
      </c>
      <c r="I1071" s="21" t="s">
        <v>117</v>
      </c>
      <c r="J1071" s="40" t="s">
        <v>117</v>
      </c>
      <c r="K1071" s="70" t="s">
        <v>117</v>
      </c>
      <c r="L1071" s="70" t="s">
        <v>117</v>
      </c>
      <c r="M1071" s="70" t="s">
        <v>117</v>
      </c>
      <c r="N1071" s="735"/>
      <c r="O1071" s="65" t="s">
        <v>352</v>
      </c>
      <c r="P1071" s="735" t="s">
        <v>353</v>
      </c>
      <c r="Q1071" s="104"/>
    </row>
    <row r="1072" spans="1:17" s="7" customFormat="1" ht="24">
      <c r="A1072" s="40">
        <v>1070</v>
      </c>
      <c r="B1072" s="95">
        <v>330804</v>
      </c>
      <c r="C1072" s="95" t="s">
        <v>11003</v>
      </c>
      <c r="D1072" s="24"/>
      <c r="E1072" s="83" t="s">
        <v>11004</v>
      </c>
      <c r="F1072" s="83"/>
      <c r="G1072" s="59"/>
      <c r="H1072" s="21"/>
      <c r="I1072" s="21"/>
      <c r="J1072" s="40"/>
      <c r="K1072" s="41"/>
      <c r="L1072" s="41"/>
      <c r="M1072" s="41"/>
      <c r="N1072" s="24"/>
      <c r="O1072" s="24"/>
      <c r="P1072" s="24"/>
      <c r="Q1072" s="48"/>
    </row>
    <row r="1073" spans="1:17" s="7" customFormat="1" ht="24">
      <c r="A1073" s="40">
        <v>1071</v>
      </c>
      <c r="B1073" s="63">
        <v>330804001</v>
      </c>
      <c r="C1073" s="63" t="s">
        <v>11006</v>
      </c>
      <c r="D1073" s="24" t="s">
        <v>11007</v>
      </c>
      <c r="E1073" s="83"/>
      <c r="F1073" s="83"/>
      <c r="G1073" s="59" t="s">
        <v>42</v>
      </c>
      <c r="H1073" s="21">
        <v>2250</v>
      </c>
      <c r="I1073" s="21">
        <v>2025</v>
      </c>
      <c r="J1073" s="40">
        <v>1800</v>
      </c>
      <c r="K1073" s="41">
        <v>2925</v>
      </c>
      <c r="L1073" s="41">
        <v>2633</v>
      </c>
      <c r="M1073" s="41">
        <v>2340</v>
      </c>
      <c r="N1073" s="24"/>
      <c r="O1073" s="24"/>
      <c r="P1073" s="24"/>
      <c r="Q1073" s="48"/>
    </row>
    <row r="1074" spans="1:17" s="7" customFormat="1" ht="24">
      <c r="A1074" s="40">
        <v>1072</v>
      </c>
      <c r="B1074" s="63">
        <v>330804002</v>
      </c>
      <c r="C1074" s="63" t="s">
        <v>11009</v>
      </c>
      <c r="D1074" s="24" t="s">
        <v>11010</v>
      </c>
      <c r="E1074" s="83" t="s">
        <v>11011</v>
      </c>
      <c r="F1074" s="83"/>
      <c r="G1074" s="59" t="s">
        <v>42</v>
      </c>
      <c r="H1074" s="21">
        <v>1500</v>
      </c>
      <c r="I1074" s="21">
        <v>1350</v>
      </c>
      <c r="J1074" s="40">
        <v>1200</v>
      </c>
      <c r="K1074" s="41">
        <v>1950</v>
      </c>
      <c r="L1074" s="41">
        <v>1755</v>
      </c>
      <c r="M1074" s="41">
        <v>1560</v>
      </c>
      <c r="N1074" s="24"/>
      <c r="O1074" s="24"/>
      <c r="P1074" s="24"/>
      <c r="Q1074" s="64" t="s">
        <v>8737</v>
      </c>
    </row>
    <row r="1075" spans="1:17" s="7" customFormat="1">
      <c r="A1075" s="40">
        <v>1073</v>
      </c>
      <c r="B1075" s="63">
        <v>330804003</v>
      </c>
      <c r="C1075" s="63" t="s">
        <v>11013</v>
      </c>
      <c r="D1075" s="24" t="s">
        <v>11014</v>
      </c>
      <c r="E1075" s="83"/>
      <c r="F1075" s="83"/>
      <c r="G1075" s="59" t="s">
        <v>42</v>
      </c>
      <c r="H1075" s="21">
        <v>1500</v>
      </c>
      <c r="I1075" s="21">
        <v>1350</v>
      </c>
      <c r="J1075" s="40">
        <v>1200</v>
      </c>
      <c r="K1075" s="41">
        <v>1950</v>
      </c>
      <c r="L1075" s="41">
        <v>1755</v>
      </c>
      <c r="M1075" s="41">
        <v>1560</v>
      </c>
      <c r="N1075" s="24"/>
      <c r="O1075" s="24"/>
      <c r="P1075" s="24"/>
      <c r="Q1075" s="64" t="s">
        <v>8737</v>
      </c>
    </row>
    <row r="1076" spans="1:17" s="7" customFormat="1" ht="24">
      <c r="A1076" s="40">
        <v>1074</v>
      </c>
      <c r="B1076" s="63">
        <v>330804004</v>
      </c>
      <c r="C1076" s="63" t="s">
        <v>11016</v>
      </c>
      <c r="D1076" s="24"/>
      <c r="E1076" s="83"/>
      <c r="F1076" s="83"/>
      <c r="G1076" s="59" t="s">
        <v>42</v>
      </c>
      <c r="H1076" s="21">
        <v>1500</v>
      </c>
      <c r="I1076" s="21">
        <v>1350</v>
      </c>
      <c r="J1076" s="40">
        <v>1200</v>
      </c>
      <c r="K1076" s="41">
        <v>1950</v>
      </c>
      <c r="L1076" s="41">
        <v>1755</v>
      </c>
      <c r="M1076" s="41">
        <v>1560</v>
      </c>
      <c r="N1076" s="24"/>
      <c r="O1076" s="24"/>
      <c r="P1076" s="24"/>
      <c r="Q1076" s="48"/>
    </row>
    <row r="1077" spans="1:17" s="7" customFormat="1" ht="24">
      <c r="A1077" s="40">
        <v>1075</v>
      </c>
      <c r="B1077" s="63">
        <v>330804005</v>
      </c>
      <c r="C1077" s="63" t="s">
        <v>11018</v>
      </c>
      <c r="D1077" s="24" t="s">
        <v>11019</v>
      </c>
      <c r="E1077" s="83"/>
      <c r="F1077" s="83"/>
      <c r="G1077" s="59" t="s">
        <v>42</v>
      </c>
      <c r="H1077" s="21">
        <v>3000</v>
      </c>
      <c r="I1077" s="21">
        <v>2700</v>
      </c>
      <c r="J1077" s="40">
        <v>2400</v>
      </c>
      <c r="K1077" s="41">
        <v>3900</v>
      </c>
      <c r="L1077" s="41">
        <v>3510</v>
      </c>
      <c r="M1077" s="41">
        <v>3120</v>
      </c>
      <c r="N1077" s="24"/>
      <c r="O1077" s="24"/>
      <c r="P1077" s="24"/>
      <c r="Q1077" s="48"/>
    </row>
    <row r="1078" spans="1:17" s="7" customFormat="1" ht="24">
      <c r="A1078" s="40">
        <v>1076</v>
      </c>
      <c r="B1078" s="63">
        <v>330804006</v>
      </c>
      <c r="C1078" s="63" t="s">
        <v>11021</v>
      </c>
      <c r="D1078" s="24" t="s">
        <v>11022</v>
      </c>
      <c r="E1078" s="83"/>
      <c r="F1078" s="83"/>
      <c r="G1078" s="59" t="s">
        <v>42</v>
      </c>
      <c r="H1078" s="21">
        <v>3500</v>
      </c>
      <c r="I1078" s="21">
        <v>3150</v>
      </c>
      <c r="J1078" s="40">
        <v>2800</v>
      </c>
      <c r="K1078" s="41">
        <v>4550</v>
      </c>
      <c r="L1078" s="41">
        <v>4095</v>
      </c>
      <c r="M1078" s="41">
        <v>3640</v>
      </c>
      <c r="N1078" s="24"/>
      <c r="O1078" s="24"/>
      <c r="P1078" s="24"/>
      <c r="Q1078" s="48"/>
    </row>
    <row r="1079" spans="1:17" s="7" customFormat="1">
      <c r="A1079" s="40">
        <v>1077</v>
      </c>
      <c r="B1079" s="63">
        <v>330804007</v>
      </c>
      <c r="C1079" s="63" t="s">
        <v>11024</v>
      </c>
      <c r="D1079" s="24" t="s">
        <v>11025</v>
      </c>
      <c r="E1079" s="83"/>
      <c r="F1079" s="83"/>
      <c r="G1079" s="59" t="s">
        <v>42</v>
      </c>
      <c r="H1079" s="21">
        <v>3500</v>
      </c>
      <c r="I1079" s="21">
        <v>3150</v>
      </c>
      <c r="J1079" s="40">
        <v>2800</v>
      </c>
      <c r="K1079" s="41">
        <v>4550</v>
      </c>
      <c r="L1079" s="41">
        <v>4095</v>
      </c>
      <c r="M1079" s="41">
        <v>3640</v>
      </c>
      <c r="N1079" s="24"/>
      <c r="O1079" s="24"/>
      <c r="P1079" s="24"/>
      <c r="Q1079" s="64" t="s">
        <v>8737</v>
      </c>
    </row>
    <row r="1080" spans="1:17" s="7" customFormat="1" ht="48">
      <c r="A1080" s="40">
        <v>1078</v>
      </c>
      <c r="B1080" s="63">
        <v>330804008</v>
      </c>
      <c r="C1080" s="63" t="s">
        <v>11027</v>
      </c>
      <c r="D1080" s="24" t="s">
        <v>11028</v>
      </c>
      <c r="E1080" s="83" t="s">
        <v>466</v>
      </c>
      <c r="F1080" s="83"/>
      <c r="G1080" s="59" t="s">
        <v>42</v>
      </c>
      <c r="H1080" s="21">
        <v>3300</v>
      </c>
      <c r="I1080" s="21">
        <v>2970</v>
      </c>
      <c r="J1080" s="40">
        <v>2640</v>
      </c>
      <c r="K1080" s="41">
        <v>4290</v>
      </c>
      <c r="L1080" s="41">
        <v>3861</v>
      </c>
      <c r="M1080" s="41">
        <v>3432</v>
      </c>
      <c r="N1080" s="24"/>
      <c r="O1080" s="24"/>
      <c r="P1080" s="24"/>
      <c r="Q1080" s="48"/>
    </row>
    <row r="1081" spans="1:17" s="7" customFormat="1" ht="36">
      <c r="A1081" s="40">
        <v>1079</v>
      </c>
      <c r="B1081" s="63">
        <v>330804009</v>
      </c>
      <c r="C1081" s="63" t="s">
        <v>11030</v>
      </c>
      <c r="D1081" s="24" t="s">
        <v>11031</v>
      </c>
      <c r="E1081" s="83" t="s">
        <v>466</v>
      </c>
      <c r="F1081" s="83"/>
      <c r="G1081" s="59" t="s">
        <v>42</v>
      </c>
      <c r="H1081" s="21">
        <v>3750</v>
      </c>
      <c r="I1081" s="21">
        <v>3375</v>
      </c>
      <c r="J1081" s="40">
        <v>3000</v>
      </c>
      <c r="K1081" s="41">
        <v>4875</v>
      </c>
      <c r="L1081" s="41">
        <v>4388</v>
      </c>
      <c r="M1081" s="41">
        <v>3900</v>
      </c>
      <c r="N1081" s="24"/>
      <c r="O1081" s="24"/>
      <c r="P1081" s="24"/>
      <c r="Q1081" s="48"/>
    </row>
    <row r="1082" spans="1:17" s="7" customFormat="1" ht="24">
      <c r="A1082" s="40">
        <v>1080</v>
      </c>
      <c r="B1082" s="63">
        <v>330804010</v>
      </c>
      <c r="C1082" s="63" t="s">
        <v>11033</v>
      </c>
      <c r="D1082" s="24" t="s">
        <v>11034</v>
      </c>
      <c r="E1082" s="83" t="s">
        <v>466</v>
      </c>
      <c r="F1082" s="83"/>
      <c r="G1082" s="59" t="s">
        <v>42</v>
      </c>
      <c r="H1082" s="21">
        <v>3443</v>
      </c>
      <c r="I1082" s="21">
        <v>3099</v>
      </c>
      <c r="J1082" s="40">
        <v>2754</v>
      </c>
      <c r="K1082" s="41">
        <v>4476</v>
      </c>
      <c r="L1082" s="41">
        <v>4029</v>
      </c>
      <c r="M1082" s="41">
        <v>3580</v>
      </c>
      <c r="N1082" s="24"/>
      <c r="O1082" s="24"/>
      <c r="P1082" s="24"/>
      <c r="Q1082" s="48"/>
    </row>
    <row r="1083" spans="1:17" s="7" customFormat="1" ht="24">
      <c r="A1083" s="40">
        <v>1081</v>
      </c>
      <c r="B1083" s="63">
        <v>330804011</v>
      </c>
      <c r="C1083" s="63" t="s">
        <v>11036</v>
      </c>
      <c r="D1083" s="24" t="s">
        <v>11037</v>
      </c>
      <c r="E1083" s="83" t="s">
        <v>466</v>
      </c>
      <c r="F1083" s="83"/>
      <c r="G1083" s="59" t="s">
        <v>42</v>
      </c>
      <c r="H1083" s="21">
        <v>15720</v>
      </c>
      <c r="I1083" s="21">
        <v>14148</v>
      </c>
      <c r="J1083" s="40">
        <v>12576</v>
      </c>
      <c r="K1083" s="41">
        <v>20436</v>
      </c>
      <c r="L1083" s="41">
        <v>18392</v>
      </c>
      <c r="M1083" s="41">
        <v>16349</v>
      </c>
      <c r="N1083" s="24"/>
      <c r="O1083" s="106" t="s">
        <v>7651</v>
      </c>
      <c r="P1083" s="106" t="s">
        <v>17427</v>
      </c>
      <c r="Q1083" s="48"/>
    </row>
    <row r="1084" spans="1:17" s="7" customFormat="1" ht="24">
      <c r="A1084" s="40">
        <v>1082</v>
      </c>
      <c r="B1084" s="63">
        <v>330804012</v>
      </c>
      <c r="C1084" s="63" t="s">
        <v>17446</v>
      </c>
      <c r="D1084" s="24" t="s">
        <v>11040</v>
      </c>
      <c r="E1084" s="83"/>
      <c r="F1084" s="83"/>
      <c r="G1084" s="59" t="s">
        <v>1219</v>
      </c>
      <c r="H1084" s="21">
        <v>3000</v>
      </c>
      <c r="I1084" s="21">
        <v>2700</v>
      </c>
      <c r="J1084" s="40">
        <v>2400</v>
      </c>
      <c r="K1084" s="41">
        <v>3900</v>
      </c>
      <c r="L1084" s="41">
        <v>3510</v>
      </c>
      <c r="M1084" s="41">
        <v>3120</v>
      </c>
      <c r="N1084" s="24"/>
      <c r="O1084" s="24"/>
      <c r="P1084" s="24"/>
      <c r="Q1084" s="64" t="s">
        <v>8737</v>
      </c>
    </row>
    <row r="1085" spans="1:17" s="7" customFormat="1" ht="24">
      <c r="A1085" s="40">
        <v>1083</v>
      </c>
      <c r="B1085" s="63">
        <v>330804013</v>
      </c>
      <c r="C1085" s="63" t="s">
        <v>11042</v>
      </c>
      <c r="D1085" s="24" t="s">
        <v>11043</v>
      </c>
      <c r="E1085" s="83" t="s">
        <v>11044</v>
      </c>
      <c r="F1085" s="83"/>
      <c r="G1085" s="59" t="s">
        <v>42</v>
      </c>
      <c r="H1085" s="21">
        <v>2330</v>
      </c>
      <c r="I1085" s="21">
        <v>2097</v>
      </c>
      <c r="J1085" s="40">
        <v>1864</v>
      </c>
      <c r="K1085" s="41">
        <v>3029</v>
      </c>
      <c r="L1085" s="41">
        <v>2726</v>
      </c>
      <c r="M1085" s="41">
        <v>2423</v>
      </c>
      <c r="N1085" s="24"/>
      <c r="O1085" s="24"/>
      <c r="P1085" s="24"/>
      <c r="Q1085" s="48"/>
    </row>
    <row r="1086" spans="1:17" s="7" customFormat="1">
      <c r="A1086" s="40">
        <v>1084</v>
      </c>
      <c r="B1086" s="63">
        <v>330804014</v>
      </c>
      <c r="C1086" s="63" t="s">
        <v>11046</v>
      </c>
      <c r="D1086" s="24" t="s">
        <v>11047</v>
      </c>
      <c r="E1086" s="83"/>
      <c r="F1086" s="83"/>
      <c r="G1086" s="59" t="s">
        <v>42</v>
      </c>
      <c r="H1086" s="21">
        <v>3000</v>
      </c>
      <c r="I1086" s="21">
        <v>2700</v>
      </c>
      <c r="J1086" s="40">
        <v>2400</v>
      </c>
      <c r="K1086" s="41">
        <v>3900</v>
      </c>
      <c r="L1086" s="41">
        <v>3510</v>
      </c>
      <c r="M1086" s="41">
        <v>3120</v>
      </c>
      <c r="N1086" s="24"/>
      <c r="O1086" s="24"/>
      <c r="P1086" s="24"/>
      <c r="Q1086" s="64" t="s">
        <v>8737</v>
      </c>
    </row>
    <row r="1087" spans="1:17" s="7" customFormat="1">
      <c r="A1087" s="40">
        <v>1085</v>
      </c>
      <c r="B1087" s="63">
        <v>330804015</v>
      </c>
      <c r="C1087" s="63" t="s">
        <v>11049</v>
      </c>
      <c r="D1087" s="24"/>
      <c r="E1087" s="83"/>
      <c r="F1087" s="83"/>
      <c r="G1087" s="59" t="s">
        <v>42</v>
      </c>
      <c r="H1087" s="21">
        <v>3300</v>
      </c>
      <c r="I1087" s="21">
        <v>2970</v>
      </c>
      <c r="J1087" s="40">
        <v>2640</v>
      </c>
      <c r="K1087" s="41">
        <v>4290</v>
      </c>
      <c r="L1087" s="41">
        <v>3861</v>
      </c>
      <c r="M1087" s="41">
        <v>3432</v>
      </c>
      <c r="N1087" s="24"/>
      <c r="O1087" s="24"/>
      <c r="P1087" s="24"/>
      <c r="Q1087" s="48"/>
    </row>
    <row r="1088" spans="1:17" s="7" customFormat="1" ht="24">
      <c r="A1088" s="40">
        <v>1086</v>
      </c>
      <c r="B1088" s="63">
        <v>330804016</v>
      </c>
      <c r="C1088" s="63" t="s">
        <v>11051</v>
      </c>
      <c r="D1088" s="24" t="s">
        <v>11052</v>
      </c>
      <c r="E1088" s="83" t="s">
        <v>466</v>
      </c>
      <c r="F1088" s="83"/>
      <c r="G1088" s="59" t="s">
        <v>42</v>
      </c>
      <c r="H1088" s="21">
        <v>4500</v>
      </c>
      <c r="I1088" s="21">
        <v>4050</v>
      </c>
      <c r="J1088" s="40">
        <v>3600</v>
      </c>
      <c r="K1088" s="41">
        <v>5850</v>
      </c>
      <c r="L1088" s="41">
        <v>5265</v>
      </c>
      <c r="M1088" s="41">
        <v>4680</v>
      </c>
      <c r="N1088" s="24"/>
      <c r="O1088" s="24"/>
      <c r="P1088" s="24"/>
      <c r="Q1088" s="48"/>
    </row>
    <row r="1089" spans="1:17" s="7" customFormat="1" ht="24">
      <c r="A1089" s="40">
        <v>1087</v>
      </c>
      <c r="B1089" s="63" t="s">
        <v>11054</v>
      </c>
      <c r="C1089" s="63"/>
      <c r="D1089" s="24"/>
      <c r="E1089" s="83"/>
      <c r="F1089" s="83"/>
      <c r="G1089" s="59" t="s">
        <v>1219</v>
      </c>
      <c r="H1089" s="21">
        <v>900</v>
      </c>
      <c r="I1089" s="21">
        <v>900</v>
      </c>
      <c r="J1089" s="40">
        <v>900</v>
      </c>
      <c r="K1089" s="41">
        <v>900</v>
      </c>
      <c r="L1089" s="41">
        <v>900</v>
      </c>
      <c r="M1089" s="41">
        <v>900</v>
      </c>
      <c r="N1089" s="24" t="s">
        <v>11055</v>
      </c>
      <c r="O1089" s="24"/>
      <c r="P1089" s="24"/>
      <c r="Q1089" s="64" t="s">
        <v>8737</v>
      </c>
    </row>
    <row r="1090" spans="1:17" s="7" customFormat="1" ht="24">
      <c r="A1090" s="40">
        <v>1088</v>
      </c>
      <c r="B1090" s="63">
        <v>330804017</v>
      </c>
      <c r="C1090" s="63" t="s">
        <v>11057</v>
      </c>
      <c r="D1090" s="24" t="s">
        <v>11058</v>
      </c>
      <c r="E1090" s="83" t="s">
        <v>466</v>
      </c>
      <c r="F1090" s="83"/>
      <c r="G1090" s="59" t="s">
        <v>42</v>
      </c>
      <c r="H1090" s="21">
        <v>3060</v>
      </c>
      <c r="I1090" s="21">
        <v>2754</v>
      </c>
      <c r="J1090" s="40">
        <v>2448</v>
      </c>
      <c r="K1090" s="41">
        <v>3978</v>
      </c>
      <c r="L1090" s="41">
        <v>3580</v>
      </c>
      <c r="M1090" s="41">
        <v>3182</v>
      </c>
      <c r="N1090" s="24"/>
      <c r="O1090" s="24"/>
      <c r="P1090" s="24"/>
      <c r="Q1090" s="48"/>
    </row>
    <row r="1091" spans="1:17" s="7" customFormat="1" ht="24">
      <c r="A1091" s="40">
        <v>1089</v>
      </c>
      <c r="B1091" s="63" t="s">
        <v>11060</v>
      </c>
      <c r="C1091" s="63"/>
      <c r="D1091" s="24"/>
      <c r="E1091" s="83"/>
      <c r="F1091" s="83"/>
      <c r="G1091" s="59" t="s">
        <v>1219</v>
      </c>
      <c r="H1091" s="21">
        <v>900</v>
      </c>
      <c r="I1091" s="21">
        <v>900</v>
      </c>
      <c r="J1091" s="40">
        <v>900</v>
      </c>
      <c r="K1091" s="41">
        <v>900</v>
      </c>
      <c r="L1091" s="41">
        <v>900</v>
      </c>
      <c r="M1091" s="41">
        <v>900</v>
      </c>
      <c r="N1091" s="24" t="s">
        <v>11055</v>
      </c>
      <c r="O1091" s="24"/>
      <c r="P1091" s="24"/>
      <c r="Q1091" s="48"/>
    </row>
    <row r="1092" spans="1:17" s="7" customFormat="1" ht="36">
      <c r="A1092" s="40">
        <v>1090</v>
      </c>
      <c r="B1092" s="63">
        <v>330804018</v>
      </c>
      <c r="C1092" s="63" t="s">
        <v>11062</v>
      </c>
      <c r="D1092" s="24" t="s">
        <v>11063</v>
      </c>
      <c r="E1092" s="83" t="s">
        <v>466</v>
      </c>
      <c r="F1092" s="83"/>
      <c r="G1092" s="59" t="s">
        <v>42</v>
      </c>
      <c r="H1092" s="21">
        <v>2630</v>
      </c>
      <c r="I1092" s="21">
        <v>2367</v>
      </c>
      <c r="J1092" s="40">
        <v>2104</v>
      </c>
      <c r="K1092" s="41">
        <v>3419</v>
      </c>
      <c r="L1092" s="41">
        <v>3077</v>
      </c>
      <c r="M1092" s="41">
        <v>2735</v>
      </c>
      <c r="N1092" s="24"/>
      <c r="O1092" s="24"/>
      <c r="P1092" s="24"/>
      <c r="Q1092" s="48"/>
    </row>
    <row r="1093" spans="1:17" s="7" customFormat="1" ht="24">
      <c r="A1093" s="40">
        <v>1091</v>
      </c>
      <c r="B1093" s="63">
        <v>330804019</v>
      </c>
      <c r="C1093" s="63" t="s">
        <v>11065</v>
      </c>
      <c r="D1093" s="24" t="s">
        <v>11066</v>
      </c>
      <c r="E1093" s="83"/>
      <c r="F1093" s="83"/>
      <c r="G1093" s="59" t="s">
        <v>42</v>
      </c>
      <c r="H1093" s="21">
        <v>4550</v>
      </c>
      <c r="I1093" s="21">
        <v>4095</v>
      </c>
      <c r="J1093" s="40">
        <v>3640</v>
      </c>
      <c r="K1093" s="41">
        <v>5915</v>
      </c>
      <c r="L1093" s="41">
        <v>5324</v>
      </c>
      <c r="M1093" s="41">
        <v>4732</v>
      </c>
      <c r="N1093" s="24"/>
      <c r="O1093" s="24"/>
      <c r="P1093" s="24"/>
      <c r="Q1093" s="48"/>
    </row>
    <row r="1094" spans="1:17" s="7" customFormat="1" ht="24">
      <c r="A1094" s="40">
        <v>1092</v>
      </c>
      <c r="B1094" s="63">
        <v>330804020</v>
      </c>
      <c r="C1094" s="63" t="s">
        <v>11068</v>
      </c>
      <c r="D1094" s="24" t="s">
        <v>11069</v>
      </c>
      <c r="E1094" s="83"/>
      <c r="F1094" s="83"/>
      <c r="G1094" s="59" t="s">
        <v>42</v>
      </c>
      <c r="H1094" s="21">
        <v>3900</v>
      </c>
      <c r="I1094" s="21">
        <v>3510</v>
      </c>
      <c r="J1094" s="40">
        <v>3120</v>
      </c>
      <c r="K1094" s="41">
        <v>5070</v>
      </c>
      <c r="L1094" s="41">
        <v>4563</v>
      </c>
      <c r="M1094" s="41">
        <v>4056</v>
      </c>
      <c r="N1094" s="24"/>
      <c r="O1094" s="24"/>
      <c r="P1094" s="24"/>
      <c r="Q1094" s="48"/>
    </row>
    <row r="1095" spans="1:17" s="7" customFormat="1">
      <c r="A1095" s="40">
        <v>1093</v>
      </c>
      <c r="B1095" s="63">
        <v>330804021</v>
      </c>
      <c r="C1095" s="63" t="s">
        <v>11071</v>
      </c>
      <c r="D1095" s="24" t="s">
        <v>11072</v>
      </c>
      <c r="E1095" s="83"/>
      <c r="F1095" s="83"/>
      <c r="G1095" s="59" t="s">
        <v>42</v>
      </c>
      <c r="H1095" s="21">
        <v>2630</v>
      </c>
      <c r="I1095" s="21">
        <v>2367</v>
      </c>
      <c r="J1095" s="40">
        <v>2104</v>
      </c>
      <c r="K1095" s="41">
        <v>3419</v>
      </c>
      <c r="L1095" s="41">
        <v>3077</v>
      </c>
      <c r="M1095" s="41">
        <v>2735</v>
      </c>
      <c r="N1095" s="24"/>
      <c r="O1095" s="24"/>
      <c r="P1095" s="24"/>
      <c r="Q1095" s="48"/>
    </row>
    <row r="1096" spans="1:17" s="7" customFormat="1">
      <c r="A1096" s="40">
        <v>1094</v>
      </c>
      <c r="B1096" s="63">
        <v>330804022</v>
      </c>
      <c r="C1096" s="63" t="s">
        <v>11074</v>
      </c>
      <c r="D1096" s="24"/>
      <c r="E1096" s="83"/>
      <c r="F1096" s="83"/>
      <c r="G1096" s="59" t="s">
        <v>42</v>
      </c>
      <c r="H1096" s="21">
        <v>2550</v>
      </c>
      <c r="I1096" s="21">
        <v>2295</v>
      </c>
      <c r="J1096" s="40">
        <v>2040</v>
      </c>
      <c r="K1096" s="41">
        <v>3315</v>
      </c>
      <c r="L1096" s="41">
        <v>2984</v>
      </c>
      <c r="M1096" s="41">
        <v>2652</v>
      </c>
      <c r="N1096" s="24"/>
      <c r="O1096" s="24"/>
      <c r="P1096" s="24"/>
      <c r="Q1096" s="48"/>
    </row>
    <row r="1097" spans="1:17" s="7" customFormat="1" ht="24">
      <c r="A1097" s="40">
        <v>1095</v>
      </c>
      <c r="B1097" s="63">
        <v>330804023</v>
      </c>
      <c r="C1097" s="63" t="s">
        <v>11076</v>
      </c>
      <c r="D1097" s="24"/>
      <c r="E1097" s="83" t="s">
        <v>11077</v>
      </c>
      <c r="F1097" s="83"/>
      <c r="G1097" s="59" t="s">
        <v>42</v>
      </c>
      <c r="H1097" s="21">
        <v>2550</v>
      </c>
      <c r="I1097" s="21">
        <v>2295</v>
      </c>
      <c r="J1097" s="40">
        <v>2040</v>
      </c>
      <c r="K1097" s="41">
        <v>3315</v>
      </c>
      <c r="L1097" s="41">
        <v>2984</v>
      </c>
      <c r="M1097" s="41">
        <v>2652</v>
      </c>
      <c r="N1097" s="24"/>
      <c r="O1097" s="24"/>
      <c r="P1097" s="24"/>
      <c r="Q1097" s="48"/>
    </row>
    <row r="1098" spans="1:17" s="7" customFormat="1" ht="24">
      <c r="A1098" s="40">
        <v>1096</v>
      </c>
      <c r="B1098" s="63">
        <v>330804024</v>
      </c>
      <c r="C1098" s="63" t="s">
        <v>11079</v>
      </c>
      <c r="D1098" s="24" t="s">
        <v>11080</v>
      </c>
      <c r="E1098" s="83" t="s">
        <v>466</v>
      </c>
      <c r="F1098" s="83"/>
      <c r="G1098" s="59" t="s">
        <v>42</v>
      </c>
      <c r="H1098" s="21">
        <v>3000</v>
      </c>
      <c r="I1098" s="21">
        <v>2700</v>
      </c>
      <c r="J1098" s="40">
        <v>2400</v>
      </c>
      <c r="K1098" s="41">
        <v>3900</v>
      </c>
      <c r="L1098" s="41">
        <v>3510</v>
      </c>
      <c r="M1098" s="41">
        <v>3120</v>
      </c>
      <c r="N1098" s="24"/>
      <c r="O1098" s="24"/>
      <c r="P1098" s="24"/>
      <c r="Q1098" s="48"/>
    </row>
    <row r="1099" spans="1:17" s="7" customFormat="1" ht="24">
      <c r="A1099" s="40">
        <v>1097</v>
      </c>
      <c r="B1099" s="63">
        <v>330804025</v>
      </c>
      <c r="C1099" s="63" t="s">
        <v>11082</v>
      </c>
      <c r="D1099" s="24"/>
      <c r="E1099" s="83" t="s">
        <v>466</v>
      </c>
      <c r="F1099" s="83"/>
      <c r="G1099" s="59" t="s">
        <v>42</v>
      </c>
      <c r="H1099" s="21">
        <v>3000</v>
      </c>
      <c r="I1099" s="21">
        <v>2700</v>
      </c>
      <c r="J1099" s="40">
        <v>2400</v>
      </c>
      <c r="K1099" s="41">
        <v>3900</v>
      </c>
      <c r="L1099" s="41">
        <v>3510</v>
      </c>
      <c r="M1099" s="41">
        <v>3120</v>
      </c>
      <c r="N1099" s="24"/>
      <c r="O1099" s="24"/>
      <c r="P1099" s="24"/>
      <c r="Q1099" s="48"/>
    </row>
    <row r="1100" spans="1:17" s="7" customFormat="1" ht="24">
      <c r="A1100" s="40">
        <v>1098</v>
      </c>
      <c r="B1100" s="63">
        <v>330804026</v>
      </c>
      <c r="C1100" s="63" t="s">
        <v>11084</v>
      </c>
      <c r="D1100" s="24"/>
      <c r="E1100" s="83" t="s">
        <v>466</v>
      </c>
      <c r="F1100" s="83"/>
      <c r="G1100" s="59" t="s">
        <v>42</v>
      </c>
      <c r="H1100" s="21">
        <v>3000</v>
      </c>
      <c r="I1100" s="21">
        <v>2700</v>
      </c>
      <c r="J1100" s="40">
        <v>2400</v>
      </c>
      <c r="K1100" s="41">
        <v>3900</v>
      </c>
      <c r="L1100" s="41">
        <v>3510</v>
      </c>
      <c r="M1100" s="41">
        <v>3120</v>
      </c>
      <c r="N1100" s="24"/>
      <c r="O1100" s="24"/>
      <c r="P1100" s="24"/>
      <c r="Q1100" s="48"/>
    </row>
    <row r="1101" spans="1:17" s="7" customFormat="1" ht="24">
      <c r="A1101" s="40">
        <v>1099</v>
      </c>
      <c r="B1101" s="63">
        <v>330804027</v>
      </c>
      <c r="C1101" s="63" t="s">
        <v>11086</v>
      </c>
      <c r="D1101" s="24"/>
      <c r="E1101" s="83" t="s">
        <v>466</v>
      </c>
      <c r="F1101" s="83"/>
      <c r="G1101" s="59" t="s">
        <v>42</v>
      </c>
      <c r="H1101" s="21">
        <v>3300</v>
      </c>
      <c r="I1101" s="21">
        <v>2970</v>
      </c>
      <c r="J1101" s="40">
        <v>2640</v>
      </c>
      <c r="K1101" s="41">
        <v>4290</v>
      </c>
      <c r="L1101" s="41">
        <v>3861</v>
      </c>
      <c r="M1101" s="41">
        <v>3432</v>
      </c>
      <c r="N1101" s="24"/>
      <c r="O1101" s="24"/>
      <c r="P1101" s="24"/>
      <c r="Q1101" s="48"/>
    </row>
    <row r="1102" spans="1:17" s="7" customFormat="1" ht="24">
      <c r="A1102" s="40">
        <v>1100</v>
      </c>
      <c r="B1102" s="63">
        <v>330804028</v>
      </c>
      <c r="C1102" s="63" t="s">
        <v>11088</v>
      </c>
      <c r="D1102" s="24"/>
      <c r="E1102" s="83" t="s">
        <v>466</v>
      </c>
      <c r="F1102" s="83"/>
      <c r="G1102" s="59" t="s">
        <v>42</v>
      </c>
      <c r="H1102" s="21">
        <v>3000</v>
      </c>
      <c r="I1102" s="21">
        <v>2700</v>
      </c>
      <c r="J1102" s="40">
        <v>2400</v>
      </c>
      <c r="K1102" s="41">
        <v>3900</v>
      </c>
      <c r="L1102" s="41">
        <v>3510</v>
      </c>
      <c r="M1102" s="41">
        <v>3120</v>
      </c>
      <c r="N1102" s="24"/>
      <c r="O1102" s="24"/>
      <c r="P1102" s="24"/>
      <c r="Q1102" s="48"/>
    </row>
    <row r="1103" spans="1:17" s="7" customFormat="1" ht="24">
      <c r="A1103" s="40">
        <v>1101</v>
      </c>
      <c r="B1103" s="63">
        <v>330804029</v>
      </c>
      <c r="C1103" s="63" t="s">
        <v>11090</v>
      </c>
      <c r="D1103" s="24" t="s">
        <v>11043</v>
      </c>
      <c r="E1103" s="83"/>
      <c r="F1103" s="83"/>
      <c r="G1103" s="59" t="s">
        <v>42</v>
      </c>
      <c r="H1103" s="21">
        <v>3000</v>
      </c>
      <c r="I1103" s="21">
        <v>2700</v>
      </c>
      <c r="J1103" s="40">
        <v>2400</v>
      </c>
      <c r="K1103" s="41">
        <v>3900</v>
      </c>
      <c r="L1103" s="41">
        <v>3510</v>
      </c>
      <c r="M1103" s="41">
        <v>3120</v>
      </c>
      <c r="N1103" s="24"/>
      <c r="O1103" s="24"/>
      <c r="P1103" s="24"/>
      <c r="Q1103" s="48"/>
    </row>
    <row r="1104" spans="1:17" s="7" customFormat="1" ht="24">
      <c r="A1104" s="40">
        <v>1102</v>
      </c>
      <c r="B1104" s="63">
        <v>330804030</v>
      </c>
      <c r="C1104" s="63" t="s">
        <v>11092</v>
      </c>
      <c r="D1104" s="24" t="s">
        <v>11093</v>
      </c>
      <c r="E1104" s="83" t="s">
        <v>466</v>
      </c>
      <c r="F1104" s="83"/>
      <c r="G1104" s="59" t="s">
        <v>42</v>
      </c>
      <c r="H1104" s="21">
        <v>3000</v>
      </c>
      <c r="I1104" s="21">
        <v>2700</v>
      </c>
      <c r="J1104" s="40">
        <v>2400</v>
      </c>
      <c r="K1104" s="41">
        <v>3900</v>
      </c>
      <c r="L1104" s="41">
        <v>3510</v>
      </c>
      <c r="M1104" s="41">
        <v>3120</v>
      </c>
      <c r="N1104" s="24"/>
      <c r="O1104" s="24"/>
      <c r="P1104" s="24"/>
      <c r="Q1104" s="48"/>
    </row>
    <row r="1105" spans="1:17" s="7" customFormat="1" ht="24">
      <c r="A1105" s="40">
        <v>1103</v>
      </c>
      <c r="B1105" s="63">
        <v>330804031</v>
      </c>
      <c r="C1105" s="63" t="s">
        <v>11095</v>
      </c>
      <c r="D1105" s="24"/>
      <c r="E1105" s="83" t="s">
        <v>466</v>
      </c>
      <c r="F1105" s="83"/>
      <c r="G1105" s="59" t="s">
        <v>42</v>
      </c>
      <c r="H1105" s="21">
        <v>3000</v>
      </c>
      <c r="I1105" s="21">
        <v>2700</v>
      </c>
      <c r="J1105" s="40">
        <v>2400</v>
      </c>
      <c r="K1105" s="41">
        <v>3900</v>
      </c>
      <c r="L1105" s="41">
        <v>3510</v>
      </c>
      <c r="M1105" s="41">
        <v>3120</v>
      </c>
      <c r="N1105" s="24"/>
      <c r="O1105" s="24"/>
      <c r="P1105" s="24"/>
      <c r="Q1105" s="48"/>
    </row>
    <row r="1106" spans="1:17" s="7" customFormat="1">
      <c r="A1106" s="40">
        <v>1104</v>
      </c>
      <c r="B1106" s="63">
        <v>330804032</v>
      </c>
      <c r="C1106" s="63" t="s">
        <v>11097</v>
      </c>
      <c r="D1106" s="24"/>
      <c r="E1106" s="83"/>
      <c r="F1106" s="83"/>
      <c r="G1106" s="59" t="s">
        <v>42</v>
      </c>
      <c r="H1106" s="21">
        <v>2630</v>
      </c>
      <c r="I1106" s="21">
        <v>2367</v>
      </c>
      <c r="J1106" s="40">
        <v>2104</v>
      </c>
      <c r="K1106" s="41">
        <v>3419</v>
      </c>
      <c r="L1106" s="41">
        <v>3077</v>
      </c>
      <c r="M1106" s="41">
        <v>2735</v>
      </c>
      <c r="N1106" s="24"/>
      <c r="O1106" s="24"/>
      <c r="P1106" s="24"/>
      <c r="Q1106" s="48"/>
    </row>
    <row r="1107" spans="1:17" s="7" customFormat="1">
      <c r="A1107" s="40">
        <v>1105</v>
      </c>
      <c r="B1107" s="63">
        <v>330804033</v>
      </c>
      <c r="C1107" s="63" t="s">
        <v>11099</v>
      </c>
      <c r="D1107" s="24"/>
      <c r="E1107" s="83"/>
      <c r="F1107" s="83"/>
      <c r="G1107" s="59" t="s">
        <v>42</v>
      </c>
      <c r="H1107" s="21">
        <v>3600</v>
      </c>
      <c r="I1107" s="21">
        <v>3240</v>
      </c>
      <c r="J1107" s="40">
        <v>2880</v>
      </c>
      <c r="K1107" s="41">
        <v>4680</v>
      </c>
      <c r="L1107" s="41">
        <v>4212</v>
      </c>
      <c r="M1107" s="41">
        <v>3744</v>
      </c>
      <c r="N1107" s="24"/>
      <c r="O1107" s="24"/>
      <c r="P1107" s="24"/>
      <c r="Q1107" s="48"/>
    </row>
    <row r="1108" spans="1:17" s="7" customFormat="1" ht="24">
      <c r="A1108" s="40">
        <v>1106</v>
      </c>
      <c r="B1108" s="63">
        <v>330804034</v>
      </c>
      <c r="C1108" s="63" t="s">
        <v>11101</v>
      </c>
      <c r="D1108" s="24" t="s">
        <v>11102</v>
      </c>
      <c r="E1108" s="83"/>
      <c r="F1108" s="83"/>
      <c r="G1108" s="59" t="s">
        <v>42</v>
      </c>
      <c r="H1108" s="21">
        <v>2630</v>
      </c>
      <c r="I1108" s="21">
        <v>2367</v>
      </c>
      <c r="J1108" s="40">
        <v>2104</v>
      </c>
      <c r="K1108" s="41">
        <v>3419</v>
      </c>
      <c r="L1108" s="41">
        <v>3077</v>
      </c>
      <c r="M1108" s="41">
        <v>2735</v>
      </c>
      <c r="N1108" s="24"/>
      <c r="O1108" s="24"/>
      <c r="P1108" s="24"/>
      <c r="Q1108" s="48"/>
    </row>
    <row r="1109" spans="1:17" s="7" customFormat="1">
      <c r="A1109" s="40">
        <v>1107</v>
      </c>
      <c r="B1109" s="63">
        <v>330804035</v>
      </c>
      <c r="C1109" s="63" t="s">
        <v>11104</v>
      </c>
      <c r="D1109" s="24" t="s">
        <v>11105</v>
      </c>
      <c r="E1109" s="83" t="s">
        <v>11106</v>
      </c>
      <c r="F1109" s="83"/>
      <c r="G1109" s="59" t="s">
        <v>42</v>
      </c>
      <c r="H1109" s="21">
        <v>2630</v>
      </c>
      <c r="I1109" s="21">
        <v>2367</v>
      </c>
      <c r="J1109" s="40">
        <v>2104</v>
      </c>
      <c r="K1109" s="41">
        <v>3419</v>
      </c>
      <c r="L1109" s="41">
        <v>3077</v>
      </c>
      <c r="M1109" s="41">
        <v>2735</v>
      </c>
      <c r="N1109" s="24"/>
      <c r="O1109" s="24"/>
      <c r="P1109" s="24"/>
      <c r="Q1109" s="48"/>
    </row>
    <row r="1110" spans="1:17" s="7" customFormat="1">
      <c r="A1110" s="40">
        <v>1108</v>
      </c>
      <c r="B1110" s="63">
        <v>330804036</v>
      </c>
      <c r="C1110" s="63" t="s">
        <v>11108</v>
      </c>
      <c r="D1110" s="24"/>
      <c r="E1110" s="83"/>
      <c r="F1110" s="83"/>
      <c r="G1110" s="59" t="s">
        <v>42</v>
      </c>
      <c r="H1110" s="21">
        <v>2630</v>
      </c>
      <c r="I1110" s="21">
        <v>2367</v>
      </c>
      <c r="J1110" s="40">
        <v>2104</v>
      </c>
      <c r="K1110" s="41">
        <v>3419</v>
      </c>
      <c r="L1110" s="41">
        <v>3077</v>
      </c>
      <c r="M1110" s="41">
        <v>2735</v>
      </c>
      <c r="N1110" s="24"/>
      <c r="O1110" s="24"/>
      <c r="P1110" s="24"/>
      <c r="Q1110" s="48"/>
    </row>
    <row r="1111" spans="1:17" s="7" customFormat="1" ht="24">
      <c r="A1111" s="40">
        <v>1109</v>
      </c>
      <c r="B1111" s="63">
        <v>330804037</v>
      </c>
      <c r="C1111" s="63" t="s">
        <v>11110</v>
      </c>
      <c r="D1111" s="24"/>
      <c r="E1111" s="83"/>
      <c r="F1111" s="83"/>
      <c r="G1111" s="59" t="s">
        <v>42</v>
      </c>
      <c r="H1111" s="21">
        <v>2630</v>
      </c>
      <c r="I1111" s="21">
        <v>2367</v>
      </c>
      <c r="J1111" s="40">
        <v>2104</v>
      </c>
      <c r="K1111" s="41">
        <v>3419</v>
      </c>
      <c r="L1111" s="41">
        <v>3077</v>
      </c>
      <c r="M1111" s="41">
        <v>2735</v>
      </c>
      <c r="N1111" s="24"/>
      <c r="O1111" s="24"/>
      <c r="P1111" s="24"/>
      <c r="Q1111" s="48"/>
    </row>
    <row r="1112" spans="1:17" s="7" customFormat="1" ht="24">
      <c r="A1112" s="40">
        <v>1110</v>
      </c>
      <c r="B1112" s="63">
        <v>330804038</v>
      </c>
      <c r="C1112" s="63" t="s">
        <v>11112</v>
      </c>
      <c r="D1112" s="24" t="s">
        <v>11113</v>
      </c>
      <c r="E1112" s="83" t="s">
        <v>466</v>
      </c>
      <c r="F1112" s="83"/>
      <c r="G1112" s="59" t="s">
        <v>42</v>
      </c>
      <c r="H1112" s="21">
        <v>2630</v>
      </c>
      <c r="I1112" s="21">
        <v>2367</v>
      </c>
      <c r="J1112" s="40">
        <v>2104</v>
      </c>
      <c r="K1112" s="41">
        <v>3419</v>
      </c>
      <c r="L1112" s="41">
        <v>3077</v>
      </c>
      <c r="M1112" s="41">
        <v>2735</v>
      </c>
      <c r="N1112" s="24"/>
      <c r="O1112" s="24"/>
      <c r="P1112" s="24"/>
      <c r="Q1112" s="48"/>
    </row>
    <row r="1113" spans="1:17" s="7" customFormat="1">
      <c r="A1113" s="40">
        <v>1111</v>
      </c>
      <c r="B1113" s="63">
        <v>330804039</v>
      </c>
      <c r="C1113" s="63" t="s">
        <v>11115</v>
      </c>
      <c r="D1113" s="24"/>
      <c r="E1113" s="83" t="s">
        <v>466</v>
      </c>
      <c r="F1113" s="83"/>
      <c r="G1113" s="59" t="s">
        <v>42</v>
      </c>
      <c r="H1113" s="21">
        <v>2400</v>
      </c>
      <c r="I1113" s="21">
        <v>2160</v>
      </c>
      <c r="J1113" s="40">
        <v>1920</v>
      </c>
      <c r="K1113" s="41">
        <v>3120</v>
      </c>
      <c r="L1113" s="41">
        <v>2808</v>
      </c>
      <c r="M1113" s="41">
        <v>2496</v>
      </c>
      <c r="N1113" s="24"/>
      <c r="O1113" s="24"/>
      <c r="P1113" s="24"/>
      <c r="Q1113" s="48"/>
    </row>
    <row r="1114" spans="1:17" s="7" customFormat="1">
      <c r="A1114" s="40">
        <v>1112</v>
      </c>
      <c r="B1114" s="63">
        <v>330804040</v>
      </c>
      <c r="C1114" s="63" t="s">
        <v>11117</v>
      </c>
      <c r="D1114" s="24"/>
      <c r="E1114" s="83" t="s">
        <v>466</v>
      </c>
      <c r="F1114" s="83"/>
      <c r="G1114" s="59" t="s">
        <v>42</v>
      </c>
      <c r="H1114" s="21">
        <v>2400</v>
      </c>
      <c r="I1114" s="21">
        <v>2160</v>
      </c>
      <c r="J1114" s="40">
        <v>1920</v>
      </c>
      <c r="K1114" s="41">
        <v>3120</v>
      </c>
      <c r="L1114" s="41">
        <v>2808</v>
      </c>
      <c r="M1114" s="41">
        <v>2496</v>
      </c>
      <c r="N1114" s="24"/>
      <c r="O1114" s="24"/>
      <c r="P1114" s="24"/>
      <c r="Q1114" s="48"/>
    </row>
    <row r="1115" spans="1:17" s="7" customFormat="1" ht="24">
      <c r="A1115" s="40">
        <v>1113</v>
      </c>
      <c r="B1115" s="63">
        <v>330804041</v>
      </c>
      <c r="C1115" s="63" t="s">
        <v>11119</v>
      </c>
      <c r="D1115" s="24" t="s">
        <v>11120</v>
      </c>
      <c r="E1115" s="83" t="s">
        <v>11121</v>
      </c>
      <c r="F1115" s="83"/>
      <c r="G1115" s="59" t="s">
        <v>42</v>
      </c>
      <c r="H1115" s="21">
        <v>2630</v>
      </c>
      <c r="I1115" s="21">
        <v>2367</v>
      </c>
      <c r="J1115" s="40">
        <v>2104</v>
      </c>
      <c r="K1115" s="41">
        <v>3419</v>
      </c>
      <c r="L1115" s="41">
        <v>3077</v>
      </c>
      <c r="M1115" s="41">
        <v>2735</v>
      </c>
      <c r="N1115" s="24"/>
      <c r="O1115" s="24"/>
      <c r="P1115" s="24"/>
      <c r="Q1115" s="48"/>
    </row>
    <row r="1116" spans="1:17" s="7" customFormat="1" ht="24">
      <c r="A1116" s="40">
        <v>1114</v>
      </c>
      <c r="B1116" s="63">
        <v>330804042</v>
      </c>
      <c r="C1116" s="63" t="s">
        <v>11123</v>
      </c>
      <c r="D1116" s="24"/>
      <c r="E1116" s="83"/>
      <c r="F1116" s="83"/>
      <c r="G1116" s="59" t="s">
        <v>4901</v>
      </c>
      <c r="H1116" s="21">
        <v>1050</v>
      </c>
      <c r="I1116" s="21">
        <v>945</v>
      </c>
      <c r="J1116" s="40">
        <v>840</v>
      </c>
      <c r="K1116" s="41">
        <v>1365</v>
      </c>
      <c r="L1116" s="41">
        <v>1229</v>
      </c>
      <c r="M1116" s="41">
        <v>1092</v>
      </c>
      <c r="N1116" s="24"/>
      <c r="O1116" s="24"/>
      <c r="P1116" s="24"/>
      <c r="Q1116" s="48"/>
    </row>
    <row r="1117" spans="1:17" s="7" customFormat="1" ht="24">
      <c r="A1117" s="40">
        <v>1115</v>
      </c>
      <c r="B1117" s="63">
        <v>330804043</v>
      </c>
      <c r="C1117" s="63" t="s">
        <v>11125</v>
      </c>
      <c r="D1117" s="24" t="s">
        <v>11126</v>
      </c>
      <c r="E1117" s="83" t="s">
        <v>11044</v>
      </c>
      <c r="F1117" s="83"/>
      <c r="G1117" s="59" t="s">
        <v>4901</v>
      </c>
      <c r="H1117" s="21">
        <v>1350</v>
      </c>
      <c r="I1117" s="21">
        <v>1215</v>
      </c>
      <c r="J1117" s="40">
        <v>1080</v>
      </c>
      <c r="K1117" s="41">
        <v>1755</v>
      </c>
      <c r="L1117" s="41">
        <v>1580</v>
      </c>
      <c r="M1117" s="41">
        <v>1404</v>
      </c>
      <c r="N1117" s="24"/>
      <c r="O1117" s="24"/>
      <c r="P1117" s="24"/>
      <c r="Q1117" s="48"/>
    </row>
    <row r="1118" spans="1:17" s="7" customFormat="1" ht="24">
      <c r="A1118" s="40">
        <v>1116</v>
      </c>
      <c r="B1118" s="63" t="s">
        <v>11128</v>
      </c>
      <c r="C1118" s="63"/>
      <c r="D1118" s="24"/>
      <c r="E1118" s="83"/>
      <c r="F1118" s="83"/>
      <c r="G1118" s="59" t="s">
        <v>4901</v>
      </c>
      <c r="H1118" s="21">
        <v>600</v>
      </c>
      <c r="I1118" s="21">
        <v>600</v>
      </c>
      <c r="J1118" s="40">
        <v>600</v>
      </c>
      <c r="K1118" s="41">
        <v>600</v>
      </c>
      <c r="L1118" s="41">
        <v>600</v>
      </c>
      <c r="M1118" s="41">
        <v>600</v>
      </c>
      <c r="N1118" s="24" t="s">
        <v>11129</v>
      </c>
      <c r="O1118" s="24"/>
      <c r="P1118" s="24"/>
      <c r="Q1118" s="48"/>
    </row>
    <row r="1119" spans="1:17" s="7" customFormat="1" ht="24">
      <c r="A1119" s="40">
        <v>1117</v>
      </c>
      <c r="B1119" s="63">
        <v>330804044</v>
      </c>
      <c r="C1119" s="63" t="s">
        <v>11131</v>
      </c>
      <c r="D1119" s="24" t="s">
        <v>11132</v>
      </c>
      <c r="E1119" s="83"/>
      <c r="F1119" s="83"/>
      <c r="G1119" s="59" t="s">
        <v>42</v>
      </c>
      <c r="H1119" s="21">
        <v>1200</v>
      </c>
      <c r="I1119" s="21">
        <v>1080</v>
      </c>
      <c r="J1119" s="40">
        <v>960</v>
      </c>
      <c r="K1119" s="41">
        <v>1560</v>
      </c>
      <c r="L1119" s="41">
        <v>1404</v>
      </c>
      <c r="M1119" s="41">
        <v>1248</v>
      </c>
      <c r="N1119" s="24"/>
      <c r="O1119" s="24"/>
      <c r="P1119" s="24"/>
      <c r="Q1119" s="48"/>
    </row>
    <row r="1120" spans="1:17" s="7" customFormat="1">
      <c r="A1120" s="40">
        <v>1118</v>
      </c>
      <c r="B1120" s="63">
        <v>330804045</v>
      </c>
      <c r="C1120" s="63" t="s">
        <v>11134</v>
      </c>
      <c r="D1120" s="24"/>
      <c r="E1120" s="83" t="s">
        <v>11135</v>
      </c>
      <c r="F1120" s="83"/>
      <c r="G1120" s="59" t="s">
        <v>42</v>
      </c>
      <c r="H1120" s="21">
        <v>1500</v>
      </c>
      <c r="I1120" s="21">
        <v>1350</v>
      </c>
      <c r="J1120" s="40">
        <v>1200</v>
      </c>
      <c r="K1120" s="41">
        <v>1950</v>
      </c>
      <c r="L1120" s="41">
        <v>1755</v>
      </c>
      <c r="M1120" s="41">
        <v>1560</v>
      </c>
      <c r="N1120" s="24"/>
      <c r="O1120" s="24"/>
      <c r="P1120" s="24"/>
      <c r="Q1120" s="48"/>
    </row>
    <row r="1121" spans="1:17" s="7" customFormat="1" ht="24">
      <c r="A1121" s="40">
        <v>1119</v>
      </c>
      <c r="B1121" s="63">
        <v>330804046</v>
      </c>
      <c r="C1121" s="63" t="s">
        <v>11137</v>
      </c>
      <c r="D1121" s="24" t="s">
        <v>11138</v>
      </c>
      <c r="E1121" s="83"/>
      <c r="F1121" s="83"/>
      <c r="G1121" s="59" t="s">
        <v>42</v>
      </c>
      <c r="H1121" s="21">
        <v>2550</v>
      </c>
      <c r="I1121" s="21">
        <v>2295</v>
      </c>
      <c r="J1121" s="40">
        <v>2040</v>
      </c>
      <c r="K1121" s="41">
        <v>3315</v>
      </c>
      <c r="L1121" s="41">
        <v>2984</v>
      </c>
      <c r="M1121" s="41">
        <v>2652</v>
      </c>
      <c r="N1121" s="24"/>
      <c r="O1121" s="24"/>
      <c r="P1121" s="24"/>
      <c r="Q1121" s="48"/>
    </row>
    <row r="1122" spans="1:17" s="7" customFormat="1">
      <c r="A1122" s="40">
        <v>1120</v>
      </c>
      <c r="B1122" s="63">
        <v>330804047</v>
      </c>
      <c r="C1122" s="63" t="s">
        <v>11140</v>
      </c>
      <c r="D1122" s="24" t="s">
        <v>11141</v>
      </c>
      <c r="E1122" s="83"/>
      <c r="F1122" s="83"/>
      <c r="G1122" s="59" t="s">
        <v>42</v>
      </c>
      <c r="H1122" s="21">
        <v>2550</v>
      </c>
      <c r="I1122" s="21">
        <v>2295</v>
      </c>
      <c r="J1122" s="40">
        <v>2040</v>
      </c>
      <c r="K1122" s="41">
        <v>3315</v>
      </c>
      <c r="L1122" s="41">
        <v>2984</v>
      </c>
      <c r="M1122" s="41">
        <v>2652</v>
      </c>
      <c r="N1122" s="24"/>
      <c r="O1122" s="24"/>
      <c r="P1122" s="24"/>
      <c r="Q1122" s="48"/>
    </row>
    <row r="1123" spans="1:17" s="7" customFormat="1" ht="24">
      <c r="A1123" s="40">
        <v>1121</v>
      </c>
      <c r="B1123" s="63">
        <v>330804048</v>
      </c>
      <c r="C1123" s="63" t="s">
        <v>11143</v>
      </c>
      <c r="D1123" s="24"/>
      <c r="E1123" s="83" t="s">
        <v>466</v>
      </c>
      <c r="F1123" s="83"/>
      <c r="G1123" s="59" t="s">
        <v>42</v>
      </c>
      <c r="H1123" s="21">
        <v>2550</v>
      </c>
      <c r="I1123" s="21">
        <v>2295</v>
      </c>
      <c r="J1123" s="40">
        <v>2040</v>
      </c>
      <c r="K1123" s="41">
        <v>3315</v>
      </c>
      <c r="L1123" s="41">
        <v>2984</v>
      </c>
      <c r="M1123" s="41">
        <v>2652</v>
      </c>
      <c r="N1123" s="24" t="s">
        <v>466</v>
      </c>
      <c r="O1123" s="24"/>
      <c r="P1123" s="24"/>
      <c r="Q1123" s="48"/>
    </row>
    <row r="1124" spans="1:17" s="7" customFormat="1" ht="24">
      <c r="A1124" s="40">
        <v>1122</v>
      </c>
      <c r="B1124" s="63" t="s">
        <v>11145</v>
      </c>
      <c r="C1124" s="63"/>
      <c r="D1124" s="24"/>
      <c r="E1124" s="83"/>
      <c r="F1124" s="83"/>
      <c r="G1124" s="59" t="s">
        <v>1219</v>
      </c>
      <c r="H1124" s="21">
        <v>900</v>
      </c>
      <c r="I1124" s="21">
        <v>900</v>
      </c>
      <c r="J1124" s="40">
        <v>900</v>
      </c>
      <c r="K1124" s="41">
        <v>900</v>
      </c>
      <c r="L1124" s="41">
        <v>900</v>
      </c>
      <c r="M1124" s="41">
        <v>900</v>
      </c>
      <c r="N1124" s="24" t="s">
        <v>11146</v>
      </c>
      <c r="O1124" s="24"/>
      <c r="P1124" s="24"/>
      <c r="Q1124" s="48"/>
    </row>
    <row r="1125" spans="1:17" s="7" customFormat="1">
      <c r="A1125" s="40">
        <v>1123</v>
      </c>
      <c r="B1125" s="63">
        <v>330804049</v>
      </c>
      <c r="C1125" s="63" t="s">
        <v>11148</v>
      </c>
      <c r="D1125" s="24"/>
      <c r="E1125" s="83" t="s">
        <v>466</v>
      </c>
      <c r="F1125" s="83"/>
      <c r="G1125" s="59" t="s">
        <v>42</v>
      </c>
      <c r="H1125" s="21">
        <v>2250</v>
      </c>
      <c r="I1125" s="21">
        <v>2025</v>
      </c>
      <c r="J1125" s="40">
        <v>1800</v>
      </c>
      <c r="K1125" s="41">
        <v>2925</v>
      </c>
      <c r="L1125" s="41">
        <v>2633</v>
      </c>
      <c r="M1125" s="41">
        <v>2340</v>
      </c>
      <c r="N1125" s="24" t="s">
        <v>466</v>
      </c>
      <c r="O1125" s="24"/>
      <c r="P1125" s="24"/>
      <c r="Q1125" s="48"/>
    </row>
    <row r="1126" spans="1:17" s="7" customFormat="1" ht="24">
      <c r="A1126" s="40">
        <v>1124</v>
      </c>
      <c r="B1126" s="63" t="s">
        <v>11150</v>
      </c>
      <c r="C1126" s="63"/>
      <c r="D1126" s="24"/>
      <c r="E1126" s="83"/>
      <c r="F1126" s="83"/>
      <c r="G1126" s="59" t="s">
        <v>1219</v>
      </c>
      <c r="H1126" s="21">
        <v>900</v>
      </c>
      <c r="I1126" s="21">
        <v>900</v>
      </c>
      <c r="J1126" s="40">
        <v>900</v>
      </c>
      <c r="K1126" s="41">
        <v>900</v>
      </c>
      <c r="L1126" s="41">
        <v>900</v>
      </c>
      <c r="M1126" s="41">
        <v>900</v>
      </c>
      <c r="N1126" s="24" t="s">
        <v>11146</v>
      </c>
      <c r="O1126" s="24"/>
      <c r="P1126" s="24"/>
      <c r="Q1126" s="48"/>
    </row>
    <row r="1127" spans="1:17" s="7" customFormat="1">
      <c r="A1127" s="40">
        <v>1125</v>
      </c>
      <c r="B1127" s="63">
        <v>330804050</v>
      </c>
      <c r="C1127" s="63" t="s">
        <v>11152</v>
      </c>
      <c r="D1127" s="24" t="s">
        <v>11153</v>
      </c>
      <c r="E1127" s="83"/>
      <c r="F1127" s="83"/>
      <c r="G1127" s="123" t="s">
        <v>1049</v>
      </c>
      <c r="H1127" s="21">
        <v>1650</v>
      </c>
      <c r="I1127" s="21">
        <v>1485</v>
      </c>
      <c r="J1127" s="40">
        <v>1320</v>
      </c>
      <c r="K1127" s="41">
        <v>2145</v>
      </c>
      <c r="L1127" s="41">
        <v>1931</v>
      </c>
      <c r="M1127" s="41">
        <v>1716</v>
      </c>
      <c r="N1127" s="24"/>
      <c r="O1127" s="84" t="s">
        <v>440</v>
      </c>
      <c r="P1127" s="84" t="s">
        <v>1210</v>
      </c>
      <c r="Q1127" s="48"/>
    </row>
    <row r="1128" spans="1:17" s="7" customFormat="1">
      <c r="A1128" s="40">
        <v>1126</v>
      </c>
      <c r="B1128" s="63">
        <v>330804051</v>
      </c>
      <c r="C1128" s="63" t="s">
        <v>11155</v>
      </c>
      <c r="D1128" s="24" t="s">
        <v>11156</v>
      </c>
      <c r="E1128" s="83"/>
      <c r="F1128" s="83"/>
      <c r="G1128" s="59" t="s">
        <v>42</v>
      </c>
      <c r="H1128" s="21">
        <v>1800</v>
      </c>
      <c r="I1128" s="21">
        <v>1620</v>
      </c>
      <c r="J1128" s="40">
        <v>1440</v>
      </c>
      <c r="K1128" s="41">
        <v>2340</v>
      </c>
      <c r="L1128" s="41">
        <v>2106</v>
      </c>
      <c r="M1128" s="41">
        <v>1872</v>
      </c>
      <c r="N1128" s="24"/>
      <c r="O1128" s="24"/>
      <c r="P1128" s="24"/>
      <c r="Q1128" s="48"/>
    </row>
    <row r="1129" spans="1:17" s="7" customFormat="1" ht="24">
      <c r="A1129" s="40">
        <v>1127</v>
      </c>
      <c r="B1129" s="63">
        <v>330804052</v>
      </c>
      <c r="C1129" s="63" t="s">
        <v>11158</v>
      </c>
      <c r="D1129" s="24" t="s">
        <v>11159</v>
      </c>
      <c r="E1129" s="83" t="s">
        <v>11160</v>
      </c>
      <c r="F1129" s="83"/>
      <c r="G1129" s="59" t="s">
        <v>42</v>
      </c>
      <c r="H1129" s="21">
        <v>1800</v>
      </c>
      <c r="I1129" s="21">
        <v>1620</v>
      </c>
      <c r="J1129" s="40">
        <v>1440</v>
      </c>
      <c r="K1129" s="41">
        <v>2340</v>
      </c>
      <c r="L1129" s="41">
        <v>2106</v>
      </c>
      <c r="M1129" s="41">
        <v>1872</v>
      </c>
      <c r="N1129" s="24"/>
      <c r="O1129" s="24"/>
      <c r="P1129" s="24"/>
      <c r="Q1129" s="48"/>
    </row>
    <row r="1130" spans="1:17" s="7" customFormat="1">
      <c r="A1130" s="40">
        <v>1128</v>
      </c>
      <c r="B1130" s="63">
        <v>330804053</v>
      </c>
      <c r="C1130" s="63" t="s">
        <v>11162</v>
      </c>
      <c r="D1130" s="24"/>
      <c r="E1130" s="83"/>
      <c r="F1130" s="83"/>
      <c r="G1130" s="59" t="s">
        <v>42</v>
      </c>
      <c r="H1130" s="21">
        <v>1730</v>
      </c>
      <c r="I1130" s="21">
        <v>1557</v>
      </c>
      <c r="J1130" s="40">
        <v>1384</v>
      </c>
      <c r="K1130" s="41">
        <v>2249</v>
      </c>
      <c r="L1130" s="41">
        <v>2024</v>
      </c>
      <c r="M1130" s="41">
        <v>1799</v>
      </c>
      <c r="N1130" s="24"/>
      <c r="O1130" s="24"/>
      <c r="P1130" s="24"/>
      <c r="Q1130" s="48"/>
    </row>
    <row r="1131" spans="1:17" s="7" customFormat="1" ht="24">
      <c r="A1131" s="40">
        <v>1129</v>
      </c>
      <c r="B1131" s="63">
        <v>330804054</v>
      </c>
      <c r="C1131" s="63" t="s">
        <v>11164</v>
      </c>
      <c r="D1131" s="24" t="s">
        <v>11165</v>
      </c>
      <c r="E1131" s="83"/>
      <c r="F1131" s="83"/>
      <c r="G1131" s="59" t="s">
        <v>42</v>
      </c>
      <c r="H1131" s="21">
        <v>1597</v>
      </c>
      <c r="I1131" s="21">
        <v>1437</v>
      </c>
      <c r="J1131" s="40">
        <v>1278</v>
      </c>
      <c r="K1131" s="41">
        <v>2076</v>
      </c>
      <c r="L1131" s="41">
        <v>1868</v>
      </c>
      <c r="M1131" s="41">
        <v>1661</v>
      </c>
      <c r="N1131" s="24"/>
      <c r="O1131" s="24"/>
      <c r="P1131" s="24"/>
      <c r="Q1131" s="48"/>
    </row>
    <row r="1132" spans="1:17" s="7" customFormat="1" ht="24">
      <c r="A1132" s="40">
        <v>1130</v>
      </c>
      <c r="B1132" s="63">
        <v>330804055</v>
      </c>
      <c r="C1132" s="63" t="s">
        <v>11167</v>
      </c>
      <c r="D1132" s="24" t="s">
        <v>11168</v>
      </c>
      <c r="E1132" s="83" t="s">
        <v>466</v>
      </c>
      <c r="F1132" s="83"/>
      <c r="G1132" s="59" t="s">
        <v>42</v>
      </c>
      <c r="H1132" s="21">
        <v>1950</v>
      </c>
      <c r="I1132" s="21">
        <v>1755</v>
      </c>
      <c r="J1132" s="40">
        <v>1560</v>
      </c>
      <c r="K1132" s="41">
        <v>2535</v>
      </c>
      <c r="L1132" s="41">
        <v>2282</v>
      </c>
      <c r="M1132" s="41">
        <v>2028</v>
      </c>
      <c r="N1132" s="24"/>
      <c r="O1132" s="24"/>
      <c r="P1132" s="24"/>
      <c r="Q1132" s="48"/>
    </row>
    <row r="1133" spans="1:17" s="7" customFormat="1">
      <c r="A1133" s="40">
        <v>1131</v>
      </c>
      <c r="B1133" s="63">
        <v>330804056</v>
      </c>
      <c r="C1133" s="63" t="s">
        <v>11170</v>
      </c>
      <c r="D1133" s="24"/>
      <c r="E1133" s="83"/>
      <c r="F1133" s="83"/>
      <c r="G1133" s="59" t="s">
        <v>42</v>
      </c>
      <c r="H1133" s="21">
        <v>1800</v>
      </c>
      <c r="I1133" s="21">
        <v>1620</v>
      </c>
      <c r="J1133" s="40">
        <v>1440</v>
      </c>
      <c r="K1133" s="41">
        <v>2340</v>
      </c>
      <c r="L1133" s="41">
        <v>2106</v>
      </c>
      <c r="M1133" s="41">
        <v>1872</v>
      </c>
      <c r="N1133" s="24"/>
      <c r="O1133" s="24"/>
      <c r="P1133" s="24"/>
      <c r="Q1133" s="48"/>
    </row>
    <row r="1134" spans="1:17" s="7" customFormat="1" ht="24">
      <c r="A1134" s="40">
        <v>1132</v>
      </c>
      <c r="B1134" s="63">
        <v>330804057</v>
      </c>
      <c r="C1134" s="63" t="s">
        <v>11172</v>
      </c>
      <c r="D1134" s="24" t="s">
        <v>11173</v>
      </c>
      <c r="E1134" s="83"/>
      <c r="F1134" s="83"/>
      <c r="G1134" s="59" t="s">
        <v>42</v>
      </c>
      <c r="H1134" s="21">
        <v>2550</v>
      </c>
      <c r="I1134" s="21">
        <v>2295</v>
      </c>
      <c r="J1134" s="40">
        <v>2040</v>
      </c>
      <c r="K1134" s="41">
        <v>3315</v>
      </c>
      <c r="L1134" s="41">
        <v>2984</v>
      </c>
      <c r="M1134" s="41">
        <v>2652</v>
      </c>
      <c r="N1134" s="24"/>
      <c r="O1134" s="24"/>
      <c r="P1134" s="24"/>
      <c r="Q1134" s="48"/>
    </row>
    <row r="1135" spans="1:17" s="7" customFormat="1">
      <c r="A1135" s="40">
        <v>1133</v>
      </c>
      <c r="B1135" s="63">
        <v>330804058</v>
      </c>
      <c r="C1135" s="63" t="s">
        <v>11175</v>
      </c>
      <c r="D1135" s="24" t="s">
        <v>11176</v>
      </c>
      <c r="E1135" s="83"/>
      <c r="F1135" s="83"/>
      <c r="G1135" s="59" t="s">
        <v>42</v>
      </c>
      <c r="H1135" s="21">
        <v>1500</v>
      </c>
      <c r="I1135" s="21">
        <v>1350</v>
      </c>
      <c r="J1135" s="40">
        <v>1200</v>
      </c>
      <c r="K1135" s="41">
        <v>1950</v>
      </c>
      <c r="L1135" s="41">
        <v>1755</v>
      </c>
      <c r="M1135" s="41">
        <v>1560</v>
      </c>
      <c r="N1135" s="24"/>
      <c r="O1135" s="24"/>
      <c r="P1135" s="24"/>
      <c r="Q1135" s="48"/>
    </row>
    <row r="1136" spans="1:17" s="7" customFormat="1">
      <c r="A1136" s="40">
        <v>1134</v>
      </c>
      <c r="B1136" s="63">
        <v>330804059</v>
      </c>
      <c r="C1136" s="63" t="s">
        <v>11178</v>
      </c>
      <c r="D1136" s="24"/>
      <c r="E1136" s="83"/>
      <c r="F1136" s="83"/>
      <c r="G1136" s="59" t="s">
        <v>42</v>
      </c>
      <c r="H1136" s="21">
        <v>1500</v>
      </c>
      <c r="I1136" s="21">
        <v>1350</v>
      </c>
      <c r="J1136" s="40">
        <v>1200</v>
      </c>
      <c r="K1136" s="41">
        <v>1950</v>
      </c>
      <c r="L1136" s="41">
        <v>1755</v>
      </c>
      <c r="M1136" s="41">
        <v>1560</v>
      </c>
      <c r="N1136" s="24"/>
      <c r="O1136" s="24"/>
      <c r="P1136" s="24"/>
      <c r="Q1136" s="48"/>
    </row>
    <row r="1137" spans="1:17" s="7" customFormat="1" ht="24">
      <c r="A1137" s="40">
        <v>1135</v>
      </c>
      <c r="B1137" s="63">
        <v>330804060</v>
      </c>
      <c r="C1137" s="63" t="s">
        <v>11180</v>
      </c>
      <c r="D1137" s="24"/>
      <c r="E1137" s="83"/>
      <c r="F1137" s="83"/>
      <c r="G1137" s="59" t="s">
        <v>42</v>
      </c>
      <c r="H1137" s="21">
        <v>2550</v>
      </c>
      <c r="I1137" s="21">
        <v>2295</v>
      </c>
      <c r="J1137" s="40">
        <v>2040</v>
      </c>
      <c r="K1137" s="41">
        <v>3315</v>
      </c>
      <c r="L1137" s="41">
        <v>2984</v>
      </c>
      <c r="M1137" s="41">
        <v>2652</v>
      </c>
      <c r="N1137" s="24"/>
      <c r="O1137" s="24"/>
      <c r="P1137" s="24"/>
      <c r="Q1137" s="48"/>
    </row>
    <row r="1138" spans="1:17" s="7" customFormat="1">
      <c r="A1138" s="40">
        <v>1136</v>
      </c>
      <c r="B1138" s="63">
        <v>330804061</v>
      </c>
      <c r="C1138" s="63" t="s">
        <v>11182</v>
      </c>
      <c r="D1138" s="24" t="s">
        <v>11183</v>
      </c>
      <c r="E1138" s="83"/>
      <c r="F1138" s="83"/>
      <c r="G1138" s="59" t="s">
        <v>933</v>
      </c>
      <c r="H1138" s="21">
        <v>1500</v>
      </c>
      <c r="I1138" s="21">
        <v>1350</v>
      </c>
      <c r="J1138" s="40">
        <v>1200</v>
      </c>
      <c r="K1138" s="41">
        <v>1950</v>
      </c>
      <c r="L1138" s="41">
        <v>1755</v>
      </c>
      <c r="M1138" s="41">
        <v>1560</v>
      </c>
      <c r="N1138" s="24"/>
      <c r="O1138" s="24"/>
      <c r="P1138" s="24"/>
      <c r="Q1138" s="48"/>
    </row>
    <row r="1139" spans="1:17" s="7" customFormat="1" ht="24">
      <c r="A1139" s="40">
        <v>1137</v>
      </c>
      <c r="B1139" s="63">
        <v>330804062</v>
      </c>
      <c r="C1139" s="63" t="s">
        <v>11185</v>
      </c>
      <c r="D1139" s="24" t="s">
        <v>11186</v>
      </c>
      <c r="E1139" s="83"/>
      <c r="F1139" s="83"/>
      <c r="G1139" s="59" t="s">
        <v>933</v>
      </c>
      <c r="H1139" s="21">
        <v>1455</v>
      </c>
      <c r="I1139" s="21">
        <v>1310</v>
      </c>
      <c r="J1139" s="40">
        <v>1164</v>
      </c>
      <c r="K1139" s="41">
        <v>1892</v>
      </c>
      <c r="L1139" s="41">
        <v>1703</v>
      </c>
      <c r="M1139" s="41">
        <v>1513</v>
      </c>
      <c r="N1139" s="24" t="s">
        <v>466</v>
      </c>
      <c r="O1139" s="24"/>
      <c r="P1139" s="24"/>
      <c r="Q1139" s="48"/>
    </row>
    <row r="1140" spans="1:17" s="7" customFormat="1">
      <c r="A1140" s="40">
        <v>1138</v>
      </c>
      <c r="B1140" s="735" t="s">
        <v>11188</v>
      </c>
      <c r="C1140" s="735" t="s">
        <v>11189</v>
      </c>
      <c r="D1140" s="24"/>
      <c r="E1140" s="735"/>
      <c r="F1140" s="735"/>
      <c r="G1140" s="25" t="s">
        <v>933</v>
      </c>
      <c r="H1140" s="21">
        <v>1200</v>
      </c>
      <c r="I1140" s="21">
        <v>1080</v>
      </c>
      <c r="J1140" s="40">
        <v>960</v>
      </c>
      <c r="K1140" s="41">
        <v>1560</v>
      </c>
      <c r="L1140" s="41">
        <v>1404</v>
      </c>
      <c r="M1140" s="41">
        <v>1248</v>
      </c>
      <c r="N1140" s="24"/>
      <c r="O1140" s="24" t="s">
        <v>969</v>
      </c>
      <c r="P1140" s="24"/>
      <c r="Q1140" s="48"/>
    </row>
    <row r="1141" spans="1:17" s="7" customFormat="1">
      <c r="A1141" s="40">
        <v>1139</v>
      </c>
      <c r="B1141" s="735" t="s">
        <v>11191</v>
      </c>
      <c r="C1141" s="735" t="s">
        <v>11192</v>
      </c>
      <c r="D1141" s="24" t="s">
        <v>11193</v>
      </c>
      <c r="E1141" s="735"/>
      <c r="F1141" s="735"/>
      <c r="G1141" s="25" t="s">
        <v>933</v>
      </c>
      <c r="H1141" s="21">
        <v>2480</v>
      </c>
      <c r="I1141" s="21">
        <v>2232</v>
      </c>
      <c r="J1141" s="40">
        <v>1984</v>
      </c>
      <c r="K1141" s="41">
        <v>3224</v>
      </c>
      <c r="L1141" s="41">
        <v>2902</v>
      </c>
      <c r="M1141" s="41">
        <v>2579</v>
      </c>
      <c r="N1141" s="24"/>
      <c r="O1141" s="24"/>
      <c r="P1141" s="24"/>
      <c r="Q1141" s="48"/>
    </row>
    <row r="1142" spans="1:17" s="7" customFormat="1" ht="24">
      <c r="A1142" s="40">
        <v>1140</v>
      </c>
      <c r="B1142" s="63">
        <v>330804063</v>
      </c>
      <c r="C1142" s="63" t="s">
        <v>11195</v>
      </c>
      <c r="D1142" s="24" t="s">
        <v>11196</v>
      </c>
      <c r="E1142" s="83"/>
      <c r="F1142" s="83"/>
      <c r="G1142" s="123" t="s">
        <v>11197</v>
      </c>
      <c r="H1142" s="21">
        <v>1650</v>
      </c>
      <c r="I1142" s="21">
        <v>1485</v>
      </c>
      <c r="J1142" s="40">
        <v>1320</v>
      </c>
      <c r="K1142" s="41">
        <v>2145</v>
      </c>
      <c r="L1142" s="41">
        <v>1931</v>
      </c>
      <c r="M1142" s="41">
        <v>1716</v>
      </c>
      <c r="N1142" s="24"/>
      <c r="O1142" s="84" t="s">
        <v>440</v>
      </c>
      <c r="P1142" s="84" t="s">
        <v>1210</v>
      </c>
      <c r="Q1142" s="48"/>
    </row>
    <row r="1143" spans="1:17" s="7" customFormat="1">
      <c r="A1143" s="40">
        <v>1141</v>
      </c>
      <c r="B1143" s="63">
        <v>330804064</v>
      </c>
      <c r="C1143" s="63" t="s">
        <v>11199</v>
      </c>
      <c r="D1143" s="24" t="s">
        <v>11200</v>
      </c>
      <c r="E1143" s="83"/>
      <c r="F1143" s="83"/>
      <c r="G1143" s="59" t="s">
        <v>42</v>
      </c>
      <c r="H1143" s="21">
        <v>1950</v>
      </c>
      <c r="I1143" s="21">
        <v>1755</v>
      </c>
      <c r="J1143" s="40">
        <v>1560</v>
      </c>
      <c r="K1143" s="41">
        <v>2535</v>
      </c>
      <c r="L1143" s="41">
        <v>2282</v>
      </c>
      <c r="M1143" s="41">
        <v>2028</v>
      </c>
      <c r="N1143" s="24"/>
      <c r="O1143" s="24" t="s">
        <v>639</v>
      </c>
      <c r="P1143" s="24"/>
      <c r="Q1143" s="48"/>
    </row>
    <row r="1144" spans="1:17" s="7" customFormat="1" ht="24">
      <c r="A1144" s="40">
        <v>1142</v>
      </c>
      <c r="B1144" s="63">
        <v>330804065</v>
      </c>
      <c r="C1144" s="63" t="s">
        <v>11202</v>
      </c>
      <c r="D1144" s="24" t="s">
        <v>11203</v>
      </c>
      <c r="E1144" s="83"/>
      <c r="F1144" s="83"/>
      <c r="G1144" s="59" t="s">
        <v>42</v>
      </c>
      <c r="H1144" s="21">
        <v>1500</v>
      </c>
      <c r="I1144" s="21">
        <v>1350</v>
      </c>
      <c r="J1144" s="40">
        <v>1200</v>
      </c>
      <c r="K1144" s="41">
        <v>1950</v>
      </c>
      <c r="L1144" s="41">
        <v>1755</v>
      </c>
      <c r="M1144" s="41">
        <v>1560</v>
      </c>
      <c r="N1144" s="24"/>
      <c r="O1144" s="24"/>
      <c r="P1144" s="24"/>
      <c r="Q1144" s="48"/>
    </row>
    <row r="1145" spans="1:17" s="7" customFormat="1">
      <c r="A1145" s="40">
        <v>1143</v>
      </c>
      <c r="B1145" s="63">
        <v>330804066</v>
      </c>
      <c r="C1145" s="63" t="s">
        <v>11205</v>
      </c>
      <c r="D1145" s="24" t="s">
        <v>11206</v>
      </c>
      <c r="E1145" s="83"/>
      <c r="F1145" s="83"/>
      <c r="G1145" s="59" t="s">
        <v>42</v>
      </c>
      <c r="H1145" s="21">
        <v>750</v>
      </c>
      <c r="I1145" s="21">
        <v>675</v>
      </c>
      <c r="J1145" s="40">
        <v>600</v>
      </c>
      <c r="K1145" s="41">
        <v>975</v>
      </c>
      <c r="L1145" s="41">
        <v>878</v>
      </c>
      <c r="M1145" s="41">
        <v>780</v>
      </c>
      <c r="N1145" s="24"/>
      <c r="O1145" s="24"/>
      <c r="P1145" s="24"/>
      <c r="Q1145" s="48"/>
    </row>
    <row r="1146" spans="1:17" s="7" customFormat="1" ht="36">
      <c r="A1146" s="40">
        <v>1144</v>
      </c>
      <c r="B1146" s="63">
        <v>330804067</v>
      </c>
      <c r="C1146" s="63" t="s">
        <v>11208</v>
      </c>
      <c r="D1146" s="24" t="s">
        <v>11209</v>
      </c>
      <c r="E1146" s="83"/>
      <c r="F1146" s="83"/>
      <c r="G1146" s="59" t="s">
        <v>42</v>
      </c>
      <c r="H1146" s="21">
        <v>750</v>
      </c>
      <c r="I1146" s="21">
        <v>675</v>
      </c>
      <c r="J1146" s="40">
        <v>600</v>
      </c>
      <c r="K1146" s="41">
        <v>975</v>
      </c>
      <c r="L1146" s="41">
        <v>878</v>
      </c>
      <c r="M1146" s="41">
        <v>780</v>
      </c>
      <c r="N1146" s="24"/>
      <c r="O1146" s="24" t="s">
        <v>3689</v>
      </c>
      <c r="P1146" s="19" t="s">
        <v>608</v>
      </c>
      <c r="Q1146" s="48"/>
    </row>
    <row r="1147" spans="1:17" s="7" customFormat="1">
      <c r="A1147" s="40">
        <v>1145</v>
      </c>
      <c r="B1147" s="735" t="s">
        <v>11211</v>
      </c>
      <c r="C1147" s="735" t="s">
        <v>11212</v>
      </c>
      <c r="D1147" s="24"/>
      <c r="E1147" s="735"/>
      <c r="F1147" s="735"/>
      <c r="G1147" s="25" t="s">
        <v>42</v>
      </c>
      <c r="H1147" s="21">
        <v>650</v>
      </c>
      <c r="I1147" s="21">
        <v>585</v>
      </c>
      <c r="J1147" s="40">
        <v>520</v>
      </c>
      <c r="K1147" s="41">
        <v>845</v>
      </c>
      <c r="L1147" s="41">
        <v>761</v>
      </c>
      <c r="M1147" s="41">
        <v>676</v>
      </c>
      <c r="N1147" s="735"/>
      <c r="O1147" s="24"/>
      <c r="P1147" s="24"/>
      <c r="Q1147" s="48"/>
    </row>
    <row r="1148" spans="1:17" s="7" customFormat="1">
      <c r="A1148" s="40">
        <v>1146</v>
      </c>
      <c r="B1148" s="735">
        <v>330804068</v>
      </c>
      <c r="C1148" s="735" t="s">
        <v>11214</v>
      </c>
      <c r="D1148" s="24"/>
      <c r="E1148" s="736"/>
      <c r="F1148" s="736"/>
      <c r="G1148" s="25" t="s">
        <v>42</v>
      </c>
      <c r="H1148" s="21">
        <v>2520</v>
      </c>
      <c r="I1148" s="21">
        <v>2268</v>
      </c>
      <c r="J1148" s="40">
        <v>2016</v>
      </c>
      <c r="K1148" s="41">
        <v>3276</v>
      </c>
      <c r="L1148" s="41">
        <v>2948</v>
      </c>
      <c r="M1148" s="41">
        <v>2621</v>
      </c>
      <c r="N1148" s="24"/>
      <c r="O1148" s="24"/>
      <c r="P1148" s="24"/>
      <c r="Q1148" s="48"/>
    </row>
    <row r="1149" spans="1:17" s="7" customFormat="1">
      <c r="A1149" s="40">
        <v>1147</v>
      </c>
      <c r="B1149" s="735">
        <v>330804069</v>
      </c>
      <c r="C1149" s="735" t="s">
        <v>11216</v>
      </c>
      <c r="D1149" s="24"/>
      <c r="E1149" s="735"/>
      <c r="F1149" s="735"/>
      <c r="G1149" s="25" t="s">
        <v>42</v>
      </c>
      <c r="H1149" s="21">
        <v>1950</v>
      </c>
      <c r="I1149" s="21">
        <v>1755</v>
      </c>
      <c r="J1149" s="40">
        <v>1560</v>
      </c>
      <c r="K1149" s="41">
        <v>2535</v>
      </c>
      <c r="L1149" s="41">
        <v>2282</v>
      </c>
      <c r="M1149" s="41">
        <v>2028</v>
      </c>
      <c r="N1149" s="24"/>
      <c r="O1149" s="24"/>
      <c r="P1149" s="24"/>
      <c r="Q1149" s="48"/>
    </row>
    <row r="1150" spans="1:17" s="7" customFormat="1" ht="24">
      <c r="A1150" s="40">
        <v>1148</v>
      </c>
      <c r="B1150" s="735">
        <v>330804070</v>
      </c>
      <c r="C1150" s="735" t="s">
        <v>11218</v>
      </c>
      <c r="D1150" s="24"/>
      <c r="E1150" s="69" t="s">
        <v>11219</v>
      </c>
      <c r="F1150" s="69"/>
      <c r="G1150" s="25" t="s">
        <v>42</v>
      </c>
      <c r="H1150" s="21">
        <v>1775</v>
      </c>
      <c r="I1150" s="21">
        <v>1598</v>
      </c>
      <c r="J1150" s="40">
        <v>1420</v>
      </c>
      <c r="K1150" s="41">
        <v>2308</v>
      </c>
      <c r="L1150" s="41">
        <v>2077</v>
      </c>
      <c r="M1150" s="41">
        <v>1846</v>
      </c>
      <c r="N1150" s="24"/>
      <c r="O1150" s="84" t="s">
        <v>440</v>
      </c>
      <c r="P1150" s="84" t="s">
        <v>1210</v>
      </c>
      <c r="Q1150" s="48"/>
    </row>
    <row r="1151" spans="1:17" s="7" customFormat="1">
      <c r="A1151" s="40">
        <v>1149</v>
      </c>
      <c r="B1151" s="735">
        <v>330804071</v>
      </c>
      <c r="C1151" s="735" t="s">
        <v>11221</v>
      </c>
      <c r="D1151" s="24" t="s">
        <v>962</v>
      </c>
      <c r="E1151" s="735"/>
      <c r="F1151" s="735"/>
      <c r="G1151" s="25" t="s">
        <v>42</v>
      </c>
      <c r="H1151" s="21">
        <v>2700</v>
      </c>
      <c r="I1151" s="21">
        <v>2430</v>
      </c>
      <c r="J1151" s="40">
        <v>2160</v>
      </c>
      <c r="K1151" s="41">
        <v>3510</v>
      </c>
      <c r="L1151" s="41">
        <v>3159</v>
      </c>
      <c r="M1151" s="41">
        <v>2808</v>
      </c>
      <c r="N1151" s="24"/>
      <c r="O1151" s="24"/>
      <c r="P1151" s="24"/>
      <c r="Q1151" s="48"/>
    </row>
    <row r="1152" spans="1:17" s="7" customFormat="1" ht="24">
      <c r="A1152" s="40">
        <v>1150</v>
      </c>
      <c r="B1152" s="735">
        <v>330804072</v>
      </c>
      <c r="C1152" s="735" t="s">
        <v>11223</v>
      </c>
      <c r="D1152" s="24"/>
      <c r="E1152" s="735"/>
      <c r="F1152" s="735"/>
      <c r="G1152" s="25" t="s">
        <v>8211</v>
      </c>
      <c r="H1152" s="21">
        <v>1200</v>
      </c>
      <c r="I1152" s="21">
        <v>1080</v>
      </c>
      <c r="J1152" s="40">
        <v>960</v>
      </c>
      <c r="K1152" s="41">
        <v>1560</v>
      </c>
      <c r="L1152" s="41">
        <v>1404</v>
      </c>
      <c r="M1152" s="41">
        <v>1248</v>
      </c>
      <c r="N1152" s="24"/>
      <c r="O1152" s="24"/>
      <c r="P1152" s="24"/>
      <c r="Q1152" s="48"/>
    </row>
    <row r="1153" spans="1:17" s="7" customFormat="1">
      <c r="A1153" s="40">
        <v>1151</v>
      </c>
      <c r="B1153" s="95">
        <v>3309</v>
      </c>
      <c r="C1153" s="95" t="s">
        <v>11227</v>
      </c>
      <c r="D1153" s="24"/>
      <c r="E1153" s="83"/>
      <c r="F1153" s="83"/>
      <c r="G1153" s="59"/>
      <c r="H1153" s="21"/>
      <c r="I1153" s="21"/>
      <c r="J1153" s="40"/>
      <c r="K1153" s="41"/>
      <c r="L1153" s="41"/>
      <c r="M1153" s="41"/>
      <c r="N1153" s="24"/>
      <c r="O1153" s="24"/>
      <c r="P1153" s="24"/>
      <c r="Q1153" s="64" t="s">
        <v>8737</v>
      </c>
    </row>
    <row r="1154" spans="1:17" s="7" customFormat="1">
      <c r="A1154" s="40">
        <v>1152</v>
      </c>
      <c r="B1154" s="63">
        <v>330900001</v>
      </c>
      <c r="C1154" s="63" t="s">
        <v>11229</v>
      </c>
      <c r="D1154" s="24"/>
      <c r="E1154" s="83"/>
      <c r="F1154" s="83"/>
      <c r="G1154" s="59" t="s">
        <v>42</v>
      </c>
      <c r="H1154" s="21">
        <v>30</v>
      </c>
      <c r="I1154" s="21">
        <v>27</v>
      </c>
      <c r="J1154" s="40">
        <v>24</v>
      </c>
      <c r="K1154" s="41">
        <v>39</v>
      </c>
      <c r="L1154" s="41">
        <v>35</v>
      </c>
      <c r="M1154" s="41">
        <v>31</v>
      </c>
      <c r="N1154" s="24"/>
      <c r="O1154" s="24"/>
      <c r="P1154" s="24"/>
      <c r="Q1154" s="48"/>
    </row>
    <row r="1155" spans="1:17" s="7" customFormat="1" ht="24">
      <c r="A1155" s="40">
        <v>1153</v>
      </c>
      <c r="B1155" s="63">
        <v>330900002</v>
      </c>
      <c r="C1155" s="63" t="s">
        <v>11231</v>
      </c>
      <c r="D1155" s="24" t="s">
        <v>5690</v>
      </c>
      <c r="E1155" s="83"/>
      <c r="F1155" s="83"/>
      <c r="G1155" s="59" t="s">
        <v>863</v>
      </c>
      <c r="H1155" s="21">
        <v>226</v>
      </c>
      <c r="I1155" s="21">
        <v>203</v>
      </c>
      <c r="J1155" s="40">
        <v>181</v>
      </c>
      <c r="K1155" s="41">
        <v>294</v>
      </c>
      <c r="L1155" s="41">
        <v>264</v>
      </c>
      <c r="M1155" s="41">
        <v>235</v>
      </c>
      <c r="N1155" s="24"/>
      <c r="O1155" s="24" t="s">
        <v>511</v>
      </c>
      <c r="P1155" s="24"/>
      <c r="Q1155" s="48"/>
    </row>
    <row r="1156" spans="1:17" s="7" customFormat="1">
      <c r="A1156" s="40">
        <v>1154</v>
      </c>
      <c r="B1156" s="63" t="s">
        <v>11233</v>
      </c>
      <c r="C1156" s="63" t="s">
        <v>11234</v>
      </c>
      <c r="D1156" s="24"/>
      <c r="E1156" s="83"/>
      <c r="F1156" s="83"/>
      <c r="G1156" s="59" t="s">
        <v>42</v>
      </c>
      <c r="H1156" s="21" t="s">
        <v>150</v>
      </c>
      <c r="I1156" s="21" t="s">
        <v>150</v>
      </c>
      <c r="J1156" s="40" t="s">
        <v>150</v>
      </c>
      <c r="K1156" s="67" t="s">
        <v>150</v>
      </c>
      <c r="L1156" s="25" t="s">
        <v>150</v>
      </c>
      <c r="M1156" s="91" t="s">
        <v>150</v>
      </c>
      <c r="N1156" s="24"/>
      <c r="O1156" s="24"/>
      <c r="P1156" s="24"/>
      <c r="Q1156" s="48"/>
    </row>
    <row r="1157" spans="1:17" s="7" customFormat="1">
      <c r="A1157" s="40">
        <v>1155</v>
      </c>
      <c r="B1157" s="63">
        <v>330900003</v>
      </c>
      <c r="C1157" s="63" t="s">
        <v>11236</v>
      </c>
      <c r="D1157" s="24"/>
      <c r="E1157" s="83"/>
      <c r="F1157" s="83"/>
      <c r="G1157" s="59" t="s">
        <v>42</v>
      </c>
      <c r="H1157" s="21">
        <v>1945</v>
      </c>
      <c r="I1157" s="21">
        <v>1751</v>
      </c>
      <c r="J1157" s="40">
        <v>1556</v>
      </c>
      <c r="K1157" s="41">
        <v>2529</v>
      </c>
      <c r="L1157" s="41">
        <v>2276</v>
      </c>
      <c r="M1157" s="41">
        <v>2023</v>
      </c>
      <c r="N1157" s="24"/>
      <c r="O1157" s="106" t="s">
        <v>1687</v>
      </c>
      <c r="P1157" s="106" t="s">
        <v>1688</v>
      </c>
      <c r="Q1157" s="48"/>
    </row>
    <row r="1158" spans="1:17" s="7" customFormat="1">
      <c r="A1158" s="40">
        <v>1156</v>
      </c>
      <c r="B1158" s="63">
        <v>330900004</v>
      </c>
      <c r="C1158" s="63" t="s">
        <v>11238</v>
      </c>
      <c r="D1158" s="24"/>
      <c r="E1158" s="83"/>
      <c r="F1158" s="83"/>
      <c r="G1158" s="59" t="s">
        <v>42</v>
      </c>
      <c r="H1158" s="21">
        <v>750</v>
      </c>
      <c r="I1158" s="21">
        <v>675</v>
      </c>
      <c r="J1158" s="40">
        <v>600</v>
      </c>
      <c r="K1158" s="41">
        <v>975</v>
      </c>
      <c r="L1158" s="41">
        <v>878</v>
      </c>
      <c r="M1158" s="41">
        <v>780</v>
      </c>
      <c r="N1158" s="24"/>
      <c r="O1158" s="24"/>
      <c r="P1158" s="24"/>
      <c r="Q1158" s="48"/>
    </row>
    <row r="1159" spans="1:17" s="7" customFormat="1">
      <c r="A1159" s="40">
        <v>1157</v>
      </c>
      <c r="B1159" s="63">
        <v>330900005</v>
      </c>
      <c r="C1159" s="63" t="s">
        <v>11240</v>
      </c>
      <c r="D1159" s="24" t="s">
        <v>11241</v>
      </c>
      <c r="E1159" s="83"/>
      <c r="F1159" s="83"/>
      <c r="G1159" s="59" t="s">
        <v>933</v>
      </c>
      <c r="H1159" s="21">
        <v>1304</v>
      </c>
      <c r="I1159" s="21">
        <v>1174</v>
      </c>
      <c r="J1159" s="40">
        <v>1043</v>
      </c>
      <c r="K1159" s="41">
        <v>1695</v>
      </c>
      <c r="L1159" s="41">
        <v>1526</v>
      </c>
      <c r="M1159" s="41">
        <v>1356</v>
      </c>
      <c r="N1159" s="24"/>
      <c r="O1159" s="24" t="s">
        <v>4244</v>
      </c>
      <c r="P1159" s="24"/>
      <c r="Q1159" s="48"/>
    </row>
    <row r="1160" spans="1:17" s="7" customFormat="1" ht="24">
      <c r="A1160" s="40">
        <v>1158</v>
      </c>
      <c r="B1160" s="63">
        <v>330900006</v>
      </c>
      <c r="C1160" s="63" t="s">
        <v>11243</v>
      </c>
      <c r="D1160" s="24" t="s">
        <v>11244</v>
      </c>
      <c r="E1160" s="83"/>
      <c r="F1160" s="83"/>
      <c r="G1160" s="59" t="s">
        <v>42</v>
      </c>
      <c r="H1160" s="21">
        <v>2140</v>
      </c>
      <c r="I1160" s="21">
        <v>1926</v>
      </c>
      <c r="J1160" s="40">
        <v>1712</v>
      </c>
      <c r="K1160" s="41">
        <v>2782</v>
      </c>
      <c r="L1160" s="41">
        <v>2504</v>
      </c>
      <c r="M1160" s="41">
        <v>2226</v>
      </c>
      <c r="N1160" s="24"/>
      <c r="O1160" s="24" t="s">
        <v>4244</v>
      </c>
      <c r="P1160" s="24"/>
      <c r="Q1160" s="48"/>
    </row>
    <row r="1161" spans="1:17" s="7" customFormat="1" ht="24">
      <c r="A1161" s="40">
        <v>1159</v>
      </c>
      <c r="B1161" s="63">
        <v>330900007</v>
      </c>
      <c r="C1161" s="63" t="s">
        <v>11246</v>
      </c>
      <c r="D1161" s="24" t="s">
        <v>11247</v>
      </c>
      <c r="E1161" s="83"/>
      <c r="F1161" s="83"/>
      <c r="G1161" s="59" t="s">
        <v>42</v>
      </c>
      <c r="H1161" s="21">
        <v>1789</v>
      </c>
      <c r="I1161" s="21">
        <v>1610</v>
      </c>
      <c r="J1161" s="40">
        <v>1431</v>
      </c>
      <c r="K1161" s="41">
        <v>2326</v>
      </c>
      <c r="L1161" s="41">
        <v>2093</v>
      </c>
      <c r="M1161" s="41">
        <v>1860</v>
      </c>
      <c r="N1161" s="24"/>
      <c r="O1161" s="24"/>
      <c r="P1161" s="24"/>
      <c r="Q1161" s="48"/>
    </row>
    <row r="1162" spans="1:17" s="7" customFormat="1">
      <c r="A1162" s="40">
        <v>1160</v>
      </c>
      <c r="B1162" s="63">
        <v>330900008</v>
      </c>
      <c r="C1162" s="63" t="s">
        <v>11249</v>
      </c>
      <c r="D1162" s="24" t="s">
        <v>11241</v>
      </c>
      <c r="E1162" s="83"/>
      <c r="F1162" s="83"/>
      <c r="G1162" s="59" t="s">
        <v>933</v>
      </c>
      <c r="H1162" s="21">
        <v>1430</v>
      </c>
      <c r="I1162" s="21">
        <v>1287</v>
      </c>
      <c r="J1162" s="40">
        <v>1144</v>
      </c>
      <c r="K1162" s="41">
        <v>1859</v>
      </c>
      <c r="L1162" s="41">
        <v>1673</v>
      </c>
      <c r="M1162" s="41">
        <v>1487</v>
      </c>
      <c r="N1162" s="24"/>
      <c r="O1162" s="24"/>
      <c r="P1162" s="24"/>
      <c r="Q1162" s="48"/>
    </row>
    <row r="1163" spans="1:17" s="7" customFormat="1">
      <c r="A1163" s="40">
        <v>1161</v>
      </c>
      <c r="B1163" s="63">
        <v>330900009</v>
      </c>
      <c r="C1163" s="63" t="s">
        <v>11251</v>
      </c>
      <c r="D1163" s="24" t="s">
        <v>11252</v>
      </c>
      <c r="E1163" s="83"/>
      <c r="F1163" s="83"/>
      <c r="G1163" s="59" t="s">
        <v>42</v>
      </c>
      <c r="H1163" s="21">
        <v>1230</v>
      </c>
      <c r="I1163" s="21">
        <v>1107</v>
      </c>
      <c r="J1163" s="40">
        <v>984</v>
      </c>
      <c r="K1163" s="41">
        <v>1599</v>
      </c>
      <c r="L1163" s="41">
        <v>1439</v>
      </c>
      <c r="M1163" s="41">
        <v>1279</v>
      </c>
      <c r="N1163" s="24" t="s">
        <v>466</v>
      </c>
      <c r="O1163" s="24"/>
      <c r="P1163" s="24"/>
      <c r="Q1163" s="48"/>
    </row>
    <row r="1164" spans="1:17" s="7" customFormat="1" ht="24">
      <c r="A1164" s="40">
        <v>1162</v>
      </c>
      <c r="B1164" s="63">
        <v>330900010</v>
      </c>
      <c r="C1164" s="63" t="s">
        <v>11254</v>
      </c>
      <c r="D1164" s="24"/>
      <c r="E1164" s="83"/>
      <c r="F1164" s="83"/>
      <c r="G1164" s="59" t="s">
        <v>42</v>
      </c>
      <c r="H1164" s="21">
        <v>1500</v>
      </c>
      <c r="I1164" s="21">
        <v>1350</v>
      </c>
      <c r="J1164" s="40">
        <v>1200</v>
      </c>
      <c r="K1164" s="41">
        <v>1950</v>
      </c>
      <c r="L1164" s="41">
        <v>1755</v>
      </c>
      <c r="M1164" s="41">
        <v>1560</v>
      </c>
      <c r="N1164" s="24"/>
      <c r="O1164" s="24"/>
      <c r="P1164" s="24"/>
      <c r="Q1164" s="48"/>
    </row>
    <row r="1165" spans="1:17" s="7" customFormat="1">
      <c r="A1165" s="40">
        <v>1163</v>
      </c>
      <c r="B1165" s="63">
        <v>330900011</v>
      </c>
      <c r="C1165" s="63" t="s">
        <v>11256</v>
      </c>
      <c r="D1165" s="24" t="s">
        <v>11257</v>
      </c>
      <c r="E1165" s="83" t="s">
        <v>8741</v>
      </c>
      <c r="F1165" s="83"/>
      <c r="G1165" s="59" t="s">
        <v>42</v>
      </c>
      <c r="H1165" s="21">
        <v>2985</v>
      </c>
      <c r="I1165" s="21">
        <v>2687</v>
      </c>
      <c r="J1165" s="40">
        <v>2388</v>
      </c>
      <c r="K1165" s="41">
        <v>3881</v>
      </c>
      <c r="L1165" s="41">
        <v>3493</v>
      </c>
      <c r="M1165" s="41">
        <v>3104</v>
      </c>
      <c r="N1165" s="24"/>
      <c r="O1165" s="24"/>
      <c r="P1165" s="24"/>
      <c r="Q1165" s="48"/>
    </row>
    <row r="1166" spans="1:17" s="7" customFormat="1" ht="24">
      <c r="A1166" s="40">
        <v>1164</v>
      </c>
      <c r="B1166" s="63">
        <v>330900012</v>
      </c>
      <c r="C1166" s="63" t="s">
        <v>11259</v>
      </c>
      <c r="D1166" s="24"/>
      <c r="E1166" s="83"/>
      <c r="F1166" s="83"/>
      <c r="G1166" s="59" t="s">
        <v>933</v>
      </c>
      <c r="H1166" s="21">
        <v>1200</v>
      </c>
      <c r="I1166" s="21">
        <v>1080</v>
      </c>
      <c r="J1166" s="40">
        <v>960</v>
      </c>
      <c r="K1166" s="41">
        <v>1560</v>
      </c>
      <c r="L1166" s="41">
        <v>1404</v>
      </c>
      <c r="M1166" s="41">
        <v>1248</v>
      </c>
      <c r="N1166" s="24"/>
      <c r="O1166" s="24"/>
      <c r="P1166" s="24"/>
      <c r="Q1166" s="48"/>
    </row>
    <row r="1167" spans="1:17" s="7" customFormat="1" ht="24">
      <c r="A1167" s="40">
        <v>1165</v>
      </c>
      <c r="B1167" s="63">
        <v>330900013</v>
      </c>
      <c r="C1167" s="63" t="s">
        <v>11261</v>
      </c>
      <c r="D1167" s="24"/>
      <c r="E1167" s="83"/>
      <c r="F1167" s="83"/>
      <c r="G1167" s="59" t="s">
        <v>10783</v>
      </c>
      <c r="H1167" s="21">
        <v>1200</v>
      </c>
      <c r="I1167" s="21">
        <v>1080</v>
      </c>
      <c r="J1167" s="40">
        <v>960</v>
      </c>
      <c r="K1167" s="41">
        <v>1560</v>
      </c>
      <c r="L1167" s="41">
        <v>1404</v>
      </c>
      <c r="M1167" s="41">
        <v>1248</v>
      </c>
      <c r="N1167" s="24"/>
      <c r="O1167" s="24"/>
      <c r="P1167" s="24"/>
      <c r="Q1167" s="48"/>
    </row>
    <row r="1168" spans="1:17" s="7" customFormat="1">
      <c r="A1168" s="40">
        <v>1166</v>
      </c>
      <c r="B1168" s="63">
        <v>330900014</v>
      </c>
      <c r="C1168" s="63" t="s">
        <v>11263</v>
      </c>
      <c r="D1168" s="24"/>
      <c r="E1168" s="83"/>
      <c r="F1168" s="83"/>
      <c r="G1168" s="59" t="s">
        <v>933</v>
      </c>
      <c r="H1168" s="21">
        <v>1200</v>
      </c>
      <c r="I1168" s="21">
        <v>1080</v>
      </c>
      <c r="J1168" s="40">
        <v>960</v>
      </c>
      <c r="K1168" s="41">
        <v>1560</v>
      </c>
      <c r="L1168" s="41">
        <v>1404</v>
      </c>
      <c r="M1168" s="41">
        <v>1248</v>
      </c>
      <c r="N1168" s="24"/>
      <c r="O1168" s="24"/>
      <c r="P1168" s="24"/>
      <c r="Q1168" s="48"/>
    </row>
    <row r="1169" spans="1:17" s="7" customFormat="1" ht="24">
      <c r="A1169" s="40">
        <v>1167</v>
      </c>
      <c r="B1169" s="63">
        <v>330900015</v>
      </c>
      <c r="C1169" s="63" t="s">
        <v>11265</v>
      </c>
      <c r="D1169" s="24" t="s">
        <v>11266</v>
      </c>
      <c r="E1169" s="83"/>
      <c r="F1169" s="83"/>
      <c r="G1169" s="59" t="s">
        <v>42</v>
      </c>
      <c r="H1169" s="21">
        <v>1500</v>
      </c>
      <c r="I1169" s="21">
        <v>1350</v>
      </c>
      <c r="J1169" s="40">
        <v>1200</v>
      </c>
      <c r="K1169" s="41">
        <v>1950</v>
      </c>
      <c r="L1169" s="41">
        <v>1755</v>
      </c>
      <c r="M1169" s="41">
        <v>1560</v>
      </c>
      <c r="N1169" s="24"/>
      <c r="O1169" s="24"/>
      <c r="P1169" s="24"/>
      <c r="Q1169" s="48"/>
    </row>
    <row r="1170" spans="1:17" s="7" customFormat="1">
      <c r="A1170" s="40">
        <v>1168</v>
      </c>
      <c r="B1170" s="63">
        <v>330900016</v>
      </c>
      <c r="C1170" s="63" t="s">
        <v>11268</v>
      </c>
      <c r="D1170" s="24"/>
      <c r="E1170" s="83"/>
      <c r="F1170" s="83"/>
      <c r="G1170" s="59" t="s">
        <v>42</v>
      </c>
      <c r="H1170" s="21">
        <v>1050</v>
      </c>
      <c r="I1170" s="21">
        <v>945</v>
      </c>
      <c r="J1170" s="40">
        <v>840</v>
      </c>
      <c r="K1170" s="41">
        <v>1365</v>
      </c>
      <c r="L1170" s="41">
        <v>1229</v>
      </c>
      <c r="M1170" s="41">
        <v>1092</v>
      </c>
      <c r="N1170" s="24" t="s">
        <v>466</v>
      </c>
      <c r="O1170" s="24"/>
      <c r="P1170" s="24"/>
      <c r="Q1170" s="48"/>
    </row>
    <row r="1171" spans="1:17" s="7" customFormat="1">
      <c r="A1171" s="40">
        <v>1169</v>
      </c>
      <c r="B1171" s="63">
        <v>330900017</v>
      </c>
      <c r="C1171" s="63" t="s">
        <v>11270</v>
      </c>
      <c r="D1171" s="24"/>
      <c r="E1171" s="83"/>
      <c r="F1171" s="83"/>
      <c r="G1171" s="59" t="s">
        <v>42</v>
      </c>
      <c r="H1171" s="21">
        <v>1050</v>
      </c>
      <c r="I1171" s="21">
        <v>945</v>
      </c>
      <c r="J1171" s="40">
        <v>840</v>
      </c>
      <c r="K1171" s="41">
        <v>1365</v>
      </c>
      <c r="L1171" s="41">
        <v>1229</v>
      </c>
      <c r="M1171" s="41">
        <v>1092</v>
      </c>
      <c r="N1171" s="24" t="s">
        <v>466</v>
      </c>
      <c r="O1171" s="24"/>
      <c r="P1171" s="24"/>
      <c r="Q1171" s="48"/>
    </row>
    <row r="1172" spans="1:17" s="7" customFormat="1">
      <c r="A1172" s="40">
        <v>1170</v>
      </c>
      <c r="B1172" s="63">
        <v>330900018</v>
      </c>
      <c r="C1172" s="63" t="s">
        <v>11272</v>
      </c>
      <c r="D1172" s="24" t="s">
        <v>11273</v>
      </c>
      <c r="E1172" s="83"/>
      <c r="F1172" s="83"/>
      <c r="G1172" s="59" t="s">
        <v>42</v>
      </c>
      <c r="H1172" s="21">
        <v>2380</v>
      </c>
      <c r="I1172" s="21">
        <v>2142</v>
      </c>
      <c r="J1172" s="40">
        <v>1904</v>
      </c>
      <c r="K1172" s="41">
        <v>3094</v>
      </c>
      <c r="L1172" s="41">
        <v>2785</v>
      </c>
      <c r="M1172" s="41">
        <v>2475</v>
      </c>
      <c r="N1172" s="24" t="s">
        <v>466</v>
      </c>
      <c r="O1172" s="106" t="s">
        <v>7651</v>
      </c>
      <c r="P1172" s="106" t="s">
        <v>17427</v>
      </c>
      <c r="Q1172" s="48"/>
    </row>
    <row r="1173" spans="1:17" s="7" customFormat="1">
      <c r="A1173" s="40">
        <v>1171</v>
      </c>
      <c r="B1173" s="63">
        <v>330900019</v>
      </c>
      <c r="C1173" s="63" t="s">
        <v>11275</v>
      </c>
      <c r="D1173" s="24"/>
      <c r="E1173" s="83"/>
      <c r="F1173" s="83"/>
      <c r="G1173" s="59" t="s">
        <v>42</v>
      </c>
      <c r="H1173" s="21">
        <v>1500</v>
      </c>
      <c r="I1173" s="21">
        <v>1350</v>
      </c>
      <c r="J1173" s="40">
        <v>1200</v>
      </c>
      <c r="K1173" s="41">
        <v>1950</v>
      </c>
      <c r="L1173" s="41">
        <v>1755</v>
      </c>
      <c r="M1173" s="41">
        <v>1560</v>
      </c>
      <c r="N1173" s="24"/>
      <c r="O1173" s="24"/>
      <c r="P1173" s="24"/>
      <c r="Q1173" s="48"/>
    </row>
    <row r="1174" spans="1:17" s="7" customFormat="1">
      <c r="A1174" s="40">
        <v>1172</v>
      </c>
      <c r="B1174" s="63">
        <v>330900020</v>
      </c>
      <c r="C1174" s="63" t="s">
        <v>11277</v>
      </c>
      <c r="D1174" s="24"/>
      <c r="E1174" s="105" t="s">
        <v>6997</v>
      </c>
      <c r="F1174" s="105"/>
      <c r="G1174" s="59" t="s">
        <v>42</v>
      </c>
      <c r="H1174" s="21">
        <v>1800</v>
      </c>
      <c r="I1174" s="21">
        <v>1620</v>
      </c>
      <c r="J1174" s="40">
        <v>1440</v>
      </c>
      <c r="K1174" s="41">
        <v>2340</v>
      </c>
      <c r="L1174" s="41">
        <v>2106</v>
      </c>
      <c r="M1174" s="41">
        <v>1872</v>
      </c>
      <c r="N1174" s="24"/>
      <c r="O1174" s="24"/>
      <c r="P1174" s="24"/>
      <c r="Q1174" s="48"/>
    </row>
    <row r="1175" spans="1:17" s="7" customFormat="1">
      <c r="A1175" s="40">
        <v>1173</v>
      </c>
      <c r="B1175" s="63">
        <v>330900021</v>
      </c>
      <c r="C1175" s="63" t="s">
        <v>11279</v>
      </c>
      <c r="D1175" s="24" t="s">
        <v>11280</v>
      </c>
      <c r="E1175" s="83"/>
      <c r="F1175" s="83"/>
      <c r="G1175" s="59" t="s">
        <v>42</v>
      </c>
      <c r="H1175" s="21" t="s">
        <v>150</v>
      </c>
      <c r="I1175" s="21" t="s">
        <v>150</v>
      </c>
      <c r="J1175" s="40" t="s">
        <v>150</v>
      </c>
      <c r="K1175" s="66" t="s">
        <v>150</v>
      </c>
      <c r="L1175" s="66" t="s">
        <v>150</v>
      </c>
      <c r="M1175" s="91" t="s">
        <v>150</v>
      </c>
      <c r="N1175" s="24"/>
      <c r="O1175" s="24"/>
      <c r="P1175" s="24"/>
      <c r="Q1175" s="48"/>
    </row>
    <row r="1176" spans="1:17" s="7" customFormat="1">
      <c r="A1176" s="40">
        <v>1174</v>
      </c>
      <c r="B1176" s="95">
        <v>3310</v>
      </c>
      <c r="C1176" s="95" t="s">
        <v>11281</v>
      </c>
      <c r="D1176" s="24"/>
      <c r="E1176" s="83"/>
      <c r="F1176" s="83"/>
      <c r="G1176" s="59"/>
      <c r="H1176" s="21"/>
      <c r="I1176" s="21"/>
      <c r="J1176" s="40"/>
      <c r="K1176" s="41"/>
      <c r="L1176" s="41"/>
      <c r="M1176" s="41"/>
      <c r="N1176" s="24"/>
      <c r="O1176" s="24"/>
      <c r="P1176" s="24"/>
      <c r="Q1176" s="48"/>
    </row>
    <row r="1177" spans="1:17" s="7" customFormat="1">
      <c r="A1177" s="40">
        <v>1175</v>
      </c>
      <c r="B1177" s="95">
        <v>331001</v>
      </c>
      <c r="C1177" s="95" t="s">
        <v>11282</v>
      </c>
      <c r="D1177" s="24"/>
      <c r="E1177" s="83"/>
      <c r="F1177" s="83"/>
      <c r="G1177" s="59"/>
      <c r="H1177" s="21"/>
      <c r="I1177" s="21"/>
      <c r="J1177" s="40"/>
      <c r="K1177" s="41"/>
      <c r="L1177" s="41"/>
      <c r="M1177" s="41"/>
      <c r="N1177" s="24"/>
      <c r="O1177" s="24"/>
      <c r="P1177" s="24"/>
      <c r="Q1177" s="48"/>
    </row>
    <row r="1178" spans="1:17" s="7" customFormat="1">
      <c r="A1178" s="40">
        <v>1176</v>
      </c>
      <c r="B1178" s="63">
        <v>331001001</v>
      </c>
      <c r="C1178" s="63" t="s">
        <v>11284</v>
      </c>
      <c r="D1178" s="24"/>
      <c r="E1178" s="83" t="s">
        <v>466</v>
      </c>
      <c r="F1178" s="83"/>
      <c r="G1178" s="59" t="s">
        <v>42</v>
      </c>
      <c r="H1178" s="21">
        <v>1050</v>
      </c>
      <c r="I1178" s="21">
        <v>945</v>
      </c>
      <c r="J1178" s="40">
        <v>840</v>
      </c>
      <c r="K1178" s="41">
        <v>1365</v>
      </c>
      <c r="L1178" s="41">
        <v>1229</v>
      </c>
      <c r="M1178" s="41">
        <v>1092</v>
      </c>
      <c r="N1178" s="24"/>
      <c r="O1178" s="24"/>
      <c r="P1178" s="24"/>
      <c r="Q1178" s="48"/>
    </row>
    <row r="1179" spans="1:17" s="7" customFormat="1">
      <c r="A1179" s="40">
        <v>1177</v>
      </c>
      <c r="B1179" s="63">
        <v>331001002</v>
      </c>
      <c r="C1179" s="63" t="s">
        <v>11286</v>
      </c>
      <c r="D1179" s="24" t="s">
        <v>11287</v>
      </c>
      <c r="E1179" s="83"/>
      <c r="F1179" s="83"/>
      <c r="G1179" s="59" t="s">
        <v>42</v>
      </c>
      <c r="H1179" s="21">
        <v>2400</v>
      </c>
      <c r="I1179" s="21">
        <v>2160</v>
      </c>
      <c r="J1179" s="40">
        <v>1920</v>
      </c>
      <c r="K1179" s="41">
        <v>3120</v>
      </c>
      <c r="L1179" s="41">
        <v>2808</v>
      </c>
      <c r="M1179" s="41">
        <v>2496</v>
      </c>
      <c r="N1179" s="24" t="s">
        <v>466</v>
      </c>
      <c r="O1179" s="24"/>
      <c r="P1179" s="24"/>
      <c r="Q1179" s="48"/>
    </row>
    <row r="1180" spans="1:17" s="7" customFormat="1">
      <c r="A1180" s="40">
        <v>1178</v>
      </c>
      <c r="B1180" s="63">
        <v>331001003</v>
      </c>
      <c r="C1180" s="63" t="s">
        <v>11289</v>
      </c>
      <c r="D1180" s="24" t="s">
        <v>11290</v>
      </c>
      <c r="E1180" s="83"/>
      <c r="F1180" s="83"/>
      <c r="G1180" s="59" t="s">
        <v>42</v>
      </c>
      <c r="H1180" s="21">
        <v>1500</v>
      </c>
      <c r="I1180" s="21">
        <v>1350</v>
      </c>
      <c r="J1180" s="40">
        <v>1200</v>
      </c>
      <c r="K1180" s="41">
        <v>1950</v>
      </c>
      <c r="L1180" s="41">
        <v>1755</v>
      </c>
      <c r="M1180" s="41">
        <v>1560</v>
      </c>
      <c r="N1180" s="24" t="s">
        <v>466</v>
      </c>
      <c r="O1180" s="24"/>
      <c r="P1180" s="24"/>
      <c r="Q1180" s="48"/>
    </row>
    <row r="1181" spans="1:17" s="7" customFormat="1" ht="24">
      <c r="A1181" s="40">
        <v>1179</v>
      </c>
      <c r="B1181" s="63">
        <v>331001004</v>
      </c>
      <c r="C1181" s="63" t="s">
        <v>11292</v>
      </c>
      <c r="D1181" s="24" t="s">
        <v>11293</v>
      </c>
      <c r="E1181" s="83"/>
      <c r="F1181" s="83"/>
      <c r="G1181" s="59" t="s">
        <v>42</v>
      </c>
      <c r="H1181" s="21">
        <v>1500</v>
      </c>
      <c r="I1181" s="21">
        <v>1350</v>
      </c>
      <c r="J1181" s="40">
        <v>1200</v>
      </c>
      <c r="K1181" s="41">
        <v>1950</v>
      </c>
      <c r="L1181" s="41">
        <v>1755</v>
      </c>
      <c r="M1181" s="41">
        <v>1560</v>
      </c>
      <c r="N1181" s="24" t="s">
        <v>466</v>
      </c>
      <c r="O1181" s="24"/>
      <c r="P1181" s="24"/>
      <c r="Q1181" s="48"/>
    </row>
    <row r="1182" spans="1:17" s="7" customFormat="1">
      <c r="A1182" s="40">
        <v>1180</v>
      </c>
      <c r="B1182" s="63">
        <v>331001005</v>
      </c>
      <c r="C1182" s="63" t="s">
        <v>11295</v>
      </c>
      <c r="D1182" s="24"/>
      <c r="E1182" s="83"/>
      <c r="F1182" s="83"/>
      <c r="G1182" s="59" t="s">
        <v>42</v>
      </c>
      <c r="H1182" s="21">
        <v>1500</v>
      </c>
      <c r="I1182" s="21">
        <v>1350</v>
      </c>
      <c r="J1182" s="40">
        <v>1200</v>
      </c>
      <c r="K1182" s="41">
        <v>1950</v>
      </c>
      <c r="L1182" s="41">
        <v>1755</v>
      </c>
      <c r="M1182" s="41">
        <v>1560</v>
      </c>
      <c r="N1182" s="24" t="s">
        <v>466</v>
      </c>
      <c r="O1182" s="24"/>
      <c r="P1182" s="24"/>
      <c r="Q1182" s="48"/>
    </row>
    <row r="1183" spans="1:17" s="7" customFormat="1">
      <c r="A1183" s="40">
        <v>1181</v>
      </c>
      <c r="B1183" s="63">
        <v>331001006</v>
      </c>
      <c r="C1183" s="63" t="s">
        <v>11297</v>
      </c>
      <c r="D1183" s="24" t="s">
        <v>11298</v>
      </c>
      <c r="E1183" s="83"/>
      <c r="F1183" s="83"/>
      <c r="G1183" s="59" t="s">
        <v>42</v>
      </c>
      <c r="H1183" s="21">
        <v>1500</v>
      </c>
      <c r="I1183" s="21">
        <v>1350</v>
      </c>
      <c r="J1183" s="40">
        <v>1200</v>
      </c>
      <c r="K1183" s="41">
        <v>1950</v>
      </c>
      <c r="L1183" s="41">
        <v>1755</v>
      </c>
      <c r="M1183" s="41">
        <v>1560</v>
      </c>
      <c r="N1183" s="24" t="s">
        <v>466</v>
      </c>
      <c r="O1183" s="24"/>
      <c r="P1183" s="24"/>
      <c r="Q1183" s="48"/>
    </row>
    <row r="1184" spans="1:17" s="7" customFormat="1">
      <c r="A1184" s="40">
        <v>1182</v>
      </c>
      <c r="B1184" s="63">
        <v>331001007</v>
      </c>
      <c r="C1184" s="63" t="s">
        <v>11300</v>
      </c>
      <c r="D1184" s="24" t="s">
        <v>11301</v>
      </c>
      <c r="E1184" s="83"/>
      <c r="F1184" s="83"/>
      <c r="G1184" s="59" t="s">
        <v>42</v>
      </c>
      <c r="H1184" s="21">
        <v>2376</v>
      </c>
      <c r="I1184" s="21">
        <v>2138</v>
      </c>
      <c r="J1184" s="40">
        <v>1901</v>
      </c>
      <c r="K1184" s="41">
        <v>3089</v>
      </c>
      <c r="L1184" s="41">
        <v>2779</v>
      </c>
      <c r="M1184" s="41">
        <v>2471</v>
      </c>
      <c r="N1184" s="24"/>
      <c r="O1184" s="24"/>
      <c r="P1184" s="24"/>
      <c r="Q1184" s="64" t="s">
        <v>8737</v>
      </c>
    </row>
    <row r="1185" spans="1:17" s="7" customFormat="1" ht="24">
      <c r="A1185" s="40">
        <v>1183</v>
      </c>
      <c r="B1185" s="63">
        <v>331001008</v>
      </c>
      <c r="C1185" s="63" t="s">
        <v>11303</v>
      </c>
      <c r="D1185" s="24"/>
      <c r="E1185" s="83"/>
      <c r="F1185" s="83"/>
      <c r="G1185" s="59" t="s">
        <v>42</v>
      </c>
      <c r="H1185" s="21">
        <v>2550</v>
      </c>
      <c r="I1185" s="21">
        <v>2295</v>
      </c>
      <c r="J1185" s="40">
        <v>2040</v>
      </c>
      <c r="K1185" s="41">
        <v>3315</v>
      </c>
      <c r="L1185" s="41">
        <v>2984</v>
      </c>
      <c r="M1185" s="41">
        <v>2652</v>
      </c>
      <c r="N1185" s="24"/>
      <c r="O1185" s="24"/>
      <c r="P1185" s="24"/>
      <c r="Q1185" s="64" t="s">
        <v>8737</v>
      </c>
    </row>
    <row r="1186" spans="1:17" s="7" customFormat="1">
      <c r="A1186" s="40">
        <v>1184</v>
      </c>
      <c r="B1186" s="63">
        <v>331001009</v>
      </c>
      <c r="C1186" s="63" t="s">
        <v>11305</v>
      </c>
      <c r="D1186" s="24" t="s">
        <v>11306</v>
      </c>
      <c r="E1186" s="83" t="s">
        <v>11307</v>
      </c>
      <c r="F1186" s="83"/>
      <c r="G1186" s="59" t="s">
        <v>42</v>
      </c>
      <c r="H1186" s="21">
        <v>1800</v>
      </c>
      <c r="I1186" s="21">
        <v>1620</v>
      </c>
      <c r="J1186" s="40">
        <v>1440</v>
      </c>
      <c r="K1186" s="41">
        <v>2340</v>
      </c>
      <c r="L1186" s="41">
        <v>2106</v>
      </c>
      <c r="M1186" s="41">
        <v>1872</v>
      </c>
      <c r="N1186" s="24"/>
      <c r="O1186" s="24"/>
      <c r="P1186" s="24"/>
      <c r="Q1186" s="48"/>
    </row>
    <row r="1187" spans="1:17" s="7" customFormat="1" ht="24">
      <c r="A1187" s="40">
        <v>1185</v>
      </c>
      <c r="B1187" s="63">
        <v>331001010</v>
      </c>
      <c r="C1187" s="63" t="s">
        <v>11309</v>
      </c>
      <c r="D1187" s="24" t="s">
        <v>11310</v>
      </c>
      <c r="E1187" s="83" t="s">
        <v>6634</v>
      </c>
      <c r="F1187" s="83"/>
      <c r="G1187" s="59" t="s">
        <v>42</v>
      </c>
      <c r="H1187" s="21">
        <v>1950</v>
      </c>
      <c r="I1187" s="21">
        <v>1755</v>
      </c>
      <c r="J1187" s="40">
        <v>1560</v>
      </c>
      <c r="K1187" s="41">
        <v>2535</v>
      </c>
      <c r="L1187" s="41">
        <v>2282</v>
      </c>
      <c r="M1187" s="41">
        <v>2028</v>
      </c>
      <c r="N1187" s="24"/>
      <c r="O1187" s="24"/>
      <c r="P1187" s="24"/>
      <c r="Q1187" s="48"/>
    </row>
    <row r="1188" spans="1:17" s="7" customFormat="1" ht="24">
      <c r="A1188" s="40">
        <v>1186</v>
      </c>
      <c r="B1188" s="63">
        <v>331001011</v>
      </c>
      <c r="C1188" s="63" t="s">
        <v>11312</v>
      </c>
      <c r="D1188" s="24" t="s">
        <v>11313</v>
      </c>
      <c r="E1188" s="83"/>
      <c r="F1188" s="83"/>
      <c r="G1188" s="59" t="s">
        <v>42</v>
      </c>
      <c r="H1188" s="21">
        <v>5750</v>
      </c>
      <c r="I1188" s="21">
        <v>5175</v>
      </c>
      <c r="J1188" s="40">
        <v>4600</v>
      </c>
      <c r="K1188" s="41">
        <v>7475</v>
      </c>
      <c r="L1188" s="41">
        <v>6728</v>
      </c>
      <c r="M1188" s="41">
        <v>5980</v>
      </c>
      <c r="N1188" s="24" t="s">
        <v>466</v>
      </c>
      <c r="O1188" s="106" t="s">
        <v>7651</v>
      </c>
      <c r="P1188" s="106" t="s">
        <v>17427</v>
      </c>
      <c r="Q1188" s="48"/>
    </row>
    <row r="1189" spans="1:17" s="7" customFormat="1">
      <c r="A1189" s="40">
        <v>1187</v>
      </c>
      <c r="B1189" s="735" t="s">
        <v>11314</v>
      </c>
      <c r="C1189" s="735" t="s">
        <v>11312</v>
      </c>
      <c r="D1189" s="24"/>
      <c r="E1189" s="735"/>
      <c r="F1189" s="735"/>
      <c r="G1189" s="25" t="s">
        <v>42</v>
      </c>
      <c r="H1189" s="21">
        <v>1259</v>
      </c>
      <c r="I1189" s="21">
        <v>1259</v>
      </c>
      <c r="J1189" s="40">
        <v>1259</v>
      </c>
      <c r="K1189" s="41">
        <v>1259</v>
      </c>
      <c r="L1189" s="41">
        <v>1259</v>
      </c>
      <c r="M1189" s="41">
        <v>1259</v>
      </c>
      <c r="N1189" s="735" t="s">
        <v>11315</v>
      </c>
      <c r="O1189" s="24"/>
      <c r="P1189" s="24"/>
      <c r="Q1189" s="48"/>
    </row>
    <row r="1190" spans="1:17" s="7" customFormat="1" ht="24">
      <c r="A1190" s="40">
        <v>1188</v>
      </c>
      <c r="B1190" s="63">
        <v>331001012</v>
      </c>
      <c r="C1190" s="63" t="s">
        <v>11317</v>
      </c>
      <c r="D1190" s="24" t="s">
        <v>11318</v>
      </c>
      <c r="E1190" s="83"/>
      <c r="F1190" s="83"/>
      <c r="G1190" s="59" t="s">
        <v>42</v>
      </c>
      <c r="H1190" s="21">
        <v>6000</v>
      </c>
      <c r="I1190" s="21">
        <v>5400</v>
      </c>
      <c r="J1190" s="40">
        <v>4800</v>
      </c>
      <c r="K1190" s="41">
        <v>7800</v>
      </c>
      <c r="L1190" s="41">
        <v>7020</v>
      </c>
      <c r="M1190" s="41">
        <v>6240</v>
      </c>
      <c r="N1190" s="24"/>
      <c r="O1190" s="24"/>
      <c r="P1190" s="24"/>
      <c r="Q1190" s="48"/>
    </row>
    <row r="1191" spans="1:17" s="7" customFormat="1" ht="24">
      <c r="A1191" s="40">
        <v>1189</v>
      </c>
      <c r="B1191" s="63">
        <v>331001013</v>
      </c>
      <c r="C1191" s="63" t="s">
        <v>11320</v>
      </c>
      <c r="D1191" s="24"/>
      <c r="E1191" s="83"/>
      <c r="F1191" s="83"/>
      <c r="G1191" s="59" t="s">
        <v>42</v>
      </c>
      <c r="H1191" s="21">
        <v>6000</v>
      </c>
      <c r="I1191" s="21">
        <v>5400</v>
      </c>
      <c r="J1191" s="40">
        <v>4800</v>
      </c>
      <c r="K1191" s="41">
        <v>7800</v>
      </c>
      <c r="L1191" s="41">
        <v>7020</v>
      </c>
      <c r="M1191" s="41">
        <v>6240</v>
      </c>
      <c r="N1191" s="24"/>
      <c r="O1191" s="24"/>
      <c r="P1191" s="24"/>
      <c r="Q1191" s="48"/>
    </row>
    <row r="1192" spans="1:17" s="7" customFormat="1">
      <c r="A1192" s="40">
        <v>1190</v>
      </c>
      <c r="B1192" s="63">
        <v>331001014</v>
      </c>
      <c r="C1192" s="63" t="s">
        <v>11322</v>
      </c>
      <c r="D1192" s="24"/>
      <c r="E1192" s="83"/>
      <c r="F1192" s="83"/>
      <c r="G1192" s="59" t="s">
        <v>42</v>
      </c>
      <c r="H1192" s="21">
        <v>7034</v>
      </c>
      <c r="I1192" s="21">
        <v>6331</v>
      </c>
      <c r="J1192" s="40">
        <v>5627</v>
      </c>
      <c r="K1192" s="41">
        <v>9144</v>
      </c>
      <c r="L1192" s="41">
        <v>8230</v>
      </c>
      <c r="M1192" s="41">
        <v>7315</v>
      </c>
      <c r="N1192" s="24" t="s">
        <v>466</v>
      </c>
      <c r="O1192" s="24"/>
      <c r="P1192" s="24"/>
      <c r="Q1192" s="64" t="s">
        <v>8737</v>
      </c>
    </row>
    <row r="1193" spans="1:17" s="7" customFormat="1">
      <c r="A1193" s="40">
        <v>1191</v>
      </c>
      <c r="B1193" s="63">
        <v>331001015</v>
      </c>
      <c r="C1193" s="63" t="s">
        <v>11324</v>
      </c>
      <c r="D1193" s="24"/>
      <c r="E1193" s="83"/>
      <c r="F1193" s="83"/>
      <c r="G1193" s="59" t="s">
        <v>42</v>
      </c>
      <c r="H1193" s="21">
        <v>2250</v>
      </c>
      <c r="I1193" s="21">
        <v>2025</v>
      </c>
      <c r="J1193" s="40">
        <v>1800</v>
      </c>
      <c r="K1193" s="41">
        <v>2925</v>
      </c>
      <c r="L1193" s="41">
        <v>2633</v>
      </c>
      <c r="M1193" s="41">
        <v>2340</v>
      </c>
      <c r="N1193" s="24"/>
      <c r="O1193" s="24"/>
      <c r="P1193" s="24"/>
      <c r="Q1193" s="48"/>
    </row>
    <row r="1194" spans="1:17" s="7" customFormat="1" ht="24">
      <c r="A1194" s="40">
        <v>1192</v>
      </c>
      <c r="B1194" s="63">
        <v>331001016</v>
      </c>
      <c r="C1194" s="63" t="s">
        <v>11326</v>
      </c>
      <c r="D1194" s="24" t="s">
        <v>11327</v>
      </c>
      <c r="E1194" s="83"/>
      <c r="F1194" s="83"/>
      <c r="G1194" s="59" t="s">
        <v>42</v>
      </c>
      <c r="H1194" s="21">
        <v>2250</v>
      </c>
      <c r="I1194" s="21">
        <v>2025</v>
      </c>
      <c r="J1194" s="40">
        <v>1800</v>
      </c>
      <c r="K1194" s="41">
        <v>2925</v>
      </c>
      <c r="L1194" s="41">
        <v>2633</v>
      </c>
      <c r="M1194" s="41">
        <v>2340</v>
      </c>
      <c r="N1194" s="24"/>
      <c r="O1194" s="24"/>
      <c r="P1194" s="24"/>
      <c r="Q1194" s="48"/>
    </row>
    <row r="1195" spans="1:17" s="7" customFormat="1" ht="24">
      <c r="A1195" s="40">
        <v>1193</v>
      </c>
      <c r="B1195" s="63">
        <v>331001017</v>
      </c>
      <c r="C1195" s="63" t="s">
        <v>11329</v>
      </c>
      <c r="D1195" s="24" t="s">
        <v>11330</v>
      </c>
      <c r="E1195" s="83"/>
      <c r="F1195" s="83"/>
      <c r="G1195" s="59" t="s">
        <v>42</v>
      </c>
      <c r="H1195" s="21">
        <v>2250</v>
      </c>
      <c r="I1195" s="21">
        <v>2025</v>
      </c>
      <c r="J1195" s="40">
        <v>1800</v>
      </c>
      <c r="K1195" s="41">
        <v>2925</v>
      </c>
      <c r="L1195" s="41">
        <v>2633</v>
      </c>
      <c r="M1195" s="41">
        <v>2340</v>
      </c>
      <c r="N1195" s="24"/>
      <c r="O1195" s="24"/>
      <c r="P1195" s="24"/>
      <c r="Q1195" s="48"/>
    </row>
    <row r="1196" spans="1:17" s="7" customFormat="1">
      <c r="A1196" s="40">
        <v>1194</v>
      </c>
      <c r="B1196" s="63">
        <v>331001018</v>
      </c>
      <c r="C1196" s="63" t="s">
        <v>11332</v>
      </c>
      <c r="D1196" s="24" t="s">
        <v>11333</v>
      </c>
      <c r="E1196" s="83"/>
      <c r="F1196" s="83"/>
      <c r="G1196" s="59" t="s">
        <v>42</v>
      </c>
      <c r="H1196" s="21">
        <v>4800</v>
      </c>
      <c r="I1196" s="21">
        <v>4320</v>
      </c>
      <c r="J1196" s="40">
        <v>3840</v>
      </c>
      <c r="K1196" s="41">
        <v>6240</v>
      </c>
      <c r="L1196" s="41">
        <v>5616</v>
      </c>
      <c r="M1196" s="41">
        <v>4992</v>
      </c>
      <c r="N1196" s="24"/>
      <c r="O1196" s="24"/>
      <c r="P1196" s="24"/>
      <c r="Q1196" s="64" t="s">
        <v>8737</v>
      </c>
    </row>
    <row r="1197" spans="1:17" s="7" customFormat="1">
      <c r="A1197" s="40">
        <v>1195</v>
      </c>
      <c r="B1197" s="63">
        <v>331001019</v>
      </c>
      <c r="C1197" s="63" t="s">
        <v>11335</v>
      </c>
      <c r="D1197" s="24"/>
      <c r="E1197" s="83"/>
      <c r="F1197" s="83"/>
      <c r="G1197" s="59" t="s">
        <v>42</v>
      </c>
      <c r="H1197" s="21">
        <v>1650</v>
      </c>
      <c r="I1197" s="21">
        <v>1485</v>
      </c>
      <c r="J1197" s="40">
        <v>1320</v>
      </c>
      <c r="K1197" s="41">
        <v>2145</v>
      </c>
      <c r="L1197" s="41">
        <v>1931</v>
      </c>
      <c r="M1197" s="41">
        <v>1716</v>
      </c>
      <c r="N1197" s="24"/>
      <c r="O1197" s="24"/>
      <c r="P1197" s="24"/>
      <c r="Q1197" s="64" t="s">
        <v>8737</v>
      </c>
    </row>
    <row r="1198" spans="1:17" s="7" customFormat="1">
      <c r="A1198" s="40">
        <v>1196</v>
      </c>
      <c r="B1198" s="63">
        <v>331001020</v>
      </c>
      <c r="C1198" s="63" t="s">
        <v>11337</v>
      </c>
      <c r="D1198" s="24" t="s">
        <v>11338</v>
      </c>
      <c r="E1198" s="83"/>
      <c r="F1198" s="83"/>
      <c r="G1198" s="59" t="s">
        <v>42</v>
      </c>
      <c r="H1198" s="21">
        <v>3750</v>
      </c>
      <c r="I1198" s="21">
        <v>3375</v>
      </c>
      <c r="J1198" s="40">
        <v>3000</v>
      </c>
      <c r="K1198" s="41">
        <v>4875</v>
      </c>
      <c r="L1198" s="41">
        <v>4388</v>
      </c>
      <c r="M1198" s="41">
        <v>3900</v>
      </c>
      <c r="N1198" s="24"/>
      <c r="O1198" s="24"/>
      <c r="P1198" s="24"/>
      <c r="Q1198" s="48"/>
    </row>
    <row r="1199" spans="1:17" s="7" customFormat="1" ht="24">
      <c r="A1199" s="40">
        <v>1197</v>
      </c>
      <c r="B1199" s="63">
        <v>331001021</v>
      </c>
      <c r="C1199" s="63" t="s">
        <v>11340</v>
      </c>
      <c r="D1199" s="24" t="s">
        <v>11341</v>
      </c>
      <c r="E1199" s="83"/>
      <c r="F1199" s="83"/>
      <c r="G1199" s="59" t="s">
        <v>42</v>
      </c>
      <c r="H1199" s="21">
        <v>2849</v>
      </c>
      <c r="I1199" s="21">
        <v>2564</v>
      </c>
      <c r="J1199" s="40">
        <v>2279</v>
      </c>
      <c r="K1199" s="41">
        <v>3704</v>
      </c>
      <c r="L1199" s="41">
        <v>3333</v>
      </c>
      <c r="M1199" s="41">
        <v>2963</v>
      </c>
      <c r="N1199" s="24" t="s">
        <v>466</v>
      </c>
      <c r="O1199" s="24"/>
      <c r="P1199" s="24"/>
      <c r="Q1199" s="48"/>
    </row>
    <row r="1200" spans="1:17" s="7" customFormat="1">
      <c r="A1200" s="40">
        <v>1198</v>
      </c>
      <c r="B1200" s="63">
        <v>331001022</v>
      </c>
      <c r="C1200" s="63" t="s">
        <v>11343</v>
      </c>
      <c r="D1200" s="24" t="s">
        <v>11344</v>
      </c>
      <c r="E1200" s="83"/>
      <c r="F1200" s="83"/>
      <c r="G1200" s="59" t="s">
        <v>42</v>
      </c>
      <c r="H1200" s="21">
        <v>4860</v>
      </c>
      <c r="I1200" s="21">
        <v>4374</v>
      </c>
      <c r="J1200" s="40">
        <v>3888</v>
      </c>
      <c r="K1200" s="41">
        <v>6318</v>
      </c>
      <c r="L1200" s="41">
        <v>5686</v>
      </c>
      <c r="M1200" s="41">
        <v>5054</v>
      </c>
      <c r="N1200" s="24"/>
      <c r="O1200" s="106" t="s">
        <v>7651</v>
      </c>
      <c r="P1200" s="106" t="s">
        <v>17427</v>
      </c>
      <c r="Q1200" s="48"/>
    </row>
    <row r="1201" spans="1:17" s="7" customFormat="1">
      <c r="A1201" s="40">
        <v>1199</v>
      </c>
      <c r="B1201" s="63">
        <v>331001023</v>
      </c>
      <c r="C1201" s="63" t="s">
        <v>11346</v>
      </c>
      <c r="D1201" s="24" t="s">
        <v>11347</v>
      </c>
      <c r="E1201" s="83"/>
      <c r="F1201" s="83"/>
      <c r="G1201" s="59" t="s">
        <v>42</v>
      </c>
      <c r="H1201" s="21">
        <v>6570</v>
      </c>
      <c r="I1201" s="21">
        <v>5913</v>
      </c>
      <c r="J1201" s="40">
        <v>5256</v>
      </c>
      <c r="K1201" s="41">
        <v>8541</v>
      </c>
      <c r="L1201" s="41">
        <v>7687</v>
      </c>
      <c r="M1201" s="41">
        <v>6833</v>
      </c>
      <c r="N1201" s="24"/>
      <c r="O1201" s="106" t="s">
        <v>7651</v>
      </c>
      <c r="P1201" s="106" t="s">
        <v>17427</v>
      </c>
      <c r="Q1201" s="48"/>
    </row>
    <row r="1202" spans="1:17" s="7" customFormat="1">
      <c r="A1202" s="40">
        <v>1200</v>
      </c>
      <c r="B1202" s="95">
        <v>331002</v>
      </c>
      <c r="C1202" s="95" t="s">
        <v>11348</v>
      </c>
      <c r="D1202" s="24"/>
      <c r="E1202" s="83" t="s">
        <v>466</v>
      </c>
      <c r="F1202" s="83"/>
      <c r="G1202" s="59"/>
      <c r="H1202" s="21"/>
      <c r="I1202" s="21"/>
      <c r="J1202" s="40"/>
      <c r="K1202" s="41"/>
      <c r="L1202" s="41"/>
      <c r="M1202" s="41"/>
      <c r="N1202" s="24"/>
      <c r="O1202" s="24"/>
      <c r="P1202" s="24"/>
      <c r="Q1202" s="48"/>
    </row>
    <row r="1203" spans="1:17" s="7" customFormat="1">
      <c r="A1203" s="40">
        <v>1201</v>
      </c>
      <c r="B1203" s="63">
        <v>331002001</v>
      </c>
      <c r="C1203" s="63" t="s">
        <v>11350</v>
      </c>
      <c r="D1203" s="24" t="s">
        <v>11351</v>
      </c>
      <c r="E1203" s="83"/>
      <c r="F1203" s="83"/>
      <c r="G1203" s="59" t="s">
        <v>42</v>
      </c>
      <c r="H1203" s="21">
        <v>1374</v>
      </c>
      <c r="I1203" s="21">
        <v>1237</v>
      </c>
      <c r="J1203" s="40">
        <v>1099</v>
      </c>
      <c r="K1203" s="41">
        <v>1786</v>
      </c>
      <c r="L1203" s="41">
        <v>1608</v>
      </c>
      <c r="M1203" s="41">
        <v>1429</v>
      </c>
      <c r="N1203" s="24" t="s">
        <v>466</v>
      </c>
      <c r="O1203" s="24"/>
      <c r="P1203" s="24"/>
      <c r="Q1203" s="48"/>
    </row>
    <row r="1204" spans="1:17" s="7" customFormat="1">
      <c r="A1204" s="40">
        <v>1202</v>
      </c>
      <c r="B1204" s="63">
        <v>331002002</v>
      </c>
      <c r="C1204" s="63" t="s">
        <v>11353</v>
      </c>
      <c r="D1204" s="24"/>
      <c r="E1204" s="83"/>
      <c r="F1204" s="83"/>
      <c r="G1204" s="59" t="s">
        <v>42</v>
      </c>
      <c r="H1204" s="21">
        <v>1050</v>
      </c>
      <c r="I1204" s="21">
        <v>945</v>
      </c>
      <c r="J1204" s="40">
        <v>840</v>
      </c>
      <c r="K1204" s="41">
        <v>1365</v>
      </c>
      <c r="L1204" s="41">
        <v>1229</v>
      </c>
      <c r="M1204" s="41">
        <v>1092</v>
      </c>
      <c r="N1204" s="24" t="s">
        <v>466</v>
      </c>
      <c r="O1204" s="24"/>
      <c r="P1204" s="24"/>
      <c r="Q1204" s="48"/>
    </row>
    <row r="1205" spans="1:17" s="7" customFormat="1">
      <c r="A1205" s="40">
        <v>1203</v>
      </c>
      <c r="B1205" s="63">
        <v>331002003</v>
      </c>
      <c r="C1205" s="63" t="s">
        <v>11355</v>
      </c>
      <c r="D1205" s="24"/>
      <c r="E1205" s="83"/>
      <c r="F1205" s="83"/>
      <c r="G1205" s="59" t="s">
        <v>42</v>
      </c>
      <c r="H1205" s="21">
        <v>3090</v>
      </c>
      <c r="I1205" s="21">
        <v>2781</v>
      </c>
      <c r="J1205" s="40">
        <v>2472</v>
      </c>
      <c r="K1205" s="41">
        <v>4017</v>
      </c>
      <c r="L1205" s="41">
        <v>3615</v>
      </c>
      <c r="M1205" s="41">
        <v>3214</v>
      </c>
      <c r="N1205" s="24" t="s">
        <v>466</v>
      </c>
      <c r="O1205" s="106" t="s">
        <v>7651</v>
      </c>
      <c r="P1205" s="106" t="s">
        <v>17427</v>
      </c>
      <c r="Q1205" s="48"/>
    </row>
    <row r="1206" spans="1:17" s="7" customFormat="1" ht="36">
      <c r="A1206" s="40">
        <v>1204</v>
      </c>
      <c r="B1206" s="63">
        <v>331002004</v>
      </c>
      <c r="C1206" s="63" t="s">
        <v>11357</v>
      </c>
      <c r="D1206" s="24" t="s">
        <v>11358</v>
      </c>
      <c r="E1206" s="83"/>
      <c r="F1206" s="83"/>
      <c r="G1206" s="59" t="s">
        <v>42</v>
      </c>
      <c r="H1206" s="21">
        <v>3040</v>
      </c>
      <c r="I1206" s="21">
        <v>2736</v>
      </c>
      <c r="J1206" s="40">
        <v>2432</v>
      </c>
      <c r="K1206" s="41">
        <v>3952</v>
      </c>
      <c r="L1206" s="41">
        <v>3557</v>
      </c>
      <c r="M1206" s="41">
        <v>3162</v>
      </c>
      <c r="N1206" s="24" t="s">
        <v>466</v>
      </c>
      <c r="O1206" s="106" t="s">
        <v>7651</v>
      </c>
      <c r="P1206" s="106" t="s">
        <v>17427</v>
      </c>
      <c r="Q1206" s="64" t="s">
        <v>8737</v>
      </c>
    </row>
    <row r="1207" spans="1:17" s="7" customFormat="1" ht="24">
      <c r="A1207" s="40">
        <v>1205</v>
      </c>
      <c r="B1207" s="63">
        <v>331002005</v>
      </c>
      <c r="C1207" s="63" t="s">
        <v>11360</v>
      </c>
      <c r="D1207" s="24" t="s">
        <v>11361</v>
      </c>
      <c r="E1207" s="83"/>
      <c r="F1207" s="83"/>
      <c r="G1207" s="59" t="s">
        <v>42</v>
      </c>
      <c r="H1207" s="21">
        <v>4600</v>
      </c>
      <c r="I1207" s="21">
        <v>4140</v>
      </c>
      <c r="J1207" s="40">
        <v>3680</v>
      </c>
      <c r="K1207" s="41">
        <v>5980</v>
      </c>
      <c r="L1207" s="41">
        <v>5382</v>
      </c>
      <c r="M1207" s="41">
        <v>4784</v>
      </c>
      <c r="N1207" s="24" t="s">
        <v>466</v>
      </c>
      <c r="O1207" s="106" t="s">
        <v>7651</v>
      </c>
      <c r="P1207" s="106" t="s">
        <v>17427</v>
      </c>
      <c r="Q1207" s="48"/>
    </row>
    <row r="1208" spans="1:17" s="7" customFormat="1">
      <c r="A1208" s="40">
        <v>1206</v>
      </c>
      <c r="B1208" s="63">
        <v>331002006</v>
      </c>
      <c r="C1208" s="63" t="s">
        <v>11363</v>
      </c>
      <c r="D1208" s="24" t="s">
        <v>11364</v>
      </c>
      <c r="E1208" s="83"/>
      <c r="F1208" s="83"/>
      <c r="G1208" s="59" t="s">
        <v>42</v>
      </c>
      <c r="H1208" s="21">
        <v>4400</v>
      </c>
      <c r="I1208" s="21">
        <v>3960</v>
      </c>
      <c r="J1208" s="40">
        <v>3520</v>
      </c>
      <c r="K1208" s="41">
        <v>5720</v>
      </c>
      <c r="L1208" s="41">
        <v>5148</v>
      </c>
      <c r="M1208" s="41">
        <v>4576</v>
      </c>
      <c r="N1208" s="24"/>
      <c r="O1208" s="24"/>
      <c r="P1208" s="24"/>
      <c r="Q1208" s="48"/>
    </row>
    <row r="1209" spans="1:17" s="7" customFormat="1">
      <c r="A1209" s="40">
        <v>1207</v>
      </c>
      <c r="B1209" s="63">
        <v>331002007</v>
      </c>
      <c r="C1209" s="63" t="s">
        <v>11366</v>
      </c>
      <c r="D1209" s="24"/>
      <c r="E1209" s="83"/>
      <c r="F1209" s="83"/>
      <c r="G1209" s="59" t="s">
        <v>42</v>
      </c>
      <c r="H1209" s="21">
        <v>3074</v>
      </c>
      <c r="I1209" s="21">
        <v>2767</v>
      </c>
      <c r="J1209" s="40">
        <v>2459</v>
      </c>
      <c r="K1209" s="41">
        <v>3996</v>
      </c>
      <c r="L1209" s="41">
        <v>3597</v>
      </c>
      <c r="M1209" s="41">
        <v>3197</v>
      </c>
      <c r="N1209" s="24"/>
      <c r="O1209" s="106" t="s">
        <v>8234</v>
      </c>
      <c r="P1209" s="106" t="s">
        <v>1210</v>
      </c>
      <c r="Q1209" s="48"/>
    </row>
    <row r="1210" spans="1:17" s="7" customFormat="1" ht="24">
      <c r="A1210" s="40">
        <v>1208</v>
      </c>
      <c r="B1210" s="63">
        <v>331002008</v>
      </c>
      <c r="C1210" s="63" t="s">
        <v>11368</v>
      </c>
      <c r="D1210" s="24" t="s">
        <v>11369</v>
      </c>
      <c r="E1210" s="83"/>
      <c r="F1210" s="83"/>
      <c r="G1210" s="59" t="s">
        <v>42</v>
      </c>
      <c r="H1210" s="21">
        <v>4000</v>
      </c>
      <c r="I1210" s="21">
        <v>3600</v>
      </c>
      <c r="J1210" s="40">
        <v>3200</v>
      </c>
      <c r="K1210" s="41">
        <v>5200</v>
      </c>
      <c r="L1210" s="41">
        <v>4680</v>
      </c>
      <c r="M1210" s="41">
        <v>4160</v>
      </c>
      <c r="N1210" s="24"/>
      <c r="O1210" s="106" t="s">
        <v>1687</v>
      </c>
      <c r="P1210" s="106" t="s">
        <v>1688</v>
      </c>
      <c r="Q1210" s="48"/>
    </row>
    <row r="1211" spans="1:17" s="7" customFormat="1">
      <c r="A1211" s="40">
        <v>1209</v>
      </c>
      <c r="B1211" s="63">
        <v>331002009</v>
      </c>
      <c r="C1211" s="63" t="s">
        <v>11371</v>
      </c>
      <c r="D1211" s="24" t="s">
        <v>11372</v>
      </c>
      <c r="E1211" s="83" t="s">
        <v>11373</v>
      </c>
      <c r="F1211" s="83"/>
      <c r="G1211" s="59" t="s">
        <v>42</v>
      </c>
      <c r="H1211" s="21">
        <v>1310</v>
      </c>
      <c r="I1211" s="21">
        <v>1179</v>
      </c>
      <c r="J1211" s="40">
        <v>1048</v>
      </c>
      <c r="K1211" s="41">
        <v>1703</v>
      </c>
      <c r="L1211" s="41">
        <v>1533</v>
      </c>
      <c r="M1211" s="41">
        <v>1362</v>
      </c>
      <c r="N1211" s="24" t="s">
        <v>466</v>
      </c>
      <c r="O1211" s="24"/>
      <c r="P1211" s="24"/>
      <c r="Q1211" s="48"/>
    </row>
    <row r="1212" spans="1:17" s="7" customFormat="1">
      <c r="A1212" s="40">
        <v>1210</v>
      </c>
      <c r="B1212" s="63">
        <v>331002010</v>
      </c>
      <c r="C1212" s="63" t="s">
        <v>11375</v>
      </c>
      <c r="D1212" s="24"/>
      <c r="E1212" s="83"/>
      <c r="F1212" s="83"/>
      <c r="G1212" s="59" t="s">
        <v>42</v>
      </c>
      <c r="H1212" s="21">
        <v>1200</v>
      </c>
      <c r="I1212" s="21">
        <v>1080</v>
      </c>
      <c r="J1212" s="40">
        <v>960</v>
      </c>
      <c r="K1212" s="41">
        <v>1560</v>
      </c>
      <c r="L1212" s="41">
        <v>1404</v>
      </c>
      <c r="M1212" s="41">
        <v>1248</v>
      </c>
      <c r="N1212" s="24" t="s">
        <v>466</v>
      </c>
      <c r="O1212" s="24"/>
      <c r="P1212" s="24"/>
      <c r="Q1212" s="48"/>
    </row>
    <row r="1213" spans="1:17" s="7" customFormat="1">
      <c r="A1213" s="40">
        <v>1211</v>
      </c>
      <c r="B1213" s="63">
        <v>331002011</v>
      </c>
      <c r="C1213" s="63" t="s">
        <v>11377</v>
      </c>
      <c r="D1213" s="24"/>
      <c r="E1213" s="83"/>
      <c r="F1213" s="83"/>
      <c r="G1213" s="59" t="s">
        <v>42</v>
      </c>
      <c r="H1213" s="21">
        <v>1336</v>
      </c>
      <c r="I1213" s="21">
        <v>1202</v>
      </c>
      <c r="J1213" s="40">
        <v>1069</v>
      </c>
      <c r="K1213" s="41">
        <v>1737</v>
      </c>
      <c r="L1213" s="41">
        <v>1563</v>
      </c>
      <c r="M1213" s="41">
        <v>1390</v>
      </c>
      <c r="N1213" s="24" t="s">
        <v>466</v>
      </c>
      <c r="O1213" s="106" t="s">
        <v>8234</v>
      </c>
      <c r="P1213" s="106" t="s">
        <v>1210</v>
      </c>
      <c r="Q1213" s="48"/>
    </row>
    <row r="1214" spans="1:17" s="4" customFormat="1" ht="36">
      <c r="A1214" s="40">
        <v>1212</v>
      </c>
      <c r="B1214" s="735" t="s">
        <v>11378</v>
      </c>
      <c r="C1214" s="735" t="s">
        <v>11379</v>
      </c>
      <c r="D1214" s="735"/>
      <c r="E1214" s="735"/>
      <c r="F1214" s="735"/>
      <c r="G1214" s="25" t="s">
        <v>42</v>
      </c>
      <c r="H1214" s="21" t="s">
        <v>117</v>
      </c>
      <c r="I1214" s="21" t="s">
        <v>117</v>
      </c>
      <c r="J1214" s="40" t="s">
        <v>117</v>
      </c>
      <c r="K1214" s="25" t="s">
        <v>117</v>
      </c>
      <c r="L1214" s="25" t="s">
        <v>117</v>
      </c>
      <c r="M1214" s="25" t="s">
        <v>117</v>
      </c>
      <c r="N1214" s="735"/>
      <c r="O1214" s="65" t="s">
        <v>352</v>
      </c>
      <c r="P1214" s="735" t="s">
        <v>353</v>
      </c>
      <c r="Q1214" s="62"/>
    </row>
    <row r="1215" spans="1:17" s="7" customFormat="1">
      <c r="A1215" s="40">
        <v>1213</v>
      </c>
      <c r="B1215" s="63">
        <v>331002012</v>
      </c>
      <c r="C1215" s="63" t="s">
        <v>11381</v>
      </c>
      <c r="D1215" s="24" t="s">
        <v>11382</v>
      </c>
      <c r="E1215" s="83"/>
      <c r="F1215" s="83"/>
      <c r="G1215" s="59" t="s">
        <v>42</v>
      </c>
      <c r="H1215" s="21">
        <v>1200</v>
      </c>
      <c r="I1215" s="21">
        <v>1080</v>
      </c>
      <c r="J1215" s="40">
        <v>960</v>
      </c>
      <c r="K1215" s="41">
        <v>1560</v>
      </c>
      <c r="L1215" s="41">
        <v>1404</v>
      </c>
      <c r="M1215" s="41">
        <v>1248</v>
      </c>
      <c r="N1215" s="24"/>
      <c r="O1215" s="24"/>
      <c r="P1215" s="24"/>
      <c r="Q1215" s="48"/>
    </row>
    <row r="1216" spans="1:17" s="7" customFormat="1">
      <c r="A1216" s="40">
        <v>1214</v>
      </c>
      <c r="B1216" s="63">
        <v>331002013</v>
      </c>
      <c r="C1216" s="63" t="s">
        <v>11384</v>
      </c>
      <c r="D1216" s="24" t="s">
        <v>11385</v>
      </c>
      <c r="E1216" s="83"/>
      <c r="F1216" s="83"/>
      <c r="G1216" s="59" t="s">
        <v>42</v>
      </c>
      <c r="H1216" s="21">
        <v>1200</v>
      </c>
      <c r="I1216" s="21">
        <v>1080</v>
      </c>
      <c r="J1216" s="40">
        <v>960</v>
      </c>
      <c r="K1216" s="41">
        <v>1560</v>
      </c>
      <c r="L1216" s="41">
        <v>1404</v>
      </c>
      <c r="M1216" s="41">
        <v>1248</v>
      </c>
      <c r="N1216" s="24" t="s">
        <v>466</v>
      </c>
      <c r="O1216" s="24"/>
      <c r="P1216" s="24"/>
      <c r="Q1216" s="48"/>
    </row>
    <row r="1217" spans="1:19" s="7" customFormat="1">
      <c r="A1217" s="40">
        <v>1215</v>
      </c>
      <c r="B1217" s="63">
        <v>331002014</v>
      </c>
      <c r="C1217" s="63" t="s">
        <v>11387</v>
      </c>
      <c r="D1217" s="24" t="s">
        <v>11388</v>
      </c>
      <c r="E1217" s="83"/>
      <c r="F1217" s="83"/>
      <c r="G1217" s="59" t="s">
        <v>42</v>
      </c>
      <c r="H1217" s="21">
        <v>1500</v>
      </c>
      <c r="I1217" s="21">
        <v>1350</v>
      </c>
      <c r="J1217" s="40">
        <v>1200</v>
      </c>
      <c r="K1217" s="41">
        <v>1950</v>
      </c>
      <c r="L1217" s="41">
        <v>1755</v>
      </c>
      <c r="M1217" s="41">
        <v>1560</v>
      </c>
      <c r="N1217" s="24" t="s">
        <v>466</v>
      </c>
      <c r="O1217" s="24"/>
      <c r="P1217" s="24"/>
      <c r="Q1217" s="48"/>
    </row>
    <row r="1218" spans="1:19" s="7" customFormat="1">
      <c r="A1218" s="40">
        <v>1216</v>
      </c>
      <c r="B1218" s="63">
        <v>331002015</v>
      </c>
      <c r="C1218" s="63" t="s">
        <v>11390</v>
      </c>
      <c r="D1218" s="24"/>
      <c r="E1218" s="63" t="s">
        <v>4890</v>
      </c>
      <c r="F1218" s="63"/>
      <c r="G1218" s="59" t="s">
        <v>42</v>
      </c>
      <c r="H1218" s="21">
        <v>2184</v>
      </c>
      <c r="I1218" s="21">
        <v>1966</v>
      </c>
      <c r="J1218" s="40">
        <v>1747</v>
      </c>
      <c r="K1218" s="41">
        <v>2839</v>
      </c>
      <c r="L1218" s="41">
        <v>2556</v>
      </c>
      <c r="M1218" s="41">
        <v>2271</v>
      </c>
      <c r="N1218" s="24"/>
      <c r="O1218" s="24"/>
      <c r="P1218" s="24"/>
      <c r="Q1218" s="48"/>
    </row>
    <row r="1219" spans="1:19" s="7" customFormat="1">
      <c r="A1219" s="40">
        <v>1217</v>
      </c>
      <c r="B1219" s="63">
        <v>331002016</v>
      </c>
      <c r="C1219" s="63" t="s">
        <v>11392</v>
      </c>
      <c r="D1219" s="24" t="s">
        <v>17447</v>
      </c>
      <c r="E1219" s="83"/>
      <c r="F1219" s="83"/>
      <c r="G1219" s="59" t="s">
        <v>42</v>
      </c>
      <c r="H1219" s="21">
        <v>3643</v>
      </c>
      <c r="I1219" s="21">
        <v>3279</v>
      </c>
      <c r="J1219" s="40">
        <v>2914</v>
      </c>
      <c r="K1219" s="41">
        <v>4736</v>
      </c>
      <c r="L1219" s="41">
        <v>4263</v>
      </c>
      <c r="M1219" s="41">
        <v>3788</v>
      </c>
      <c r="N1219" s="110" t="s">
        <v>9155</v>
      </c>
      <c r="O1219" s="116" t="s">
        <v>119</v>
      </c>
      <c r="P1219" s="116" t="s">
        <v>17353</v>
      </c>
      <c r="Q1219" s="48"/>
    </row>
    <row r="1220" spans="1:19" s="7" customFormat="1" ht="36">
      <c r="A1220" s="40">
        <v>1218</v>
      </c>
      <c r="B1220" s="735">
        <v>331002017</v>
      </c>
      <c r="C1220" s="735" t="s">
        <v>11395</v>
      </c>
      <c r="D1220" s="735" t="s">
        <v>11396</v>
      </c>
      <c r="E1220" s="735"/>
      <c r="F1220" s="735"/>
      <c r="G1220" s="25" t="s">
        <v>42</v>
      </c>
      <c r="H1220" s="21" t="s">
        <v>117</v>
      </c>
      <c r="I1220" s="21" t="s">
        <v>117</v>
      </c>
      <c r="J1220" s="40" t="s">
        <v>117</v>
      </c>
      <c r="K1220" s="70" t="s">
        <v>117</v>
      </c>
      <c r="L1220" s="70" t="s">
        <v>117</v>
      </c>
      <c r="M1220" s="70" t="s">
        <v>117</v>
      </c>
      <c r="N1220" s="735"/>
      <c r="O1220" s="65" t="s">
        <v>352</v>
      </c>
      <c r="P1220" s="735" t="s">
        <v>353</v>
      </c>
      <c r="Q1220" s="48"/>
    </row>
    <row r="1221" spans="1:19" s="7" customFormat="1" ht="36">
      <c r="A1221" s="40">
        <v>1219</v>
      </c>
      <c r="B1221" s="735">
        <v>331002018</v>
      </c>
      <c r="C1221" s="735" t="s">
        <v>11397</v>
      </c>
      <c r="D1221" s="735" t="s">
        <v>11398</v>
      </c>
      <c r="E1221" s="735"/>
      <c r="F1221" s="735"/>
      <c r="G1221" s="25" t="s">
        <v>42</v>
      </c>
      <c r="H1221" s="21" t="s">
        <v>117</v>
      </c>
      <c r="I1221" s="21" t="s">
        <v>117</v>
      </c>
      <c r="J1221" s="40" t="s">
        <v>117</v>
      </c>
      <c r="K1221" s="70" t="s">
        <v>117</v>
      </c>
      <c r="L1221" s="70" t="s">
        <v>117</v>
      </c>
      <c r="M1221" s="70" t="s">
        <v>117</v>
      </c>
      <c r="N1221" s="735"/>
      <c r="O1221" s="65" t="s">
        <v>352</v>
      </c>
      <c r="P1221" s="735" t="s">
        <v>353</v>
      </c>
      <c r="Q1221" s="48"/>
    </row>
    <row r="1222" spans="1:19" s="7" customFormat="1">
      <c r="A1222" s="40">
        <v>1220</v>
      </c>
      <c r="B1222" s="95">
        <v>331003</v>
      </c>
      <c r="C1222" s="95" t="s">
        <v>11399</v>
      </c>
      <c r="D1222" s="24"/>
      <c r="E1222" s="83"/>
      <c r="F1222" s="83"/>
      <c r="G1222" s="59"/>
      <c r="H1222" s="21"/>
      <c r="I1222" s="21"/>
      <c r="J1222" s="40"/>
      <c r="K1222" s="41"/>
      <c r="L1222" s="41"/>
      <c r="M1222" s="41"/>
      <c r="N1222" s="24"/>
      <c r="O1222" s="24"/>
      <c r="P1222" s="24"/>
      <c r="Q1222" s="48"/>
    </row>
    <row r="1223" spans="1:19" s="7" customFormat="1">
      <c r="A1223" s="40">
        <v>1221</v>
      </c>
      <c r="B1223" s="63">
        <v>331003001</v>
      </c>
      <c r="C1223" s="63" t="s">
        <v>17448</v>
      </c>
      <c r="D1223" s="24" t="s">
        <v>11298</v>
      </c>
      <c r="E1223" s="83"/>
      <c r="F1223" s="83"/>
      <c r="G1223" s="59" t="s">
        <v>42</v>
      </c>
      <c r="H1223" s="21">
        <v>1583</v>
      </c>
      <c r="I1223" s="21">
        <v>1425</v>
      </c>
      <c r="J1223" s="40">
        <v>1266</v>
      </c>
      <c r="K1223" s="41">
        <v>2058</v>
      </c>
      <c r="L1223" s="41">
        <v>1853</v>
      </c>
      <c r="M1223" s="41">
        <v>1646</v>
      </c>
      <c r="N1223" s="24"/>
      <c r="O1223" s="24"/>
      <c r="P1223" s="24"/>
      <c r="Q1223" s="48"/>
    </row>
    <row r="1224" spans="1:19" s="7" customFormat="1">
      <c r="A1224" s="40">
        <v>1222</v>
      </c>
      <c r="B1224" s="63">
        <v>331003002</v>
      </c>
      <c r="C1224" s="63" t="s">
        <v>11403</v>
      </c>
      <c r="D1224" s="24" t="s">
        <v>11404</v>
      </c>
      <c r="E1224" s="83"/>
      <c r="F1224" s="83"/>
      <c r="G1224" s="59" t="s">
        <v>42</v>
      </c>
      <c r="H1224" s="21">
        <v>1600</v>
      </c>
      <c r="I1224" s="21">
        <v>1440</v>
      </c>
      <c r="J1224" s="40">
        <v>1280</v>
      </c>
      <c r="K1224" s="41">
        <v>2080</v>
      </c>
      <c r="L1224" s="41">
        <v>1872</v>
      </c>
      <c r="M1224" s="41">
        <v>1664</v>
      </c>
      <c r="N1224" s="24"/>
      <c r="O1224" s="24" t="s">
        <v>17442</v>
      </c>
      <c r="P1224" s="24" t="s">
        <v>17411</v>
      </c>
      <c r="Q1224" s="48"/>
    </row>
    <row r="1225" spans="1:19" s="7" customFormat="1">
      <c r="A1225" s="40">
        <v>1223</v>
      </c>
      <c r="B1225" s="63">
        <v>331003003</v>
      </c>
      <c r="C1225" s="63" t="s">
        <v>11406</v>
      </c>
      <c r="D1225" s="24"/>
      <c r="E1225" s="83"/>
      <c r="F1225" s="83"/>
      <c r="G1225" s="59" t="s">
        <v>42</v>
      </c>
      <c r="H1225" s="21">
        <v>1950</v>
      </c>
      <c r="I1225" s="21">
        <v>1755</v>
      </c>
      <c r="J1225" s="40">
        <v>1560</v>
      </c>
      <c r="K1225" s="41">
        <v>2535</v>
      </c>
      <c r="L1225" s="41">
        <v>2282</v>
      </c>
      <c r="M1225" s="41">
        <v>2028</v>
      </c>
      <c r="N1225" s="24"/>
      <c r="O1225" s="24"/>
      <c r="P1225" s="24"/>
      <c r="Q1225" s="48"/>
    </row>
    <row r="1226" spans="1:19" s="7" customFormat="1" ht="24">
      <c r="A1226" s="40">
        <v>1224</v>
      </c>
      <c r="B1226" s="63">
        <v>331003004</v>
      </c>
      <c r="C1226" s="63" t="s">
        <v>11408</v>
      </c>
      <c r="D1226" s="24" t="s">
        <v>11409</v>
      </c>
      <c r="E1226" s="83"/>
      <c r="F1226" s="83"/>
      <c r="G1226" s="59" t="s">
        <v>42</v>
      </c>
      <c r="H1226" s="21">
        <v>1500</v>
      </c>
      <c r="I1226" s="21">
        <v>1350</v>
      </c>
      <c r="J1226" s="40">
        <v>1200</v>
      </c>
      <c r="K1226" s="41">
        <v>1950</v>
      </c>
      <c r="L1226" s="41">
        <v>1755</v>
      </c>
      <c r="M1226" s="41">
        <v>1560</v>
      </c>
      <c r="N1226" s="24"/>
      <c r="O1226" s="24" t="s">
        <v>1712</v>
      </c>
      <c r="P1226" s="19" t="s">
        <v>1713</v>
      </c>
      <c r="Q1226" s="48"/>
    </row>
    <row r="1227" spans="1:19" s="7" customFormat="1" ht="24">
      <c r="A1227" s="40">
        <v>1225</v>
      </c>
      <c r="B1227" s="63">
        <v>331003005</v>
      </c>
      <c r="C1227" s="24" t="s">
        <v>11411</v>
      </c>
      <c r="D1227" s="24" t="s">
        <v>11412</v>
      </c>
      <c r="E1227" s="83"/>
      <c r="F1227" s="83"/>
      <c r="G1227" s="59" t="s">
        <v>42</v>
      </c>
      <c r="H1227" s="21">
        <v>1615</v>
      </c>
      <c r="I1227" s="21">
        <v>1454</v>
      </c>
      <c r="J1227" s="40">
        <v>1292</v>
      </c>
      <c r="K1227" s="41">
        <v>2100</v>
      </c>
      <c r="L1227" s="41">
        <v>1890</v>
      </c>
      <c r="M1227" s="41">
        <v>1680</v>
      </c>
      <c r="N1227" s="24"/>
      <c r="O1227" s="24" t="s">
        <v>17442</v>
      </c>
      <c r="P1227" s="24" t="s">
        <v>17411</v>
      </c>
      <c r="Q1227" s="48"/>
      <c r="R1227" s="118" t="s">
        <v>17449</v>
      </c>
      <c r="S1227" s="118">
        <v>1638</v>
      </c>
    </row>
    <row r="1228" spans="1:19" s="7" customFormat="1">
      <c r="A1228" s="40">
        <v>1226</v>
      </c>
      <c r="B1228" s="63">
        <v>331003006</v>
      </c>
      <c r="C1228" s="63" t="s">
        <v>11414</v>
      </c>
      <c r="D1228" s="24"/>
      <c r="E1228" s="83"/>
      <c r="F1228" s="83"/>
      <c r="G1228" s="59" t="s">
        <v>42</v>
      </c>
      <c r="H1228" s="21">
        <v>1200</v>
      </c>
      <c r="I1228" s="21">
        <v>1080</v>
      </c>
      <c r="J1228" s="40">
        <v>960</v>
      </c>
      <c r="K1228" s="41">
        <v>1560</v>
      </c>
      <c r="L1228" s="41">
        <v>1404</v>
      </c>
      <c r="M1228" s="41">
        <v>1248</v>
      </c>
      <c r="N1228" s="24" t="s">
        <v>466</v>
      </c>
      <c r="O1228" s="24"/>
      <c r="P1228" s="24"/>
      <c r="Q1228" s="48"/>
    </row>
    <row r="1229" spans="1:19" s="7" customFormat="1" ht="24">
      <c r="A1229" s="40">
        <v>1227</v>
      </c>
      <c r="B1229" s="63">
        <v>331003007</v>
      </c>
      <c r="C1229" s="63" t="s">
        <v>11416</v>
      </c>
      <c r="D1229" s="24" t="s">
        <v>11417</v>
      </c>
      <c r="E1229" s="83"/>
      <c r="F1229" s="83"/>
      <c r="G1229" s="59" t="s">
        <v>42</v>
      </c>
      <c r="H1229" s="21">
        <v>2566</v>
      </c>
      <c r="I1229" s="21">
        <v>2309</v>
      </c>
      <c r="J1229" s="40">
        <v>2053</v>
      </c>
      <c r="K1229" s="41">
        <v>3336</v>
      </c>
      <c r="L1229" s="41">
        <v>3002</v>
      </c>
      <c r="M1229" s="41">
        <v>2669</v>
      </c>
      <c r="N1229" s="24" t="s">
        <v>466</v>
      </c>
      <c r="O1229" s="106" t="s">
        <v>8234</v>
      </c>
      <c r="P1229" s="106" t="s">
        <v>1210</v>
      </c>
      <c r="Q1229" s="48"/>
    </row>
    <row r="1230" spans="1:19" s="7" customFormat="1">
      <c r="A1230" s="40">
        <v>1228</v>
      </c>
      <c r="B1230" s="63">
        <v>331003008</v>
      </c>
      <c r="C1230" s="63" t="s">
        <v>11421</v>
      </c>
      <c r="D1230" s="24"/>
      <c r="E1230" s="83"/>
      <c r="F1230" s="83"/>
      <c r="G1230" s="59" t="s">
        <v>42</v>
      </c>
      <c r="H1230" s="21">
        <v>1624</v>
      </c>
      <c r="I1230" s="21">
        <v>1462</v>
      </c>
      <c r="J1230" s="40">
        <v>1299</v>
      </c>
      <c r="K1230" s="41">
        <v>2111</v>
      </c>
      <c r="L1230" s="41">
        <v>1901</v>
      </c>
      <c r="M1230" s="41">
        <v>1689</v>
      </c>
      <c r="N1230" s="24" t="s">
        <v>466</v>
      </c>
      <c r="O1230" s="106" t="s">
        <v>1687</v>
      </c>
      <c r="P1230" s="106" t="s">
        <v>1688</v>
      </c>
      <c r="Q1230" s="48"/>
    </row>
    <row r="1231" spans="1:19" s="7" customFormat="1">
      <c r="A1231" s="40">
        <v>1229</v>
      </c>
      <c r="B1231" s="63">
        <v>331003009</v>
      </c>
      <c r="C1231" s="63" t="s">
        <v>11423</v>
      </c>
      <c r="D1231" s="24"/>
      <c r="E1231" s="83"/>
      <c r="F1231" s="83"/>
      <c r="G1231" s="59" t="s">
        <v>42</v>
      </c>
      <c r="H1231" s="21">
        <v>1050</v>
      </c>
      <c r="I1231" s="21">
        <v>945</v>
      </c>
      <c r="J1231" s="40">
        <v>840</v>
      </c>
      <c r="K1231" s="41">
        <v>1365</v>
      </c>
      <c r="L1231" s="41">
        <v>1229</v>
      </c>
      <c r="M1231" s="41">
        <v>1092</v>
      </c>
      <c r="N1231" s="24"/>
      <c r="O1231" s="24"/>
      <c r="P1231" s="24"/>
      <c r="Q1231" s="48"/>
    </row>
    <row r="1232" spans="1:19" s="7" customFormat="1">
      <c r="A1232" s="40">
        <v>1230</v>
      </c>
      <c r="B1232" s="63">
        <v>331003010</v>
      </c>
      <c r="C1232" s="63" t="s">
        <v>11425</v>
      </c>
      <c r="D1232" s="24" t="s">
        <v>193</v>
      </c>
      <c r="E1232" s="83" t="s">
        <v>6997</v>
      </c>
      <c r="F1232" s="83"/>
      <c r="G1232" s="59" t="s">
        <v>42</v>
      </c>
      <c r="H1232" s="21">
        <v>1500</v>
      </c>
      <c r="I1232" s="21">
        <v>1350</v>
      </c>
      <c r="J1232" s="40">
        <v>1200</v>
      </c>
      <c r="K1232" s="41">
        <v>1950</v>
      </c>
      <c r="L1232" s="41">
        <v>1755</v>
      </c>
      <c r="M1232" s="41">
        <v>1560</v>
      </c>
      <c r="N1232" s="24"/>
      <c r="O1232" s="24"/>
      <c r="P1232" s="24"/>
      <c r="Q1232" s="48"/>
    </row>
    <row r="1233" spans="1:19" s="7" customFormat="1">
      <c r="A1233" s="40">
        <v>1231</v>
      </c>
      <c r="B1233" s="63">
        <v>331003011</v>
      </c>
      <c r="C1233" s="63" t="s">
        <v>11427</v>
      </c>
      <c r="D1233" s="63" t="s">
        <v>11428</v>
      </c>
      <c r="E1233" s="83"/>
      <c r="F1233" s="83"/>
      <c r="G1233" s="59" t="s">
        <v>42</v>
      </c>
      <c r="H1233" s="21">
        <v>1610</v>
      </c>
      <c r="I1233" s="21">
        <v>1449</v>
      </c>
      <c r="J1233" s="40">
        <v>1288</v>
      </c>
      <c r="K1233" s="41">
        <v>2093</v>
      </c>
      <c r="L1233" s="41">
        <v>1884</v>
      </c>
      <c r="M1233" s="41">
        <v>1674</v>
      </c>
      <c r="N1233" s="24"/>
      <c r="O1233" s="84" t="s">
        <v>440</v>
      </c>
      <c r="P1233" s="84" t="s">
        <v>1210</v>
      </c>
      <c r="Q1233" s="48"/>
    </row>
    <row r="1234" spans="1:19" s="7" customFormat="1">
      <c r="A1234" s="40">
        <v>1232</v>
      </c>
      <c r="B1234" s="63">
        <v>331003012</v>
      </c>
      <c r="C1234" s="63" t="s">
        <v>11430</v>
      </c>
      <c r="D1234" s="24"/>
      <c r="E1234" s="83"/>
      <c r="F1234" s="83"/>
      <c r="G1234" s="59" t="s">
        <v>42</v>
      </c>
      <c r="H1234" s="21">
        <v>2267</v>
      </c>
      <c r="I1234" s="21">
        <v>2040</v>
      </c>
      <c r="J1234" s="40">
        <v>1814</v>
      </c>
      <c r="K1234" s="41">
        <v>2947</v>
      </c>
      <c r="L1234" s="41">
        <v>2652</v>
      </c>
      <c r="M1234" s="41">
        <v>2358</v>
      </c>
      <c r="N1234" s="24"/>
      <c r="O1234" s="24"/>
      <c r="P1234" s="24"/>
      <c r="Q1234" s="48"/>
    </row>
    <row r="1235" spans="1:19" s="7" customFormat="1">
      <c r="A1235" s="40">
        <v>1233</v>
      </c>
      <c r="B1235" s="735" t="s">
        <v>11432</v>
      </c>
      <c r="C1235" s="735" t="s">
        <v>11433</v>
      </c>
      <c r="D1235" s="24"/>
      <c r="E1235" s="735"/>
      <c r="F1235" s="735"/>
      <c r="G1235" s="25" t="s">
        <v>42</v>
      </c>
      <c r="H1235" s="21">
        <v>600</v>
      </c>
      <c r="I1235" s="21">
        <v>540</v>
      </c>
      <c r="J1235" s="40">
        <v>480</v>
      </c>
      <c r="K1235" s="41">
        <v>780</v>
      </c>
      <c r="L1235" s="41">
        <v>702</v>
      </c>
      <c r="M1235" s="41">
        <v>624</v>
      </c>
      <c r="N1235" s="24"/>
      <c r="O1235" s="24"/>
      <c r="P1235" s="24"/>
      <c r="Q1235" s="64" t="s">
        <v>8737</v>
      </c>
    </row>
    <row r="1236" spans="1:19" s="7" customFormat="1">
      <c r="A1236" s="40">
        <v>1234</v>
      </c>
      <c r="B1236" s="63">
        <v>331003013</v>
      </c>
      <c r="C1236" s="63" t="s">
        <v>11435</v>
      </c>
      <c r="D1236" s="24"/>
      <c r="E1236" s="83"/>
      <c r="F1236" s="83"/>
      <c r="G1236" s="59" t="s">
        <v>42</v>
      </c>
      <c r="H1236" s="21">
        <v>1500</v>
      </c>
      <c r="I1236" s="21">
        <v>1350</v>
      </c>
      <c r="J1236" s="40">
        <v>1200</v>
      </c>
      <c r="K1236" s="41">
        <v>1950</v>
      </c>
      <c r="L1236" s="41">
        <v>1755</v>
      </c>
      <c r="M1236" s="41">
        <v>1560</v>
      </c>
      <c r="N1236" s="24" t="s">
        <v>466</v>
      </c>
      <c r="O1236" s="24" t="s">
        <v>17442</v>
      </c>
      <c r="P1236" s="24" t="s">
        <v>17411</v>
      </c>
      <c r="Q1236" s="48"/>
    </row>
    <row r="1237" spans="1:19" s="7" customFormat="1">
      <c r="A1237" s="40">
        <v>1235</v>
      </c>
      <c r="B1237" s="63">
        <v>331003014</v>
      </c>
      <c r="C1237" s="63" t="s">
        <v>11437</v>
      </c>
      <c r="D1237" s="24"/>
      <c r="E1237" s="83"/>
      <c r="F1237" s="83"/>
      <c r="G1237" s="59" t="s">
        <v>42</v>
      </c>
      <c r="H1237" s="21">
        <v>2250</v>
      </c>
      <c r="I1237" s="21">
        <v>2025</v>
      </c>
      <c r="J1237" s="40">
        <v>1800</v>
      </c>
      <c r="K1237" s="41">
        <v>2925</v>
      </c>
      <c r="L1237" s="41">
        <v>2633</v>
      </c>
      <c r="M1237" s="41">
        <v>2340</v>
      </c>
      <c r="N1237" s="24"/>
      <c r="O1237" s="24"/>
      <c r="P1237" s="24"/>
      <c r="Q1237" s="48"/>
    </row>
    <row r="1238" spans="1:19" s="7" customFormat="1">
      <c r="A1238" s="40">
        <v>1236</v>
      </c>
      <c r="B1238" s="63">
        <v>331003015</v>
      </c>
      <c r="C1238" s="63" t="s">
        <v>11439</v>
      </c>
      <c r="D1238" s="24"/>
      <c r="E1238" s="83"/>
      <c r="F1238" s="83"/>
      <c r="G1238" s="59" t="s">
        <v>42</v>
      </c>
      <c r="H1238" s="21">
        <v>1200</v>
      </c>
      <c r="I1238" s="21">
        <v>1080</v>
      </c>
      <c r="J1238" s="40">
        <v>960</v>
      </c>
      <c r="K1238" s="41">
        <v>1560</v>
      </c>
      <c r="L1238" s="41">
        <v>1404</v>
      </c>
      <c r="M1238" s="41">
        <v>1248</v>
      </c>
      <c r="N1238" s="24" t="s">
        <v>466</v>
      </c>
      <c r="O1238" s="24"/>
      <c r="P1238" s="24"/>
      <c r="Q1238" s="64" t="s">
        <v>8737</v>
      </c>
    </row>
    <row r="1239" spans="1:19" s="7" customFormat="1">
      <c r="A1239" s="40">
        <v>1237</v>
      </c>
      <c r="B1239" s="63">
        <v>331003016</v>
      </c>
      <c r="C1239" s="63" t="s">
        <v>11441</v>
      </c>
      <c r="D1239" s="24" t="s">
        <v>11442</v>
      </c>
      <c r="E1239" s="83"/>
      <c r="F1239" s="83"/>
      <c r="G1239" s="59" t="s">
        <v>42</v>
      </c>
      <c r="H1239" s="21">
        <v>1650</v>
      </c>
      <c r="I1239" s="21">
        <v>1485</v>
      </c>
      <c r="J1239" s="40">
        <v>1320</v>
      </c>
      <c r="K1239" s="41">
        <v>2354</v>
      </c>
      <c r="L1239" s="41">
        <v>2119</v>
      </c>
      <c r="M1239" s="41">
        <v>1883</v>
      </c>
      <c r="N1239" s="24"/>
      <c r="O1239" s="24" t="s">
        <v>17442</v>
      </c>
      <c r="P1239" s="24" t="s">
        <v>17411</v>
      </c>
      <c r="Q1239" s="48"/>
      <c r="R1239" s="118"/>
      <c r="S1239" s="118">
        <v>2354</v>
      </c>
    </row>
    <row r="1240" spans="1:19" s="4" customFormat="1" ht="36">
      <c r="A1240" s="40">
        <v>1238</v>
      </c>
      <c r="B1240" s="735" t="s">
        <v>11444</v>
      </c>
      <c r="C1240" s="735" t="s">
        <v>11445</v>
      </c>
      <c r="D1240" s="735" t="s">
        <v>11446</v>
      </c>
      <c r="E1240" s="735"/>
      <c r="F1240" s="735"/>
      <c r="G1240" s="25" t="s">
        <v>42</v>
      </c>
      <c r="H1240" s="21" t="s">
        <v>117</v>
      </c>
      <c r="I1240" s="21" t="s">
        <v>117</v>
      </c>
      <c r="J1240" s="40" t="s">
        <v>117</v>
      </c>
      <c r="K1240" s="70" t="s">
        <v>117</v>
      </c>
      <c r="L1240" s="70" t="s">
        <v>117</v>
      </c>
      <c r="M1240" s="70" t="s">
        <v>117</v>
      </c>
      <c r="N1240" s="735"/>
      <c r="O1240" s="65" t="s">
        <v>352</v>
      </c>
      <c r="P1240" s="735" t="s">
        <v>353</v>
      </c>
      <c r="Q1240" s="62"/>
    </row>
    <row r="1241" spans="1:19" s="4" customFormat="1" ht="36">
      <c r="A1241" s="40">
        <v>1239</v>
      </c>
      <c r="B1241" s="735" t="s">
        <v>11447</v>
      </c>
      <c r="C1241" s="735" t="s">
        <v>11448</v>
      </c>
      <c r="D1241" s="735" t="s">
        <v>11449</v>
      </c>
      <c r="E1241" s="735"/>
      <c r="F1241" s="735"/>
      <c r="G1241" s="25" t="s">
        <v>42</v>
      </c>
      <c r="H1241" s="21" t="s">
        <v>117</v>
      </c>
      <c r="I1241" s="21" t="s">
        <v>117</v>
      </c>
      <c r="J1241" s="40" t="s">
        <v>117</v>
      </c>
      <c r="K1241" s="70" t="s">
        <v>117</v>
      </c>
      <c r="L1241" s="70" t="s">
        <v>117</v>
      </c>
      <c r="M1241" s="70" t="s">
        <v>117</v>
      </c>
      <c r="N1241" s="735"/>
      <c r="O1241" s="65" t="s">
        <v>352</v>
      </c>
      <c r="P1241" s="735" t="s">
        <v>353</v>
      </c>
      <c r="Q1241" s="62"/>
    </row>
    <row r="1242" spans="1:19" s="7" customFormat="1">
      <c r="A1242" s="40">
        <v>1240</v>
      </c>
      <c r="B1242" s="63">
        <v>331003017</v>
      </c>
      <c r="C1242" s="63" t="s">
        <v>11450</v>
      </c>
      <c r="D1242" s="24" t="s">
        <v>11451</v>
      </c>
      <c r="E1242" s="83"/>
      <c r="F1242" s="83"/>
      <c r="G1242" s="59" t="s">
        <v>42</v>
      </c>
      <c r="H1242" s="21">
        <v>1561</v>
      </c>
      <c r="I1242" s="21">
        <v>1405</v>
      </c>
      <c r="J1242" s="40">
        <v>1249</v>
      </c>
      <c r="K1242" s="41">
        <v>2029</v>
      </c>
      <c r="L1242" s="41">
        <v>1827</v>
      </c>
      <c r="M1242" s="41">
        <v>1624</v>
      </c>
      <c r="N1242" s="24" t="s">
        <v>466</v>
      </c>
      <c r="O1242" s="24" t="s">
        <v>17442</v>
      </c>
      <c r="P1242" s="24" t="s">
        <v>17411</v>
      </c>
      <c r="Q1242" s="48"/>
      <c r="R1242" s="118" t="s">
        <v>17449</v>
      </c>
      <c r="S1242" s="118">
        <v>3510</v>
      </c>
    </row>
    <row r="1243" spans="1:19" s="7" customFormat="1">
      <c r="A1243" s="40">
        <v>1241</v>
      </c>
      <c r="B1243" s="63">
        <v>331003018</v>
      </c>
      <c r="C1243" s="63" t="s">
        <v>11453</v>
      </c>
      <c r="D1243" s="24" t="s">
        <v>11454</v>
      </c>
      <c r="E1243" s="83"/>
      <c r="F1243" s="83"/>
      <c r="G1243" s="59" t="s">
        <v>42</v>
      </c>
      <c r="H1243" s="21">
        <v>4500</v>
      </c>
      <c r="I1243" s="21">
        <v>4050</v>
      </c>
      <c r="J1243" s="40">
        <v>3600</v>
      </c>
      <c r="K1243" s="41">
        <v>5850</v>
      </c>
      <c r="L1243" s="41">
        <v>5265</v>
      </c>
      <c r="M1243" s="41">
        <v>4680</v>
      </c>
      <c r="N1243" s="24"/>
      <c r="O1243" s="106" t="s">
        <v>8234</v>
      </c>
      <c r="P1243" s="106" t="s">
        <v>1210</v>
      </c>
      <c r="Q1243" s="48"/>
    </row>
    <row r="1244" spans="1:19" s="7" customFormat="1" ht="24">
      <c r="A1244" s="40">
        <v>1242</v>
      </c>
      <c r="B1244" s="63">
        <v>331003019</v>
      </c>
      <c r="C1244" s="63" t="s">
        <v>11456</v>
      </c>
      <c r="D1244" s="24" t="s">
        <v>11457</v>
      </c>
      <c r="E1244" s="83"/>
      <c r="F1244" s="83"/>
      <c r="G1244" s="59" t="s">
        <v>42</v>
      </c>
      <c r="H1244" s="21">
        <v>3200</v>
      </c>
      <c r="I1244" s="21">
        <v>2880</v>
      </c>
      <c r="J1244" s="40">
        <v>2560</v>
      </c>
      <c r="K1244" s="41">
        <v>4160</v>
      </c>
      <c r="L1244" s="41">
        <v>3744</v>
      </c>
      <c r="M1244" s="41">
        <v>3328</v>
      </c>
      <c r="N1244" s="24" t="s">
        <v>466</v>
      </c>
      <c r="O1244" s="24"/>
      <c r="P1244" s="24"/>
      <c r="Q1244" s="48"/>
      <c r="R1244" s="118" t="s">
        <v>17449</v>
      </c>
      <c r="S1244" s="118">
        <v>3510</v>
      </c>
    </row>
    <row r="1245" spans="1:19" s="7" customFormat="1">
      <c r="A1245" s="40">
        <v>1243</v>
      </c>
      <c r="B1245" s="63">
        <v>331003020</v>
      </c>
      <c r="C1245" s="63" t="s">
        <v>11459</v>
      </c>
      <c r="D1245" s="24" t="s">
        <v>11460</v>
      </c>
      <c r="E1245" s="83"/>
      <c r="F1245" s="83"/>
      <c r="G1245" s="59" t="s">
        <v>42</v>
      </c>
      <c r="H1245" s="21">
        <v>3380</v>
      </c>
      <c r="I1245" s="21">
        <v>3042</v>
      </c>
      <c r="J1245" s="40">
        <v>2704</v>
      </c>
      <c r="K1245" s="41">
        <v>4394</v>
      </c>
      <c r="L1245" s="41">
        <v>3955</v>
      </c>
      <c r="M1245" s="41">
        <v>3515</v>
      </c>
      <c r="N1245" s="24" t="s">
        <v>466</v>
      </c>
      <c r="O1245" s="106" t="s">
        <v>7651</v>
      </c>
      <c r="P1245" s="106" t="s">
        <v>17427</v>
      </c>
      <c r="Q1245" s="48"/>
    </row>
    <row r="1246" spans="1:19" s="7" customFormat="1">
      <c r="A1246" s="40">
        <v>1244</v>
      </c>
      <c r="B1246" s="63">
        <v>331003021</v>
      </c>
      <c r="C1246" s="63" t="s">
        <v>11462</v>
      </c>
      <c r="D1246" s="24" t="s">
        <v>11463</v>
      </c>
      <c r="E1246" s="83"/>
      <c r="F1246" s="83"/>
      <c r="G1246" s="59" t="s">
        <v>42</v>
      </c>
      <c r="H1246" s="21">
        <v>4000</v>
      </c>
      <c r="I1246" s="21">
        <v>3600</v>
      </c>
      <c r="J1246" s="40">
        <v>3200</v>
      </c>
      <c r="K1246" s="41">
        <v>5200</v>
      </c>
      <c r="L1246" s="41">
        <v>4680</v>
      </c>
      <c r="M1246" s="41">
        <v>4160</v>
      </c>
      <c r="N1246" s="24"/>
      <c r="O1246" s="106" t="s">
        <v>8234</v>
      </c>
      <c r="P1246" s="106" t="s">
        <v>1210</v>
      </c>
      <c r="Q1246" s="48"/>
    </row>
    <row r="1247" spans="1:19" s="7" customFormat="1">
      <c r="A1247" s="40">
        <v>1245</v>
      </c>
      <c r="B1247" s="63">
        <v>331003022</v>
      </c>
      <c r="C1247" s="63" t="s">
        <v>11465</v>
      </c>
      <c r="D1247" s="24" t="s">
        <v>11466</v>
      </c>
      <c r="E1247" s="83"/>
      <c r="F1247" s="83"/>
      <c r="G1247" s="59" t="s">
        <v>42</v>
      </c>
      <c r="H1247" s="21">
        <v>865</v>
      </c>
      <c r="I1247" s="21">
        <v>779</v>
      </c>
      <c r="J1247" s="40">
        <v>692</v>
      </c>
      <c r="K1247" s="41">
        <v>1125</v>
      </c>
      <c r="L1247" s="41">
        <v>1013</v>
      </c>
      <c r="M1247" s="41">
        <v>900</v>
      </c>
      <c r="N1247" s="24" t="s">
        <v>466</v>
      </c>
      <c r="O1247" s="106" t="s">
        <v>1687</v>
      </c>
      <c r="P1247" s="106" t="s">
        <v>1688</v>
      </c>
      <c r="Q1247" s="48"/>
    </row>
    <row r="1248" spans="1:19" s="7" customFormat="1">
      <c r="A1248" s="40">
        <v>1246</v>
      </c>
      <c r="B1248" s="63">
        <v>331003023</v>
      </c>
      <c r="C1248" s="63" t="s">
        <v>11468</v>
      </c>
      <c r="D1248" s="24"/>
      <c r="E1248" s="63"/>
      <c r="F1248" s="63"/>
      <c r="G1248" s="59" t="s">
        <v>42</v>
      </c>
      <c r="H1248" s="21">
        <v>2219</v>
      </c>
      <c r="I1248" s="21">
        <v>1997</v>
      </c>
      <c r="J1248" s="40">
        <v>1775</v>
      </c>
      <c r="K1248" s="41">
        <v>2885</v>
      </c>
      <c r="L1248" s="41">
        <v>2596</v>
      </c>
      <c r="M1248" s="41">
        <v>2308</v>
      </c>
      <c r="N1248" s="24"/>
      <c r="O1248" s="24"/>
      <c r="P1248" s="24"/>
      <c r="Q1248" s="48"/>
    </row>
    <row r="1249" spans="1:17" s="7" customFormat="1">
      <c r="A1249" s="40">
        <v>1247</v>
      </c>
      <c r="B1249" s="95">
        <v>331004</v>
      </c>
      <c r="C1249" s="95" t="s">
        <v>11469</v>
      </c>
      <c r="D1249" s="24"/>
      <c r="E1249" s="83" t="s">
        <v>466</v>
      </c>
      <c r="F1249" s="83"/>
      <c r="G1249" s="59"/>
      <c r="H1249" s="21"/>
      <c r="I1249" s="21"/>
      <c r="J1249" s="40"/>
      <c r="K1249" s="41"/>
      <c r="L1249" s="41"/>
      <c r="M1249" s="41"/>
      <c r="N1249" s="24"/>
      <c r="O1249" s="24"/>
      <c r="P1249" s="24"/>
      <c r="Q1249" s="48"/>
    </row>
    <row r="1250" spans="1:17" s="7" customFormat="1">
      <c r="A1250" s="40">
        <v>1248</v>
      </c>
      <c r="B1250" s="63">
        <v>331004001</v>
      </c>
      <c r="C1250" s="63" t="s">
        <v>11471</v>
      </c>
      <c r="D1250" s="24" t="s">
        <v>11472</v>
      </c>
      <c r="E1250" s="83"/>
      <c r="F1250" s="83"/>
      <c r="G1250" s="59" t="s">
        <v>42</v>
      </c>
      <c r="H1250" s="21">
        <v>828</v>
      </c>
      <c r="I1250" s="21">
        <v>745</v>
      </c>
      <c r="J1250" s="40">
        <v>662</v>
      </c>
      <c r="K1250" s="41">
        <v>1076</v>
      </c>
      <c r="L1250" s="41">
        <v>969</v>
      </c>
      <c r="M1250" s="41">
        <v>861</v>
      </c>
      <c r="N1250" s="24"/>
      <c r="O1250" s="24"/>
      <c r="P1250" s="24"/>
      <c r="Q1250" s="48"/>
    </row>
    <row r="1251" spans="1:17" s="7" customFormat="1">
      <c r="A1251" s="40">
        <v>1249</v>
      </c>
      <c r="B1251" s="63">
        <v>331004002</v>
      </c>
      <c r="C1251" s="63" t="s">
        <v>11474</v>
      </c>
      <c r="D1251" s="24" t="s">
        <v>17450</v>
      </c>
      <c r="E1251" s="83"/>
      <c r="F1251" s="83"/>
      <c r="G1251" s="59" t="s">
        <v>42</v>
      </c>
      <c r="H1251" s="21">
        <v>1215</v>
      </c>
      <c r="I1251" s="21">
        <v>1094</v>
      </c>
      <c r="J1251" s="40">
        <v>972</v>
      </c>
      <c r="K1251" s="41">
        <v>1580</v>
      </c>
      <c r="L1251" s="41">
        <v>1422</v>
      </c>
      <c r="M1251" s="41">
        <v>1264</v>
      </c>
      <c r="N1251" s="24"/>
      <c r="O1251" s="24"/>
      <c r="P1251" s="24"/>
      <c r="Q1251" s="48"/>
    </row>
    <row r="1252" spans="1:17" s="7" customFormat="1" ht="24">
      <c r="A1252" s="40">
        <v>1250</v>
      </c>
      <c r="B1252" s="63">
        <v>331004003</v>
      </c>
      <c r="C1252" s="63" t="s">
        <v>11477</v>
      </c>
      <c r="D1252" s="24" t="s">
        <v>11478</v>
      </c>
      <c r="E1252" s="83"/>
      <c r="F1252" s="83"/>
      <c r="G1252" s="59" t="s">
        <v>42</v>
      </c>
      <c r="H1252" s="21">
        <v>1303</v>
      </c>
      <c r="I1252" s="21">
        <v>1173</v>
      </c>
      <c r="J1252" s="40">
        <v>1042</v>
      </c>
      <c r="K1252" s="41">
        <v>1694</v>
      </c>
      <c r="L1252" s="41">
        <v>1525</v>
      </c>
      <c r="M1252" s="41">
        <v>1355</v>
      </c>
      <c r="N1252" s="24" t="s">
        <v>11479</v>
      </c>
      <c r="O1252" s="24"/>
      <c r="P1252" s="24"/>
      <c r="Q1252" s="48"/>
    </row>
    <row r="1253" spans="1:17" s="7" customFormat="1">
      <c r="A1253" s="40">
        <v>1251</v>
      </c>
      <c r="B1253" s="63" t="s">
        <v>11481</v>
      </c>
      <c r="C1253" s="63"/>
      <c r="D1253" s="24"/>
      <c r="E1253" s="83"/>
      <c r="F1253" s="83"/>
      <c r="G1253" s="59" t="s">
        <v>42</v>
      </c>
      <c r="H1253" s="21">
        <v>150</v>
      </c>
      <c r="I1253" s="21">
        <v>150</v>
      </c>
      <c r="J1253" s="40">
        <v>150</v>
      </c>
      <c r="K1253" s="41">
        <v>150</v>
      </c>
      <c r="L1253" s="41">
        <v>150</v>
      </c>
      <c r="M1253" s="41">
        <v>150</v>
      </c>
      <c r="N1253" s="24" t="s">
        <v>9392</v>
      </c>
      <c r="O1253" s="24"/>
      <c r="P1253" s="24"/>
      <c r="Q1253" s="48"/>
    </row>
    <row r="1254" spans="1:17" s="7" customFormat="1">
      <c r="A1254" s="40">
        <v>1252</v>
      </c>
      <c r="B1254" s="63">
        <v>331004004</v>
      </c>
      <c r="C1254" s="63" t="s">
        <v>11483</v>
      </c>
      <c r="D1254" s="24" t="s">
        <v>193</v>
      </c>
      <c r="E1254" s="83"/>
      <c r="F1254" s="83"/>
      <c r="G1254" s="59" t="s">
        <v>42</v>
      </c>
      <c r="H1254" s="21">
        <v>750</v>
      </c>
      <c r="I1254" s="21">
        <v>675</v>
      </c>
      <c r="J1254" s="40">
        <v>600</v>
      </c>
      <c r="K1254" s="41">
        <v>975</v>
      </c>
      <c r="L1254" s="41">
        <v>878</v>
      </c>
      <c r="M1254" s="41">
        <v>780</v>
      </c>
      <c r="N1254" s="24"/>
      <c r="O1254" s="24"/>
      <c r="P1254" s="24"/>
      <c r="Q1254" s="48"/>
    </row>
    <row r="1255" spans="1:17" s="7" customFormat="1">
      <c r="A1255" s="40">
        <v>1253</v>
      </c>
      <c r="B1255" s="63">
        <v>331004005</v>
      </c>
      <c r="C1255" s="63" t="s">
        <v>11485</v>
      </c>
      <c r="D1255" s="24"/>
      <c r="E1255" s="83"/>
      <c r="F1255" s="83"/>
      <c r="G1255" s="59" t="s">
        <v>42</v>
      </c>
      <c r="H1255" s="21">
        <v>750</v>
      </c>
      <c r="I1255" s="21">
        <v>675</v>
      </c>
      <c r="J1255" s="40">
        <v>600</v>
      </c>
      <c r="K1255" s="41">
        <v>975</v>
      </c>
      <c r="L1255" s="41">
        <v>878</v>
      </c>
      <c r="M1255" s="41">
        <v>780</v>
      </c>
      <c r="N1255" s="24"/>
      <c r="O1255" s="24"/>
      <c r="P1255" s="24"/>
      <c r="Q1255" s="64" t="s">
        <v>8737</v>
      </c>
    </row>
    <row r="1256" spans="1:17" s="7" customFormat="1">
      <c r="A1256" s="40">
        <v>1254</v>
      </c>
      <c r="B1256" s="63">
        <v>331004006</v>
      </c>
      <c r="C1256" s="63" t="s">
        <v>11488</v>
      </c>
      <c r="D1256" s="24"/>
      <c r="E1256" s="83"/>
      <c r="F1256" s="83"/>
      <c r="G1256" s="59" t="s">
        <v>42</v>
      </c>
      <c r="H1256" s="21">
        <v>900</v>
      </c>
      <c r="I1256" s="21">
        <v>810</v>
      </c>
      <c r="J1256" s="40">
        <v>720</v>
      </c>
      <c r="K1256" s="41">
        <v>1170</v>
      </c>
      <c r="L1256" s="41">
        <v>1053</v>
      </c>
      <c r="M1256" s="41">
        <v>936</v>
      </c>
      <c r="N1256" s="24"/>
      <c r="O1256" s="24"/>
      <c r="P1256" s="24"/>
      <c r="Q1256" s="64" t="s">
        <v>8737</v>
      </c>
    </row>
    <row r="1257" spans="1:17" s="7" customFormat="1">
      <c r="A1257" s="40">
        <v>1255</v>
      </c>
      <c r="B1257" s="63">
        <v>331004007</v>
      </c>
      <c r="C1257" s="63" t="s">
        <v>11490</v>
      </c>
      <c r="D1257" s="24"/>
      <c r="E1257" s="83"/>
      <c r="F1257" s="83"/>
      <c r="G1257" s="59" t="s">
        <v>42</v>
      </c>
      <c r="H1257" s="21">
        <v>1791</v>
      </c>
      <c r="I1257" s="21">
        <v>1612</v>
      </c>
      <c r="J1257" s="40">
        <v>1433</v>
      </c>
      <c r="K1257" s="41">
        <v>2328</v>
      </c>
      <c r="L1257" s="41">
        <v>2096</v>
      </c>
      <c r="M1257" s="41">
        <v>1863</v>
      </c>
      <c r="N1257" s="24"/>
      <c r="O1257" s="24"/>
      <c r="P1257" s="24"/>
      <c r="Q1257" s="64" t="s">
        <v>8737</v>
      </c>
    </row>
    <row r="1258" spans="1:17" s="7" customFormat="1">
      <c r="A1258" s="40">
        <v>1256</v>
      </c>
      <c r="B1258" s="63">
        <v>331004008</v>
      </c>
      <c r="C1258" s="63" t="s">
        <v>11492</v>
      </c>
      <c r="D1258" s="24"/>
      <c r="E1258" s="83"/>
      <c r="F1258" s="83"/>
      <c r="G1258" s="59" t="s">
        <v>42</v>
      </c>
      <c r="H1258" s="21">
        <v>900</v>
      </c>
      <c r="I1258" s="21">
        <v>810</v>
      </c>
      <c r="J1258" s="40">
        <v>720</v>
      </c>
      <c r="K1258" s="41">
        <v>1170</v>
      </c>
      <c r="L1258" s="41">
        <v>1053</v>
      </c>
      <c r="M1258" s="41">
        <v>936</v>
      </c>
      <c r="N1258" s="24"/>
      <c r="O1258" s="24"/>
      <c r="P1258" s="24"/>
      <c r="Q1258" s="48"/>
    </row>
    <row r="1259" spans="1:17" s="7" customFormat="1" ht="24">
      <c r="A1259" s="40">
        <v>1257</v>
      </c>
      <c r="B1259" s="63">
        <v>331004009</v>
      </c>
      <c r="C1259" s="63" t="s">
        <v>11494</v>
      </c>
      <c r="D1259" s="24"/>
      <c r="E1259" s="83"/>
      <c r="F1259" s="83"/>
      <c r="G1259" s="59" t="s">
        <v>42</v>
      </c>
      <c r="H1259" s="21">
        <v>608</v>
      </c>
      <c r="I1259" s="21">
        <v>547</v>
      </c>
      <c r="J1259" s="40">
        <v>486</v>
      </c>
      <c r="K1259" s="41">
        <v>790</v>
      </c>
      <c r="L1259" s="41">
        <v>711</v>
      </c>
      <c r="M1259" s="41">
        <v>632</v>
      </c>
      <c r="N1259" s="24"/>
      <c r="O1259" s="24"/>
      <c r="P1259" s="24"/>
      <c r="Q1259" s="48"/>
    </row>
    <row r="1260" spans="1:17" s="7" customFormat="1">
      <c r="A1260" s="40">
        <v>1258</v>
      </c>
      <c r="B1260" s="63">
        <v>331004010</v>
      </c>
      <c r="C1260" s="63" t="s">
        <v>11496</v>
      </c>
      <c r="D1260" s="24" t="s">
        <v>11497</v>
      </c>
      <c r="E1260" s="83"/>
      <c r="F1260" s="83"/>
      <c r="G1260" s="59" t="s">
        <v>42</v>
      </c>
      <c r="H1260" s="21">
        <v>2250</v>
      </c>
      <c r="I1260" s="21">
        <v>2025</v>
      </c>
      <c r="J1260" s="40">
        <v>1800</v>
      </c>
      <c r="K1260" s="41">
        <v>2925</v>
      </c>
      <c r="L1260" s="41">
        <v>2633</v>
      </c>
      <c r="M1260" s="41">
        <v>2340</v>
      </c>
      <c r="N1260" s="24"/>
      <c r="O1260" s="24"/>
      <c r="P1260" s="24"/>
      <c r="Q1260" s="48"/>
    </row>
    <row r="1261" spans="1:17" s="7" customFormat="1" ht="24">
      <c r="A1261" s="40">
        <v>1259</v>
      </c>
      <c r="B1261" s="63">
        <v>331004011</v>
      </c>
      <c r="C1261" s="63" t="s">
        <v>11499</v>
      </c>
      <c r="D1261" s="24" t="s">
        <v>11500</v>
      </c>
      <c r="E1261" s="83"/>
      <c r="F1261" s="83"/>
      <c r="G1261" s="59" t="s">
        <v>42</v>
      </c>
      <c r="H1261" s="21">
        <v>4640</v>
      </c>
      <c r="I1261" s="21">
        <v>4176</v>
      </c>
      <c r="J1261" s="40">
        <v>3712</v>
      </c>
      <c r="K1261" s="41">
        <v>6032</v>
      </c>
      <c r="L1261" s="41">
        <v>5429</v>
      </c>
      <c r="M1261" s="41">
        <v>4826</v>
      </c>
      <c r="N1261" s="24" t="s">
        <v>466</v>
      </c>
      <c r="O1261" s="106" t="s">
        <v>7651</v>
      </c>
      <c r="P1261" s="106" t="s">
        <v>17427</v>
      </c>
      <c r="Q1261" s="48"/>
    </row>
    <row r="1262" spans="1:17" s="7" customFormat="1" ht="24">
      <c r="A1262" s="40">
        <v>1260</v>
      </c>
      <c r="B1262" s="63">
        <v>331004012</v>
      </c>
      <c r="C1262" s="63" t="s">
        <v>11502</v>
      </c>
      <c r="D1262" s="24" t="s">
        <v>11503</v>
      </c>
      <c r="E1262" s="83"/>
      <c r="F1262" s="83"/>
      <c r="G1262" s="59" t="s">
        <v>42</v>
      </c>
      <c r="H1262" s="21">
        <v>4600</v>
      </c>
      <c r="I1262" s="21">
        <v>4140</v>
      </c>
      <c r="J1262" s="40">
        <v>3680</v>
      </c>
      <c r="K1262" s="41">
        <v>5980</v>
      </c>
      <c r="L1262" s="41">
        <v>5382</v>
      </c>
      <c r="M1262" s="41">
        <v>4784</v>
      </c>
      <c r="N1262" s="24" t="s">
        <v>466</v>
      </c>
      <c r="O1262" s="106" t="s">
        <v>7651</v>
      </c>
      <c r="P1262" s="106" t="s">
        <v>17427</v>
      </c>
      <c r="Q1262" s="48"/>
    </row>
    <row r="1263" spans="1:17" s="8" customFormat="1" ht="24">
      <c r="A1263" s="40">
        <v>1261</v>
      </c>
      <c r="B1263" s="76" t="s">
        <v>11504</v>
      </c>
      <c r="C1263" s="77" t="s">
        <v>11505</v>
      </c>
      <c r="D1263" s="69" t="s">
        <v>17364</v>
      </c>
      <c r="E1263" s="43"/>
      <c r="F1263" s="78"/>
      <c r="G1263" s="79" t="s">
        <v>42</v>
      </c>
      <c r="H1263" s="21" t="s">
        <v>117</v>
      </c>
      <c r="I1263" s="21" t="s">
        <v>117</v>
      </c>
      <c r="J1263" s="40" t="s">
        <v>117</v>
      </c>
      <c r="K1263" s="70" t="s">
        <v>117</v>
      </c>
      <c r="L1263" s="70" t="s">
        <v>117</v>
      </c>
      <c r="M1263" s="70" t="s">
        <v>117</v>
      </c>
      <c r="N1263" s="43"/>
      <c r="O1263" s="43" t="s">
        <v>119</v>
      </c>
      <c r="P1263" s="43" t="s">
        <v>17353</v>
      </c>
      <c r="Q1263" s="78"/>
    </row>
    <row r="1264" spans="1:17" s="7" customFormat="1">
      <c r="A1264" s="40">
        <v>1262</v>
      </c>
      <c r="B1264" s="63">
        <v>331004013</v>
      </c>
      <c r="C1264" s="63" t="s">
        <v>11508</v>
      </c>
      <c r="D1264" s="24" t="s">
        <v>11509</v>
      </c>
      <c r="E1264" s="83"/>
      <c r="F1264" s="83"/>
      <c r="G1264" s="59" t="s">
        <v>42</v>
      </c>
      <c r="H1264" s="21">
        <v>4670</v>
      </c>
      <c r="I1264" s="21">
        <v>4203</v>
      </c>
      <c r="J1264" s="40">
        <v>3736</v>
      </c>
      <c r="K1264" s="41">
        <v>6071</v>
      </c>
      <c r="L1264" s="41">
        <v>5464</v>
      </c>
      <c r="M1264" s="41">
        <v>4857</v>
      </c>
      <c r="N1264" s="24"/>
      <c r="O1264" s="106" t="s">
        <v>7651</v>
      </c>
      <c r="P1264" s="106" t="s">
        <v>17427</v>
      </c>
      <c r="Q1264" s="48"/>
    </row>
    <row r="1265" spans="1:17" s="7" customFormat="1">
      <c r="A1265" s="40">
        <v>1263</v>
      </c>
      <c r="B1265" s="63" t="s">
        <v>11511</v>
      </c>
      <c r="C1265" s="63"/>
      <c r="D1265" s="24"/>
      <c r="E1265" s="83"/>
      <c r="F1265" s="83"/>
      <c r="G1265" s="59" t="s">
        <v>42</v>
      </c>
      <c r="H1265" s="21">
        <v>450</v>
      </c>
      <c r="I1265" s="21">
        <v>450</v>
      </c>
      <c r="J1265" s="40">
        <v>450</v>
      </c>
      <c r="K1265" s="41">
        <v>450</v>
      </c>
      <c r="L1265" s="41">
        <v>450</v>
      </c>
      <c r="M1265" s="41">
        <v>450</v>
      </c>
      <c r="N1265" s="24" t="s">
        <v>11512</v>
      </c>
      <c r="O1265" s="24"/>
      <c r="P1265" s="24"/>
      <c r="Q1265" s="48"/>
    </row>
    <row r="1266" spans="1:17" s="7" customFormat="1" ht="24">
      <c r="A1266" s="40">
        <v>1264</v>
      </c>
      <c r="B1266" s="63">
        <v>331004014</v>
      </c>
      <c r="C1266" s="63" t="s">
        <v>11514</v>
      </c>
      <c r="D1266" s="24" t="s">
        <v>11509</v>
      </c>
      <c r="E1266" s="83"/>
      <c r="F1266" s="83"/>
      <c r="G1266" s="59" t="s">
        <v>42</v>
      </c>
      <c r="H1266" s="21">
        <v>3000</v>
      </c>
      <c r="I1266" s="21">
        <v>2700</v>
      </c>
      <c r="J1266" s="40">
        <v>2400</v>
      </c>
      <c r="K1266" s="41">
        <v>3900</v>
      </c>
      <c r="L1266" s="41">
        <v>3510</v>
      </c>
      <c r="M1266" s="41">
        <v>3120</v>
      </c>
      <c r="N1266" s="24"/>
      <c r="O1266" s="24"/>
      <c r="P1266" s="24"/>
      <c r="Q1266" s="48"/>
    </row>
    <row r="1267" spans="1:17" s="7" customFormat="1" ht="24">
      <c r="A1267" s="40">
        <v>1265</v>
      </c>
      <c r="B1267" s="63">
        <v>331004015</v>
      </c>
      <c r="C1267" s="63" t="s">
        <v>11516</v>
      </c>
      <c r="D1267" s="24" t="s">
        <v>11517</v>
      </c>
      <c r="E1267" s="83"/>
      <c r="F1267" s="83"/>
      <c r="G1267" s="59" t="s">
        <v>42</v>
      </c>
      <c r="H1267" s="21">
        <v>1800</v>
      </c>
      <c r="I1267" s="21">
        <v>1620</v>
      </c>
      <c r="J1267" s="40">
        <v>1440</v>
      </c>
      <c r="K1267" s="41">
        <v>2340</v>
      </c>
      <c r="L1267" s="41">
        <v>2106</v>
      </c>
      <c r="M1267" s="41">
        <v>1872</v>
      </c>
      <c r="N1267" s="24"/>
      <c r="O1267" s="24"/>
      <c r="P1267" s="24"/>
      <c r="Q1267" s="48"/>
    </row>
    <row r="1268" spans="1:17" s="7" customFormat="1">
      <c r="A1268" s="40">
        <v>1266</v>
      </c>
      <c r="B1268" s="63">
        <v>331004016</v>
      </c>
      <c r="C1268" s="63" t="s">
        <v>11519</v>
      </c>
      <c r="D1268" s="24"/>
      <c r="E1268" s="83"/>
      <c r="F1268" s="83"/>
      <c r="G1268" s="59" t="s">
        <v>42</v>
      </c>
      <c r="H1268" s="21">
        <v>1200</v>
      </c>
      <c r="I1268" s="21">
        <v>1080</v>
      </c>
      <c r="J1268" s="40">
        <v>960</v>
      </c>
      <c r="K1268" s="41">
        <v>1560</v>
      </c>
      <c r="L1268" s="41">
        <v>1404</v>
      </c>
      <c r="M1268" s="41">
        <v>1248</v>
      </c>
      <c r="N1268" s="24"/>
      <c r="O1268" s="24"/>
      <c r="P1268" s="24"/>
      <c r="Q1268" s="48"/>
    </row>
    <row r="1269" spans="1:17" s="7" customFormat="1">
      <c r="A1269" s="40">
        <v>1267</v>
      </c>
      <c r="B1269" s="63">
        <v>331004017</v>
      </c>
      <c r="C1269" s="63" t="s">
        <v>11521</v>
      </c>
      <c r="D1269" s="24"/>
      <c r="E1269" s="83"/>
      <c r="F1269" s="83"/>
      <c r="G1269" s="59" t="s">
        <v>42</v>
      </c>
      <c r="H1269" s="21">
        <v>800</v>
      </c>
      <c r="I1269" s="21">
        <v>720</v>
      </c>
      <c r="J1269" s="40">
        <v>640</v>
      </c>
      <c r="K1269" s="41">
        <v>1040</v>
      </c>
      <c r="L1269" s="41">
        <v>936</v>
      </c>
      <c r="M1269" s="41">
        <v>832</v>
      </c>
      <c r="N1269" s="24"/>
      <c r="O1269" s="24"/>
      <c r="P1269" s="24"/>
      <c r="Q1269" s="48"/>
    </row>
    <row r="1270" spans="1:17" s="7" customFormat="1" ht="24">
      <c r="A1270" s="40">
        <v>1268</v>
      </c>
      <c r="B1270" s="63">
        <v>331004018</v>
      </c>
      <c r="C1270" s="63" t="s">
        <v>11523</v>
      </c>
      <c r="D1270" s="24" t="s">
        <v>11524</v>
      </c>
      <c r="E1270" s="83"/>
      <c r="F1270" s="83"/>
      <c r="G1270" s="59" t="s">
        <v>42</v>
      </c>
      <c r="H1270" s="21">
        <v>1110</v>
      </c>
      <c r="I1270" s="21">
        <v>999</v>
      </c>
      <c r="J1270" s="40">
        <v>888</v>
      </c>
      <c r="K1270" s="41">
        <v>1443</v>
      </c>
      <c r="L1270" s="41">
        <v>1299</v>
      </c>
      <c r="M1270" s="41">
        <v>1154</v>
      </c>
      <c r="N1270" s="24"/>
      <c r="O1270" s="24"/>
      <c r="P1270" s="24"/>
      <c r="Q1270" s="48"/>
    </row>
    <row r="1271" spans="1:17" s="7" customFormat="1">
      <c r="A1271" s="40">
        <v>1269</v>
      </c>
      <c r="B1271" s="63">
        <v>331004019</v>
      </c>
      <c r="C1271" s="63" t="s">
        <v>11526</v>
      </c>
      <c r="D1271" s="24"/>
      <c r="E1271" s="83"/>
      <c r="F1271" s="83"/>
      <c r="G1271" s="59" t="s">
        <v>42</v>
      </c>
      <c r="H1271" s="21">
        <v>750</v>
      </c>
      <c r="I1271" s="21">
        <v>675</v>
      </c>
      <c r="J1271" s="40">
        <v>600</v>
      </c>
      <c r="K1271" s="41">
        <v>975</v>
      </c>
      <c r="L1271" s="41">
        <v>878</v>
      </c>
      <c r="M1271" s="41">
        <v>780</v>
      </c>
      <c r="N1271" s="24"/>
      <c r="O1271" s="24"/>
      <c r="P1271" s="24"/>
      <c r="Q1271" s="48"/>
    </row>
    <row r="1272" spans="1:17" s="7" customFormat="1" ht="24">
      <c r="A1272" s="40">
        <v>1270</v>
      </c>
      <c r="B1272" s="63">
        <v>331004020</v>
      </c>
      <c r="C1272" s="63" t="s">
        <v>11528</v>
      </c>
      <c r="D1272" s="24" t="s">
        <v>11529</v>
      </c>
      <c r="E1272" s="83" t="s">
        <v>11530</v>
      </c>
      <c r="F1272" s="83"/>
      <c r="G1272" s="59" t="s">
        <v>42</v>
      </c>
      <c r="H1272" s="21">
        <v>600</v>
      </c>
      <c r="I1272" s="21">
        <v>540</v>
      </c>
      <c r="J1272" s="40">
        <v>480</v>
      </c>
      <c r="K1272" s="41">
        <v>780</v>
      </c>
      <c r="L1272" s="41">
        <v>702</v>
      </c>
      <c r="M1272" s="41">
        <v>624</v>
      </c>
      <c r="N1272" s="24" t="s">
        <v>11479</v>
      </c>
      <c r="O1272" s="24"/>
      <c r="P1272" s="24"/>
      <c r="Q1272" s="48"/>
    </row>
    <row r="1273" spans="1:17" s="7" customFormat="1">
      <c r="A1273" s="40">
        <v>1271</v>
      </c>
      <c r="B1273" s="63" t="s">
        <v>11531</v>
      </c>
      <c r="C1273" s="63"/>
      <c r="D1273" s="24"/>
      <c r="E1273" s="83"/>
      <c r="F1273" s="83"/>
      <c r="G1273" s="59" t="s">
        <v>42</v>
      </c>
      <c r="H1273" s="21">
        <v>150</v>
      </c>
      <c r="I1273" s="21">
        <v>150</v>
      </c>
      <c r="J1273" s="40">
        <v>150</v>
      </c>
      <c r="K1273" s="41">
        <v>150</v>
      </c>
      <c r="L1273" s="41">
        <v>150</v>
      </c>
      <c r="M1273" s="41">
        <v>150</v>
      </c>
      <c r="N1273" s="24" t="s">
        <v>9392</v>
      </c>
      <c r="O1273" s="24"/>
      <c r="P1273" s="24"/>
      <c r="Q1273" s="48"/>
    </row>
    <row r="1274" spans="1:17" s="7" customFormat="1">
      <c r="A1274" s="40">
        <v>1272</v>
      </c>
      <c r="B1274" s="63">
        <v>331004021</v>
      </c>
      <c r="C1274" s="63" t="s">
        <v>11533</v>
      </c>
      <c r="D1274" s="24" t="s">
        <v>11534</v>
      </c>
      <c r="E1274" s="83"/>
      <c r="F1274" s="83"/>
      <c r="G1274" s="59" t="s">
        <v>42</v>
      </c>
      <c r="H1274" s="21">
        <v>935</v>
      </c>
      <c r="I1274" s="21">
        <v>842</v>
      </c>
      <c r="J1274" s="40">
        <v>748</v>
      </c>
      <c r="K1274" s="41">
        <v>1216</v>
      </c>
      <c r="L1274" s="41">
        <v>1095</v>
      </c>
      <c r="M1274" s="41">
        <v>972</v>
      </c>
      <c r="N1274" s="24"/>
      <c r="O1274" s="24"/>
      <c r="P1274" s="24"/>
      <c r="Q1274" s="48"/>
    </row>
    <row r="1275" spans="1:17" s="7" customFormat="1">
      <c r="A1275" s="40">
        <v>1273</v>
      </c>
      <c r="B1275" s="63">
        <v>331004022</v>
      </c>
      <c r="C1275" s="63" t="s">
        <v>11536</v>
      </c>
      <c r="D1275" s="24" t="s">
        <v>11537</v>
      </c>
      <c r="E1275" s="83"/>
      <c r="F1275" s="83"/>
      <c r="G1275" s="59" t="s">
        <v>42</v>
      </c>
      <c r="H1275" s="21">
        <v>945</v>
      </c>
      <c r="I1275" s="21">
        <v>851</v>
      </c>
      <c r="J1275" s="40">
        <v>756</v>
      </c>
      <c r="K1275" s="41">
        <v>1229</v>
      </c>
      <c r="L1275" s="41">
        <v>1106</v>
      </c>
      <c r="M1275" s="41">
        <v>983</v>
      </c>
      <c r="N1275" s="24"/>
      <c r="O1275" s="106" t="s">
        <v>1687</v>
      </c>
      <c r="P1275" s="106" t="s">
        <v>1688</v>
      </c>
      <c r="Q1275" s="48"/>
    </row>
    <row r="1276" spans="1:17" s="7" customFormat="1" ht="24">
      <c r="A1276" s="40">
        <v>1274</v>
      </c>
      <c r="B1276" s="63">
        <v>331004023</v>
      </c>
      <c r="C1276" s="63" t="s">
        <v>11539</v>
      </c>
      <c r="D1276" s="24" t="s">
        <v>11540</v>
      </c>
      <c r="E1276" s="83"/>
      <c r="F1276" s="83"/>
      <c r="G1276" s="59" t="s">
        <v>42</v>
      </c>
      <c r="H1276" s="21">
        <v>750</v>
      </c>
      <c r="I1276" s="21">
        <v>675</v>
      </c>
      <c r="J1276" s="40">
        <v>600</v>
      </c>
      <c r="K1276" s="41">
        <v>975</v>
      </c>
      <c r="L1276" s="41">
        <v>878</v>
      </c>
      <c r="M1276" s="41">
        <v>780</v>
      </c>
      <c r="N1276" s="24"/>
      <c r="O1276" s="24"/>
      <c r="P1276" s="24"/>
      <c r="Q1276" s="48"/>
    </row>
    <row r="1277" spans="1:17" s="7" customFormat="1">
      <c r="A1277" s="40">
        <v>1275</v>
      </c>
      <c r="B1277" s="63">
        <v>331004024</v>
      </c>
      <c r="C1277" s="63" t="s">
        <v>11542</v>
      </c>
      <c r="D1277" s="24"/>
      <c r="E1277" s="83"/>
      <c r="F1277" s="83"/>
      <c r="G1277" s="59" t="s">
        <v>42</v>
      </c>
      <c r="H1277" s="21">
        <v>750</v>
      </c>
      <c r="I1277" s="21">
        <v>675</v>
      </c>
      <c r="J1277" s="40">
        <v>600</v>
      </c>
      <c r="K1277" s="41">
        <v>975</v>
      </c>
      <c r="L1277" s="41">
        <v>878</v>
      </c>
      <c r="M1277" s="41">
        <v>780</v>
      </c>
      <c r="N1277" s="24"/>
      <c r="O1277" s="24"/>
      <c r="P1277" s="24"/>
      <c r="Q1277" s="48"/>
    </row>
    <row r="1278" spans="1:17" s="7" customFormat="1">
      <c r="A1278" s="40">
        <v>1276</v>
      </c>
      <c r="B1278" s="63">
        <v>331004025</v>
      </c>
      <c r="C1278" s="63" t="s">
        <v>11544</v>
      </c>
      <c r="D1278" s="24" t="s">
        <v>11545</v>
      </c>
      <c r="E1278" s="83"/>
      <c r="F1278" s="83"/>
      <c r="G1278" s="59" t="s">
        <v>42</v>
      </c>
      <c r="H1278" s="21">
        <v>914</v>
      </c>
      <c r="I1278" s="21">
        <v>823</v>
      </c>
      <c r="J1278" s="40">
        <v>731</v>
      </c>
      <c r="K1278" s="41">
        <v>1188</v>
      </c>
      <c r="L1278" s="41">
        <v>1070</v>
      </c>
      <c r="M1278" s="41">
        <v>950</v>
      </c>
      <c r="N1278" s="24"/>
      <c r="O1278" s="24"/>
      <c r="P1278" s="24"/>
      <c r="Q1278" s="48"/>
    </row>
    <row r="1279" spans="1:17" s="7" customFormat="1" ht="24">
      <c r="A1279" s="40">
        <v>1277</v>
      </c>
      <c r="B1279" s="63">
        <v>331004026</v>
      </c>
      <c r="C1279" s="63" t="s">
        <v>11547</v>
      </c>
      <c r="D1279" s="24" t="s">
        <v>11548</v>
      </c>
      <c r="E1279" s="83"/>
      <c r="F1279" s="83"/>
      <c r="G1279" s="59" t="s">
        <v>42</v>
      </c>
      <c r="H1279" s="21">
        <v>1405</v>
      </c>
      <c r="I1279" s="21">
        <v>1265</v>
      </c>
      <c r="J1279" s="40">
        <v>1124</v>
      </c>
      <c r="K1279" s="41">
        <v>1827</v>
      </c>
      <c r="L1279" s="41">
        <v>1645</v>
      </c>
      <c r="M1279" s="41">
        <v>1461</v>
      </c>
      <c r="N1279" s="24"/>
      <c r="O1279" s="24"/>
      <c r="P1279" s="24"/>
      <c r="Q1279" s="48"/>
    </row>
    <row r="1280" spans="1:17" s="7" customFormat="1" ht="24">
      <c r="A1280" s="40">
        <v>1278</v>
      </c>
      <c r="B1280" s="63">
        <v>331004027</v>
      </c>
      <c r="C1280" s="63" t="s">
        <v>11550</v>
      </c>
      <c r="D1280" s="24" t="s">
        <v>11551</v>
      </c>
      <c r="E1280" s="83"/>
      <c r="F1280" s="83"/>
      <c r="G1280" s="59" t="s">
        <v>42</v>
      </c>
      <c r="H1280" s="21">
        <v>1500</v>
      </c>
      <c r="I1280" s="21">
        <v>1350</v>
      </c>
      <c r="J1280" s="40">
        <v>1200</v>
      </c>
      <c r="K1280" s="41">
        <v>1950</v>
      </c>
      <c r="L1280" s="41">
        <v>1755</v>
      </c>
      <c r="M1280" s="41">
        <v>1560</v>
      </c>
      <c r="N1280" s="24"/>
      <c r="O1280" s="24"/>
      <c r="P1280" s="24"/>
      <c r="Q1280" s="48"/>
    </row>
    <row r="1281" spans="1:17" s="7" customFormat="1" ht="24">
      <c r="A1281" s="40">
        <v>1279</v>
      </c>
      <c r="B1281" s="63">
        <v>331004028</v>
      </c>
      <c r="C1281" s="63" t="s">
        <v>11553</v>
      </c>
      <c r="D1281" s="24" t="s">
        <v>17451</v>
      </c>
      <c r="E1281" s="83"/>
      <c r="F1281" s="83"/>
      <c r="G1281" s="59" t="s">
        <v>42</v>
      </c>
      <c r="H1281" s="21">
        <v>1350</v>
      </c>
      <c r="I1281" s="21">
        <v>1215</v>
      </c>
      <c r="J1281" s="40">
        <v>1080</v>
      </c>
      <c r="K1281" s="41">
        <v>1755</v>
      </c>
      <c r="L1281" s="41">
        <v>1580</v>
      </c>
      <c r="M1281" s="41">
        <v>1404</v>
      </c>
      <c r="N1281" s="24"/>
      <c r="O1281" s="24"/>
      <c r="P1281" s="24"/>
      <c r="Q1281" s="48"/>
    </row>
    <row r="1282" spans="1:17" s="7" customFormat="1">
      <c r="A1282" s="40">
        <v>1280</v>
      </c>
      <c r="B1282" s="63">
        <v>331004029</v>
      </c>
      <c r="C1282" s="63" t="s">
        <v>11556</v>
      </c>
      <c r="D1282" s="24" t="s">
        <v>11557</v>
      </c>
      <c r="E1282" s="83"/>
      <c r="F1282" s="83"/>
      <c r="G1282" s="59" t="s">
        <v>42</v>
      </c>
      <c r="H1282" s="21">
        <v>1350</v>
      </c>
      <c r="I1282" s="21">
        <v>1215</v>
      </c>
      <c r="J1282" s="40">
        <v>1080</v>
      </c>
      <c r="K1282" s="41">
        <v>1755</v>
      </c>
      <c r="L1282" s="41">
        <v>1580</v>
      </c>
      <c r="M1282" s="41">
        <v>1404</v>
      </c>
      <c r="N1282" s="24"/>
      <c r="O1282" s="24"/>
      <c r="P1282" s="24"/>
      <c r="Q1282" s="48"/>
    </row>
    <row r="1283" spans="1:17" s="7" customFormat="1" ht="24">
      <c r="A1283" s="40">
        <v>1281</v>
      </c>
      <c r="B1283" s="63">
        <v>331004030</v>
      </c>
      <c r="C1283" s="63" t="s">
        <v>11559</v>
      </c>
      <c r="D1283" s="24" t="s">
        <v>11560</v>
      </c>
      <c r="E1283" s="83"/>
      <c r="F1283" s="83"/>
      <c r="G1283" s="59" t="s">
        <v>42</v>
      </c>
      <c r="H1283" s="21">
        <v>1500</v>
      </c>
      <c r="I1283" s="21">
        <v>1350</v>
      </c>
      <c r="J1283" s="40">
        <v>1200</v>
      </c>
      <c r="K1283" s="41">
        <v>1950</v>
      </c>
      <c r="L1283" s="41">
        <v>1755</v>
      </c>
      <c r="M1283" s="41">
        <v>1560</v>
      </c>
      <c r="N1283" s="24"/>
      <c r="O1283" s="24"/>
      <c r="P1283" s="24"/>
      <c r="Q1283" s="48"/>
    </row>
    <row r="1284" spans="1:17" s="7" customFormat="1" ht="36">
      <c r="A1284" s="40">
        <v>1282</v>
      </c>
      <c r="B1284" s="63">
        <v>331004031</v>
      </c>
      <c r="C1284" s="63" t="s">
        <v>11562</v>
      </c>
      <c r="D1284" s="24" t="s">
        <v>11563</v>
      </c>
      <c r="E1284" s="83"/>
      <c r="F1284" s="83"/>
      <c r="G1284" s="59" t="s">
        <v>42</v>
      </c>
      <c r="H1284" s="21">
        <v>1800</v>
      </c>
      <c r="I1284" s="21">
        <v>1620</v>
      </c>
      <c r="J1284" s="40">
        <v>1440</v>
      </c>
      <c r="K1284" s="41">
        <v>2340</v>
      </c>
      <c r="L1284" s="41">
        <v>2106</v>
      </c>
      <c r="M1284" s="41">
        <v>1872</v>
      </c>
      <c r="N1284" s="24"/>
      <c r="O1284" s="24"/>
      <c r="P1284" s="24"/>
      <c r="Q1284" s="48"/>
    </row>
    <row r="1285" spans="1:17" s="7" customFormat="1">
      <c r="A1285" s="40">
        <v>1283</v>
      </c>
      <c r="B1285" s="63">
        <v>331004032</v>
      </c>
      <c r="C1285" s="63" t="s">
        <v>11565</v>
      </c>
      <c r="D1285" s="24" t="s">
        <v>11566</v>
      </c>
      <c r="E1285" s="83"/>
      <c r="F1285" s="83"/>
      <c r="G1285" s="59" t="s">
        <v>42</v>
      </c>
      <c r="H1285" s="21">
        <v>900</v>
      </c>
      <c r="I1285" s="21">
        <v>810</v>
      </c>
      <c r="J1285" s="40">
        <v>720</v>
      </c>
      <c r="K1285" s="41">
        <v>1170</v>
      </c>
      <c r="L1285" s="41">
        <v>1053</v>
      </c>
      <c r="M1285" s="41">
        <v>936</v>
      </c>
      <c r="N1285" s="24"/>
      <c r="O1285" s="24"/>
      <c r="P1285" s="24"/>
      <c r="Q1285" s="48"/>
    </row>
    <row r="1286" spans="1:17" s="7" customFormat="1">
      <c r="A1286" s="40">
        <v>1284</v>
      </c>
      <c r="B1286" s="63">
        <v>331004033</v>
      </c>
      <c r="C1286" s="63" t="s">
        <v>11568</v>
      </c>
      <c r="D1286" s="24"/>
      <c r="E1286" s="83"/>
      <c r="F1286" s="83"/>
      <c r="G1286" s="59" t="s">
        <v>42</v>
      </c>
      <c r="H1286" s="21">
        <v>1200</v>
      </c>
      <c r="I1286" s="21">
        <v>1080</v>
      </c>
      <c r="J1286" s="40">
        <v>960</v>
      </c>
      <c r="K1286" s="41">
        <v>1560</v>
      </c>
      <c r="L1286" s="41">
        <v>1404</v>
      </c>
      <c r="M1286" s="41">
        <v>1248</v>
      </c>
      <c r="N1286" s="24"/>
      <c r="O1286" s="24"/>
      <c r="P1286" s="24"/>
      <c r="Q1286" s="48"/>
    </row>
    <row r="1287" spans="1:17" s="7" customFormat="1">
      <c r="A1287" s="40">
        <v>1285</v>
      </c>
      <c r="B1287" s="63">
        <v>331004034</v>
      </c>
      <c r="C1287" s="63" t="s">
        <v>11570</v>
      </c>
      <c r="D1287" s="24" t="s">
        <v>11571</v>
      </c>
      <c r="E1287" s="83"/>
      <c r="F1287" s="83"/>
      <c r="G1287" s="59" t="s">
        <v>42</v>
      </c>
      <c r="H1287" s="21">
        <v>1000</v>
      </c>
      <c r="I1287" s="21">
        <v>900</v>
      </c>
      <c r="J1287" s="40">
        <v>800</v>
      </c>
      <c r="K1287" s="41">
        <v>1300</v>
      </c>
      <c r="L1287" s="41">
        <v>1170</v>
      </c>
      <c r="M1287" s="41">
        <v>1040</v>
      </c>
      <c r="N1287" s="24"/>
      <c r="O1287" s="24"/>
      <c r="P1287" s="24"/>
      <c r="Q1287" s="48"/>
    </row>
    <row r="1288" spans="1:17" s="7" customFormat="1" ht="24">
      <c r="A1288" s="40">
        <v>1286</v>
      </c>
      <c r="B1288" s="735">
        <v>331004035</v>
      </c>
      <c r="C1288" s="735" t="s">
        <v>11572</v>
      </c>
      <c r="D1288" s="24" t="s">
        <v>11573</v>
      </c>
      <c r="E1288" s="735"/>
      <c r="F1288" s="735"/>
      <c r="G1288" s="25" t="s">
        <v>42</v>
      </c>
      <c r="H1288" s="21">
        <v>3000</v>
      </c>
      <c r="I1288" s="21">
        <v>2700</v>
      </c>
      <c r="J1288" s="40">
        <v>2400</v>
      </c>
      <c r="K1288" s="41">
        <v>3900</v>
      </c>
      <c r="L1288" s="41">
        <v>3510</v>
      </c>
      <c r="M1288" s="41">
        <v>3120</v>
      </c>
      <c r="N1288" s="24"/>
      <c r="O1288" s="24"/>
      <c r="P1288" s="24"/>
      <c r="Q1288" s="48"/>
    </row>
    <row r="1289" spans="1:17" s="7" customFormat="1">
      <c r="A1289" s="40">
        <v>1287</v>
      </c>
      <c r="B1289" s="95">
        <v>331005</v>
      </c>
      <c r="C1289" s="95" t="s">
        <v>11574</v>
      </c>
      <c r="D1289" s="24"/>
      <c r="E1289" s="83"/>
      <c r="F1289" s="83"/>
      <c r="G1289" s="59"/>
      <c r="H1289" s="21"/>
      <c r="I1289" s="21"/>
      <c r="J1289" s="40"/>
      <c r="K1289" s="41"/>
      <c r="L1289" s="41"/>
      <c r="M1289" s="41"/>
      <c r="N1289" s="24"/>
      <c r="O1289" s="24"/>
      <c r="P1289" s="24"/>
      <c r="Q1289" s="48"/>
    </row>
    <row r="1290" spans="1:17" s="7" customFormat="1">
      <c r="A1290" s="40">
        <v>1288</v>
      </c>
      <c r="B1290" s="63">
        <v>331005001</v>
      </c>
      <c r="C1290" s="63" t="s">
        <v>11576</v>
      </c>
      <c r="D1290" s="24" t="s">
        <v>11577</v>
      </c>
      <c r="E1290" s="83"/>
      <c r="F1290" s="83"/>
      <c r="G1290" s="59" t="s">
        <v>42</v>
      </c>
      <c r="H1290" s="21">
        <v>2000</v>
      </c>
      <c r="I1290" s="21">
        <v>1800</v>
      </c>
      <c r="J1290" s="40">
        <v>1600</v>
      </c>
      <c r="K1290" s="41">
        <v>2600</v>
      </c>
      <c r="L1290" s="41">
        <v>2340</v>
      </c>
      <c r="M1290" s="41">
        <v>2080</v>
      </c>
      <c r="N1290" s="24"/>
      <c r="O1290" s="24"/>
      <c r="P1290" s="24"/>
      <c r="Q1290" s="48"/>
    </row>
    <row r="1291" spans="1:17" s="7" customFormat="1">
      <c r="A1291" s="40">
        <v>1289</v>
      </c>
      <c r="B1291" s="63" t="s">
        <v>11579</v>
      </c>
      <c r="C1291" s="63"/>
      <c r="D1291" s="24"/>
      <c r="E1291" s="83"/>
      <c r="F1291" s="83"/>
      <c r="G1291" s="59" t="s">
        <v>42</v>
      </c>
      <c r="H1291" s="21">
        <v>450</v>
      </c>
      <c r="I1291" s="21">
        <v>450</v>
      </c>
      <c r="J1291" s="40">
        <v>450</v>
      </c>
      <c r="K1291" s="41">
        <v>450</v>
      </c>
      <c r="L1291" s="41">
        <v>450</v>
      </c>
      <c r="M1291" s="41">
        <v>450</v>
      </c>
      <c r="N1291" s="24" t="s">
        <v>11580</v>
      </c>
      <c r="O1291" s="24"/>
      <c r="P1291" s="24"/>
      <c r="Q1291" s="64" t="s">
        <v>8737</v>
      </c>
    </row>
    <row r="1292" spans="1:17" s="7" customFormat="1">
      <c r="A1292" s="40">
        <v>1290</v>
      </c>
      <c r="B1292" s="63">
        <v>331005002</v>
      </c>
      <c r="C1292" s="63" t="s">
        <v>11582</v>
      </c>
      <c r="D1292" s="24" t="s">
        <v>11583</v>
      </c>
      <c r="E1292" s="83"/>
      <c r="F1292" s="83"/>
      <c r="G1292" s="59" t="s">
        <v>42</v>
      </c>
      <c r="H1292" s="21">
        <v>2167</v>
      </c>
      <c r="I1292" s="21">
        <v>1950</v>
      </c>
      <c r="J1292" s="40">
        <v>1734</v>
      </c>
      <c r="K1292" s="41">
        <v>2817</v>
      </c>
      <c r="L1292" s="41">
        <v>2535</v>
      </c>
      <c r="M1292" s="41">
        <v>2254</v>
      </c>
      <c r="N1292" s="24"/>
      <c r="O1292" s="116" t="s">
        <v>119</v>
      </c>
      <c r="P1292" s="116" t="s">
        <v>17353</v>
      </c>
      <c r="Q1292" s="48"/>
    </row>
    <row r="1293" spans="1:17" s="7" customFormat="1">
      <c r="A1293" s="40">
        <v>1291</v>
      </c>
      <c r="B1293" s="63">
        <v>331005003</v>
      </c>
      <c r="C1293" s="63" t="s">
        <v>11585</v>
      </c>
      <c r="D1293" s="24"/>
      <c r="E1293" s="83"/>
      <c r="F1293" s="83"/>
      <c r="G1293" s="59" t="s">
        <v>42</v>
      </c>
      <c r="H1293" s="21">
        <v>1500</v>
      </c>
      <c r="I1293" s="21">
        <v>1350</v>
      </c>
      <c r="J1293" s="40">
        <v>1200</v>
      </c>
      <c r="K1293" s="41">
        <v>1950</v>
      </c>
      <c r="L1293" s="41">
        <v>1755</v>
      </c>
      <c r="M1293" s="41">
        <v>1560</v>
      </c>
      <c r="N1293" s="24"/>
      <c r="O1293" s="24"/>
      <c r="P1293" s="24"/>
      <c r="Q1293" s="48"/>
    </row>
    <row r="1294" spans="1:17" s="7" customFormat="1">
      <c r="A1294" s="40">
        <v>1292</v>
      </c>
      <c r="B1294" s="63">
        <v>331005004</v>
      </c>
      <c r="C1294" s="63" t="s">
        <v>11587</v>
      </c>
      <c r="D1294" s="24" t="s">
        <v>11588</v>
      </c>
      <c r="E1294" s="83"/>
      <c r="F1294" s="83"/>
      <c r="G1294" s="59" t="s">
        <v>42</v>
      </c>
      <c r="H1294" s="21">
        <v>1800</v>
      </c>
      <c r="I1294" s="21">
        <v>1620</v>
      </c>
      <c r="J1294" s="40">
        <v>1440</v>
      </c>
      <c r="K1294" s="41">
        <v>2340</v>
      </c>
      <c r="L1294" s="41">
        <v>2106</v>
      </c>
      <c r="M1294" s="41">
        <v>1872</v>
      </c>
      <c r="N1294" s="24"/>
      <c r="O1294" s="24"/>
      <c r="P1294" s="24"/>
      <c r="Q1294" s="48"/>
    </row>
    <row r="1295" spans="1:17" s="7" customFormat="1">
      <c r="A1295" s="40">
        <v>1293</v>
      </c>
      <c r="B1295" s="63">
        <v>331005005</v>
      </c>
      <c r="C1295" s="63" t="s">
        <v>11590</v>
      </c>
      <c r="D1295" s="24" t="s">
        <v>11591</v>
      </c>
      <c r="E1295" s="83"/>
      <c r="F1295" s="83"/>
      <c r="G1295" s="59" t="s">
        <v>42</v>
      </c>
      <c r="H1295" s="21">
        <v>2100</v>
      </c>
      <c r="I1295" s="21">
        <v>1890</v>
      </c>
      <c r="J1295" s="40">
        <v>1680</v>
      </c>
      <c r="K1295" s="41">
        <v>2730</v>
      </c>
      <c r="L1295" s="41">
        <v>2457</v>
      </c>
      <c r="M1295" s="41">
        <v>2184</v>
      </c>
      <c r="N1295" s="24"/>
      <c r="O1295" s="24"/>
      <c r="P1295" s="24"/>
      <c r="Q1295" s="48"/>
    </row>
    <row r="1296" spans="1:17" s="7" customFormat="1" ht="24">
      <c r="A1296" s="40">
        <v>1294</v>
      </c>
      <c r="B1296" s="63">
        <v>331005006</v>
      </c>
      <c r="C1296" s="63" t="s">
        <v>11593</v>
      </c>
      <c r="D1296" s="24" t="s">
        <v>11594</v>
      </c>
      <c r="E1296" s="83"/>
      <c r="F1296" s="83"/>
      <c r="G1296" s="59" t="s">
        <v>42</v>
      </c>
      <c r="H1296" s="21">
        <v>2300</v>
      </c>
      <c r="I1296" s="21">
        <v>2070</v>
      </c>
      <c r="J1296" s="40">
        <v>1840</v>
      </c>
      <c r="K1296" s="41">
        <v>2990</v>
      </c>
      <c r="L1296" s="41">
        <v>2691</v>
      </c>
      <c r="M1296" s="41">
        <v>2392</v>
      </c>
      <c r="N1296" s="24"/>
      <c r="O1296" s="24"/>
      <c r="P1296" s="24"/>
      <c r="Q1296" s="48"/>
    </row>
    <row r="1297" spans="1:17" s="7" customFormat="1" ht="24">
      <c r="A1297" s="40">
        <v>1295</v>
      </c>
      <c r="B1297" s="63">
        <v>331005007</v>
      </c>
      <c r="C1297" s="63" t="s">
        <v>11596</v>
      </c>
      <c r="D1297" s="24" t="s">
        <v>11597</v>
      </c>
      <c r="E1297" s="83"/>
      <c r="F1297" s="83"/>
      <c r="G1297" s="59" t="s">
        <v>42</v>
      </c>
      <c r="H1297" s="21">
        <v>4450</v>
      </c>
      <c r="I1297" s="21">
        <v>4005</v>
      </c>
      <c r="J1297" s="40">
        <v>3560</v>
      </c>
      <c r="K1297" s="41">
        <v>5785</v>
      </c>
      <c r="L1297" s="41">
        <v>5207</v>
      </c>
      <c r="M1297" s="41">
        <v>4628</v>
      </c>
      <c r="N1297" s="24"/>
      <c r="O1297" s="106" t="s">
        <v>7651</v>
      </c>
      <c r="P1297" s="106" t="s">
        <v>17427</v>
      </c>
      <c r="Q1297" s="48"/>
    </row>
    <row r="1298" spans="1:17" s="7" customFormat="1">
      <c r="A1298" s="40">
        <v>1296</v>
      </c>
      <c r="B1298" s="63">
        <v>331005008</v>
      </c>
      <c r="C1298" s="63" t="s">
        <v>11599</v>
      </c>
      <c r="D1298" s="24"/>
      <c r="E1298" s="83" t="s">
        <v>11600</v>
      </c>
      <c r="F1298" s="83"/>
      <c r="G1298" s="59" t="s">
        <v>42</v>
      </c>
      <c r="H1298" s="21">
        <v>1200</v>
      </c>
      <c r="I1298" s="21">
        <v>1080</v>
      </c>
      <c r="J1298" s="40">
        <v>960</v>
      </c>
      <c r="K1298" s="41">
        <v>1560</v>
      </c>
      <c r="L1298" s="41">
        <v>1404</v>
      </c>
      <c r="M1298" s="41">
        <v>1248</v>
      </c>
      <c r="N1298" s="24"/>
      <c r="O1298" s="24"/>
      <c r="P1298" s="24"/>
      <c r="Q1298" s="48"/>
    </row>
    <row r="1299" spans="1:17" s="7" customFormat="1" ht="24">
      <c r="A1299" s="40">
        <v>1297</v>
      </c>
      <c r="B1299" s="63">
        <v>331005009</v>
      </c>
      <c r="C1299" s="63" t="s">
        <v>11602</v>
      </c>
      <c r="D1299" s="24"/>
      <c r="E1299" s="83" t="s">
        <v>8218</v>
      </c>
      <c r="F1299" s="83"/>
      <c r="G1299" s="59" t="s">
        <v>42</v>
      </c>
      <c r="H1299" s="21">
        <v>1200</v>
      </c>
      <c r="I1299" s="21">
        <v>1080</v>
      </c>
      <c r="J1299" s="40">
        <v>960</v>
      </c>
      <c r="K1299" s="41">
        <v>1560</v>
      </c>
      <c r="L1299" s="41">
        <v>1404</v>
      </c>
      <c r="M1299" s="41">
        <v>1248</v>
      </c>
      <c r="N1299" s="24"/>
      <c r="O1299" s="24"/>
      <c r="P1299" s="24"/>
      <c r="Q1299" s="64" t="s">
        <v>8737</v>
      </c>
    </row>
    <row r="1300" spans="1:17" s="7" customFormat="1">
      <c r="A1300" s="40">
        <v>1298</v>
      </c>
      <c r="B1300" s="63">
        <v>331005010</v>
      </c>
      <c r="C1300" s="63" t="s">
        <v>11604</v>
      </c>
      <c r="D1300" s="24" t="s">
        <v>11605</v>
      </c>
      <c r="E1300" s="83"/>
      <c r="F1300" s="83"/>
      <c r="G1300" s="59" t="s">
        <v>42</v>
      </c>
      <c r="H1300" s="21">
        <v>1350</v>
      </c>
      <c r="I1300" s="21">
        <v>1215</v>
      </c>
      <c r="J1300" s="40">
        <v>1080</v>
      </c>
      <c r="K1300" s="41">
        <v>1755</v>
      </c>
      <c r="L1300" s="41">
        <v>1580</v>
      </c>
      <c r="M1300" s="41">
        <v>1404</v>
      </c>
      <c r="N1300" s="24" t="s">
        <v>11606</v>
      </c>
      <c r="O1300" s="24"/>
      <c r="P1300" s="24"/>
      <c r="Q1300" s="64" t="s">
        <v>8737</v>
      </c>
    </row>
    <row r="1301" spans="1:17" s="7" customFormat="1">
      <c r="A1301" s="40">
        <v>1299</v>
      </c>
      <c r="B1301" s="63" t="s">
        <v>11607</v>
      </c>
      <c r="C1301" s="63"/>
      <c r="D1301" s="24"/>
      <c r="E1301" s="83"/>
      <c r="F1301" s="83"/>
      <c r="G1301" s="59" t="s">
        <v>42</v>
      </c>
      <c r="H1301" s="21">
        <v>225</v>
      </c>
      <c r="I1301" s="21">
        <v>225</v>
      </c>
      <c r="J1301" s="40">
        <v>225</v>
      </c>
      <c r="K1301" s="41">
        <v>225</v>
      </c>
      <c r="L1301" s="41">
        <v>225</v>
      </c>
      <c r="M1301" s="41">
        <v>225</v>
      </c>
      <c r="N1301" s="24" t="s">
        <v>11608</v>
      </c>
      <c r="O1301" s="24"/>
      <c r="P1301" s="24"/>
      <c r="Q1301" s="48"/>
    </row>
    <row r="1302" spans="1:17" s="7" customFormat="1">
      <c r="A1302" s="40">
        <v>1300</v>
      </c>
      <c r="B1302" s="63">
        <v>331005011</v>
      </c>
      <c r="C1302" s="63" t="s">
        <v>11610</v>
      </c>
      <c r="D1302" s="24"/>
      <c r="E1302" s="83"/>
      <c r="F1302" s="83"/>
      <c r="G1302" s="59" t="s">
        <v>42</v>
      </c>
      <c r="H1302" s="21">
        <v>900</v>
      </c>
      <c r="I1302" s="21">
        <v>810</v>
      </c>
      <c r="J1302" s="40">
        <v>720</v>
      </c>
      <c r="K1302" s="41">
        <v>1170</v>
      </c>
      <c r="L1302" s="41">
        <v>1053</v>
      </c>
      <c r="M1302" s="41">
        <v>936</v>
      </c>
      <c r="N1302" s="24"/>
      <c r="O1302" s="24"/>
      <c r="P1302" s="24"/>
      <c r="Q1302" s="48"/>
    </row>
    <row r="1303" spans="1:17" s="7" customFormat="1">
      <c r="A1303" s="40">
        <v>1301</v>
      </c>
      <c r="B1303" s="63">
        <v>331005012</v>
      </c>
      <c r="C1303" s="63" t="s">
        <v>11612</v>
      </c>
      <c r="D1303" s="24"/>
      <c r="E1303" s="83"/>
      <c r="F1303" s="83"/>
      <c r="G1303" s="59" t="s">
        <v>42</v>
      </c>
      <c r="H1303" s="21">
        <v>900</v>
      </c>
      <c r="I1303" s="21">
        <v>810</v>
      </c>
      <c r="J1303" s="40">
        <v>720</v>
      </c>
      <c r="K1303" s="41">
        <v>1170</v>
      </c>
      <c r="L1303" s="41">
        <v>1053</v>
      </c>
      <c r="M1303" s="41">
        <v>936</v>
      </c>
      <c r="N1303" s="24"/>
      <c r="O1303" s="24"/>
      <c r="P1303" s="24"/>
      <c r="Q1303" s="64" t="s">
        <v>8737</v>
      </c>
    </row>
    <row r="1304" spans="1:17" s="7" customFormat="1">
      <c r="A1304" s="40">
        <v>1302</v>
      </c>
      <c r="B1304" s="63">
        <v>331005013</v>
      </c>
      <c r="C1304" s="63" t="s">
        <v>11614</v>
      </c>
      <c r="D1304" s="24" t="s">
        <v>11615</v>
      </c>
      <c r="E1304" s="83"/>
      <c r="F1304" s="83"/>
      <c r="G1304" s="59" t="s">
        <v>42</v>
      </c>
      <c r="H1304" s="21">
        <v>3150</v>
      </c>
      <c r="I1304" s="21">
        <v>2835</v>
      </c>
      <c r="J1304" s="40">
        <v>2520</v>
      </c>
      <c r="K1304" s="41">
        <v>4095</v>
      </c>
      <c r="L1304" s="41">
        <v>3686</v>
      </c>
      <c r="M1304" s="41">
        <v>3276</v>
      </c>
      <c r="N1304" s="24" t="s">
        <v>193</v>
      </c>
      <c r="O1304" s="106" t="s">
        <v>7651</v>
      </c>
      <c r="P1304" s="106" t="s">
        <v>17427</v>
      </c>
      <c r="Q1304" s="48"/>
    </row>
    <row r="1305" spans="1:17" s="7" customFormat="1">
      <c r="A1305" s="40">
        <v>1303</v>
      </c>
      <c r="B1305" s="63">
        <v>331005014</v>
      </c>
      <c r="C1305" s="63" t="s">
        <v>11617</v>
      </c>
      <c r="D1305" s="24" t="s">
        <v>11618</v>
      </c>
      <c r="E1305" s="83"/>
      <c r="F1305" s="83"/>
      <c r="G1305" s="59" t="s">
        <v>42</v>
      </c>
      <c r="H1305" s="21">
        <v>3200</v>
      </c>
      <c r="I1305" s="21">
        <v>2880</v>
      </c>
      <c r="J1305" s="40">
        <v>2560</v>
      </c>
      <c r="K1305" s="41">
        <v>4160</v>
      </c>
      <c r="L1305" s="41">
        <v>3744</v>
      </c>
      <c r="M1305" s="41">
        <v>3328</v>
      </c>
      <c r="N1305" s="24"/>
      <c r="O1305" s="24"/>
      <c r="P1305" s="24"/>
      <c r="Q1305" s="48"/>
    </row>
    <row r="1306" spans="1:17" s="7" customFormat="1">
      <c r="A1306" s="40">
        <v>1304</v>
      </c>
      <c r="B1306" s="63">
        <v>331005015</v>
      </c>
      <c r="C1306" s="63" t="s">
        <v>11620</v>
      </c>
      <c r="D1306" s="24" t="s">
        <v>11621</v>
      </c>
      <c r="E1306" s="83"/>
      <c r="F1306" s="83"/>
      <c r="G1306" s="59" t="s">
        <v>42</v>
      </c>
      <c r="H1306" s="21">
        <v>5200</v>
      </c>
      <c r="I1306" s="21">
        <v>4680</v>
      </c>
      <c r="J1306" s="40">
        <v>4160</v>
      </c>
      <c r="K1306" s="41">
        <v>6760</v>
      </c>
      <c r="L1306" s="41">
        <v>6084</v>
      </c>
      <c r="M1306" s="41">
        <v>5408</v>
      </c>
      <c r="N1306" s="24"/>
      <c r="O1306" s="106" t="s">
        <v>7651</v>
      </c>
      <c r="P1306" s="106" t="s">
        <v>17427</v>
      </c>
      <c r="Q1306" s="48"/>
    </row>
    <row r="1307" spans="1:17" s="7" customFormat="1">
      <c r="A1307" s="40">
        <v>1305</v>
      </c>
      <c r="B1307" s="63">
        <v>331005016</v>
      </c>
      <c r="C1307" s="63" t="s">
        <v>11623</v>
      </c>
      <c r="D1307" s="24" t="s">
        <v>11624</v>
      </c>
      <c r="E1307" s="83"/>
      <c r="F1307" s="83"/>
      <c r="G1307" s="59" t="s">
        <v>42</v>
      </c>
      <c r="H1307" s="21">
        <v>2250</v>
      </c>
      <c r="I1307" s="21">
        <v>2025</v>
      </c>
      <c r="J1307" s="40">
        <v>1800</v>
      </c>
      <c r="K1307" s="41">
        <v>2925</v>
      </c>
      <c r="L1307" s="41">
        <v>2633</v>
      </c>
      <c r="M1307" s="41">
        <v>2340</v>
      </c>
      <c r="N1307" s="24"/>
      <c r="O1307" s="24"/>
      <c r="P1307" s="24"/>
      <c r="Q1307" s="48"/>
    </row>
    <row r="1308" spans="1:17" s="7" customFormat="1">
      <c r="A1308" s="40">
        <v>1306</v>
      </c>
      <c r="B1308" s="63">
        <v>331005017</v>
      </c>
      <c r="C1308" s="63" t="s">
        <v>11626</v>
      </c>
      <c r="D1308" s="24" t="s">
        <v>10558</v>
      </c>
      <c r="E1308" s="83"/>
      <c r="F1308" s="83"/>
      <c r="G1308" s="59" t="s">
        <v>42</v>
      </c>
      <c r="H1308" s="21">
        <v>2550</v>
      </c>
      <c r="I1308" s="21">
        <v>2295</v>
      </c>
      <c r="J1308" s="40">
        <v>2040</v>
      </c>
      <c r="K1308" s="41">
        <v>3315</v>
      </c>
      <c r="L1308" s="41">
        <v>2984</v>
      </c>
      <c r="M1308" s="41">
        <v>2652</v>
      </c>
      <c r="N1308" s="24"/>
      <c r="O1308" s="24"/>
      <c r="P1308" s="24"/>
      <c r="Q1308" s="48"/>
    </row>
    <row r="1309" spans="1:17" s="7" customFormat="1">
      <c r="A1309" s="40">
        <v>1307</v>
      </c>
      <c r="B1309" s="63">
        <v>331005018</v>
      </c>
      <c r="C1309" s="63" t="s">
        <v>11628</v>
      </c>
      <c r="D1309" s="24" t="s">
        <v>11629</v>
      </c>
      <c r="E1309" s="105" t="s">
        <v>6997</v>
      </c>
      <c r="F1309" s="105"/>
      <c r="G1309" s="59" t="s">
        <v>42</v>
      </c>
      <c r="H1309" s="21">
        <v>31500</v>
      </c>
      <c r="I1309" s="21">
        <v>28350</v>
      </c>
      <c r="J1309" s="40">
        <v>25200</v>
      </c>
      <c r="K1309" s="41">
        <v>40950</v>
      </c>
      <c r="L1309" s="41">
        <v>36855</v>
      </c>
      <c r="M1309" s="41">
        <v>32760</v>
      </c>
      <c r="N1309" s="24"/>
      <c r="O1309" s="24"/>
      <c r="P1309" s="24"/>
      <c r="Q1309" s="48"/>
    </row>
    <row r="1310" spans="1:17" s="7" customFormat="1">
      <c r="A1310" s="40">
        <v>1308</v>
      </c>
      <c r="B1310" s="63">
        <v>331005019</v>
      </c>
      <c r="C1310" s="63" t="s">
        <v>11631</v>
      </c>
      <c r="D1310" s="24"/>
      <c r="E1310" s="105" t="s">
        <v>6997</v>
      </c>
      <c r="F1310" s="105"/>
      <c r="G1310" s="59" t="s">
        <v>42</v>
      </c>
      <c r="H1310" s="21">
        <v>27000</v>
      </c>
      <c r="I1310" s="21">
        <v>24300</v>
      </c>
      <c r="J1310" s="40">
        <v>21600</v>
      </c>
      <c r="K1310" s="41">
        <v>35100</v>
      </c>
      <c r="L1310" s="41">
        <v>31590</v>
      </c>
      <c r="M1310" s="41">
        <v>28080</v>
      </c>
      <c r="N1310" s="24"/>
      <c r="O1310" s="24"/>
      <c r="P1310" s="24"/>
      <c r="Q1310" s="48"/>
    </row>
    <row r="1311" spans="1:17" s="7" customFormat="1">
      <c r="A1311" s="40">
        <v>1309</v>
      </c>
      <c r="B1311" s="63">
        <v>331005020</v>
      </c>
      <c r="C1311" s="63" t="s">
        <v>11633</v>
      </c>
      <c r="D1311" s="24"/>
      <c r="E1311" s="105" t="s">
        <v>6997</v>
      </c>
      <c r="F1311" s="105"/>
      <c r="G1311" s="59" t="s">
        <v>42</v>
      </c>
      <c r="H1311" s="21">
        <v>28500</v>
      </c>
      <c r="I1311" s="21">
        <v>25650</v>
      </c>
      <c r="J1311" s="40">
        <v>22800</v>
      </c>
      <c r="K1311" s="41">
        <v>37050</v>
      </c>
      <c r="L1311" s="41">
        <v>33345</v>
      </c>
      <c r="M1311" s="41">
        <v>29640</v>
      </c>
      <c r="N1311" s="24"/>
      <c r="O1311" s="24"/>
      <c r="P1311" s="24"/>
      <c r="Q1311" s="48"/>
    </row>
    <row r="1312" spans="1:17" s="7" customFormat="1" ht="24">
      <c r="A1312" s="40">
        <v>1310</v>
      </c>
      <c r="B1312" s="63">
        <v>331005021</v>
      </c>
      <c r="C1312" s="63" t="s">
        <v>11635</v>
      </c>
      <c r="D1312" s="24"/>
      <c r="E1312" s="83"/>
      <c r="F1312" s="83"/>
      <c r="G1312" s="59" t="s">
        <v>42</v>
      </c>
      <c r="H1312" s="21">
        <v>1950</v>
      </c>
      <c r="I1312" s="21">
        <v>1755</v>
      </c>
      <c r="J1312" s="40">
        <v>1560</v>
      </c>
      <c r="K1312" s="41">
        <v>2535</v>
      </c>
      <c r="L1312" s="41">
        <v>2282</v>
      </c>
      <c r="M1312" s="41">
        <v>2028</v>
      </c>
      <c r="N1312" s="24"/>
      <c r="O1312" s="24"/>
      <c r="P1312" s="24"/>
      <c r="Q1312" s="48"/>
    </row>
    <row r="1313" spans="1:17" s="7" customFormat="1">
      <c r="A1313" s="40">
        <v>1311</v>
      </c>
      <c r="B1313" s="63">
        <v>331005022</v>
      </c>
      <c r="C1313" s="63" t="s">
        <v>11637</v>
      </c>
      <c r="D1313" s="24"/>
      <c r="E1313" s="83"/>
      <c r="F1313" s="83"/>
      <c r="G1313" s="59" t="s">
        <v>42</v>
      </c>
      <c r="H1313" s="21">
        <v>1950</v>
      </c>
      <c r="I1313" s="21">
        <v>1755</v>
      </c>
      <c r="J1313" s="40">
        <v>1560</v>
      </c>
      <c r="K1313" s="41">
        <v>2535</v>
      </c>
      <c r="L1313" s="41">
        <v>2282</v>
      </c>
      <c r="M1313" s="41">
        <v>2028</v>
      </c>
      <c r="N1313" s="24"/>
      <c r="O1313" s="24"/>
      <c r="P1313" s="24"/>
      <c r="Q1313" s="48"/>
    </row>
    <row r="1314" spans="1:17" s="7" customFormat="1">
      <c r="A1314" s="40">
        <v>1312</v>
      </c>
      <c r="B1314" s="63">
        <v>331005023</v>
      </c>
      <c r="C1314" s="63" t="s">
        <v>11639</v>
      </c>
      <c r="D1314" s="24"/>
      <c r="E1314" s="83"/>
      <c r="F1314" s="83"/>
      <c r="G1314" s="59" t="s">
        <v>42</v>
      </c>
      <c r="H1314" s="21">
        <v>1500</v>
      </c>
      <c r="I1314" s="21">
        <v>1350</v>
      </c>
      <c r="J1314" s="40">
        <v>1200</v>
      </c>
      <c r="K1314" s="41">
        <v>1950</v>
      </c>
      <c r="L1314" s="41">
        <v>1755</v>
      </c>
      <c r="M1314" s="41">
        <v>1560</v>
      </c>
      <c r="N1314" s="24"/>
      <c r="O1314" s="24"/>
      <c r="P1314" s="24"/>
      <c r="Q1314" s="48"/>
    </row>
    <row r="1315" spans="1:17" s="7" customFormat="1">
      <c r="A1315" s="40">
        <v>1313</v>
      </c>
      <c r="B1315" s="63">
        <v>331005024</v>
      </c>
      <c r="C1315" s="63" t="s">
        <v>11641</v>
      </c>
      <c r="D1315" s="24"/>
      <c r="E1315" s="83"/>
      <c r="F1315" s="83"/>
      <c r="G1315" s="59" t="s">
        <v>42</v>
      </c>
      <c r="H1315" s="21">
        <v>2745</v>
      </c>
      <c r="I1315" s="21">
        <v>2471</v>
      </c>
      <c r="J1315" s="40">
        <v>2196</v>
      </c>
      <c r="K1315" s="41">
        <v>3569</v>
      </c>
      <c r="L1315" s="41">
        <v>3212</v>
      </c>
      <c r="M1315" s="41">
        <v>2855</v>
      </c>
      <c r="N1315" s="24"/>
      <c r="O1315" s="24"/>
      <c r="P1315" s="24"/>
      <c r="Q1315" s="48"/>
    </row>
    <row r="1316" spans="1:17" s="7" customFormat="1">
      <c r="A1316" s="40">
        <v>1314</v>
      </c>
      <c r="B1316" s="63">
        <v>331005025</v>
      </c>
      <c r="C1316" s="63" t="s">
        <v>11643</v>
      </c>
      <c r="D1316" s="24"/>
      <c r="E1316" s="83"/>
      <c r="F1316" s="83"/>
      <c r="G1316" s="59" t="s">
        <v>42</v>
      </c>
      <c r="H1316" s="21">
        <v>2700</v>
      </c>
      <c r="I1316" s="21">
        <v>2430</v>
      </c>
      <c r="J1316" s="40">
        <v>2160</v>
      </c>
      <c r="K1316" s="41">
        <v>3510</v>
      </c>
      <c r="L1316" s="41">
        <v>3159</v>
      </c>
      <c r="M1316" s="41">
        <v>2808</v>
      </c>
      <c r="N1316" s="24"/>
      <c r="O1316" s="24"/>
      <c r="P1316" s="24"/>
      <c r="Q1316" s="48"/>
    </row>
    <row r="1317" spans="1:17" s="7" customFormat="1">
      <c r="A1317" s="40">
        <v>1315</v>
      </c>
      <c r="B1317" s="63">
        <v>331005026</v>
      </c>
      <c r="C1317" s="63" t="s">
        <v>11645</v>
      </c>
      <c r="D1317" s="24" t="s">
        <v>11646</v>
      </c>
      <c r="E1317" s="83"/>
      <c r="F1317" s="83"/>
      <c r="G1317" s="59" t="s">
        <v>42</v>
      </c>
      <c r="H1317" s="21">
        <v>1950</v>
      </c>
      <c r="I1317" s="21">
        <v>1755</v>
      </c>
      <c r="J1317" s="40">
        <v>1560</v>
      </c>
      <c r="K1317" s="41">
        <v>2535</v>
      </c>
      <c r="L1317" s="41">
        <v>2282</v>
      </c>
      <c r="M1317" s="41">
        <v>2028</v>
      </c>
      <c r="N1317" s="24"/>
      <c r="O1317" s="24"/>
      <c r="P1317" s="24"/>
      <c r="Q1317" s="64" t="s">
        <v>8737</v>
      </c>
    </row>
    <row r="1318" spans="1:17" s="7" customFormat="1">
      <c r="A1318" s="40">
        <v>1316</v>
      </c>
      <c r="B1318" s="63">
        <v>331005027</v>
      </c>
      <c r="C1318" s="63" t="s">
        <v>11648</v>
      </c>
      <c r="D1318" s="24"/>
      <c r="E1318" s="83"/>
      <c r="F1318" s="83"/>
      <c r="G1318" s="59" t="s">
        <v>42</v>
      </c>
      <c r="H1318" s="21">
        <v>1500</v>
      </c>
      <c r="I1318" s="21">
        <v>1350</v>
      </c>
      <c r="J1318" s="40">
        <v>1200</v>
      </c>
      <c r="K1318" s="41">
        <v>1950</v>
      </c>
      <c r="L1318" s="41">
        <v>1755</v>
      </c>
      <c r="M1318" s="41">
        <v>1560</v>
      </c>
      <c r="N1318" s="24"/>
      <c r="O1318" s="24"/>
      <c r="P1318" s="24"/>
      <c r="Q1318" s="48"/>
    </row>
    <row r="1319" spans="1:17" s="7" customFormat="1">
      <c r="A1319" s="40">
        <v>1317</v>
      </c>
      <c r="B1319" s="95">
        <v>331006</v>
      </c>
      <c r="C1319" s="95" t="s">
        <v>11653</v>
      </c>
      <c r="D1319" s="24"/>
      <c r="E1319" s="83" t="s">
        <v>466</v>
      </c>
      <c r="F1319" s="83"/>
      <c r="G1319" s="59"/>
      <c r="H1319" s="21"/>
      <c r="I1319" s="21"/>
      <c r="J1319" s="40"/>
      <c r="K1319" s="41"/>
      <c r="L1319" s="41"/>
      <c r="M1319" s="41"/>
      <c r="N1319" s="24"/>
      <c r="O1319" s="24"/>
      <c r="P1319" s="24"/>
      <c r="Q1319" s="48"/>
    </row>
    <row r="1320" spans="1:17" s="7" customFormat="1">
      <c r="A1320" s="40">
        <v>1318</v>
      </c>
      <c r="B1320" s="63">
        <v>331006001</v>
      </c>
      <c r="C1320" s="63" t="s">
        <v>11655</v>
      </c>
      <c r="D1320" s="24" t="s">
        <v>11656</v>
      </c>
      <c r="E1320" s="83"/>
      <c r="F1320" s="83"/>
      <c r="G1320" s="59" t="s">
        <v>42</v>
      </c>
      <c r="H1320" s="21">
        <v>1500</v>
      </c>
      <c r="I1320" s="21">
        <v>1350</v>
      </c>
      <c r="J1320" s="40">
        <v>1200</v>
      </c>
      <c r="K1320" s="41">
        <v>1950</v>
      </c>
      <c r="L1320" s="41">
        <v>1755</v>
      </c>
      <c r="M1320" s="41">
        <v>1560</v>
      </c>
      <c r="N1320" s="24" t="s">
        <v>193</v>
      </c>
      <c r="O1320" s="24"/>
      <c r="P1320" s="24"/>
      <c r="Q1320" s="48"/>
    </row>
    <row r="1321" spans="1:17" s="7" customFormat="1">
      <c r="A1321" s="40">
        <v>1319</v>
      </c>
      <c r="B1321" s="63">
        <v>331006002</v>
      </c>
      <c r="C1321" s="63" t="s">
        <v>11658</v>
      </c>
      <c r="D1321" s="24"/>
      <c r="E1321" s="83"/>
      <c r="F1321" s="83"/>
      <c r="G1321" s="59" t="s">
        <v>42</v>
      </c>
      <c r="H1321" s="21">
        <v>1590</v>
      </c>
      <c r="I1321" s="21">
        <v>1431</v>
      </c>
      <c r="J1321" s="40">
        <v>1272</v>
      </c>
      <c r="K1321" s="41">
        <v>2067</v>
      </c>
      <c r="L1321" s="41">
        <v>1860</v>
      </c>
      <c r="M1321" s="41">
        <v>1654</v>
      </c>
      <c r="N1321" s="24"/>
      <c r="O1321" s="106" t="s">
        <v>1687</v>
      </c>
      <c r="P1321" s="106" t="s">
        <v>1688</v>
      </c>
      <c r="Q1321" s="48"/>
    </row>
    <row r="1322" spans="1:17" s="7" customFormat="1">
      <c r="A1322" s="40">
        <v>1320</v>
      </c>
      <c r="B1322" s="63">
        <v>331006003</v>
      </c>
      <c r="C1322" s="63" t="s">
        <v>11660</v>
      </c>
      <c r="D1322" s="24"/>
      <c r="E1322" s="83"/>
      <c r="F1322" s="83"/>
      <c r="G1322" s="59" t="s">
        <v>42</v>
      </c>
      <c r="H1322" s="21">
        <v>1200</v>
      </c>
      <c r="I1322" s="21">
        <v>1080</v>
      </c>
      <c r="J1322" s="40">
        <v>960</v>
      </c>
      <c r="K1322" s="41">
        <v>1560</v>
      </c>
      <c r="L1322" s="41">
        <v>1404</v>
      </c>
      <c r="M1322" s="41">
        <v>1248</v>
      </c>
      <c r="N1322" s="24" t="s">
        <v>193</v>
      </c>
      <c r="O1322" s="24"/>
      <c r="P1322" s="24"/>
      <c r="Q1322" s="48"/>
    </row>
    <row r="1323" spans="1:17" s="7" customFormat="1">
      <c r="A1323" s="40">
        <v>1321</v>
      </c>
      <c r="B1323" s="63">
        <v>331006004</v>
      </c>
      <c r="C1323" s="63" t="s">
        <v>11662</v>
      </c>
      <c r="D1323" s="24" t="s">
        <v>11663</v>
      </c>
      <c r="E1323" s="83"/>
      <c r="F1323" s="83"/>
      <c r="G1323" s="59" t="s">
        <v>42</v>
      </c>
      <c r="H1323" s="21">
        <v>5520</v>
      </c>
      <c r="I1323" s="21">
        <v>4968</v>
      </c>
      <c r="J1323" s="40">
        <v>4416</v>
      </c>
      <c r="K1323" s="41">
        <v>7176</v>
      </c>
      <c r="L1323" s="41">
        <v>6458</v>
      </c>
      <c r="M1323" s="41">
        <v>5741</v>
      </c>
      <c r="N1323" s="24"/>
      <c r="O1323" s="106" t="s">
        <v>7651</v>
      </c>
      <c r="P1323" s="106" t="s">
        <v>17427</v>
      </c>
      <c r="Q1323" s="48"/>
    </row>
    <row r="1324" spans="1:17" s="7" customFormat="1" ht="24">
      <c r="A1324" s="40">
        <v>1322</v>
      </c>
      <c r="B1324" s="63">
        <v>331006005</v>
      </c>
      <c r="C1324" s="63" t="s">
        <v>11665</v>
      </c>
      <c r="D1324" s="24" t="s">
        <v>11666</v>
      </c>
      <c r="E1324" s="83"/>
      <c r="F1324" s="83"/>
      <c r="G1324" s="59" t="s">
        <v>42</v>
      </c>
      <c r="H1324" s="21">
        <v>3200</v>
      </c>
      <c r="I1324" s="21">
        <v>2880</v>
      </c>
      <c r="J1324" s="40">
        <v>2560</v>
      </c>
      <c r="K1324" s="41">
        <v>4160</v>
      </c>
      <c r="L1324" s="41">
        <v>3744</v>
      </c>
      <c r="M1324" s="41">
        <v>3328</v>
      </c>
      <c r="N1324" s="24" t="s">
        <v>193</v>
      </c>
      <c r="O1324" s="24"/>
      <c r="P1324" s="24"/>
      <c r="Q1324" s="48"/>
    </row>
    <row r="1325" spans="1:17" s="7" customFormat="1" ht="24">
      <c r="A1325" s="40">
        <v>1323</v>
      </c>
      <c r="B1325" s="63">
        <v>331006006</v>
      </c>
      <c r="C1325" s="63" t="s">
        <v>11668</v>
      </c>
      <c r="D1325" s="24" t="s">
        <v>11669</v>
      </c>
      <c r="E1325" s="83"/>
      <c r="F1325" s="83"/>
      <c r="G1325" s="59" t="s">
        <v>42</v>
      </c>
      <c r="H1325" s="21">
        <v>3200</v>
      </c>
      <c r="I1325" s="21">
        <v>2880</v>
      </c>
      <c r="J1325" s="40">
        <v>2560</v>
      </c>
      <c r="K1325" s="41">
        <v>4160</v>
      </c>
      <c r="L1325" s="41">
        <v>3744</v>
      </c>
      <c r="M1325" s="41">
        <v>3328</v>
      </c>
      <c r="N1325" s="24"/>
      <c r="O1325" s="106" t="s">
        <v>1687</v>
      </c>
      <c r="P1325" s="106" t="s">
        <v>1688</v>
      </c>
      <c r="Q1325" s="48"/>
    </row>
    <row r="1326" spans="1:17" s="7" customFormat="1">
      <c r="A1326" s="40">
        <v>1324</v>
      </c>
      <c r="B1326" s="63">
        <v>331006007</v>
      </c>
      <c r="C1326" s="63" t="s">
        <v>11671</v>
      </c>
      <c r="D1326" s="24" t="s">
        <v>11672</v>
      </c>
      <c r="E1326" s="83"/>
      <c r="F1326" s="83"/>
      <c r="G1326" s="59" t="s">
        <v>42</v>
      </c>
      <c r="H1326" s="21">
        <v>1800</v>
      </c>
      <c r="I1326" s="21">
        <v>1620</v>
      </c>
      <c r="J1326" s="40">
        <v>1440</v>
      </c>
      <c r="K1326" s="41">
        <v>2340</v>
      </c>
      <c r="L1326" s="41">
        <v>2106</v>
      </c>
      <c r="M1326" s="41">
        <v>1872</v>
      </c>
      <c r="N1326" s="24"/>
      <c r="O1326" s="24"/>
      <c r="P1326" s="24"/>
      <c r="Q1326" s="48"/>
    </row>
    <row r="1327" spans="1:17" s="7" customFormat="1">
      <c r="A1327" s="40">
        <v>1325</v>
      </c>
      <c r="B1327" s="63">
        <v>331006008</v>
      </c>
      <c r="C1327" s="63" t="s">
        <v>11674</v>
      </c>
      <c r="D1327" s="24"/>
      <c r="E1327" s="83"/>
      <c r="F1327" s="83"/>
      <c r="G1327" s="59" t="s">
        <v>42</v>
      </c>
      <c r="H1327" s="21">
        <v>2488</v>
      </c>
      <c r="I1327" s="21">
        <v>2239</v>
      </c>
      <c r="J1327" s="40">
        <v>1990</v>
      </c>
      <c r="K1327" s="41">
        <v>3234</v>
      </c>
      <c r="L1327" s="41">
        <v>2911</v>
      </c>
      <c r="M1327" s="41">
        <v>2587</v>
      </c>
      <c r="N1327" s="24"/>
      <c r="O1327" s="24"/>
      <c r="P1327" s="24"/>
      <c r="Q1327" s="48"/>
    </row>
    <row r="1328" spans="1:17" s="7" customFormat="1">
      <c r="A1328" s="40">
        <v>1326</v>
      </c>
      <c r="B1328" s="63">
        <v>331006009</v>
      </c>
      <c r="C1328" s="63" t="s">
        <v>11676</v>
      </c>
      <c r="D1328" s="24"/>
      <c r="E1328" s="83"/>
      <c r="F1328" s="83"/>
      <c r="G1328" s="59" t="s">
        <v>42</v>
      </c>
      <c r="H1328" s="21">
        <v>1200</v>
      </c>
      <c r="I1328" s="21">
        <v>1080</v>
      </c>
      <c r="J1328" s="40">
        <v>960</v>
      </c>
      <c r="K1328" s="41">
        <v>1560</v>
      </c>
      <c r="L1328" s="41">
        <v>1404</v>
      </c>
      <c r="M1328" s="41">
        <v>1248</v>
      </c>
      <c r="N1328" s="24"/>
      <c r="O1328" s="24"/>
      <c r="P1328" s="24"/>
      <c r="Q1328" s="48"/>
    </row>
    <row r="1329" spans="1:19" s="7" customFormat="1" ht="60">
      <c r="A1329" s="40">
        <v>1327</v>
      </c>
      <c r="B1329" s="63">
        <v>331006010</v>
      </c>
      <c r="C1329" s="63" t="s">
        <v>11678</v>
      </c>
      <c r="D1329" s="24" t="s">
        <v>11679</v>
      </c>
      <c r="E1329" s="83"/>
      <c r="F1329" s="83"/>
      <c r="G1329" s="59" t="s">
        <v>42</v>
      </c>
      <c r="H1329" s="21">
        <v>2591</v>
      </c>
      <c r="I1329" s="21">
        <v>2332</v>
      </c>
      <c r="J1329" s="40">
        <v>2073</v>
      </c>
      <c r="K1329" s="41">
        <v>3368</v>
      </c>
      <c r="L1329" s="41">
        <v>3032</v>
      </c>
      <c r="M1329" s="41">
        <v>2695</v>
      </c>
      <c r="N1329" s="24"/>
      <c r="O1329" s="106" t="s">
        <v>8234</v>
      </c>
      <c r="P1329" s="106" t="s">
        <v>1210</v>
      </c>
      <c r="Q1329" s="48"/>
    </row>
    <row r="1330" spans="1:19" s="7" customFormat="1">
      <c r="A1330" s="40">
        <v>1328</v>
      </c>
      <c r="B1330" s="63">
        <v>331006011</v>
      </c>
      <c r="C1330" s="63" t="s">
        <v>11680</v>
      </c>
      <c r="D1330" s="24" t="s">
        <v>11681</v>
      </c>
      <c r="E1330" s="83"/>
      <c r="F1330" s="83"/>
      <c r="G1330" s="59" t="s">
        <v>42</v>
      </c>
      <c r="H1330" s="21">
        <v>1800</v>
      </c>
      <c r="I1330" s="21">
        <v>1620</v>
      </c>
      <c r="J1330" s="40">
        <v>1440</v>
      </c>
      <c r="K1330" s="41">
        <v>2340</v>
      </c>
      <c r="L1330" s="41">
        <v>2106</v>
      </c>
      <c r="M1330" s="41">
        <v>1872</v>
      </c>
      <c r="N1330" s="24"/>
      <c r="O1330" s="106" t="s">
        <v>1687</v>
      </c>
      <c r="P1330" s="106" t="s">
        <v>1688</v>
      </c>
      <c r="Q1330" s="48"/>
    </row>
    <row r="1331" spans="1:19" s="7" customFormat="1">
      <c r="A1331" s="40">
        <v>1329</v>
      </c>
      <c r="B1331" s="63" t="s">
        <v>11683</v>
      </c>
      <c r="C1331" s="63"/>
      <c r="D1331" s="24"/>
      <c r="E1331" s="83"/>
      <c r="F1331" s="83"/>
      <c r="G1331" s="59" t="s">
        <v>42</v>
      </c>
      <c r="H1331" s="21">
        <v>150</v>
      </c>
      <c r="I1331" s="21">
        <v>150</v>
      </c>
      <c r="J1331" s="40">
        <v>150</v>
      </c>
      <c r="K1331" s="41">
        <v>150</v>
      </c>
      <c r="L1331" s="41">
        <v>150</v>
      </c>
      <c r="M1331" s="41">
        <v>150</v>
      </c>
      <c r="N1331" s="24" t="s">
        <v>11684</v>
      </c>
      <c r="O1331" s="24"/>
      <c r="P1331" s="24"/>
      <c r="Q1331" s="48"/>
    </row>
    <row r="1332" spans="1:19" s="7" customFormat="1">
      <c r="A1332" s="40">
        <v>1330</v>
      </c>
      <c r="B1332" s="63">
        <v>331006013</v>
      </c>
      <c r="C1332" s="63" t="s">
        <v>11686</v>
      </c>
      <c r="D1332" s="24"/>
      <c r="E1332" s="83"/>
      <c r="F1332" s="83"/>
      <c r="G1332" s="59" t="s">
        <v>42</v>
      </c>
      <c r="H1332" s="21">
        <v>1500</v>
      </c>
      <c r="I1332" s="21">
        <v>1350</v>
      </c>
      <c r="J1332" s="40">
        <v>1200</v>
      </c>
      <c r="K1332" s="41">
        <v>1950</v>
      </c>
      <c r="L1332" s="41">
        <v>1755</v>
      </c>
      <c r="M1332" s="41">
        <v>1560</v>
      </c>
      <c r="N1332" s="24"/>
      <c r="O1332" s="24"/>
      <c r="P1332" s="24"/>
      <c r="Q1332" s="48"/>
    </row>
    <row r="1333" spans="1:19" s="7" customFormat="1" ht="24">
      <c r="A1333" s="40">
        <v>1331</v>
      </c>
      <c r="B1333" s="63">
        <v>331006014</v>
      </c>
      <c r="C1333" s="63" t="s">
        <v>11688</v>
      </c>
      <c r="D1333" s="24" t="s">
        <v>11689</v>
      </c>
      <c r="E1333" s="83"/>
      <c r="F1333" s="83"/>
      <c r="G1333" s="59" t="s">
        <v>42</v>
      </c>
      <c r="H1333" s="21">
        <v>2052</v>
      </c>
      <c r="I1333" s="21">
        <v>1847</v>
      </c>
      <c r="J1333" s="40">
        <v>1642</v>
      </c>
      <c r="K1333" s="41">
        <v>2668</v>
      </c>
      <c r="L1333" s="41">
        <v>2401</v>
      </c>
      <c r="M1333" s="41">
        <v>2135</v>
      </c>
      <c r="N1333" s="24"/>
      <c r="O1333" s="106" t="s">
        <v>1687</v>
      </c>
      <c r="P1333" s="106" t="s">
        <v>1688</v>
      </c>
      <c r="Q1333" s="64" t="s">
        <v>8737</v>
      </c>
    </row>
    <row r="1334" spans="1:19" s="7" customFormat="1" ht="24">
      <c r="A1334" s="40">
        <v>1332</v>
      </c>
      <c r="B1334" s="63">
        <v>331006015</v>
      </c>
      <c r="C1334" s="63" t="s">
        <v>11691</v>
      </c>
      <c r="D1334" s="24" t="s">
        <v>11692</v>
      </c>
      <c r="E1334" s="83"/>
      <c r="F1334" s="83"/>
      <c r="G1334" s="59" t="s">
        <v>42</v>
      </c>
      <c r="H1334" s="21">
        <v>2128</v>
      </c>
      <c r="I1334" s="21">
        <v>1915</v>
      </c>
      <c r="J1334" s="40">
        <v>1702</v>
      </c>
      <c r="K1334" s="41">
        <v>2766</v>
      </c>
      <c r="L1334" s="41">
        <v>2490</v>
      </c>
      <c r="M1334" s="41">
        <v>2213</v>
      </c>
      <c r="N1334" s="24"/>
      <c r="O1334" s="24" t="s">
        <v>17442</v>
      </c>
      <c r="P1334" s="24" t="s">
        <v>17411</v>
      </c>
      <c r="Q1334" s="48"/>
    </row>
    <row r="1335" spans="1:19" s="7" customFormat="1" ht="24">
      <c r="A1335" s="40">
        <v>1333</v>
      </c>
      <c r="B1335" s="63">
        <v>331006016</v>
      </c>
      <c r="C1335" s="63" t="s">
        <v>11694</v>
      </c>
      <c r="D1335" s="24"/>
      <c r="E1335" s="83"/>
      <c r="F1335" s="83"/>
      <c r="G1335" s="59" t="s">
        <v>42</v>
      </c>
      <c r="H1335" s="21">
        <v>1800</v>
      </c>
      <c r="I1335" s="21">
        <v>1620</v>
      </c>
      <c r="J1335" s="40">
        <v>1440</v>
      </c>
      <c r="K1335" s="41">
        <v>2340</v>
      </c>
      <c r="L1335" s="41">
        <v>2106</v>
      </c>
      <c r="M1335" s="41">
        <v>1872</v>
      </c>
      <c r="N1335" s="24"/>
      <c r="O1335" s="24"/>
      <c r="P1335" s="24"/>
      <c r="Q1335" s="48"/>
    </row>
    <row r="1336" spans="1:19" s="7" customFormat="1">
      <c r="A1336" s="40">
        <v>1334</v>
      </c>
      <c r="B1336" s="63">
        <v>331006017</v>
      </c>
      <c r="C1336" s="63" t="s">
        <v>11696</v>
      </c>
      <c r="D1336" s="24" t="s">
        <v>11692</v>
      </c>
      <c r="E1336" s="83"/>
      <c r="F1336" s="83"/>
      <c r="G1336" s="59" t="s">
        <v>42</v>
      </c>
      <c r="H1336" s="21">
        <v>1950</v>
      </c>
      <c r="I1336" s="21">
        <v>1755</v>
      </c>
      <c r="J1336" s="40">
        <v>1560</v>
      </c>
      <c r="K1336" s="41">
        <v>2535</v>
      </c>
      <c r="L1336" s="41">
        <v>2282</v>
      </c>
      <c r="M1336" s="41">
        <v>2028</v>
      </c>
      <c r="N1336" s="24"/>
      <c r="O1336" s="24"/>
      <c r="P1336" s="24"/>
      <c r="Q1336" s="48"/>
    </row>
    <row r="1337" spans="1:19" s="7" customFormat="1" ht="36">
      <c r="A1337" s="40">
        <v>1335</v>
      </c>
      <c r="B1337" s="63">
        <v>331006018</v>
      </c>
      <c r="C1337" s="63" t="s">
        <v>11698</v>
      </c>
      <c r="D1337" s="24" t="s">
        <v>11699</v>
      </c>
      <c r="E1337" s="83" t="s">
        <v>11700</v>
      </c>
      <c r="F1337" s="83"/>
      <c r="G1337" s="59" t="s">
        <v>42</v>
      </c>
      <c r="H1337" s="21">
        <v>2925</v>
      </c>
      <c r="I1337" s="21">
        <v>2633</v>
      </c>
      <c r="J1337" s="40">
        <v>2340</v>
      </c>
      <c r="K1337" s="41">
        <v>3803</v>
      </c>
      <c r="L1337" s="41">
        <v>3423</v>
      </c>
      <c r="M1337" s="41">
        <v>3042</v>
      </c>
      <c r="N1337" s="24"/>
      <c r="O1337" s="24" t="s">
        <v>17442</v>
      </c>
      <c r="P1337" s="24" t="s">
        <v>17411</v>
      </c>
      <c r="Q1337" s="48"/>
      <c r="R1337" s="118" t="s">
        <v>17449</v>
      </c>
      <c r="S1337" s="118">
        <v>3510</v>
      </c>
    </row>
    <row r="1338" spans="1:19" s="7" customFormat="1">
      <c r="A1338" s="40">
        <v>1336</v>
      </c>
      <c r="B1338" s="63">
        <v>331006019</v>
      </c>
      <c r="C1338" s="63" t="s">
        <v>11702</v>
      </c>
      <c r="D1338" s="83"/>
      <c r="E1338" s="83" t="s">
        <v>6997</v>
      </c>
      <c r="F1338" s="83"/>
      <c r="G1338" s="59" t="s">
        <v>42</v>
      </c>
      <c r="H1338" s="21">
        <v>1500</v>
      </c>
      <c r="I1338" s="21">
        <v>1350</v>
      </c>
      <c r="J1338" s="40">
        <v>1200</v>
      </c>
      <c r="K1338" s="41">
        <v>1950</v>
      </c>
      <c r="L1338" s="41">
        <v>1755</v>
      </c>
      <c r="M1338" s="41">
        <v>1560</v>
      </c>
      <c r="N1338" s="24"/>
      <c r="O1338" s="24"/>
      <c r="P1338" s="24"/>
      <c r="Q1338" s="48"/>
    </row>
    <row r="1339" spans="1:19" s="7" customFormat="1">
      <c r="A1339" s="40">
        <v>1337</v>
      </c>
      <c r="B1339" s="63">
        <v>331006020</v>
      </c>
      <c r="C1339" s="63" t="s">
        <v>11704</v>
      </c>
      <c r="D1339" s="83" t="s">
        <v>11705</v>
      </c>
      <c r="E1339" s="83"/>
      <c r="F1339" s="83"/>
      <c r="G1339" s="59" t="s">
        <v>42</v>
      </c>
      <c r="H1339" s="21">
        <v>4930</v>
      </c>
      <c r="I1339" s="21">
        <v>4437</v>
      </c>
      <c r="J1339" s="40">
        <v>3944</v>
      </c>
      <c r="K1339" s="41">
        <v>6409</v>
      </c>
      <c r="L1339" s="41">
        <v>5768</v>
      </c>
      <c r="M1339" s="41">
        <v>5127</v>
      </c>
      <c r="N1339" s="24"/>
      <c r="O1339" s="106" t="s">
        <v>8234</v>
      </c>
      <c r="P1339" s="106" t="s">
        <v>1210</v>
      </c>
      <c r="Q1339" s="48"/>
    </row>
    <row r="1340" spans="1:19" s="7" customFormat="1">
      <c r="A1340" s="40">
        <v>1338</v>
      </c>
      <c r="B1340" s="95">
        <v>331007</v>
      </c>
      <c r="C1340" s="95" t="s">
        <v>11706</v>
      </c>
      <c r="D1340" s="83"/>
      <c r="E1340" s="83"/>
      <c r="F1340" s="83"/>
      <c r="G1340" s="59"/>
      <c r="H1340" s="21"/>
      <c r="I1340" s="21"/>
      <c r="J1340" s="40"/>
      <c r="K1340" s="41"/>
      <c r="L1340" s="41"/>
      <c r="M1340" s="41"/>
      <c r="N1340" s="24"/>
      <c r="O1340" s="24"/>
      <c r="P1340" s="24"/>
      <c r="Q1340" s="64" t="s">
        <v>8737</v>
      </c>
    </row>
    <row r="1341" spans="1:19" s="7" customFormat="1">
      <c r="A1341" s="40">
        <v>1339</v>
      </c>
      <c r="B1341" s="63">
        <v>331007001</v>
      </c>
      <c r="C1341" s="63" t="s">
        <v>11708</v>
      </c>
      <c r="D1341" s="83" t="s">
        <v>5690</v>
      </c>
      <c r="E1341" s="83"/>
      <c r="F1341" s="83"/>
      <c r="G1341" s="59" t="s">
        <v>42</v>
      </c>
      <c r="H1341" s="21">
        <v>1050</v>
      </c>
      <c r="I1341" s="21">
        <v>945</v>
      </c>
      <c r="J1341" s="40">
        <v>840</v>
      </c>
      <c r="K1341" s="41">
        <v>1365</v>
      </c>
      <c r="L1341" s="41">
        <v>1229</v>
      </c>
      <c r="M1341" s="41">
        <v>1092</v>
      </c>
      <c r="N1341" s="24"/>
      <c r="O1341" s="24"/>
      <c r="P1341" s="24"/>
      <c r="Q1341" s="64" t="s">
        <v>8737</v>
      </c>
    </row>
    <row r="1342" spans="1:19" s="7" customFormat="1">
      <c r="A1342" s="40">
        <v>1340</v>
      </c>
      <c r="B1342" s="63">
        <v>331007002</v>
      </c>
      <c r="C1342" s="63" t="s">
        <v>11710</v>
      </c>
      <c r="D1342" s="83" t="s">
        <v>11711</v>
      </c>
      <c r="E1342" s="83"/>
      <c r="F1342" s="83"/>
      <c r="G1342" s="59" t="s">
        <v>42</v>
      </c>
      <c r="H1342" s="21">
        <v>2100</v>
      </c>
      <c r="I1342" s="21">
        <v>1890</v>
      </c>
      <c r="J1342" s="40">
        <v>1680</v>
      </c>
      <c r="K1342" s="41">
        <v>2730</v>
      </c>
      <c r="L1342" s="41">
        <v>2457</v>
      </c>
      <c r="M1342" s="41">
        <v>2184</v>
      </c>
      <c r="N1342" s="24"/>
      <c r="O1342" s="24"/>
      <c r="P1342" s="24"/>
      <c r="Q1342" s="48"/>
    </row>
    <row r="1343" spans="1:19" s="7" customFormat="1">
      <c r="A1343" s="40">
        <v>1341</v>
      </c>
      <c r="B1343" s="63">
        <v>331007003</v>
      </c>
      <c r="C1343" s="63" t="s">
        <v>11713</v>
      </c>
      <c r="D1343" s="83" t="s">
        <v>11714</v>
      </c>
      <c r="E1343" s="83"/>
      <c r="F1343" s="83"/>
      <c r="G1343" s="59" t="s">
        <v>42</v>
      </c>
      <c r="H1343" s="21">
        <v>1500</v>
      </c>
      <c r="I1343" s="21">
        <v>1350</v>
      </c>
      <c r="J1343" s="40">
        <v>1200</v>
      </c>
      <c r="K1343" s="41">
        <v>1950</v>
      </c>
      <c r="L1343" s="41">
        <v>1755</v>
      </c>
      <c r="M1343" s="41">
        <v>1560</v>
      </c>
      <c r="N1343" s="24"/>
      <c r="O1343" s="24"/>
      <c r="P1343" s="24"/>
      <c r="Q1343" s="64" t="s">
        <v>8737</v>
      </c>
    </row>
    <row r="1344" spans="1:19" s="7" customFormat="1">
      <c r="A1344" s="40">
        <v>1342</v>
      </c>
      <c r="B1344" s="63">
        <v>331007004</v>
      </c>
      <c r="C1344" s="63" t="s">
        <v>11716</v>
      </c>
      <c r="D1344" s="83"/>
      <c r="E1344" s="83"/>
      <c r="F1344" s="83"/>
      <c r="G1344" s="59" t="s">
        <v>42</v>
      </c>
      <c r="H1344" s="21">
        <v>1500</v>
      </c>
      <c r="I1344" s="21">
        <v>1350</v>
      </c>
      <c r="J1344" s="40">
        <v>1200</v>
      </c>
      <c r="K1344" s="41">
        <v>1950</v>
      </c>
      <c r="L1344" s="41">
        <v>1755</v>
      </c>
      <c r="M1344" s="41">
        <v>1560</v>
      </c>
      <c r="N1344" s="24" t="s">
        <v>193</v>
      </c>
      <c r="O1344" s="24"/>
      <c r="P1344" s="24"/>
      <c r="Q1344" s="64" t="s">
        <v>8737</v>
      </c>
    </row>
    <row r="1345" spans="1:17" s="7" customFormat="1">
      <c r="A1345" s="40">
        <v>1343</v>
      </c>
      <c r="B1345" s="63">
        <v>331007005</v>
      </c>
      <c r="C1345" s="63" t="s">
        <v>11718</v>
      </c>
      <c r="D1345" s="83"/>
      <c r="E1345" s="83"/>
      <c r="F1345" s="83"/>
      <c r="G1345" s="59" t="s">
        <v>42</v>
      </c>
      <c r="H1345" s="21">
        <v>2535</v>
      </c>
      <c r="I1345" s="21">
        <v>2282</v>
      </c>
      <c r="J1345" s="40">
        <v>2028</v>
      </c>
      <c r="K1345" s="41">
        <v>3296</v>
      </c>
      <c r="L1345" s="41">
        <v>2967</v>
      </c>
      <c r="M1345" s="41">
        <v>2636</v>
      </c>
      <c r="N1345" s="24"/>
      <c r="O1345" s="106" t="s">
        <v>1687</v>
      </c>
      <c r="P1345" s="106" t="s">
        <v>1688</v>
      </c>
      <c r="Q1345" s="48"/>
    </row>
    <row r="1346" spans="1:17" s="7" customFormat="1" ht="36">
      <c r="A1346" s="40">
        <v>1344</v>
      </c>
      <c r="B1346" s="63">
        <v>331007006</v>
      </c>
      <c r="C1346" s="63" t="s">
        <v>11720</v>
      </c>
      <c r="D1346" s="83" t="s">
        <v>11721</v>
      </c>
      <c r="E1346" s="83"/>
      <c r="F1346" s="83"/>
      <c r="G1346" s="59" t="s">
        <v>42</v>
      </c>
      <c r="H1346" s="21">
        <v>6900</v>
      </c>
      <c r="I1346" s="21">
        <v>6210</v>
      </c>
      <c r="J1346" s="40">
        <v>5520</v>
      </c>
      <c r="K1346" s="41">
        <v>8970</v>
      </c>
      <c r="L1346" s="41">
        <v>8073</v>
      </c>
      <c r="M1346" s="41">
        <v>7176</v>
      </c>
      <c r="N1346" s="24"/>
      <c r="O1346" s="24" t="s">
        <v>17452</v>
      </c>
      <c r="P1346" s="106" t="s">
        <v>17427</v>
      </c>
      <c r="Q1346" s="64" t="s">
        <v>8737</v>
      </c>
    </row>
    <row r="1347" spans="1:17" s="7" customFormat="1" ht="24">
      <c r="A1347" s="40">
        <v>1345</v>
      </c>
      <c r="B1347" s="63">
        <v>331007007</v>
      </c>
      <c r="C1347" s="63" t="s">
        <v>11723</v>
      </c>
      <c r="D1347" s="83" t="s">
        <v>11724</v>
      </c>
      <c r="E1347" s="83"/>
      <c r="F1347" s="83"/>
      <c r="G1347" s="59" t="s">
        <v>42</v>
      </c>
      <c r="H1347" s="21">
        <v>4270</v>
      </c>
      <c r="I1347" s="21">
        <v>3843</v>
      </c>
      <c r="J1347" s="40">
        <v>3416</v>
      </c>
      <c r="K1347" s="41">
        <v>5551</v>
      </c>
      <c r="L1347" s="41">
        <v>4996</v>
      </c>
      <c r="M1347" s="41">
        <v>4441</v>
      </c>
      <c r="N1347" s="24" t="s">
        <v>193</v>
      </c>
      <c r="O1347" s="24" t="s">
        <v>17452</v>
      </c>
      <c r="P1347" s="106" t="s">
        <v>17427</v>
      </c>
      <c r="Q1347" s="48"/>
    </row>
    <row r="1348" spans="1:17" s="7" customFormat="1">
      <c r="A1348" s="40">
        <v>1346</v>
      </c>
      <c r="B1348" s="63">
        <v>331007008</v>
      </c>
      <c r="C1348" s="63" t="s">
        <v>11726</v>
      </c>
      <c r="D1348" s="83" t="s">
        <v>11727</v>
      </c>
      <c r="E1348" s="83"/>
      <c r="F1348" s="83"/>
      <c r="G1348" s="59" t="s">
        <v>42</v>
      </c>
      <c r="H1348" s="21">
        <v>4270</v>
      </c>
      <c r="I1348" s="21">
        <v>3843</v>
      </c>
      <c r="J1348" s="40">
        <v>3416</v>
      </c>
      <c r="K1348" s="41">
        <v>5551</v>
      </c>
      <c r="L1348" s="41">
        <v>4996</v>
      </c>
      <c r="M1348" s="41">
        <v>4441</v>
      </c>
      <c r="N1348" s="24"/>
      <c r="O1348" s="106" t="s">
        <v>1687</v>
      </c>
      <c r="P1348" s="106" t="s">
        <v>1688</v>
      </c>
      <c r="Q1348" s="48"/>
    </row>
    <row r="1349" spans="1:17" s="7" customFormat="1">
      <c r="A1349" s="40">
        <v>1347</v>
      </c>
      <c r="B1349" s="63" t="s">
        <v>11728</v>
      </c>
      <c r="C1349" s="63" t="s">
        <v>11729</v>
      </c>
      <c r="D1349" s="83"/>
      <c r="E1349" s="83"/>
      <c r="F1349" s="83"/>
      <c r="G1349" s="59" t="s">
        <v>42</v>
      </c>
      <c r="H1349" s="21">
        <v>5000</v>
      </c>
      <c r="I1349" s="21">
        <v>4500</v>
      </c>
      <c r="J1349" s="40">
        <v>4000</v>
      </c>
      <c r="K1349" s="41">
        <v>6500</v>
      </c>
      <c r="L1349" s="41">
        <v>5850</v>
      </c>
      <c r="M1349" s="41">
        <v>5200</v>
      </c>
      <c r="N1349" s="24"/>
      <c r="O1349" s="24" t="s">
        <v>511</v>
      </c>
      <c r="P1349" s="24"/>
      <c r="Q1349" s="48"/>
    </row>
    <row r="1350" spans="1:17" s="7" customFormat="1" ht="24">
      <c r="A1350" s="40">
        <v>1348</v>
      </c>
      <c r="B1350" s="63" t="s">
        <v>11730</v>
      </c>
      <c r="C1350" s="63" t="s">
        <v>11731</v>
      </c>
      <c r="D1350" s="83"/>
      <c r="E1350" s="83"/>
      <c r="F1350" s="83"/>
      <c r="G1350" s="59" t="s">
        <v>42</v>
      </c>
      <c r="H1350" s="21">
        <v>3920</v>
      </c>
      <c r="I1350" s="21">
        <v>3528</v>
      </c>
      <c r="J1350" s="40">
        <v>3136</v>
      </c>
      <c r="K1350" s="41">
        <v>5096</v>
      </c>
      <c r="L1350" s="41">
        <v>4586</v>
      </c>
      <c r="M1350" s="41">
        <v>4077</v>
      </c>
      <c r="N1350" s="24"/>
      <c r="O1350" s="24"/>
      <c r="P1350" s="24"/>
      <c r="Q1350" s="48"/>
    </row>
    <row r="1351" spans="1:17" s="7" customFormat="1" ht="24">
      <c r="A1351" s="40">
        <v>1349</v>
      </c>
      <c r="B1351" s="63">
        <v>331007009</v>
      </c>
      <c r="C1351" s="63" t="s">
        <v>11733</v>
      </c>
      <c r="D1351" s="83" t="s">
        <v>11734</v>
      </c>
      <c r="E1351" s="83"/>
      <c r="F1351" s="83"/>
      <c r="G1351" s="59" t="s">
        <v>42</v>
      </c>
      <c r="H1351" s="21">
        <v>1950</v>
      </c>
      <c r="I1351" s="21">
        <v>1755</v>
      </c>
      <c r="J1351" s="40">
        <v>1560</v>
      </c>
      <c r="K1351" s="41">
        <v>2535</v>
      </c>
      <c r="L1351" s="41">
        <v>2282</v>
      </c>
      <c r="M1351" s="41">
        <v>2028</v>
      </c>
      <c r="N1351" s="24"/>
      <c r="O1351" s="24" t="s">
        <v>511</v>
      </c>
      <c r="P1351" s="24"/>
      <c r="Q1351" s="48"/>
    </row>
    <row r="1352" spans="1:17" s="7" customFormat="1">
      <c r="A1352" s="40">
        <v>1350</v>
      </c>
      <c r="B1352" s="63" t="s">
        <v>11735</v>
      </c>
      <c r="C1352" s="63" t="s">
        <v>11736</v>
      </c>
      <c r="D1352" s="83"/>
      <c r="E1352" s="83"/>
      <c r="F1352" s="83"/>
      <c r="G1352" s="59" t="s">
        <v>42</v>
      </c>
      <c r="H1352" s="21">
        <v>4800</v>
      </c>
      <c r="I1352" s="21">
        <v>4320</v>
      </c>
      <c r="J1352" s="40">
        <v>3840</v>
      </c>
      <c r="K1352" s="41">
        <v>6240</v>
      </c>
      <c r="L1352" s="41">
        <v>5616</v>
      </c>
      <c r="M1352" s="41">
        <v>4992</v>
      </c>
      <c r="N1352" s="24"/>
      <c r="O1352" s="24"/>
      <c r="P1352" s="24"/>
      <c r="Q1352" s="48"/>
    </row>
    <row r="1353" spans="1:17" s="7" customFormat="1" ht="24">
      <c r="A1353" s="40">
        <v>1351</v>
      </c>
      <c r="B1353" s="63">
        <v>331007010</v>
      </c>
      <c r="C1353" s="63" t="s">
        <v>11738</v>
      </c>
      <c r="D1353" s="83"/>
      <c r="E1353" s="83"/>
      <c r="F1353" s="83"/>
      <c r="G1353" s="59" t="s">
        <v>42</v>
      </c>
      <c r="H1353" s="21">
        <v>2250</v>
      </c>
      <c r="I1353" s="21">
        <v>2025</v>
      </c>
      <c r="J1353" s="40">
        <v>1800</v>
      </c>
      <c r="K1353" s="41">
        <v>2925</v>
      </c>
      <c r="L1353" s="41">
        <v>2633</v>
      </c>
      <c r="M1353" s="41">
        <v>2340</v>
      </c>
      <c r="N1353" s="24"/>
      <c r="O1353" s="24"/>
      <c r="P1353" s="24"/>
      <c r="Q1353" s="48"/>
    </row>
    <row r="1354" spans="1:17" s="7" customFormat="1" ht="24">
      <c r="A1354" s="40">
        <v>1352</v>
      </c>
      <c r="B1354" s="63" t="s">
        <v>11739</v>
      </c>
      <c r="C1354" s="63" t="s">
        <v>11740</v>
      </c>
      <c r="D1354" s="83"/>
      <c r="E1354" s="83"/>
      <c r="F1354" s="83"/>
      <c r="G1354" s="59" t="s">
        <v>42</v>
      </c>
      <c r="H1354" s="21">
        <v>5160</v>
      </c>
      <c r="I1354" s="21">
        <v>4644</v>
      </c>
      <c r="J1354" s="40">
        <v>4128</v>
      </c>
      <c r="K1354" s="41">
        <v>6708</v>
      </c>
      <c r="L1354" s="41">
        <v>6037</v>
      </c>
      <c r="M1354" s="41">
        <v>5366</v>
      </c>
      <c r="N1354" s="24"/>
      <c r="O1354" s="24"/>
      <c r="P1354" s="24"/>
      <c r="Q1354" s="48"/>
    </row>
    <row r="1355" spans="1:17" s="7" customFormat="1">
      <c r="A1355" s="40">
        <v>1353</v>
      </c>
      <c r="B1355" s="63">
        <v>331007011</v>
      </c>
      <c r="C1355" s="63" t="s">
        <v>11742</v>
      </c>
      <c r="D1355" s="83"/>
      <c r="E1355" s="83"/>
      <c r="F1355" s="83"/>
      <c r="G1355" s="59" t="s">
        <v>42</v>
      </c>
      <c r="H1355" s="21">
        <v>2600</v>
      </c>
      <c r="I1355" s="21">
        <v>2340</v>
      </c>
      <c r="J1355" s="40">
        <v>2080</v>
      </c>
      <c r="K1355" s="41">
        <v>3380</v>
      </c>
      <c r="L1355" s="41">
        <v>3042</v>
      </c>
      <c r="M1355" s="41">
        <v>2704</v>
      </c>
      <c r="N1355" s="24"/>
      <c r="O1355" s="24"/>
      <c r="P1355" s="24"/>
      <c r="Q1355" s="48"/>
    </row>
    <row r="1356" spans="1:17" s="7" customFormat="1" ht="36">
      <c r="A1356" s="40">
        <v>1354</v>
      </c>
      <c r="B1356" s="63">
        <v>331007012</v>
      </c>
      <c r="C1356" s="63" t="s">
        <v>11744</v>
      </c>
      <c r="D1356" s="83" t="s">
        <v>11745</v>
      </c>
      <c r="E1356" s="83"/>
      <c r="F1356" s="83"/>
      <c r="G1356" s="59" t="s">
        <v>42</v>
      </c>
      <c r="H1356" s="21">
        <v>2550</v>
      </c>
      <c r="I1356" s="21">
        <v>2295</v>
      </c>
      <c r="J1356" s="40">
        <v>2040</v>
      </c>
      <c r="K1356" s="41">
        <v>3315</v>
      </c>
      <c r="L1356" s="41">
        <v>2984</v>
      </c>
      <c r="M1356" s="41">
        <v>2652</v>
      </c>
      <c r="N1356" s="24"/>
      <c r="O1356" s="24"/>
      <c r="P1356" s="24"/>
      <c r="Q1356" s="48"/>
    </row>
    <row r="1357" spans="1:17" s="7" customFormat="1">
      <c r="A1357" s="40">
        <v>1355</v>
      </c>
      <c r="B1357" s="63">
        <v>331007013</v>
      </c>
      <c r="C1357" s="63" t="s">
        <v>11747</v>
      </c>
      <c r="D1357" s="83"/>
      <c r="E1357" s="83"/>
      <c r="F1357" s="83"/>
      <c r="G1357" s="59" t="s">
        <v>42</v>
      </c>
      <c r="H1357" s="21">
        <v>1500</v>
      </c>
      <c r="I1357" s="21">
        <v>1350</v>
      </c>
      <c r="J1357" s="40">
        <v>1200</v>
      </c>
      <c r="K1357" s="41">
        <v>1950</v>
      </c>
      <c r="L1357" s="41">
        <v>1755</v>
      </c>
      <c r="M1357" s="41">
        <v>1560</v>
      </c>
      <c r="N1357" s="24"/>
      <c r="O1357" s="24"/>
      <c r="P1357" s="24"/>
      <c r="Q1357" s="48"/>
    </row>
    <row r="1358" spans="1:17" s="7" customFormat="1">
      <c r="A1358" s="40">
        <v>1356</v>
      </c>
      <c r="B1358" s="63">
        <v>331007014</v>
      </c>
      <c r="C1358" s="63" t="s">
        <v>11749</v>
      </c>
      <c r="D1358" s="83" t="s">
        <v>10558</v>
      </c>
      <c r="E1358" s="83"/>
      <c r="F1358" s="83"/>
      <c r="G1358" s="59" t="s">
        <v>42</v>
      </c>
      <c r="H1358" s="21">
        <v>3750</v>
      </c>
      <c r="I1358" s="21">
        <v>3375</v>
      </c>
      <c r="J1358" s="40">
        <v>3000</v>
      </c>
      <c r="K1358" s="41">
        <v>4875</v>
      </c>
      <c r="L1358" s="41">
        <v>4388</v>
      </c>
      <c r="M1358" s="41">
        <v>3900</v>
      </c>
      <c r="N1358" s="24"/>
      <c r="O1358" s="24"/>
      <c r="P1358" s="24"/>
      <c r="Q1358" s="48"/>
    </row>
    <row r="1359" spans="1:17" s="7" customFormat="1" ht="24">
      <c r="A1359" s="40">
        <v>1357</v>
      </c>
      <c r="B1359" s="63">
        <v>331007015</v>
      </c>
      <c r="C1359" s="63" t="s">
        <v>11751</v>
      </c>
      <c r="D1359" s="83" t="s">
        <v>11752</v>
      </c>
      <c r="E1359" s="105" t="s">
        <v>6997</v>
      </c>
      <c r="F1359" s="105"/>
      <c r="G1359" s="59" t="s">
        <v>42</v>
      </c>
      <c r="H1359" s="21">
        <v>20250</v>
      </c>
      <c r="I1359" s="21">
        <v>18225</v>
      </c>
      <c r="J1359" s="40">
        <v>16200</v>
      </c>
      <c r="K1359" s="41">
        <v>26325</v>
      </c>
      <c r="L1359" s="41">
        <v>23693</v>
      </c>
      <c r="M1359" s="41">
        <v>21060</v>
      </c>
      <c r="N1359" s="24"/>
      <c r="O1359" s="24"/>
      <c r="P1359" s="24"/>
      <c r="Q1359" s="48"/>
    </row>
    <row r="1360" spans="1:17" s="7" customFormat="1">
      <c r="A1360" s="40">
        <v>1358</v>
      </c>
      <c r="B1360" s="63">
        <v>331007016</v>
      </c>
      <c r="C1360" s="63" t="s">
        <v>11754</v>
      </c>
      <c r="D1360" s="83" t="s">
        <v>11755</v>
      </c>
      <c r="E1360" s="83"/>
      <c r="F1360" s="83"/>
      <c r="G1360" s="59" t="s">
        <v>42</v>
      </c>
      <c r="H1360" s="21">
        <v>2250</v>
      </c>
      <c r="I1360" s="21">
        <v>2025</v>
      </c>
      <c r="J1360" s="40">
        <v>1800</v>
      </c>
      <c r="K1360" s="41">
        <v>2925</v>
      </c>
      <c r="L1360" s="41">
        <v>2633</v>
      </c>
      <c r="M1360" s="41">
        <v>2340</v>
      </c>
      <c r="N1360" s="24"/>
      <c r="O1360" s="24"/>
      <c r="P1360" s="24"/>
      <c r="Q1360" s="48"/>
    </row>
    <row r="1361" spans="1:17" s="7" customFormat="1">
      <c r="A1361" s="40">
        <v>1359</v>
      </c>
      <c r="B1361" s="63">
        <v>331007017</v>
      </c>
      <c r="C1361" s="63" t="s">
        <v>11757</v>
      </c>
      <c r="D1361" s="83" t="s">
        <v>9029</v>
      </c>
      <c r="E1361" s="83"/>
      <c r="F1361" s="83"/>
      <c r="G1361" s="59" t="s">
        <v>42</v>
      </c>
      <c r="H1361" s="21">
        <v>2250</v>
      </c>
      <c r="I1361" s="21">
        <v>2025</v>
      </c>
      <c r="J1361" s="40">
        <v>1800</v>
      </c>
      <c r="K1361" s="41">
        <v>2925</v>
      </c>
      <c r="L1361" s="41">
        <v>2633</v>
      </c>
      <c r="M1361" s="41">
        <v>2340</v>
      </c>
      <c r="N1361" s="24"/>
      <c r="O1361" s="24"/>
      <c r="P1361" s="24"/>
      <c r="Q1361" s="48"/>
    </row>
    <row r="1362" spans="1:17" s="7" customFormat="1">
      <c r="A1362" s="40">
        <v>1360</v>
      </c>
      <c r="B1362" s="63">
        <v>331007018</v>
      </c>
      <c r="C1362" s="63" t="s">
        <v>11759</v>
      </c>
      <c r="D1362" s="83" t="s">
        <v>11760</v>
      </c>
      <c r="E1362" s="83"/>
      <c r="F1362" s="83"/>
      <c r="G1362" s="59" t="s">
        <v>42</v>
      </c>
      <c r="H1362" s="21">
        <v>1800</v>
      </c>
      <c r="I1362" s="21">
        <v>1620</v>
      </c>
      <c r="J1362" s="40">
        <v>1440</v>
      </c>
      <c r="K1362" s="41">
        <v>2340</v>
      </c>
      <c r="L1362" s="41">
        <v>2106</v>
      </c>
      <c r="M1362" s="41">
        <v>1872</v>
      </c>
      <c r="N1362" s="24"/>
      <c r="O1362" s="24"/>
      <c r="P1362" s="24"/>
      <c r="Q1362" s="48"/>
    </row>
    <row r="1363" spans="1:17" s="7" customFormat="1">
      <c r="A1363" s="40">
        <v>1361</v>
      </c>
      <c r="B1363" s="63">
        <v>331007019</v>
      </c>
      <c r="C1363" s="63" t="s">
        <v>11762</v>
      </c>
      <c r="D1363" s="63"/>
      <c r="E1363" s="63" t="s">
        <v>4890</v>
      </c>
      <c r="F1363" s="63"/>
      <c r="G1363" s="59" t="s">
        <v>42</v>
      </c>
      <c r="H1363" s="21">
        <v>3360</v>
      </c>
      <c r="I1363" s="21">
        <v>3024</v>
      </c>
      <c r="J1363" s="40">
        <v>2688</v>
      </c>
      <c r="K1363" s="41">
        <v>4368</v>
      </c>
      <c r="L1363" s="41">
        <v>3931</v>
      </c>
      <c r="M1363" s="41">
        <v>3494</v>
      </c>
      <c r="N1363" s="24"/>
      <c r="O1363" s="24"/>
      <c r="P1363" s="24"/>
      <c r="Q1363" s="48"/>
    </row>
    <row r="1364" spans="1:17" s="8" customFormat="1" ht="24">
      <c r="A1364" s="40">
        <v>1362</v>
      </c>
      <c r="B1364" s="76">
        <v>331007020</v>
      </c>
      <c r="C1364" s="77" t="s">
        <v>11764</v>
      </c>
      <c r="D1364" s="69" t="s">
        <v>17365</v>
      </c>
      <c r="E1364" s="43"/>
      <c r="F1364" s="78"/>
      <c r="G1364" s="79" t="s">
        <v>42</v>
      </c>
      <c r="H1364" s="21" t="s">
        <v>117</v>
      </c>
      <c r="I1364" s="21" t="s">
        <v>117</v>
      </c>
      <c r="J1364" s="40" t="s">
        <v>117</v>
      </c>
      <c r="K1364" s="70" t="s">
        <v>117</v>
      </c>
      <c r="L1364" s="70" t="s">
        <v>117</v>
      </c>
      <c r="M1364" s="70" t="s">
        <v>117</v>
      </c>
      <c r="N1364" s="43" t="s">
        <v>11766</v>
      </c>
      <c r="O1364" s="43" t="s">
        <v>119</v>
      </c>
      <c r="P1364" s="43" t="s">
        <v>17353</v>
      </c>
      <c r="Q1364" s="78"/>
    </row>
    <row r="1365" spans="1:17" s="8" customFormat="1" ht="24">
      <c r="A1365" s="40">
        <v>1363</v>
      </c>
      <c r="B1365" s="76">
        <v>331007021</v>
      </c>
      <c r="C1365" s="77" t="s">
        <v>11768</v>
      </c>
      <c r="D1365" s="69"/>
      <c r="E1365" s="43"/>
      <c r="F1365" s="78"/>
      <c r="G1365" s="79" t="s">
        <v>42</v>
      </c>
      <c r="H1365" s="21" t="s">
        <v>117</v>
      </c>
      <c r="I1365" s="21" t="s">
        <v>117</v>
      </c>
      <c r="J1365" s="40" t="s">
        <v>117</v>
      </c>
      <c r="K1365" s="70" t="s">
        <v>117</v>
      </c>
      <c r="L1365" s="70" t="s">
        <v>117</v>
      </c>
      <c r="M1365" s="70" t="s">
        <v>117</v>
      </c>
      <c r="N1365" s="43"/>
      <c r="O1365" s="43" t="s">
        <v>119</v>
      </c>
      <c r="P1365" s="43" t="s">
        <v>17353</v>
      </c>
      <c r="Q1365" s="78"/>
    </row>
    <row r="1366" spans="1:17" s="7" customFormat="1">
      <c r="A1366" s="40">
        <v>1364</v>
      </c>
      <c r="B1366" s="95">
        <v>331008</v>
      </c>
      <c r="C1366" s="95" t="s">
        <v>11772</v>
      </c>
      <c r="D1366" s="83"/>
      <c r="E1366" s="83" t="s">
        <v>11773</v>
      </c>
      <c r="F1366" s="83"/>
      <c r="G1366" s="59"/>
      <c r="H1366" s="21"/>
      <c r="I1366" s="21"/>
      <c r="J1366" s="40"/>
      <c r="K1366" s="41"/>
      <c r="L1366" s="41"/>
      <c r="M1366" s="41"/>
      <c r="N1366" s="24"/>
      <c r="O1366" s="24"/>
      <c r="P1366" s="24"/>
      <c r="Q1366" s="48"/>
    </row>
    <row r="1367" spans="1:17" s="7" customFormat="1">
      <c r="A1367" s="40">
        <v>1365</v>
      </c>
      <c r="B1367" s="63">
        <v>331008001</v>
      </c>
      <c r="C1367" s="63" t="s">
        <v>11775</v>
      </c>
      <c r="D1367" s="83" t="s">
        <v>11776</v>
      </c>
      <c r="E1367" s="83" t="s">
        <v>466</v>
      </c>
      <c r="F1367" s="83"/>
      <c r="G1367" s="59" t="s">
        <v>933</v>
      </c>
      <c r="H1367" s="21">
        <v>2080</v>
      </c>
      <c r="I1367" s="21">
        <v>1872</v>
      </c>
      <c r="J1367" s="40">
        <v>1664</v>
      </c>
      <c r="K1367" s="41">
        <v>2704</v>
      </c>
      <c r="L1367" s="41">
        <v>2434</v>
      </c>
      <c r="M1367" s="41">
        <v>2163</v>
      </c>
      <c r="N1367" s="24"/>
      <c r="O1367" s="106" t="s">
        <v>7651</v>
      </c>
      <c r="P1367" s="106" t="s">
        <v>7652</v>
      </c>
      <c r="Q1367" s="48"/>
    </row>
    <row r="1368" spans="1:17" s="7" customFormat="1">
      <c r="A1368" s="40">
        <v>1366</v>
      </c>
      <c r="B1368" s="63">
        <v>331008002</v>
      </c>
      <c r="C1368" s="63" t="s">
        <v>11778</v>
      </c>
      <c r="D1368" s="83" t="s">
        <v>11779</v>
      </c>
      <c r="E1368" s="83" t="s">
        <v>466</v>
      </c>
      <c r="F1368" s="83"/>
      <c r="G1368" s="59" t="s">
        <v>933</v>
      </c>
      <c r="H1368" s="21">
        <v>1200</v>
      </c>
      <c r="I1368" s="21">
        <v>1080</v>
      </c>
      <c r="J1368" s="40">
        <v>960</v>
      </c>
      <c r="K1368" s="41">
        <v>1560</v>
      </c>
      <c r="L1368" s="41">
        <v>1404</v>
      </c>
      <c r="M1368" s="41">
        <v>1248</v>
      </c>
      <c r="N1368" s="24"/>
      <c r="O1368" s="24"/>
      <c r="P1368" s="24"/>
      <c r="Q1368" s="48"/>
    </row>
    <row r="1369" spans="1:17" s="7" customFormat="1" ht="24">
      <c r="A1369" s="40">
        <v>1367</v>
      </c>
      <c r="B1369" s="63" t="s">
        <v>11780</v>
      </c>
      <c r="C1369" s="63" t="s">
        <v>11781</v>
      </c>
      <c r="D1369" s="83"/>
      <c r="E1369" s="83"/>
      <c r="F1369" s="83"/>
      <c r="G1369" s="59" t="s">
        <v>933</v>
      </c>
      <c r="H1369" s="21" t="s">
        <v>150</v>
      </c>
      <c r="I1369" s="21" t="s">
        <v>150</v>
      </c>
      <c r="J1369" s="40" t="s">
        <v>150</v>
      </c>
      <c r="K1369" s="66" t="s">
        <v>150</v>
      </c>
      <c r="L1369" s="91" t="s">
        <v>150</v>
      </c>
      <c r="M1369" s="91" t="s">
        <v>150</v>
      </c>
      <c r="N1369" s="24"/>
      <c r="O1369" s="24"/>
      <c r="P1369" s="24"/>
      <c r="Q1369" s="48"/>
    </row>
    <row r="1370" spans="1:17" s="7" customFormat="1">
      <c r="A1370" s="40">
        <v>1368</v>
      </c>
      <c r="B1370" s="63">
        <v>331008003</v>
      </c>
      <c r="C1370" s="63" t="s">
        <v>11783</v>
      </c>
      <c r="D1370" s="83"/>
      <c r="E1370" s="83" t="s">
        <v>11784</v>
      </c>
      <c r="F1370" s="83"/>
      <c r="G1370" s="59" t="s">
        <v>11785</v>
      </c>
      <c r="H1370" s="21">
        <v>1801</v>
      </c>
      <c r="I1370" s="21">
        <v>1621</v>
      </c>
      <c r="J1370" s="40">
        <v>1441</v>
      </c>
      <c r="K1370" s="41">
        <v>2341</v>
      </c>
      <c r="L1370" s="41">
        <v>2107</v>
      </c>
      <c r="M1370" s="41">
        <v>1873</v>
      </c>
      <c r="N1370" s="24"/>
      <c r="O1370" s="24"/>
      <c r="P1370" s="24"/>
      <c r="Q1370" s="48"/>
    </row>
    <row r="1371" spans="1:17" s="7" customFormat="1">
      <c r="A1371" s="40">
        <v>1369</v>
      </c>
      <c r="B1371" s="63">
        <v>331008004</v>
      </c>
      <c r="C1371" s="63" t="s">
        <v>11787</v>
      </c>
      <c r="D1371" s="83"/>
      <c r="E1371" s="83" t="s">
        <v>466</v>
      </c>
      <c r="F1371" s="83"/>
      <c r="G1371" s="59" t="s">
        <v>42</v>
      </c>
      <c r="H1371" s="21">
        <v>1200</v>
      </c>
      <c r="I1371" s="21">
        <v>1080</v>
      </c>
      <c r="J1371" s="40">
        <v>960</v>
      </c>
      <c r="K1371" s="41">
        <v>1560</v>
      </c>
      <c r="L1371" s="41">
        <v>1404</v>
      </c>
      <c r="M1371" s="41">
        <v>1248</v>
      </c>
      <c r="N1371" s="24"/>
      <c r="O1371" s="24"/>
      <c r="P1371" s="24"/>
      <c r="Q1371" s="48"/>
    </row>
    <row r="1372" spans="1:17" s="7" customFormat="1" ht="36">
      <c r="A1372" s="40">
        <v>1370</v>
      </c>
      <c r="B1372" s="63">
        <v>331008005</v>
      </c>
      <c r="C1372" s="63" t="s">
        <v>11789</v>
      </c>
      <c r="D1372" s="83" t="s">
        <v>11790</v>
      </c>
      <c r="E1372" s="83" t="s">
        <v>466</v>
      </c>
      <c r="F1372" s="83"/>
      <c r="G1372" s="59" t="s">
        <v>42</v>
      </c>
      <c r="H1372" s="21">
        <v>1600</v>
      </c>
      <c r="I1372" s="21">
        <v>1440</v>
      </c>
      <c r="J1372" s="40">
        <v>1280</v>
      </c>
      <c r="K1372" s="41">
        <v>2080</v>
      </c>
      <c r="L1372" s="41">
        <v>1872</v>
      </c>
      <c r="M1372" s="41">
        <v>1664</v>
      </c>
      <c r="N1372" s="24"/>
      <c r="O1372" s="19" t="s">
        <v>17453</v>
      </c>
      <c r="P1372" s="19" t="s">
        <v>17454</v>
      </c>
      <c r="Q1372" s="48"/>
    </row>
    <row r="1373" spans="1:17" s="7" customFormat="1">
      <c r="A1373" s="40">
        <v>1371</v>
      </c>
      <c r="B1373" s="63">
        <v>331008006</v>
      </c>
      <c r="C1373" s="63" t="s">
        <v>11792</v>
      </c>
      <c r="D1373" s="83"/>
      <c r="E1373" s="83" t="s">
        <v>466</v>
      </c>
      <c r="F1373" s="83"/>
      <c r="G1373" s="59" t="s">
        <v>42</v>
      </c>
      <c r="H1373" s="21">
        <v>1200</v>
      </c>
      <c r="I1373" s="21">
        <v>1080</v>
      </c>
      <c r="J1373" s="40">
        <v>960</v>
      </c>
      <c r="K1373" s="41">
        <v>1560</v>
      </c>
      <c r="L1373" s="41">
        <v>1404</v>
      </c>
      <c r="M1373" s="41">
        <v>1248</v>
      </c>
      <c r="N1373" s="24"/>
      <c r="O1373" s="24"/>
      <c r="P1373" s="24"/>
      <c r="Q1373" s="48"/>
    </row>
    <row r="1374" spans="1:17" s="7" customFormat="1">
      <c r="A1374" s="40">
        <v>1372</v>
      </c>
      <c r="B1374" s="63">
        <v>331008007</v>
      </c>
      <c r="C1374" s="63" t="s">
        <v>11794</v>
      </c>
      <c r="D1374" s="83" t="s">
        <v>11795</v>
      </c>
      <c r="E1374" s="83"/>
      <c r="F1374" s="83"/>
      <c r="G1374" s="59" t="s">
        <v>42</v>
      </c>
      <c r="H1374" s="21">
        <v>1200</v>
      </c>
      <c r="I1374" s="21">
        <v>1080</v>
      </c>
      <c r="J1374" s="40">
        <v>960</v>
      </c>
      <c r="K1374" s="41">
        <v>1560</v>
      </c>
      <c r="L1374" s="41">
        <v>1404</v>
      </c>
      <c r="M1374" s="41">
        <v>1248</v>
      </c>
      <c r="N1374" s="24"/>
      <c r="O1374" s="24"/>
      <c r="P1374" s="24"/>
      <c r="Q1374" s="48"/>
    </row>
    <row r="1375" spans="1:17" s="7" customFormat="1">
      <c r="A1375" s="40">
        <v>1373</v>
      </c>
      <c r="B1375" s="735" t="s">
        <v>11796</v>
      </c>
      <c r="C1375" s="735" t="s">
        <v>11797</v>
      </c>
      <c r="D1375" s="735"/>
      <c r="E1375" s="735"/>
      <c r="F1375" s="735"/>
      <c r="G1375" s="25" t="s">
        <v>42</v>
      </c>
      <c r="H1375" s="21">
        <v>300</v>
      </c>
      <c r="I1375" s="21">
        <v>270</v>
      </c>
      <c r="J1375" s="40">
        <v>240</v>
      </c>
      <c r="K1375" s="41">
        <v>390</v>
      </c>
      <c r="L1375" s="41">
        <v>351</v>
      </c>
      <c r="M1375" s="41">
        <v>312</v>
      </c>
      <c r="N1375" s="735"/>
      <c r="O1375" s="24"/>
      <c r="P1375" s="24"/>
      <c r="Q1375" s="48"/>
    </row>
    <row r="1376" spans="1:17" s="7" customFormat="1" ht="24">
      <c r="A1376" s="40">
        <v>1374</v>
      </c>
      <c r="B1376" s="63">
        <v>331008008</v>
      </c>
      <c r="C1376" s="63" t="s">
        <v>11799</v>
      </c>
      <c r="D1376" s="83" t="s">
        <v>11800</v>
      </c>
      <c r="E1376" s="83"/>
      <c r="F1376" s="83"/>
      <c r="G1376" s="59" t="s">
        <v>42</v>
      </c>
      <c r="H1376" s="21">
        <v>2128</v>
      </c>
      <c r="I1376" s="21">
        <v>1915</v>
      </c>
      <c r="J1376" s="40">
        <v>1702</v>
      </c>
      <c r="K1376" s="41">
        <v>2766</v>
      </c>
      <c r="L1376" s="41">
        <v>2490</v>
      </c>
      <c r="M1376" s="41">
        <v>2213</v>
      </c>
      <c r="N1376" s="24"/>
      <c r="O1376" s="24"/>
      <c r="P1376" s="24"/>
      <c r="Q1376" s="48"/>
    </row>
    <row r="1377" spans="1:17" s="7" customFormat="1" ht="24">
      <c r="A1377" s="40">
        <v>1375</v>
      </c>
      <c r="B1377" s="63">
        <v>331008009</v>
      </c>
      <c r="C1377" s="63" t="s">
        <v>11802</v>
      </c>
      <c r="D1377" s="83" t="s">
        <v>11803</v>
      </c>
      <c r="E1377" s="83"/>
      <c r="F1377" s="83"/>
      <c r="G1377" s="59" t="s">
        <v>42</v>
      </c>
      <c r="H1377" s="21">
        <v>1200</v>
      </c>
      <c r="I1377" s="21">
        <v>1080</v>
      </c>
      <c r="J1377" s="40">
        <v>960</v>
      </c>
      <c r="K1377" s="41">
        <v>1560</v>
      </c>
      <c r="L1377" s="41">
        <v>1404</v>
      </c>
      <c r="M1377" s="41">
        <v>1248</v>
      </c>
      <c r="N1377" s="24"/>
      <c r="O1377" s="24"/>
      <c r="P1377" s="24"/>
      <c r="Q1377" s="48"/>
    </row>
    <row r="1378" spans="1:17" s="7" customFormat="1">
      <c r="A1378" s="40">
        <v>1376</v>
      </c>
      <c r="B1378" s="63">
        <v>331008010</v>
      </c>
      <c r="C1378" s="63" t="s">
        <v>11805</v>
      </c>
      <c r="D1378" s="83"/>
      <c r="E1378" s="83"/>
      <c r="F1378" s="83"/>
      <c r="G1378" s="59" t="s">
        <v>42</v>
      </c>
      <c r="H1378" s="21">
        <v>1200</v>
      </c>
      <c r="I1378" s="21">
        <v>1080</v>
      </c>
      <c r="J1378" s="40">
        <v>960</v>
      </c>
      <c r="K1378" s="41">
        <v>1560</v>
      </c>
      <c r="L1378" s="41">
        <v>1404</v>
      </c>
      <c r="M1378" s="41">
        <v>1248</v>
      </c>
      <c r="N1378" s="24"/>
      <c r="O1378" s="24"/>
      <c r="P1378" s="24"/>
      <c r="Q1378" s="48"/>
    </row>
    <row r="1379" spans="1:17" s="7" customFormat="1">
      <c r="A1379" s="40">
        <v>1377</v>
      </c>
      <c r="B1379" s="63" t="s">
        <v>11807</v>
      </c>
      <c r="C1379" s="63"/>
      <c r="D1379" s="83"/>
      <c r="E1379" s="83"/>
      <c r="F1379" s="83"/>
      <c r="G1379" s="59" t="s">
        <v>42</v>
      </c>
      <c r="H1379" s="21">
        <v>150</v>
      </c>
      <c r="I1379" s="21">
        <v>150</v>
      </c>
      <c r="J1379" s="40">
        <v>150</v>
      </c>
      <c r="K1379" s="41">
        <v>150</v>
      </c>
      <c r="L1379" s="41">
        <v>150</v>
      </c>
      <c r="M1379" s="41">
        <v>150</v>
      </c>
      <c r="N1379" s="24" t="s">
        <v>11808</v>
      </c>
      <c r="O1379" s="24"/>
      <c r="P1379" s="24"/>
      <c r="Q1379" s="64" t="s">
        <v>8737</v>
      </c>
    </row>
    <row r="1380" spans="1:17" s="7" customFormat="1">
      <c r="A1380" s="40">
        <v>1378</v>
      </c>
      <c r="B1380" s="63">
        <v>331008011</v>
      </c>
      <c r="C1380" s="63" t="s">
        <v>11810</v>
      </c>
      <c r="D1380" s="83" t="s">
        <v>11811</v>
      </c>
      <c r="E1380" s="83"/>
      <c r="F1380" s="83"/>
      <c r="G1380" s="59" t="s">
        <v>42</v>
      </c>
      <c r="H1380" s="21">
        <v>1200</v>
      </c>
      <c r="I1380" s="21">
        <v>1080</v>
      </c>
      <c r="J1380" s="40">
        <v>960</v>
      </c>
      <c r="K1380" s="41">
        <v>1560</v>
      </c>
      <c r="L1380" s="41">
        <v>1404</v>
      </c>
      <c r="M1380" s="41">
        <v>1248</v>
      </c>
      <c r="N1380" s="24"/>
      <c r="O1380" s="24"/>
      <c r="P1380" s="24"/>
      <c r="Q1380" s="48"/>
    </row>
    <row r="1381" spans="1:17" s="7" customFormat="1">
      <c r="A1381" s="40">
        <v>1379</v>
      </c>
      <c r="B1381" s="63">
        <v>331008012</v>
      </c>
      <c r="C1381" s="63" t="s">
        <v>11813</v>
      </c>
      <c r="D1381" s="83" t="s">
        <v>11814</v>
      </c>
      <c r="E1381" s="83"/>
      <c r="F1381" s="83"/>
      <c r="G1381" s="59" t="s">
        <v>42</v>
      </c>
      <c r="H1381" s="21">
        <v>2100</v>
      </c>
      <c r="I1381" s="21">
        <v>1890</v>
      </c>
      <c r="J1381" s="40">
        <v>1680</v>
      </c>
      <c r="K1381" s="41">
        <v>2730</v>
      </c>
      <c r="L1381" s="41">
        <v>2457</v>
      </c>
      <c r="M1381" s="41">
        <v>2184</v>
      </c>
      <c r="N1381" s="24" t="s">
        <v>193</v>
      </c>
      <c r="O1381" s="24"/>
      <c r="P1381" s="24"/>
      <c r="Q1381" s="48"/>
    </row>
    <row r="1382" spans="1:17" s="7" customFormat="1">
      <c r="A1382" s="40">
        <v>1380</v>
      </c>
      <c r="B1382" s="63">
        <v>331008013</v>
      </c>
      <c r="C1382" s="63" t="s">
        <v>11816</v>
      </c>
      <c r="D1382" s="83"/>
      <c r="E1382" s="83"/>
      <c r="F1382" s="83"/>
      <c r="G1382" s="59" t="s">
        <v>42</v>
      </c>
      <c r="H1382" s="21">
        <v>1350</v>
      </c>
      <c r="I1382" s="21">
        <v>1215</v>
      </c>
      <c r="J1382" s="40">
        <v>1080</v>
      </c>
      <c r="K1382" s="41">
        <v>1755</v>
      </c>
      <c r="L1382" s="41">
        <v>1580</v>
      </c>
      <c r="M1382" s="41">
        <v>1404</v>
      </c>
      <c r="N1382" s="24" t="s">
        <v>11817</v>
      </c>
      <c r="O1382" s="24"/>
      <c r="P1382" s="24"/>
      <c r="Q1382" s="48"/>
    </row>
    <row r="1383" spans="1:17" s="7" customFormat="1">
      <c r="A1383" s="40">
        <v>1381</v>
      </c>
      <c r="B1383" s="63" t="s">
        <v>11818</v>
      </c>
      <c r="C1383" s="63"/>
      <c r="D1383" s="83"/>
      <c r="E1383" s="83"/>
      <c r="F1383" s="83"/>
      <c r="G1383" s="59" t="s">
        <v>42</v>
      </c>
      <c r="H1383" s="21">
        <v>300</v>
      </c>
      <c r="I1383" s="21">
        <v>300</v>
      </c>
      <c r="J1383" s="40">
        <v>300</v>
      </c>
      <c r="K1383" s="41">
        <v>300</v>
      </c>
      <c r="L1383" s="41">
        <v>300</v>
      </c>
      <c r="M1383" s="41">
        <v>300</v>
      </c>
      <c r="N1383" s="24" t="s">
        <v>11819</v>
      </c>
      <c r="O1383" s="24"/>
      <c r="P1383" s="24"/>
      <c r="Q1383" s="48"/>
    </row>
    <row r="1384" spans="1:17" s="7" customFormat="1" ht="24">
      <c r="A1384" s="40">
        <v>1382</v>
      </c>
      <c r="B1384" s="63">
        <v>331008014</v>
      </c>
      <c r="C1384" s="63" t="s">
        <v>11821</v>
      </c>
      <c r="D1384" s="83" t="s">
        <v>11822</v>
      </c>
      <c r="E1384" s="83"/>
      <c r="F1384" s="83"/>
      <c r="G1384" s="59" t="s">
        <v>42</v>
      </c>
      <c r="H1384" s="21">
        <v>1350</v>
      </c>
      <c r="I1384" s="21">
        <v>1215</v>
      </c>
      <c r="J1384" s="40">
        <v>1080</v>
      </c>
      <c r="K1384" s="41">
        <v>1755</v>
      </c>
      <c r="L1384" s="41">
        <v>1580</v>
      </c>
      <c r="M1384" s="41">
        <v>1404</v>
      </c>
      <c r="N1384" s="24"/>
      <c r="O1384" s="24"/>
      <c r="P1384" s="24"/>
      <c r="Q1384" s="48"/>
    </row>
    <row r="1385" spans="1:17" s="7" customFormat="1">
      <c r="A1385" s="40">
        <v>1383</v>
      </c>
      <c r="B1385" s="63">
        <v>331008015</v>
      </c>
      <c r="C1385" s="63" t="s">
        <v>11824</v>
      </c>
      <c r="D1385" s="83" t="s">
        <v>11825</v>
      </c>
      <c r="E1385" s="83"/>
      <c r="F1385" s="83"/>
      <c r="G1385" s="59" t="s">
        <v>42</v>
      </c>
      <c r="H1385" s="21">
        <v>4360</v>
      </c>
      <c r="I1385" s="21">
        <v>3924</v>
      </c>
      <c r="J1385" s="40">
        <v>3488</v>
      </c>
      <c r="K1385" s="41">
        <v>5668</v>
      </c>
      <c r="L1385" s="41">
        <v>5101</v>
      </c>
      <c r="M1385" s="41">
        <v>4534</v>
      </c>
      <c r="N1385" s="24"/>
      <c r="O1385" s="106" t="s">
        <v>7651</v>
      </c>
      <c r="P1385" s="106" t="s">
        <v>17427</v>
      </c>
      <c r="Q1385" s="48"/>
    </row>
    <row r="1386" spans="1:17" s="7" customFormat="1" ht="24">
      <c r="A1386" s="40">
        <v>1384</v>
      </c>
      <c r="B1386" s="63">
        <v>331008016</v>
      </c>
      <c r="C1386" s="63" t="s">
        <v>11827</v>
      </c>
      <c r="D1386" s="83"/>
      <c r="E1386" s="83"/>
      <c r="F1386" s="83"/>
      <c r="G1386" s="59" t="s">
        <v>42</v>
      </c>
      <c r="H1386" s="21">
        <v>2250</v>
      </c>
      <c r="I1386" s="21">
        <v>2025</v>
      </c>
      <c r="J1386" s="40">
        <v>1800</v>
      </c>
      <c r="K1386" s="41">
        <v>2925</v>
      </c>
      <c r="L1386" s="41">
        <v>2633</v>
      </c>
      <c r="M1386" s="41">
        <v>2340</v>
      </c>
      <c r="N1386" s="24"/>
      <c r="O1386" s="24"/>
      <c r="P1386" s="24"/>
      <c r="Q1386" s="48"/>
    </row>
    <row r="1387" spans="1:17" s="7" customFormat="1">
      <c r="A1387" s="40">
        <v>1385</v>
      </c>
      <c r="B1387" s="63">
        <v>331008017</v>
      </c>
      <c r="C1387" s="63" t="s">
        <v>11829</v>
      </c>
      <c r="D1387" s="83" t="s">
        <v>11830</v>
      </c>
      <c r="E1387" s="83"/>
      <c r="F1387" s="83"/>
      <c r="G1387" s="59" t="s">
        <v>42</v>
      </c>
      <c r="H1387" s="21">
        <v>1832</v>
      </c>
      <c r="I1387" s="21">
        <v>1649</v>
      </c>
      <c r="J1387" s="40">
        <v>1466</v>
      </c>
      <c r="K1387" s="41">
        <v>2382</v>
      </c>
      <c r="L1387" s="41">
        <v>2144</v>
      </c>
      <c r="M1387" s="41">
        <v>1906</v>
      </c>
      <c r="N1387" s="24"/>
      <c r="O1387" s="24"/>
      <c r="P1387" s="24"/>
      <c r="Q1387" s="48"/>
    </row>
    <row r="1388" spans="1:17" s="7" customFormat="1">
      <c r="A1388" s="40">
        <v>1386</v>
      </c>
      <c r="B1388" s="63" t="s">
        <v>11832</v>
      </c>
      <c r="C1388" s="63"/>
      <c r="D1388" s="83"/>
      <c r="E1388" s="83"/>
      <c r="F1388" s="83"/>
      <c r="G1388" s="59" t="s">
        <v>42</v>
      </c>
      <c r="H1388" s="21">
        <v>150</v>
      </c>
      <c r="I1388" s="21">
        <v>150</v>
      </c>
      <c r="J1388" s="40">
        <v>150</v>
      </c>
      <c r="K1388" s="41">
        <v>150</v>
      </c>
      <c r="L1388" s="41">
        <v>150</v>
      </c>
      <c r="M1388" s="41">
        <v>150</v>
      </c>
      <c r="N1388" s="24" t="s">
        <v>11833</v>
      </c>
      <c r="O1388" s="24"/>
      <c r="P1388" s="24"/>
      <c r="Q1388" s="48"/>
    </row>
    <row r="1389" spans="1:17" s="7" customFormat="1">
      <c r="A1389" s="40">
        <v>1387</v>
      </c>
      <c r="B1389" s="63">
        <v>331008018</v>
      </c>
      <c r="C1389" s="63" t="s">
        <v>11835</v>
      </c>
      <c r="D1389" s="83" t="s">
        <v>11836</v>
      </c>
      <c r="E1389" s="83"/>
      <c r="F1389" s="83"/>
      <c r="G1389" s="59" t="s">
        <v>42</v>
      </c>
      <c r="H1389" s="21">
        <v>1350</v>
      </c>
      <c r="I1389" s="21">
        <v>1215</v>
      </c>
      <c r="J1389" s="40">
        <v>1080</v>
      </c>
      <c r="K1389" s="41">
        <v>1755</v>
      </c>
      <c r="L1389" s="41">
        <v>1580</v>
      </c>
      <c r="M1389" s="41">
        <v>1404</v>
      </c>
      <c r="N1389" s="24"/>
      <c r="O1389" s="24"/>
      <c r="P1389" s="24"/>
      <c r="Q1389" s="48"/>
    </row>
    <row r="1390" spans="1:17" s="7" customFormat="1">
      <c r="A1390" s="40">
        <v>1388</v>
      </c>
      <c r="B1390" s="63">
        <v>331008019</v>
      </c>
      <c r="C1390" s="63" t="s">
        <v>11838</v>
      </c>
      <c r="D1390" s="83"/>
      <c r="E1390" s="83"/>
      <c r="F1390" s="83"/>
      <c r="G1390" s="59" t="s">
        <v>42</v>
      </c>
      <c r="H1390" s="21">
        <v>1350</v>
      </c>
      <c r="I1390" s="21">
        <v>1215</v>
      </c>
      <c r="J1390" s="40">
        <v>1080</v>
      </c>
      <c r="K1390" s="41">
        <v>1755</v>
      </c>
      <c r="L1390" s="41">
        <v>1580</v>
      </c>
      <c r="M1390" s="41">
        <v>1404</v>
      </c>
      <c r="N1390" s="24"/>
      <c r="O1390" s="24"/>
      <c r="P1390" s="24"/>
      <c r="Q1390" s="48"/>
    </row>
    <row r="1391" spans="1:17" s="7" customFormat="1">
      <c r="A1391" s="40">
        <v>1389</v>
      </c>
      <c r="B1391" s="63">
        <v>331008020</v>
      </c>
      <c r="C1391" s="63" t="s">
        <v>11840</v>
      </c>
      <c r="D1391" s="83" t="s">
        <v>11841</v>
      </c>
      <c r="E1391" s="83" t="s">
        <v>466</v>
      </c>
      <c r="F1391" s="83"/>
      <c r="G1391" s="59" t="s">
        <v>42</v>
      </c>
      <c r="H1391" s="21">
        <v>1350</v>
      </c>
      <c r="I1391" s="21">
        <v>1215</v>
      </c>
      <c r="J1391" s="40">
        <v>1080</v>
      </c>
      <c r="K1391" s="41">
        <v>1755</v>
      </c>
      <c r="L1391" s="41">
        <v>1580</v>
      </c>
      <c r="M1391" s="41">
        <v>1404</v>
      </c>
      <c r="N1391" s="24"/>
      <c r="O1391" s="24"/>
      <c r="P1391" s="24"/>
      <c r="Q1391" s="48"/>
    </row>
    <row r="1392" spans="1:17" s="7" customFormat="1">
      <c r="A1392" s="40">
        <v>1390</v>
      </c>
      <c r="B1392" s="63">
        <v>331008021</v>
      </c>
      <c r="C1392" s="63" t="s">
        <v>11843</v>
      </c>
      <c r="D1392" s="83" t="s">
        <v>11844</v>
      </c>
      <c r="E1392" s="83" t="s">
        <v>466</v>
      </c>
      <c r="F1392" s="83"/>
      <c r="G1392" s="59" t="s">
        <v>42</v>
      </c>
      <c r="H1392" s="21">
        <v>1500</v>
      </c>
      <c r="I1392" s="21">
        <v>1350</v>
      </c>
      <c r="J1392" s="40">
        <v>1200</v>
      </c>
      <c r="K1392" s="41">
        <v>1950</v>
      </c>
      <c r="L1392" s="41">
        <v>1755</v>
      </c>
      <c r="M1392" s="41">
        <v>1560</v>
      </c>
      <c r="N1392" s="24"/>
      <c r="O1392" s="24"/>
      <c r="P1392" s="24"/>
      <c r="Q1392" s="48"/>
    </row>
    <row r="1393" spans="1:17" s="7" customFormat="1">
      <c r="A1393" s="40">
        <v>1391</v>
      </c>
      <c r="B1393" s="63">
        <v>331008022</v>
      </c>
      <c r="C1393" s="63" t="s">
        <v>11846</v>
      </c>
      <c r="D1393" s="83" t="s">
        <v>11847</v>
      </c>
      <c r="E1393" s="83" t="s">
        <v>466</v>
      </c>
      <c r="F1393" s="83"/>
      <c r="G1393" s="59" t="s">
        <v>42</v>
      </c>
      <c r="H1393" s="21">
        <v>1500</v>
      </c>
      <c r="I1393" s="21">
        <v>1350</v>
      </c>
      <c r="J1393" s="40">
        <v>1200</v>
      </c>
      <c r="K1393" s="41">
        <v>1950</v>
      </c>
      <c r="L1393" s="41">
        <v>1755</v>
      </c>
      <c r="M1393" s="41">
        <v>1560</v>
      </c>
      <c r="N1393" s="24"/>
      <c r="O1393" s="24"/>
      <c r="P1393" s="24"/>
      <c r="Q1393" s="48"/>
    </row>
    <row r="1394" spans="1:17" s="7" customFormat="1">
      <c r="A1394" s="40">
        <v>1392</v>
      </c>
      <c r="B1394" s="63">
        <v>331008023</v>
      </c>
      <c r="C1394" s="63" t="s">
        <v>11849</v>
      </c>
      <c r="D1394" s="83" t="s">
        <v>11850</v>
      </c>
      <c r="E1394" s="83"/>
      <c r="F1394" s="83"/>
      <c r="G1394" s="59" t="s">
        <v>42</v>
      </c>
      <c r="H1394" s="21">
        <v>1950</v>
      </c>
      <c r="I1394" s="21">
        <v>1755</v>
      </c>
      <c r="J1394" s="40">
        <v>1560</v>
      </c>
      <c r="K1394" s="41">
        <v>2535</v>
      </c>
      <c r="L1394" s="41">
        <v>2282</v>
      </c>
      <c r="M1394" s="41">
        <v>2028</v>
      </c>
      <c r="N1394" s="24"/>
      <c r="O1394" s="24"/>
      <c r="P1394" s="24"/>
      <c r="Q1394" s="48"/>
    </row>
    <row r="1395" spans="1:17" s="7" customFormat="1" ht="24">
      <c r="A1395" s="40">
        <v>1393</v>
      </c>
      <c r="B1395" s="63">
        <v>331008024</v>
      </c>
      <c r="C1395" s="63" t="s">
        <v>11852</v>
      </c>
      <c r="D1395" s="83" t="s">
        <v>11853</v>
      </c>
      <c r="E1395" s="83"/>
      <c r="F1395" s="83"/>
      <c r="G1395" s="59" t="s">
        <v>42</v>
      </c>
      <c r="H1395" s="21">
        <v>2250</v>
      </c>
      <c r="I1395" s="21">
        <v>2025</v>
      </c>
      <c r="J1395" s="40">
        <v>1800</v>
      </c>
      <c r="K1395" s="41">
        <v>2925</v>
      </c>
      <c r="L1395" s="41">
        <v>2633</v>
      </c>
      <c r="M1395" s="41">
        <v>2340</v>
      </c>
      <c r="N1395" s="24"/>
      <c r="O1395" s="24"/>
      <c r="P1395" s="24"/>
      <c r="Q1395" s="48"/>
    </row>
    <row r="1396" spans="1:17" s="7" customFormat="1" ht="24">
      <c r="A1396" s="40">
        <v>1394</v>
      </c>
      <c r="B1396" s="63">
        <v>331008025</v>
      </c>
      <c r="C1396" s="63" t="s">
        <v>11855</v>
      </c>
      <c r="D1396" s="83" t="s">
        <v>11856</v>
      </c>
      <c r="E1396" s="83"/>
      <c r="F1396" s="83"/>
      <c r="G1396" s="59" t="s">
        <v>42</v>
      </c>
      <c r="H1396" s="21">
        <v>2250</v>
      </c>
      <c r="I1396" s="21">
        <v>2025</v>
      </c>
      <c r="J1396" s="40">
        <v>1800</v>
      </c>
      <c r="K1396" s="41">
        <v>2925</v>
      </c>
      <c r="L1396" s="41">
        <v>2633</v>
      </c>
      <c r="M1396" s="41">
        <v>2340</v>
      </c>
      <c r="N1396" s="24"/>
      <c r="O1396" s="24"/>
      <c r="P1396" s="24"/>
      <c r="Q1396" s="48"/>
    </row>
    <row r="1397" spans="1:17" s="7" customFormat="1" ht="24">
      <c r="A1397" s="40">
        <v>1395</v>
      </c>
      <c r="B1397" s="63">
        <v>331008026</v>
      </c>
      <c r="C1397" s="63" t="s">
        <v>11858</v>
      </c>
      <c r="D1397" s="83" t="s">
        <v>11859</v>
      </c>
      <c r="E1397" s="83" t="s">
        <v>466</v>
      </c>
      <c r="F1397" s="83"/>
      <c r="G1397" s="59" t="s">
        <v>42</v>
      </c>
      <c r="H1397" s="21">
        <v>2997</v>
      </c>
      <c r="I1397" s="21">
        <v>2697</v>
      </c>
      <c r="J1397" s="40">
        <v>2398</v>
      </c>
      <c r="K1397" s="41">
        <v>3896</v>
      </c>
      <c r="L1397" s="41">
        <v>3506</v>
      </c>
      <c r="M1397" s="41">
        <v>3117</v>
      </c>
      <c r="N1397" s="24"/>
      <c r="O1397" s="106" t="s">
        <v>8234</v>
      </c>
      <c r="P1397" s="106" t="s">
        <v>1210</v>
      </c>
      <c r="Q1397" s="48"/>
    </row>
    <row r="1398" spans="1:17" s="7" customFormat="1">
      <c r="A1398" s="40">
        <v>1396</v>
      </c>
      <c r="B1398" s="63" t="s">
        <v>11861</v>
      </c>
      <c r="C1398" s="63"/>
      <c r="D1398" s="83"/>
      <c r="E1398" s="83"/>
      <c r="F1398" s="83"/>
      <c r="G1398" s="59" t="s">
        <v>42</v>
      </c>
      <c r="H1398" s="21">
        <v>300</v>
      </c>
      <c r="I1398" s="21">
        <v>300</v>
      </c>
      <c r="J1398" s="40">
        <v>300</v>
      </c>
      <c r="K1398" s="41">
        <v>300</v>
      </c>
      <c r="L1398" s="41">
        <v>300</v>
      </c>
      <c r="M1398" s="41">
        <v>300</v>
      </c>
      <c r="N1398" s="24" t="s">
        <v>11862</v>
      </c>
      <c r="O1398" s="24"/>
      <c r="P1398" s="24"/>
      <c r="Q1398" s="48"/>
    </row>
    <row r="1399" spans="1:17" s="7" customFormat="1">
      <c r="A1399" s="40">
        <v>1397</v>
      </c>
      <c r="B1399" s="735" t="s">
        <v>11863</v>
      </c>
      <c r="C1399" s="735" t="s">
        <v>11864</v>
      </c>
      <c r="D1399" s="735"/>
      <c r="E1399" s="735"/>
      <c r="F1399" s="735"/>
      <c r="G1399" s="25" t="s">
        <v>42</v>
      </c>
      <c r="H1399" s="21">
        <v>150</v>
      </c>
      <c r="I1399" s="21">
        <v>150</v>
      </c>
      <c r="J1399" s="40">
        <v>150</v>
      </c>
      <c r="K1399" s="41">
        <v>150</v>
      </c>
      <c r="L1399" s="41">
        <v>150</v>
      </c>
      <c r="M1399" s="41">
        <v>150</v>
      </c>
      <c r="N1399" s="24"/>
      <c r="O1399" s="24"/>
      <c r="P1399" s="24"/>
      <c r="Q1399" s="48"/>
    </row>
    <row r="1400" spans="1:17" s="7" customFormat="1" ht="24">
      <c r="A1400" s="40">
        <v>1398</v>
      </c>
      <c r="B1400" s="63">
        <v>331008027</v>
      </c>
      <c r="C1400" s="63" t="s">
        <v>11866</v>
      </c>
      <c r="D1400" s="83"/>
      <c r="E1400" s="83"/>
      <c r="F1400" s="83"/>
      <c r="G1400" s="59" t="s">
        <v>42</v>
      </c>
      <c r="H1400" s="21">
        <v>1500</v>
      </c>
      <c r="I1400" s="21">
        <v>1350</v>
      </c>
      <c r="J1400" s="40">
        <v>1200</v>
      </c>
      <c r="K1400" s="41">
        <v>1950</v>
      </c>
      <c r="L1400" s="41">
        <v>1755</v>
      </c>
      <c r="M1400" s="41">
        <v>1560</v>
      </c>
      <c r="N1400" s="24"/>
      <c r="O1400" s="24" t="s">
        <v>3689</v>
      </c>
      <c r="P1400" s="19" t="s">
        <v>17455</v>
      </c>
      <c r="Q1400" s="102"/>
    </row>
    <row r="1401" spans="1:17" s="7" customFormat="1" ht="24">
      <c r="A1401" s="40">
        <v>1399</v>
      </c>
      <c r="B1401" s="63">
        <v>331008028</v>
      </c>
      <c r="C1401" s="63" t="s">
        <v>11868</v>
      </c>
      <c r="D1401" s="83" t="s">
        <v>11869</v>
      </c>
      <c r="E1401" s="83" t="s">
        <v>11870</v>
      </c>
      <c r="F1401" s="83"/>
      <c r="G1401" s="59" t="s">
        <v>42</v>
      </c>
      <c r="H1401" s="21">
        <v>1500</v>
      </c>
      <c r="I1401" s="21">
        <v>1350</v>
      </c>
      <c r="J1401" s="40">
        <v>1200</v>
      </c>
      <c r="K1401" s="41">
        <v>1950</v>
      </c>
      <c r="L1401" s="41">
        <v>1755</v>
      </c>
      <c r="M1401" s="41">
        <v>1560</v>
      </c>
      <c r="N1401" s="24"/>
      <c r="O1401" s="24" t="s">
        <v>3689</v>
      </c>
      <c r="P1401" s="19" t="s">
        <v>17455</v>
      </c>
      <c r="Q1401" s="48"/>
    </row>
    <row r="1402" spans="1:17" s="7" customFormat="1" ht="24">
      <c r="A1402" s="40">
        <v>1400</v>
      </c>
      <c r="B1402" s="63">
        <v>331008029</v>
      </c>
      <c r="C1402" s="63" t="s">
        <v>11872</v>
      </c>
      <c r="D1402" s="83"/>
      <c r="E1402" s="83"/>
      <c r="F1402" s="83"/>
      <c r="G1402" s="59" t="s">
        <v>42</v>
      </c>
      <c r="H1402" s="21">
        <v>1500</v>
      </c>
      <c r="I1402" s="21">
        <v>1350</v>
      </c>
      <c r="J1402" s="40">
        <v>1200</v>
      </c>
      <c r="K1402" s="41">
        <v>1950</v>
      </c>
      <c r="L1402" s="41">
        <v>1755</v>
      </c>
      <c r="M1402" s="41">
        <v>1560</v>
      </c>
      <c r="N1402" s="24"/>
      <c r="O1402" s="24"/>
      <c r="P1402" s="24"/>
      <c r="Q1402" s="48"/>
    </row>
    <row r="1403" spans="1:17" s="7" customFormat="1" ht="24">
      <c r="A1403" s="40">
        <v>1401</v>
      </c>
      <c r="B1403" s="735">
        <v>331008030</v>
      </c>
      <c r="C1403" s="735" t="s">
        <v>11874</v>
      </c>
      <c r="D1403" s="735"/>
      <c r="E1403" s="735"/>
      <c r="F1403" s="735"/>
      <c r="G1403" s="25" t="s">
        <v>42</v>
      </c>
      <c r="H1403" s="21">
        <v>590</v>
      </c>
      <c r="I1403" s="21">
        <v>531</v>
      </c>
      <c r="J1403" s="40">
        <v>472</v>
      </c>
      <c r="K1403" s="41">
        <v>767</v>
      </c>
      <c r="L1403" s="41">
        <v>690</v>
      </c>
      <c r="M1403" s="41">
        <v>614</v>
      </c>
      <c r="N1403" s="735"/>
      <c r="O1403" s="735" t="s">
        <v>1356</v>
      </c>
      <c r="P1403" s="24"/>
      <c r="Q1403" s="48"/>
    </row>
    <row r="1404" spans="1:17" s="7" customFormat="1" ht="24">
      <c r="A1404" s="40">
        <v>1402</v>
      </c>
      <c r="B1404" s="735">
        <v>331008031</v>
      </c>
      <c r="C1404" s="735" t="s">
        <v>11875</v>
      </c>
      <c r="D1404" s="735"/>
      <c r="E1404" s="735"/>
      <c r="F1404" s="735"/>
      <c r="G1404" s="25" t="s">
        <v>42</v>
      </c>
      <c r="H1404" s="21">
        <v>2010</v>
      </c>
      <c r="I1404" s="21">
        <v>1809</v>
      </c>
      <c r="J1404" s="40">
        <v>1608</v>
      </c>
      <c r="K1404" s="41">
        <v>2613</v>
      </c>
      <c r="L1404" s="41">
        <v>2352</v>
      </c>
      <c r="M1404" s="41">
        <v>2090</v>
      </c>
      <c r="N1404" s="735"/>
      <c r="O1404" s="24" t="s">
        <v>3689</v>
      </c>
      <c r="P1404" s="19" t="s">
        <v>17455</v>
      </c>
      <c r="Q1404" s="48"/>
    </row>
    <row r="1405" spans="1:17" s="4" customFormat="1" ht="36">
      <c r="A1405" s="40">
        <v>1403</v>
      </c>
      <c r="B1405" s="735">
        <v>331008032</v>
      </c>
      <c r="C1405" s="735" t="s">
        <v>11876</v>
      </c>
      <c r="D1405" s="735" t="s">
        <v>11877</v>
      </c>
      <c r="E1405" s="735"/>
      <c r="F1405" s="735"/>
      <c r="G1405" s="25" t="s">
        <v>42</v>
      </c>
      <c r="H1405" s="21" t="s">
        <v>117</v>
      </c>
      <c r="I1405" s="21" t="s">
        <v>117</v>
      </c>
      <c r="J1405" s="40" t="s">
        <v>117</v>
      </c>
      <c r="K1405" s="25" t="s">
        <v>117</v>
      </c>
      <c r="L1405" s="25" t="s">
        <v>117</v>
      </c>
      <c r="M1405" s="25" t="s">
        <v>117</v>
      </c>
      <c r="N1405" s="735"/>
      <c r="O1405" s="65" t="s">
        <v>352</v>
      </c>
      <c r="P1405" s="735" t="s">
        <v>353</v>
      </c>
      <c r="Q1405" s="62"/>
    </row>
    <row r="1406" spans="1:17" s="4" customFormat="1" ht="36">
      <c r="A1406" s="40">
        <v>1404</v>
      </c>
      <c r="B1406" s="735">
        <v>331008033</v>
      </c>
      <c r="C1406" s="735" t="s">
        <v>11878</v>
      </c>
      <c r="D1406" s="735" t="s">
        <v>11877</v>
      </c>
      <c r="E1406" s="735"/>
      <c r="F1406" s="735"/>
      <c r="G1406" s="25" t="s">
        <v>42</v>
      </c>
      <c r="H1406" s="21" t="s">
        <v>117</v>
      </c>
      <c r="I1406" s="21" t="s">
        <v>117</v>
      </c>
      <c r="J1406" s="40" t="s">
        <v>117</v>
      </c>
      <c r="K1406" s="25" t="s">
        <v>117</v>
      </c>
      <c r="L1406" s="25" t="s">
        <v>117</v>
      </c>
      <c r="M1406" s="25" t="s">
        <v>117</v>
      </c>
      <c r="N1406" s="735"/>
      <c r="O1406" s="65" t="s">
        <v>352</v>
      </c>
      <c r="P1406" s="735" t="s">
        <v>353</v>
      </c>
      <c r="Q1406" s="62"/>
    </row>
    <row r="1407" spans="1:17" s="4" customFormat="1" ht="36">
      <c r="A1407" s="40">
        <v>1405</v>
      </c>
      <c r="B1407" s="735">
        <v>331008034</v>
      </c>
      <c r="C1407" s="735" t="s">
        <v>11879</v>
      </c>
      <c r="D1407" s="735" t="s">
        <v>11880</v>
      </c>
      <c r="E1407" s="735"/>
      <c r="F1407" s="735"/>
      <c r="G1407" s="25" t="s">
        <v>42</v>
      </c>
      <c r="H1407" s="21" t="s">
        <v>117</v>
      </c>
      <c r="I1407" s="21" t="s">
        <v>117</v>
      </c>
      <c r="J1407" s="40" t="s">
        <v>117</v>
      </c>
      <c r="K1407" s="25" t="s">
        <v>117</v>
      </c>
      <c r="L1407" s="25" t="s">
        <v>117</v>
      </c>
      <c r="M1407" s="25" t="s">
        <v>117</v>
      </c>
      <c r="N1407" s="735"/>
      <c r="O1407" s="65" t="s">
        <v>352</v>
      </c>
      <c r="P1407" s="735" t="s">
        <v>353</v>
      </c>
      <c r="Q1407" s="62"/>
    </row>
    <row r="1408" spans="1:17" s="4" customFormat="1" ht="36">
      <c r="A1408" s="40">
        <v>1406</v>
      </c>
      <c r="B1408" s="735">
        <v>331008035</v>
      </c>
      <c r="C1408" s="735" t="s">
        <v>11882</v>
      </c>
      <c r="D1408" s="735" t="s">
        <v>11883</v>
      </c>
      <c r="E1408" s="735"/>
      <c r="F1408" s="735"/>
      <c r="G1408" s="25" t="s">
        <v>42</v>
      </c>
      <c r="H1408" s="21" t="s">
        <v>117</v>
      </c>
      <c r="I1408" s="21" t="s">
        <v>117</v>
      </c>
      <c r="J1408" s="40" t="s">
        <v>117</v>
      </c>
      <c r="K1408" s="25" t="s">
        <v>117</v>
      </c>
      <c r="L1408" s="25" t="s">
        <v>117</v>
      </c>
      <c r="M1408" s="25" t="s">
        <v>117</v>
      </c>
      <c r="N1408" s="735"/>
      <c r="O1408" s="65" t="s">
        <v>352</v>
      </c>
      <c r="P1408" s="735" t="s">
        <v>353</v>
      </c>
      <c r="Q1408" s="62"/>
    </row>
    <row r="1409" spans="1:17" s="7" customFormat="1" ht="24">
      <c r="A1409" s="40">
        <v>1407</v>
      </c>
      <c r="B1409" s="95">
        <v>3311</v>
      </c>
      <c r="C1409" s="95" t="s">
        <v>11884</v>
      </c>
      <c r="D1409" s="83"/>
      <c r="E1409" s="83" t="s">
        <v>11885</v>
      </c>
      <c r="F1409" s="83"/>
      <c r="G1409" s="59"/>
      <c r="H1409" s="21"/>
      <c r="I1409" s="21"/>
      <c r="J1409" s="40"/>
      <c r="K1409" s="41"/>
      <c r="L1409" s="41"/>
      <c r="M1409" s="41"/>
      <c r="N1409" s="24"/>
      <c r="O1409" s="24"/>
      <c r="P1409" s="24"/>
      <c r="Q1409" s="48"/>
    </row>
    <row r="1410" spans="1:17" s="7" customFormat="1">
      <c r="A1410" s="40">
        <v>1408</v>
      </c>
      <c r="B1410" s="63" t="s">
        <v>11886</v>
      </c>
      <c r="C1410" s="63" t="s">
        <v>11887</v>
      </c>
      <c r="D1410" s="83"/>
      <c r="E1410" s="83"/>
      <c r="F1410" s="83"/>
      <c r="G1410" s="59" t="s">
        <v>42</v>
      </c>
      <c r="H1410" s="21">
        <v>3560</v>
      </c>
      <c r="I1410" s="21">
        <v>3560</v>
      </c>
      <c r="J1410" s="40">
        <v>2848</v>
      </c>
      <c r="K1410" s="41">
        <v>3560</v>
      </c>
      <c r="L1410" s="41">
        <v>3560</v>
      </c>
      <c r="M1410" s="41">
        <v>2848</v>
      </c>
      <c r="N1410" s="24"/>
      <c r="O1410" s="24"/>
      <c r="P1410" s="24"/>
      <c r="Q1410" s="48"/>
    </row>
    <row r="1411" spans="1:17" s="7" customFormat="1">
      <c r="A1411" s="40">
        <v>1409</v>
      </c>
      <c r="B1411" s="735" t="s">
        <v>11889</v>
      </c>
      <c r="C1411" s="735" t="s">
        <v>11890</v>
      </c>
      <c r="D1411" s="735"/>
      <c r="E1411" s="735"/>
      <c r="F1411" s="735"/>
      <c r="G1411" s="25" t="s">
        <v>42</v>
      </c>
      <c r="H1411" s="21">
        <v>2000</v>
      </c>
      <c r="I1411" s="21">
        <v>2000</v>
      </c>
      <c r="J1411" s="40">
        <v>2000</v>
      </c>
      <c r="K1411" s="41">
        <v>2000</v>
      </c>
      <c r="L1411" s="41">
        <v>2000</v>
      </c>
      <c r="M1411" s="41">
        <v>2000</v>
      </c>
      <c r="N1411" s="735"/>
      <c r="O1411" s="24"/>
      <c r="P1411" s="24"/>
      <c r="Q1411" s="48"/>
    </row>
    <row r="1412" spans="1:17" s="7" customFormat="1">
      <c r="A1412" s="40">
        <v>1410</v>
      </c>
      <c r="B1412" s="95">
        <v>331101</v>
      </c>
      <c r="C1412" s="95" t="s">
        <v>11891</v>
      </c>
      <c r="D1412" s="83"/>
      <c r="E1412" s="83"/>
      <c r="F1412" s="83"/>
      <c r="G1412" s="59"/>
      <c r="H1412" s="21"/>
      <c r="I1412" s="21"/>
      <c r="J1412" s="40"/>
      <c r="K1412" s="41"/>
      <c r="L1412" s="41"/>
      <c r="M1412" s="41"/>
      <c r="N1412" s="24"/>
      <c r="O1412" s="24"/>
      <c r="P1412" s="24"/>
      <c r="Q1412" s="48"/>
    </row>
    <row r="1413" spans="1:17" s="7" customFormat="1">
      <c r="A1413" s="40">
        <v>1411</v>
      </c>
      <c r="B1413" s="63">
        <v>331101001</v>
      </c>
      <c r="C1413" s="63" t="s">
        <v>11893</v>
      </c>
      <c r="D1413" s="83"/>
      <c r="E1413" s="83"/>
      <c r="F1413" s="83"/>
      <c r="G1413" s="59" t="s">
        <v>42</v>
      </c>
      <c r="H1413" s="21">
        <v>1500</v>
      </c>
      <c r="I1413" s="21">
        <v>1350</v>
      </c>
      <c r="J1413" s="40">
        <v>1200</v>
      </c>
      <c r="K1413" s="41">
        <v>1950</v>
      </c>
      <c r="L1413" s="41">
        <v>1755</v>
      </c>
      <c r="M1413" s="41">
        <v>1560</v>
      </c>
      <c r="N1413" s="24"/>
      <c r="O1413" s="24"/>
      <c r="P1413" s="24"/>
      <c r="Q1413" s="48"/>
    </row>
    <row r="1414" spans="1:17" s="7" customFormat="1">
      <c r="A1414" s="40">
        <v>1412</v>
      </c>
      <c r="B1414" s="63">
        <v>331101002</v>
      </c>
      <c r="C1414" s="63" t="s">
        <v>11895</v>
      </c>
      <c r="D1414" s="83"/>
      <c r="E1414" s="83"/>
      <c r="F1414" s="83"/>
      <c r="G1414" s="59" t="s">
        <v>42</v>
      </c>
      <c r="H1414" s="21">
        <v>1200</v>
      </c>
      <c r="I1414" s="21">
        <v>1080</v>
      </c>
      <c r="J1414" s="40">
        <v>960</v>
      </c>
      <c r="K1414" s="41">
        <v>1560</v>
      </c>
      <c r="L1414" s="41">
        <v>1404</v>
      </c>
      <c r="M1414" s="41">
        <v>1248</v>
      </c>
      <c r="N1414" s="24"/>
      <c r="O1414" s="24"/>
      <c r="P1414" s="24"/>
      <c r="Q1414" s="48"/>
    </row>
    <row r="1415" spans="1:17" s="7" customFormat="1">
      <c r="A1415" s="40">
        <v>1413</v>
      </c>
      <c r="B1415" s="63">
        <v>331101003</v>
      </c>
      <c r="C1415" s="63" t="s">
        <v>11897</v>
      </c>
      <c r="D1415" s="83"/>
      <c r="E1415" s="83"/>
      <c r="F1415" s="83"/>
      <c r="G1415" s="59" t="s">
        <v>42</v>
      </c>
      <c r="H1415" s="21">
        <v>1200</v>
      </c>
      <c r="I1415" s="21">
        <v>1080</v>
      </c>
      <c r="J1415" s="40">
        <v>960</v>
      </c>
      <c r="K1415" s="41">
        <v>1560</v>
      </c>
      <c r="L1415" s="41">
        <v>1404</v>
      </c>
      <c r="M1415" s="41">
        <v>1248</v>
      </c>
      <c r="N1415" s="24"/>
      <c r="O1415" s="24"/>
      <c r="P1415" s="24"/>
      <c r="Q1415" s="64" t="s">
        <v>8737</v>
      </c>
    </row>
    <row r="1416" spans="1:17" s="7" customFormat="1">
      <c r="A1416" s="40">
        <v>1414</v>
      </c>
      <c r="B1416" s="63">
        <v>331101004</v>
      </c>
      <c r="C1416" s="63" t="s">
        <v>11899</v>
      </c>
      <c r="D1416" s="83"/>
      <c r="E1416" s="83"/>
      <c r="F1416" s="83"/>
      <c r="G1416" s="59" t="s">
        <v>42</v>
      </c>
      <c r="H1416" s="21">
        <v>1200</v>
      </c>
      <c r="I1416" s="21">
        <v>1080</v>
      </c>
      <c r="J1416" s="40">
        <v>960</v>
      </c>
      <c r="K1416" s="41">
        <v>1560</v>
      </c>
      <c r="L1416" s="41">
        <v>1404</v>
      </c>
      <c r="M1416" s="41">
        <v>1248</v>
      </c>
      <c r="N1416" s="24"/>
      <c r="O1416" s="24"/>
      <c r="P1416" s="24"/>
      <c r="Q1416" s="64" t="s">
        <v>8737</v>
      </c>
    </row>
    <row r="1417" spans="1:17" s="7" customFormat="1">
      <c r="A1417" s="40">
        <v>1415</v>
      </c>
      <c r="B1417" s="63">
        <v>331101005</v>
      </c>
      <c r="C1417" s="63" t="s">
        <v>11901</v>
      </c>
      <c r="D1417" s="83"/>
      <c r="E1417" s="83"/>
      <c r="F1417" s="83"/>
      <c r="G1417" s="59" t="s">
        <v>42</v>
      </c>
      <c r="H1417" s="21">
        <v>1500</v>
      </c>
      <c r="I1417" s="21">
        <v>1350</v>
      </c>
      <c r="J1417" s="40">
        <v>1200</v>
      </c>
      <c r="K1417" s="41">
        <v>1950</v>
      </c>
      <c r="L1417" s="41">
        <v>1755</v>
      </c>
      <c r="M1417" s="41">
        <v>1560</v>
      </c>
      <c r="N1417" s="24"/>
      <c r="O1417" s="24"/>
      <c r="P1417" s="24"/>
      <c r="Q1417" s="48"/>
    </row>
    <row r="1418" spans="1:17" s="7" customFormat="1">
      <c r="A1418" s="40">
        <v>1416</v>
      </c>
      <c r="B1418" s="63">
        <v>331101006</v>
      </c>
      <c r="C1418" s="63" t="s">
        <v>11903</v>
      </c>
      <c r="D1418" s="83"/>
      <c r="E1418" s="83"/>
      <c r="F1418" s="83"/>
      <c r="G1418" s="59" t="s">
        <v>42</v>
      </c>
      <c r="H1418" s="21">
        <v>1200</v>
      </c>
      <c r="I1418" s="21">
        <v>1080</v>
      </c>
      <c r="J1418" s="40">
        <v>960</v>
      </c>
      <c r="K1418" s="41">
        <v>1560</v>
      </c>
      <c r="L1418" s="41">
        <v>1404</v>
      </c>
      <c r="M1418" s="41">
        <v>1248</v>
      </c>
      <c r="N1418" s="24"/>
      <c r="O1418" s="24"/>
      <c r="P1418" s="24"/>
      <c r="Q1418" s="48"/>
    </row>
    <row r="1419" spans="1:17" s="7" customFormat="1">
      <c r="A1419" s="40">
        <v>1417</v>
      </c>
      <c r="B1419" s="63">
        <v>331101007</v>
      </c>
      <c r="C1419" s="63" t="s">
        <v>11905</v>
      </c>
      <c r="D1419" s="83"/>
      <c r="E1419" s="83"/>
      <c r="F1419" s="83"/>
      <c r="G1419" s="59" t="s">
        <v>42</v>
      </c>
      <c r="H1419" s="21">
        <v>1500</v>
      </c>
      <c r="I1419" s="21">
        <v>1350</v>
      </c>
      <c r="J1419" s="40">
        <v>1200</v>
      </c>
      <c r="K1419" s="41">
        <v>1950</v>
      </c>
      <c r="L1419" s="41">
        <v>1755</v>
      </c>
      <c r="M1419" s="41">
        <v>1560</v>
      </c>
      <c r="N1419" s="24"/>
      <c r="O1419" s="24"/>
      <c r="P1419" s="24"/>
      <c r="Q1419" s="48"/>
    </row>
    <row r="1420" spans="1:17" s="7" customFormat="1">
      <c r="A1420" s="40">
        <v>1418</v>
      </c>
      <c r="B1420" s="63">
        <v>331101008</v>
      </c>
      <c r="C1420" s="63" t="s">
        <v>11907</v>
      </c>
      <c r="D1420" s="83"/>
      <c r="E1420" s="83" t="s">
        <v>11908</v>
      </c>
      <c r="F1420" s="83"/>
      <c r="G1420" s="59" t="s">
        <v>42</v>
      </c>
      <c r="H1420" s="21">
        <v>2275</v>
      </c>
      <c r="I1420" s="21">
        <v>2048</v>
      </c>
      <c r="J1420" s="40">
        <v>1820</v>
      </c>
      <c r="K1420" s="41">
        <v>2958</v>
      </c>
      <c r="L1420" s="41">
        <v>2662</v>
      </c>
      <c r="M1420" s="41">
        <v>2366</v>
      </c>
      <c r="N1420" s="24"/>
      <c r="O1420" s="106" t="s">
        <v>1687</v>
      </c>
      <c r="P1420" s="106" t="s">
        <v>1688</v>
      </c>
      <c r="Q1420" s="48"/>
    </row>
    <row r="1421" spans="1:17" s="7" customFormat="1">
      <c r="A1421" s="40">
        <v>1419</v>
      </c>
      <c r="B1421" s="63">
        <v>331101009</v>
      </c>
      <c r="C1421" s="63" t="s">
        <v>11910</v>
      </c>
      <c r="D1421" s="83"/>
      <c r="E1421" s="83"/>
      <c r="F1421" s="83"/>
      <c r="G1421" s="59" t="s">
        <v>42</v>
      </c>
      <c r="H1421" s="21">
        <v>3500</v>
      </c>
      <c r="I1421" s="21">
        <v>3150</v>
      </c>
      <c r="J1421" s="40">
        <v>2800</v>
      </c>
      <c r="K1421" s="41">
        <v>4550</v>
      </c>
      <c r="L1421" s="41">
        <v>4095</v>
      </c>
      <c r="M1421" s="41">
        <v>3640</v>
      </c>
      <c r="N1421" s="24"/>
      <c r="O1421" s="106" t="s">
        <v>1687</v>
      </c>
      <c r="P1421" s="106" t="s">
        <v>1688</v>
      </c>
      <c r="Q1421" s="48"/>
    </row>
    <row r="1422" spans="1:17" s="7" customFormat="1">
      <c r="A1422" s="40">
        <v>1420</v>
      </c>
      <c r="B1422" s="63">
        <v>331101010</v>
      </c>
      <c r="C1422" s="63" t="s">
        <v>11912</v>
      </c>
      <c r="D1422" s="83" t="s">
        <v>11913</v>
      </c>
      <c r="E1422" s="83"/>
      <c r="F1422" s="83"/>
      <c r="G1422" s="59" t="s">
        <v>42</v>
      </c>
      <c r="H1422" s="21">
        <v>3500</v>
      </c>
      <c r="I1422" s="21">
        <v>3150</v>
      </c>
      <c r="J1422" s="40">
        <v>2800</v>
      </c>
      <c r="K1422" s="41">
        <v>4550</v>
      </c>
      <c r="L1422" s="41">
        <v>4095</v>
      </c>
      <c r="M1422" s="41">
        <v>3640</v>
      </c>
      <c r="N1422" s="24"/>
      <c r="O1422" s="106" t="s">
        <v>1687</v>
      </c>
      <c r="P1422" s="106" t="s">
        <v>1688</v>
      </c>
      <c r="Q1422" s="48"/>
    </row>
    <row r="1423" spans="1:17" s="7" customFormat="1">
      <c r="A1423" s="40">
        <v>1421</v>
      </c>
      <c r="B1423" s="63">
        <v>331101011</v>
      </c>
      <c r="C1423" s="63" t="s">
        <v>11915</v>
      </c>
      <c r="D1423" s="83"/>
      <c r="E1423" s="83"/>
      <c r="F1423" s="83"/>
      <c r="G1423" s="59" t="s">
        <v>42</v>
      </c>
      <c r="H1423" s="21">
        <v>1500</v>
      </c>
      <c r="I1423" s="21">
        <v>1350</v>
      </c>
      <c r="J1423" s="40">
        <v>1200</v>
      </c>
      <c r="K1423" s="41">
        <v>1950</v>
      </c>
      <c r="L1423" s="41">
        <v>1755</v>
      </c>
      <c r="M1423" s="41">
        <v>1560</v>
      </c>
      <c r="N1423" s="24"/>
      <c r="O1423" s="24"/>
      <c r="P1423" s="24"/>
      <c r="Q1423" s="48"/>
    </row>
    <row r="1424" spans="1:17" s="7" customFormat="1">
      <c r="A1424" s="40">
        <v>1422</v>
      </c>
      <c r="B1424" s="63">
        <v>331101012</v>
      </c>
      <c r="C1424" s="63" t="s">
        <v>11917</v>
      </c>
      <c r="D1424" s="83"/>
      <c r="E1424" s="83"/>
      <c r="F1424" s="83"/>
      <c r="G1424" s="59" t="s">
        <v>42</v>
      </c>
      <c r="H1424" s="21">
        <v>1350</v>
      </c>
      <c r="I1424" s="21">
        <v>1215</v>
      </c>
      <c r="J1424" s="40">
        <v>1080</v>
      </c>
      <c r="K1424" s="41">
        <v>1755</v>
      </c>
      <c r="L1424" s="41">
        <v>1580</v>
      </c>
      <c r="M1424" s="41">
        <v>1404</v>
      </c>
      <c r="N1424" s="24"/>
      <c r="O1424" s="24"/>
      <c r="P1424" s="24"/>
      <c r="Q1424" s="48"/>
    </row>
    <row r="1425" spans="1:17" s="7" customFormat="1">
      <c r="A1425" s="40">
        <v>1423</v>
      </c>
      <c r="B1425" s="63">
        <v>331101013</v>
      </c>
      <c r="C1425" s="63" t="s">
        <v>11919</v>
      </c>
      <c r="D1425" s="83"/>
      <c r="E1425" s="83"/>
      <c r="F1425" s="83"/>
      <c r="G1425" s="59" t="s">
        <v>42</v>
      </c>
      <c r="H1425" s="21">
        <v>1350</v>
      </c>
      <c r="I1425" s="21">
        <v>1215</v>
      </c>
      <c r="J1425" s="40">
        <v>1080</v>
      </c>
      <c r="K1425" s="41">
        <v>1755</v>
      </c>
      <c r="L1425" s="41">
        <v>1580</v>
      </c>
      <c r="M1425" s="41">
        <v>1404</v>
      </c>
      <c r="N1425" s="24"/>
      <c r="O1425" s="24"/>
      <c r="P1425" s="24"/>
      <c r="Q1425" s="64" t="s">
        <v>8737</v>
      </c>
    </row>
    <row r="1426" spans="1:17" s="7" customFormat="1">
      <c r="A1426" s="40">
        <v>1424</v>
      </c>
      <c r="B1426" s="63">
        <v>331101014</v>
      </c>
      <c r="C1426" s="63" t="s">
        <v>11921</v>
      </c>
      <c r="D1426" s="83" t="s">
        <v>11922</v>
      </c>
      <c r="E1426" s="83"/>
      <c r="F1426" s="83"/>
      <c r="G1426" s="59" t="s">
        <v>42</v>
      </c>
      <c r="H1426" s="21">
        <v>1598</v>
      </c>
      <c r="I1426" s="21">
        <v>1438</v>
      </c>
      <c r="J1426" s="40">
        <v>1278</v>
      </c>
      <c r="K1426" s="41">
        <v>2077</v>
      </c>
      <c r="L1426" s="41">
        <v>1869</v>
      </c>
      <c r="M1426" s="41">
        <v>1661</v>
      </c>
      <c r="N1426" s="24" t="s">
        <v>193</v>
      </c>
      <c r="O1426" s="24"/>
      <c r="P1426" s="24"/>
      <c r="Q1426" s="48"/>
    </row>
    <row r="1427" spans="1:17" s="7" customFormat="1">
      <c r="A1427" s="40">
        <v>1425</v>
      </c>
      <c r="B1427" s="63">
        <v>331101015</v>
      </c>
      <c r="C1427" s="63" t="s">
        <v>11924</v>
      </c>
      <c r="D1427" s="83"/>
      <c r="E1427" s="83"/>
      <c r="F1427" s="83"/>
      <c r="G1427" s="59" t="s">
        <v>933</v>
      </c>
      <c r="H1427" s="21">
        <v>2396</v>
      </c>
      <c r="I1427" s="21">
        <v>2156</v>
      </c>
      <c r="J1427" s="40">
        <v>1917</v>
      </c>
      <c r="K1427" s="41">
        <v>3115</v>
      </c>
      <c r="L1427" s="41">
        <v>2803</v>
      </c>
      <c r="M1427" s="41">
        <v>2492</v>
      </c>
      <c r="N1427" s="24"/>
      <c r="O1427" s="24"/>
      <c r="P1427" s="24"/>
      <c r="Q1427" s="48"/>
    </row>
    <row r="1428" spans="1:17" s="7" customFormat="1">
      <c r="A1428" s="40">
        <v>1426</v>
      </c>
      <c r="B1428" s="63">
        <v>331101016</v>
      </c>
      <c r="C1428" s="63" t="s">
        <v>11926</v>
      </c>
      <c r="D1428" s="83" t="s">
        <v>11927</v>
      </c>
      <c r="E1428" s="83"/>
      <c r="F1428" s="83"/>
      <c r="G1428" s="59" t="s">
        <v>42</v>
      </c>
      <c r="H1428" s="21">
        <v>1800</v>
      </c>
      <c r="I1428" s="21">
        <v>1620</v>
      </c>
      <c r="J1428" s="40">
        <v>1440</v>
      </c>
      <c r="K1428" s="41">
        <v>2340</v>
      </c>
      <c r="L1428" s="41">
        <v>2106</v>
      </c>
      <c r="M1428" s="41">
        <v>1872</v>
      </c>
      <c r="N1428" s="24"/>
      <c r="O1428" s="24"/>
      <c r="P1428" s="24"/>
      <c r="Q1428" s="48"/>
    </row>
    <row r="1429" spans="1:17" s="7" customFormat="1">
      <c r="A1429" s="40">
        <v>1427</v>
      </c>
      <c r="B1429" s="63">
        <v>331101017</v>
      </c>
      <c r="C1429" s="63" t="s">
        <v>11929</v>
      </c>
      <c r="D1429" s="83" t="s">
        <v>11930</v>
      </c>
      <c r="E1429" s="83" t="s">
        <v>8741</v>
      </c>
      <c r="F1429" s="83"/>
      <c r="G1429" s="59" t="s">
        <v>42</v>
      </c>
      <c r="H1429" s="21">
        <v>2550</v>
      </c>
      <c r="I1429" s="21">
        <v>2295</v>
      </c>
      <c r="J1429" s="40">
        <v>2040</v>
      </c>
      <c r="K1429" s="41">
        <v>3315</v>
      </c>
      <c r="L1429" s="41">
        <v>2984</v>
      </c>
      <c r="M1429" s="41">
        <v>2652</v>
      </c>
      <c r="N1429" s="24"/>
      <c r="O1429" s="24"/>
      <c r="P1429" s="24"/>
      <c r="Q1429" s="48"/>
    </row>
    <row r="1430" spans="1:17" s="7" customFormat="1">
      <c r="A1430" s="40">
        <v>1428</v>
      </c>
      <c r="B1430" s="63">
        <v>331101018</v>
      </c>
      <c r="C1430" s="63" t="s">
        <v>11932</v>
      </c>
      <c r="D1430" s="83"/>
      <c r="E1430" s="83"/>
      <c r="F1430" s="83"/>
      <c r="G1430" s="59" t="s">
        <v>42</v>
      </c>
      <c r="H1430" s="21">
        <v>3300</v>
      </c>
      <c r="I1430" s="21">
        <v>2970</v>
      </c>
      <c r="J1430" s="40">
        <v>2640</v>
      </c>
      <c r="K1430" s="41">
        <v>4290</v>
      </c>
      <c r="L1430" s="41">
        <v>3861</v>
      </c>
      <c r="M1430" s="41">
        <v>3432</v>
      </c>
      <c r="N1430" s="24"/>
      <c r="O1430" s="24"/>
      <c r="P1430" s="24"/>
      <c r="Q1430" s="48"/>
    </row>
    <row r="1431" spans="1:17" s="7" customFormat="1">
      <c r="A1431" s="40">
        <v>1429</v>
      </c>
      <c r="B1431" s="63">
        <v>331101019</v>
      </c>
      <c r="C1431" s="63" t="s">
        <v>11934</v>
      </c>
      <c r="D1431" s="83" t="s">
        <v>11935</v>
      </c>
      <c r="E1431" s="105" t="s">
        <v>6997</v>
      </c>
      <c r="F1431" s="105"/>
      <c r="G1431" s="59" t="s">
        <v>42</v>
      </c>
      <c r="H1431" s="21">
        <v>3850</v>
      </c>
      <c r="I1431" s="21">
        <v>3465</v>
      </c>
      <c r="J1431" s="40">
        <v>3080</v>
      </c>
      <c r="K1431" s="41">
        <v>5005</v>
      </c>
      <c r="L1431" s="41">
        <v>4505</v>
      </c>
      <c r="M1431" s="41">
        <v>4004</v>
      </c>
      <c r="N1431" s="24"/>
      <c r="O1431" s="24"/>
      <c r="P1431" s="24"/>
      <c r="Q1431" s="48"/>
    </row>
    <row r="1432" spans="1:17" s="7" customFormat="1">
      <c r="A1432" s="40">
        <v>1430</v>
      </c>
      <c r="B1432" s="63">
        <v>331101020</v>
      </c>
      <c r="C1432" s="63" t="s">
        <v>11937</v>
      </c>
      <c r="D1432" s="83"/>
      <c r="E1432" s="83"/>
      <c r="F1432" s="83"/>
      <c r="G1432" s="59" t="s">
        <v>42</v>
      </c>
      <c r="H1432" s="21">
        <v>2800</v>
      </c>
      <c r="I1432" s="21">
        <v>2520</v>
      </c>
      <c r="J1432" s="40">
        <v>2240</v>
      </c>
      <c r="K1432" s="41">
        <v>3640</v>
      </c>
      <c r="L1432" s="41">
        <v>3276</v>
      </c>
      <c r="M1432" s="41">
        <v>2912</v>
      </c>
      <c r="N1432" s="24"/>
      <c r="O1432" s="24"/>
      <c r="P1432" s="24"/>
      <c r="Q1432" s="48"/>
    </row>
    <row r="1433" spans="1:17" s="7" customFormat="1">
      <c r="A1433" s="40">
        <v>1431</v>
      </c>
      <c r="B1433" s="63">
        <v>331101021</v>
      </c>
      <c r="C1433" s="63" t="s">
        <v>11939</v>
      </c>
      <c r="D1433" s="83"/>
      <c r="E1433" s="83"/>
      <c r="F1433" s="83"/>
      <c r="G1433" s="59" t="s">
        <v>42</v>
      </c>
      <c r="H1433" s="21">
        <v>1170</v>
      </c>
      <c r="I1433" s="21">
        <v>1053</v>
      </c>
      <c r="J1433" s="40">
        <v>936</v>
      </c>
      <c r="K1433" s="41">
        <v>1521</v>
      </c>
      <c r="L1433" s="41">
        <v>1369</v>
      </c>
      <c r="M1433" s="41">
        <v>1217</v>
      </c>
      <c r="N1433" s="24"/>
      <c r="O1433" s="24"/>
      <c r="P1433" s="24"/>
      <c r="Q1433" s="48"/>
    </row>
    <row r="1434" spans="1:17" s="7" customFormat="1">
      <c r="A1434" s="40">
        <v>1432</v>
      </c>
      <c r="B1434" s="63">
        <v>331101022</v>
      </c>
      <c r="C1434" s="63" t="s">
        <v>11941</v>
      </c>
      <c r="D1434" s="83"/>
      <c r="E1434" s="83"/>
      <c r="F1434" s="83"/>
      <c r="G1434" s="59" t="s">
        <v>42</v>
      </c>
      <c r="H1434" s="21">
        <v>1200</v>
      </c>
      <c r="I1434" s="21">
        <v>1080</v>
      </c>
      <c r="J1434" s="40">
        <v>960</v>
      </c>
      <c r="K1434" s="41">
        <v>1560</v>
      </c>
      <c r="L1434" s="41">
        <v>1404</v>
      </c>
      <c r="M1434" s="41">
        <v>1248</v>
      </c>
      <c r="N1434" s="24"/>
      <c r="O1434" s="24"/>
      <c r="P1434" s="24"/>
      <c r="Q1434" s="48"/>
    </row>
    <row r="1435" spans="1:17" s="7" customFormat="1">
      <c r="A1435" s="40">
        <v>1433</v>
      </c>
      <c r="B1435" s="63">
        <v>331101023</v>
      </c>
      <c r="C1435" s="63" t="s">
        <v>11943</v>
      </c>
      <c r="D1435" s="83"/>
      <c r="E1435" s="83"/>
      <c r="F1435" s="83"/>
      <c r="G1435" s="59" t="s">
        <v>42</v>
      </c>
      <c r="H1435" s="21">
        <v>1050</v>
      </c>
      <c r="I1435" s="21">
        <v>945</v>
      </c>
      <c r="J1435" s="40">
        <v>840</v>
      </c>
      <c r="K1435" s="41">
        <v>1365</v>
      </c>
      <c r="L1435" s="41">
        <v>1229</v>
      </c>
      <c r="M1435" s="41">
        <v>1092</v>
      </c>
      <c r="N1435" s="24"/>
      <c r="O1435" s="24"/>
      <c r="P1435" s="24"/>
      <c r="Q1435" s="48"/>
    </row>
    <row r="1436" spans="1:17" s="7" customFormat="1">
      <c r="A1436" s="40">
        <v>1434</v>
      </c>
      <c r="B1436" s="63">
        <v>331101024</v>
      </c>
      <c r="C1436" s="63" t="s">
        <v>11945</v>
      </c>
      <c r="D1436" s="83"/>
      <c r="E1436" s="83" t="s">
        <v>193</v>
      </c>
      <c r="F1436" s="83"/>
      <c r="G1436" s="59" t="s">
        <v>42</v>
      </c>
      <c r="H1436" s="21">
        <v>3300</v>
      </c>
      <c r="I1436" s="21">
        <v>2970</v>
      </c>
      <c r="J1436" s="40">
        <v>2640</v>
      </c>
      <c r="K1436" s="41">
        <v>4290</v>
      </c>
      <c r="L1436" s="41">
        <v>3861</v>
      </c>
      <c r="M1436" s="41">
        <v>3432</v>
      </c>
      <c r="N1436" s="24"/>
      <c r="O1436" s="24"/>
      <c r="P1436" s="24"/>
      <c r="Q1436" s="48"/>
    </row>
    <row r="1437" spans="1:17" s="7" customFormat="1" ht="24">
      <c r="A1437" s="40">
        <v>1435</v>
      </c>
      <c r="B1437" s="63">
        <v>331101025</v>
      </c>
      <c r="C1437" s="63" t="s">
        <v>11947</v>
      </c>
      <c r="D1437" s="83"/>
      <c r="E1437" s="83"/>
      <c r="F1437" s="83"/>
      <c r="G1437" s="59" t="s">
        <v>42</v>
      </c>
      <c r="H1437" s="21">
        <v>5643</v>
      </c>
      <c r="I1437" s="21">
        <v>5079</v>
      </c>
      <c r="J1437" s="40">
        <v>4514</v>
      </c>
      <c r="K1437" s="41">
        <v>7336</v>
      </c>
      <c r="L1437" s="41">
        <v>6603</v>
      </c>
      <c r="M1437" s="41">
        <v>5868</v>
      </c>
      <c r="N1437" s="24"/>
      <c r="O1437" s="735" t="s">
        <v>4244</v>
      </c>
      <c r="P1437" s="24"/>
      <c r="Q1437" s="48"/>
    </row>
    <row r="1438" spans="1:17" s="7" customFormat="1">
      <c r="A1438" s="40">
        <v>1436</v>
      </c>
      <c r="B1438" s="63" t="s">
        <v>11949</v>
      </c>
      <c r="C1438" s="63"/>
      <c r="D1438" s="83"/>
      <c r="E1438" s="83"/>
      <c r="F1438" s="83"/>
      <c r="G1438" s="59" t="s">
        <v>42</v>
      </c>
      <c r="H1438" s="21">
        <v>450</v>
      </c>
      <c r="I1438" s="21">
        <v>450</v>
      </c>
      <c r="J1438" s="40">
        <v>450</v>
      </c>
      <c r="K1438" s="41">
        <v>450</v>
      </c>
      <c r="L1438" s="41">
        <v>450</v>
      </c>
      <c r="M1438" s="41">
        <v>450</v>
      </c>
      <c r="N1438" s="24" t="s">
        <v>11950</v>
      </c>
      <c r="O1438" s="24"/>
      <c r="P1438" s="24"/>
      <c r="Q1438" s="48"/>
    </row>
    <row r="1439" spans="1:17" s="7" customFormat="1">
      <c r="A1439" s="40">
        <v>1437</v>
      </c>
      <c r="B1439" s="95">
        <v>331102</v>
      </c>
      <c r="C1439" s="95" t="s">
        <v>11951</v>
      </c>
      <c r="D1439" s="83"/>
      <c r="E1439" s="83"/>
      <c r="F1439" s="83"/>
      <c r="G1439" s="59"/>
      <c r="H1439" s="21"/>
      <c r="I1439" s="21"/>
      <c r="J1439" s="40"/>
      <c r="K1439" s="41"/>
      <c r="L1439" s="41"/>
      <c r="M1439" s="41"/>
      <c r="N1439" s="24"/>
      <c r="O1439" s="24"/>
      <c r="P1439" s="24"/>
      <c r="Q1439" s="48"/>
    </row>
    <row r="1440" spans="1:17" s="7" customFormat="1">
      <c r="A1440" s="40">
        <v>1438</v>
      </c>
      <c r="B1440" s="63" t="s">
        <v>11952</v>
      </c>
      <c r="C1440" s="63" t="s">
        <v>11953</v>
      </c>
      <c r="D1440" s="83" t="s">
        <v>11954</v>
      </c>
      <c r="E1440" s="83"/>
      <c r="F1440" s="83"/>
      <c r="G1440" s="59" t="s">
        <v>42</v>
      </c>
      <c r="H1440" s="21">
        <v>1770</v>
      </c>
      <c r="I1440" s="21">
        <v>1770</v>
      </c>
      <c r="J1440" s="40">
        <v>1770</v>
      </c>
      <c r="K1440" s="41">
        <v>1770</v>
      </c>
      <c r="L1440" s="41">
        <v>1770</v>
      </c>
      <c r="M1440" s="41">
        <v>1770</v>
      </c>
      <c r="N1440" s="24"/>
      <c r="O1440" s="24"/>
      <c r="P1440" s="24"/>
      <c r="Q1440" s="48"/>
    </row>
    <row r="1441" spans="1:17" s="7" customFormat="1">
      <c r="A1441" s="40">
        <v>1439</v>
      </c>
      <c r="B1441" s="63">
        <v>331102001</v>
      </c>
      <c r="C1441" s="63" t="s">
        <v>11956</v>
      </c>
      <c r="D1441" s="83" t="s">
        <v>11957</v>
      </c>
      <c r="E1441" s="83"/>
      <c r="F1441" s="83"/>
      <c r="G1441" s="59" t="s">
        <v>42</v>
      </c>
      <c r="H1441" s="21">
        <v>4000</v>
      </c>
      <c r="I1441" s="21">
        <v>3600</v>
      </c>
      <c r="J1441" s="40">
        <v>3200</v>
      </c>
      <c r="K1441" s="41">
        <v>5200</v>
      </c>
      <c r="L1441" s="41">
        <v>4680</v>
      </c>
      <c r="M1441" s="41">
        <v>4160</v>
      </c>
      <c r="N1441" s="24"/>
      <c r="O1441" s="106" t="s">
        <v>1687</v>
      </c>
      <c r="P1441" s="106" t="s">
        <v>1688</v>
      </c>
      <c r="Q1441" s="48"/>
    </row>
    <row r="1442" spans="1:17" s="7" customFormat="1" ht="24">
      <c r="A1442" s="40">
        <v>1440</v>
      </c>
      <c r="B1442" s="63">
        <v>331102002</v>
      </c>
      <c r="C1442" s="63" t="s">
        <v>11959</v>
      </c>
      <c r="D1442" s="83"/>
      <c r="E1442" s="83"/>
      <c r="F1442" s="83"/>
      <c r="G1442" s="59" t="s">
        <v>42</v>
      </c>
      <c r="H1442" s="21">
        <v>2400</v>
      </c>
      <c r="I1442" s="21">
        <v>2160</v>
      </c>
      <c r="J1442" s="40">
        <v>1920</v>
      </c>
      <c r="K1442" s="41">
        <v>3120</v>
      </c>
      <c r="L1442" s="41">
        <v>2808</v>
      </c>
      <c r="M1442" s="41">
        <v>2496</v>
      </c>
      <c r="N1442" s="24"/>
      <c r="O1442" s="106" t="s">
        <v>1687</v>
      </c>
      <c r="P1442" s="106" t="s">
        <v>1688</v>
      </c>
      <c r="Q1442" s="48"/>
    </row>
    <row r="1443" spans="1:17" s="7" customFormat="1" ht="24">
      <c r="A1443" s="40">
        <v>1441</v>
      </c>
      <c r="B1443" s="63">
        <v>331102003</v>
      </c>
      <c r="C1443" s="63" t="s">
        <v>11961</v>
      </c>
      <c r="D1443" s="83"/>
      <c r="E1443" s="83"/>
      <c r="F1443" s="83"/>
      <c r="G1443" s="59" t="s">
        <v>42</v>
      </c>
      <c r="H1443" s="21">
        <v>2340</v>
      </c>
      <c r="I1443" s="21">
        <v>2106</v>
      </c>
      <c r="J1443" s="40">
        <v>1872</v>
      </c>
      <c r="K1443" s="41">
        <v>3042</v>
      </c>
      <c r="L1443" s="41">
        <v>2738</v>
      </c>
      <c r="M1443" s="41">
        <v>2434</v>
      </c>
      <c r="N1443" s="24"/>
      <c r="O1443" s="24"/>
      <c r="P1443" s="24"/>
      <c r="Q1443" s="48"/>
    </row>
    <row r="1444" spans="1:17" s="7" customFormat="1">
      <c r="A1444" s="40">
        <v>1442</v>
      </c>
      <c r="B1444" s="735" t="s">
        <v>11963</v>
      </c>
      <c r="C1444" s="735" t="s">
        <v>11964</v>
      </c>
      <c r="D1444" s="735"/>
      <c r="E1444" s="735" t="s">
        <v>7425</v>
      </c>
      <c r="F1444" s="735"/>
      <c r="G1444" s="59" t="s">
        <v>42</v>
      </c>
      <c r="H1444" s="21">
        <v>2264</v>
      </c>
      <c r="I1444" s="21">
        <v>2038</v>
      </c>
      <c r="J1444" s="40">
        <v>1811</v>
      </c>
      <c r="K1444" s="41">
        <v>2943</v>
      </c>
      <c r="L1444" s="41">
        <v>2649</v>
      </c>
      <c r="M1444" s="41">
        <v>2354</v>
      </c>
      <c r="N1444" s="24"/>
      <c r="O1444" s="24"/>
      <c r="P1444" s="24"/>
      <c r="Q1444" s="48"/>
    </row>
    <row r="1445" spans="1:17" s="7" customFormat="1">
      <c r="A1445" s="40">
        <v>1443</v>
      </c>
      <c r="B1445" s="63">
        <v>331102004</v>
      </c>
      <c r="C1445" s="63" t="s">
        <v>11966</v>
      </c>
      <c r="D1445" s="83"/>
      <c r="E1445" s="83"/>
      <c r="F1445" s="83"/>
      <c r="G1445" s="59" t="s">
        <v>42</v>
      </c>
      <c r="H1445" s="21">
        <v>1800</v>
      </c>
      <c r="I1445" s="21">
        <v>1620</v>
      </c>
      <c r="J1445" s="40">
        <v>1440</v>
      </c>
      <c r="K1445" s="41">
        <v>2340</v>
      </c>
      <c r="L1445" s="41">
        <v>2106</v>
      </c>
      <c r="M1445" s="41">
        <v>1872</v>
      </c>
      <c r="N1445" s="24"/>
      <c r="O1445" s="24"/>
      <c r="P1445" s="24"/>
      <c r="Q1445" s="48"/>
    </row>
    <row r="1446" spans="1:17" s="7" customFormat="1">
      <c r="A1446" s="40">
        <v>1444</v>
      </c>
      <c r="B1446" s="63">
        <v>331102005</v>
      </c>
      <c r="C1446" s="63" t="s">
        <v>11968</v>
      </c>
      <c r="D1446" s="83" t="s">
        <v>11969</v>
      </c>
      <c r="E1446" s="83"/>
      <c r="F1446" s="83"/>
      <c r="G1446" s="59" t="s">
        <v>42</v>
      </c>
      <c r="H1446" s="21">
        <v>2808</v>
      </c>
      <c r="I1446" s="21">
        <v>2527</v>
      </c>
      <c r="J1446" s="40">
        <v>2246</v>
      </c>
      <c r="K1446" s="41">
        <v>3650</v>
      </c>
      <c r="L1446" s="41">
        <v>3285</v>
      </c>
      <c r="M1446" s="41">
        <v>2920</v>
      </c>
      <c r="N1446" s="24"/>
      <c r="O1446" s="24"/>
      <c r="P1446" s="24"/>
      <c r="Q1446" s="48"/>
    </row>
    <row r="1447" spans="1:17" s="7" customFormat="1">
      <c r="A1447" s="40">
        <v>1445</v>
      </c>
      <c r="B1447" s="63" t="s">
        <v>11971</v>
      </c>
      <c r="C1447" s="63"/>
      <c r="D1447" s="83"/>
      <c r="E1447" s="83"/>
      <c r="F1447" s="83"/>
      <c r="G1447" s="59" t="s">
        <v>42</v>
      </c>
      <c r="H1447" s="21">
        <v>600</v>
      </c>
      <c r="I1447" s="21">
        <v>600</v>
      </c>
      <c r="J1447" s="40">
        <v>600</v>
      </c>
      <c r="K1447" s="41">
        <v>600</v>
      </c>
      <c r="L1447" s="41">
        <v>600</v>
      </c>
      <c r="M1447" s="41">
        <v>600</v>
      </c>
      <c r="N1447" s="24" t="s">
        <v>11972</v>
      </c>
      <c r="O1447" s="24"/>
      <c r="P1447" s="24"/>
      <c r="Q1447" s="48"/>
    </row>
    <row r="1448" spans="1:17" s="7" customFormat="1">
      <c r="A1448" s="40">
        <v>1446</v>
      </c>
      <c r="B1448" s="63">
        <v>331102007</v>
      </c>
      <c r="C1448" s="63" t="s">
        <v>11974</v>
      </c>
      <c r="D1448" s="83"/>
      <c r="E1448" s="83"/>
      <c r="F1448" s="83"/>
      <c r="G1448" s="59" t="s">
        <v>42</v>
      </c>
      <c r="H1448" s="21">
        <v>1350</v>
      </c>
      <c r="I1448" s="21">
        <v>1215</v>
      </c>
      <c r="J1448" s="40">
        <v>1080</v>
      </c>
      <c r="K1448" s="41">
        <v>1755</v>
      </c>
      <c r="L1448" s="41">
        <v>1580</v>
      </c>
      <c r="M1448" s="41">
        <v>1404</v>
      </c>
      <c r="N1448" s="24"/>
      <c r="O1448" s="106" t="s">
        <v>1687</v>
      </c>
      <c r="P1448" s="106" t="s">
        <v>1688</v>
      </c>
      <c r="Q1448" s="48"/>
    </row>
    <row r="1449" spans="1:17" s="7" customFormat="1">
      <c r="A1449" s="40">
        <v>1447</v>
      </c>
      <c r="B1449" s="63">
        <v>331102008</v>
      </c>
      <c r="C1449" s="63" t="s">
        <v>11976</v>
      </c>
      <c r="D1449" s="83"/>
      <c r="E1449" s="83"/>
      <c r="F1449" s="83"/>
      <c r="G1449" s="59" t="s">
        <v>42</v>
      </c>
      <c r="H1449" s="21">
        <v>900</v>
      </c>
      <c r="I1449" s="21">
        <v>810</v>
      </c>
      <c r="J1449" s="40">
        <v>720</v>
      </c>
      <c r="K1449" s="41">
        <v>1170</v>
      </c>
      <c r="L1449" s="41">
        <v>1053</v>
      </c>
      <c r="M1449" s="41">
        <v>936</v>
      </c>
      <c r="N1449" s="24"/>
      <c r="O1449" s="24"/>
      <c r="P1449" s="24"/>
      <c r="Q1449" s="48"/>
    </row>
    <row r="1450" spans="1:17" s="7" customFormat="1" ht="24">
      <c r="A1450" s="40">
        <v>1448</v>
      </c>
      <c r="B1450" s="63">
        <v>331102009</v>
      </c>
      <c r="C1450" s="63" t="s">
        <v>11978</v>
      </c>
      <c r="D1450" s="83"/>
      <c r="E1450" s="83"/>
      <c r="F1450" s="83"/>
      <c r="G1450" s="59" t="s">
        <v>42</v>
      </c>
      <c r="H1450" s="21">
        <v>1500</v>
      </c>
      <c r="I1450" s="21">
        <v>1350</v>
      </c>
      <c r="J1450" s="40">
        <v>1200</v>
      </c>
      <c r="K1450" s="41">
        <v>1950</v>
      </c>
      <c r="L1450" s="41">
        <v>1755</v>
      </c>
      <c r="M1450" s="41">
        <v>1560</v>
      </c>
      <c r="N1450" s="24"/>
      <c r="O1450" s="24"/>
      <c r="P1450" s="24"/>
      <c r="Q1450" s="48"/>
    </row>
    <row r="1451" spans="1:17" s="7" customFormat="1">
      <c r="A1451" s="40">
        <v>1449</v>
      </c>
      <c r="B1451" s="63">
        <v>331102010</v>
      </c>
      <c r="C1451" s="63" t="s">
        <v>11980</v>
      </c>
      <c r="D1451" s="83"/>
      <c r="E1451" s="83"/>
      <c r="F1451" s="83"/>
      <c r="G1451" s="59" t="s">
        <v>42</v>
      </c>
      <c r="H1451" s="21">
        <v>1706</v>
      </c>
      <c r="I1451" s="21">
        <v>1535</v>
      </c>
      <c r="J1451" s="40">
        <v>1365</v>
      </c>
      <c r="K1451" s="41">
        <v>2218</v>
      </c>
      <c r="L1451" s="41">
        <v>1996</v>
      </c>
      <c r="M1451" s="41">
        <v>1775</v>
      </c>
      <c r="N1451" s="24" t="s">
        <v>193</v>
      </c>
      <c r="O1451" s="24"/>
      <c r="P1451" s="24"/>
      <c r="Q1451" s="64" t="s">
        <v>8737</v>
      </c>
    </row>
    <row r="1452" spans="1:17" s="7" customFormat="1">
      <c r="A1452" s="40">
        <v>1450</v>
      </c>
      <c r="B1452" s="63">
        <v>331102011</v>
      </c>
      <c r="C1452" s="63" t="s">
        <v>11982</v>
      </c>
      <c r="D1452" s="83"/>
      <c r="E1452" s="83"/>
      <c r="F1452" s="83"/>
      <c r="G1452" s="59" t="s">
        <v>42</v>
      </c>
      <c r="H1452" s="21">
        <v>900</v>
      </c>
      <c r="I1452" s="21">
        <v>810</v>
      </c>
      <c r="J1452" s="40">
        <v>720</v>
      </c>
      <c r="K1452" s="41">
        <v>1170</v>
      </c>
      <c r="L1452" s="41">
        <v>1053</v>
      </c>
      <c r="M1452" s="41">
        <v>936</v>
      </c>
      <c r="N1452" s="24"/>
      <c r="O1452" s="24"/>
      <c r="P1452" s="24"/>
      <c r="Q1452" s="48"/>
    </row>
    <row r="1453" spans="1:17" s="7" customFormat="1">
      <c r="A1453" s="40">
        <v>1451</v>
      </c>
      <c r="B1453" s="63">
        <v>331102012</v>
      </c>
      <c r="C1453" s="63" t="s">
        <v>11984</v>
      </c>
      <c r="D1453" s="83"/>
      <c r="E1453" s="83"/>
      <c r="F1453" s="83"/>
      <c r="G1453" s="59" t="s">
        <v>42</v>
      </c>
      <c r="H1453" s="21">
        <v>1500</v>
      </c>
      <c r="I1453" s="21">
        <v>1350</v>
      </c>
      <c r="J1453" s="40">
        <v>1200</v>
      </c>
      <c r="K1453" s="41">
        <v>1950</v>
      </c>
      <c r="L1453" s="41">
        <v>1755</v>
      </c>
      <c r="M1453" s="41">
        <v>1560</v>
      </c>
      <c r="N1453" s="24"/>
      <c r="O1453" s="24"/>
      <c r="P1453" s="24"/>
      <c r="Q1453" s="48"/>
    </row>
    <row r="1454" spans="1:17" s="7" customFormat="1">
      <c r="A1454" s="40">
        <v>1452</v>
      </c>
      <c r="B1454" s="63">
        <v>331102013</v>
      </c>
      <c r="C1454" s="63" t="s">
        <v>11986</v>
      </c>
      <c r="D1454" s="83"/>
      <c r="E1454" s="83"/>
      <c r="F1454" s="83"/>
      <c r="G1454" s="59" t="s">
        <v>42</v>
      </c>
      <c r="H1454" s="21">
        <v>1800</v>
      </c>
      <c r="I1454" s="21">
        <v>1620</v>
      </c>
      <c r="J1454" s="40">
        <v>1440</v>
      </c>
      <c r="K1454" s="41">
        <v>2340</v>
      </c>
      <c r="L1454" s="41">
        <v>2106</v>
      </c>
      <c r="M1454" s="41">
        <v>1872</v>
      </c>
      <c r="N1454" s="24" t="s">
        <v>11987</v>
      </c>
      <c r="O1454" s="735" t="s">
        <v>639</v>
      </c>
      <c r="P1454" s="24"/>
      <c r="Q1454" s="48"/>
    </row>
    <row r="1455" spans="1:17" s="7" customFormat="1">
      <c r="A1455" s="40">
        <v>1453</v>
      </c>
      <c r="B1455" s="63">
        <v>331102014</v>
      </c>
      <c r="C1455" s="63" t="s">
        <v>11989</v>
      </c>
      <c r="D1455" s="83"/>
      <c r="E1455" s="83"/>
      <c r="F1455" s="83"/>
      <c r="G1455" s="59" t="s">
        <v>42</v>
      </c>
      <c r="H1455" s="21">
        <v>1500</v>
      </c>
      <c r="I1455" s="21">
        <v>1350</v>
      </c>
      <c r="J1455" s="40">
        <v>1200</v>
      </c>
      <c r="K1455" s="41">
        <v>1950</v>
      </c>
      <c r="L1455" s="41">
        <v>1755</v>
      </c>
      <c r="M1455" s="41">
        <v>1560</v>
      </c>
      <c r="N1455" s="24"/>
      <c r="O1455" s="24"/>
      <c r="P1455" s="24"/>
      <c r="Q1455" s="48"/>
    </row>
    <row r="1456" spans="1:17" s="7" customFormat="1">
      <c r="A1456" s="40">
        <v>1454</v>
      </c>
      <c r="B1456" s="63">
        <v>331102015</v>
      </c>
      <c r="C1456" s="63" t="s">
        <v>11991</v>
      </c>
      <c r="D1456" s="83"/>
      <c r="E1456" s="83"/>
      <c r="F1456" s="83"/>
      <c r="G1456" s="59" t="s">
        <v>42</v>
      </c>
      <c r="H1456" s="21">
        <v>1500</v>
      </c>
      <c r="I1456" s="21">
        <v>1350</v>
      </c>
      <c r="J1456" s="40">
        <v>1200</v>
      </c>
      <c r="K1456" s="41">
        <v>1950</v>
      </c>
      <c r="L1456" s="41">
        <v>1755</v>
      </c>
      <c r="M1456" s="41">
        <v>1560</v>
      </c>
      <c r="N1456" s="24"/>
      <c r="O1456" s="24"/>
      <c r="P1456" s="24"/>
      <c r="Q1456" s="48"/>
    </row>
    <row r="1457" spans="1:17" s="7" customFormat="1">
      <c r="A1457" s="40">
        <v>1455</v>
      </c>
      <c r="B1457" s="63">
        <v>331102016</v>
      </c>
      <c r="C1457" s="63" t="s">
        <v>11993</v>
      </c>
      <c r="D1457" s="88" t="s">
        <v>11994</v>
      </c>
      <c r="E1457" s="83"/>
      <c r="F1457" s="83"/>
      <c r="G1457" s="59" t="s">
        <v>42</v>
      </c>
      <c r="H1457" s="21">
        <v>1750</v>
      </c>
      <c r="I1457" s="21">
        <v>1575</v>
      </c>
      <c r="J1457" s="40">
        <v>1400</v>
      </c>
      <c r="K1457" s="41">
        <v>2275</v>
      </c>
      <c r="L1457" s="41">
        <v>2048</v>
      </c>
      <c r="M1457" s="41">
        <v>1820</v>
      </c>
      <c r="N1457" s="24"/>
      <c r="O1457" s="24"/>
      <c r="P1457" s="24"/>
      <c r="Q1457" s="48"/>
    </row>
    <row r="1458" spans="1:17" s="7" customFormat="1">
      <c r="A1458" s="40">
        <v>1456</v>
      </c>
      <c r="B1458" s="63">
        <v>331102017</v>
      </c>
      <c r="C1458" s="63" t="s">
        <v>11996</v>
      </c>
      <c r="D1458" s="83"/>
      <c r="E1458" s="83"/>
      <c r="F1458" s="83"/>
      <c r="G1458" s="59" t="s">
        <v>42</v>
      </c>
      <c r="H1458" s="21">
        <v>1860</v>
      </c>
      <c r="I1458" s="21">
        <v>1674</v>
      </c>
      <c r="J1458" s="40">
        <v>1488</v>
      </c>
      <c r="K1458" s="41">
        <v>2418</v>
      </c>
      <c r="L1458" s="41">
        <v>2176</v>
      </c>
      <c r="M1458" s="41">
        <v>1934</v>
      </c>
      <c r="N1458" s="24"/>
      <c r="O1458" s="24"/>
      <c r="P1458" s="24"/>
      <c r="Q1458" s="48"/>
    </row>
    <row r="1459" spans="1:17" s="7" customFormat="1">
      <c r="A1459" s="40">
        <v>1457</v>
      </c>
      <c r="B1459" s="63">
        <v>331102018</v>
      </c>
      <c r="C1459" s="63" t="s">
        <v>11998</v>
      </c>
      <c r="D1459" s="83"/>
      <c r="E1459" s="83"/>
      <c r="F1459" s="83"/>
      <c r="G1459" s="59" t="s">
        <v>42</v>
      </c>
      <c r="H1459" s="21">
        <v>2250</v>
      </c>
      <c r="I1459" s="21">
        <v>2025</v>
      </c>
      <c r="J1459" s="40">
        <v>1800</v>
      </c>
      <c r="K1459" s="41">
        <v>2925</v>
      </c>
      <c r="L1459" s="41">
        <v>2633</v>
      </c>
      <c r="M1459" s="41">
        <v>2340</v>
      </c>
      <c r="N1459" s="24"/>
      <c r="O1459" s="24"/>
      <c r="P1459" s="24"/>
      <c r="Q1459" s="48"/>
    </row>
    <row r="1460" spans="1:17" s="7" customFormat="1">
      <c r="A1460" s="40">
        <v>1458</v>
      </c>
      <c r="B1460" s="63">
        <v>331102019</v>
      </c>
      <c r="C1460" s="63" t="s">
        <v>12000</v>
      </c>
      <c r="D1460" s="83"/>
      <c r="E1460" s="83"/>
      <c r="F1460" s="83"/>
      <c r="G1460" s="59" t="s">
        <v>42</v>
      </c>
      <c r="H1460" s="21">
        <v>2100</v>
      </c>
      <c r="I1460" s="21">
        <v>1890</v>
      </c>
      <c r="J1460" s="40">
        <v>1680</v>
      </c>
      <c r="K1460" s="41">
        <v>2730</v>
      </c>
      <c r="L1460" s="41">
        <v>2457</v>
      </c>
      <c r="M1460" s="41">
        <v>2184</v>
      </c>
      <c r="N1460" s="24"/>
      <c r="O1460" s="24"/>
      <c r="P1460" s="24"/>
      <c r="Q1460" s="48"/>
    </row>
    <row r="1461" spans="1:17" s="7" customFormat="1">
      <c r="A1461" s="40">
        <v>1459</v>
      </c>
      <c r="B1461" s="95">
        <v>331103</v>
      </c>
      <c r="C1461" s="95" t="s">
        <v>12001</v>
      </c>
      <c r="D1461" s="83"/>
      <c r="E1461" s="83"/>
      <c r="F1461" s="83"/>
      <c r="G1461" s="59"/>
      <c r="H1461" s="21"/>
      <c r="I1461" s="21"/>
      <c r="J1461" s="40"/>
      <c r="K1461" s="41"/>
      <c r="L1461" s="41"/>
      <c r="M1461" s="41"/>
      <c r="N1461" s="24"/>
      <c r="O1461" s="24"/>
      <c r="P1461" s="24"/>
      <c r="Q1461" s="64" t="s">
        <v>8737</v>
      </c>
    </row>
    <row r="1462" spans="1:17" s="7" customFormat="1">
      <c r="A1462" s="40">
        <v>1460</v>
      </c>
      <c r="B1462" s="63">
        <v>331103001</v>
      </c>
      <c r="C1462" s="63" t="s">
        <v>12003</v>
      </c>
      <c r="D1462" s="83"/>
      <c r="E1462" s="83"/>
      <c r="F1462" s="83"/>
      <c r="G1462" s="59" t="s">
        <v>42</v>
      </c>
      <c r="H1462" s="21">
        <v>1867</v>
      </c>
      <c r="I1462" s="21">
        <v>1680</v>
      </c>
      <c r="J1462" s="40">
        <v>1494</v>
      </c>
      <c r="K1462" s="41">
        <v>2427</v>
      </c>
      <c r="L1462" s="41">
        <v>2184</v>
      </c>
      <c r="M1462" s="41">
        <v>1942</v>
      </c>
      <c r="N1462" s="24"/>
      <c r="O1462" s="24"/>
      <c r="P1462" s="24"/>
      <c r="Q1462" s="48"/>
    </row>
    <row r="1463" spans="1:17" s="7" customFormat="1">
      <c r="A1463" s="40">
        <v>1461</v>
      </c>
      <c r="B1463" s="63">
        <v>331103002</v>
      </c>
      <c r="C1463" s="63" t="s">
        <v>12005</v>
      </c>
      <c r="D1463" s="83"/>
      <c r="E1463" s="83"/>
      <c r="F1463" s="83"/>
      <c r="G1463" s="59" t="s">
        <v>42</v>
      </c>
      <c r="H1463" s="21">
        <v>2110</v>
      </c>
      <c r="I1463" s="21">
        <v>1899</v>
      </c>
      <c r="J1463" s="40">
        <v>1688</v>
      </c>
      <c r="K1463" s="41">
        <v>2743</v>
      </c>
      <c r="L1463" s="41">
        <v>2469</v>
      </c>
      <c r="M1463" s="41">
        <v>2194</v>
      </c>
      <c r="N1463" s="24"/>
      <c r="O1463" s="24"/>
      <c r="P1463" s="24"/>
      <c r="Q1463" s="48"/>
    </row>
    <row r="1464" spans="1:17" s="7" customFormat="1">
      <c r="A1464" s="40">
        <v>1462</v>
      </c>
      <c r="B1464" s="63">
        <v>331103003</v>
      </c>
      <c r="C1464" s="63" t="s">
        <v>12007</v>
      </c>
      <c r="D1464" s="83"/>
      <c r="E1464" s="83"/>
      <c r="F1464" s="83"/>
      <c r="G1464" s="59" t="s">
        <v>42</v>
      </c>
      <c r="H1464" s="21">
        <v>1800</v>
      </c>
      <c r="I1464" s="21">
        <v>1620</v>
      </c>
      <c r="J1464" s="40">
        <v>1440</v>
      </c>
      <c r="K1464" s="41">
        <v>2340</v>
      </c>
      <c r="L1464" s="41">
        <v>2106</v>
      </c>
      <c r="M1464" s="41">
        <v>1872</v>
      </c>
      <c r="N1464" s="24"/>
      <c r="O1464" s="106" t="s">
        <v>1687</v>
      </c>
      <c r="P1464" s="106" t="s">
        <v>1688</v>
      </c>
      <c r="Q1464" s="64" t="s">
        <v>8737</v>
      </c>
    </row>
    <row r="1465" spans="1:17" s="7" customFormat="1">
      <c r="A1465" s="40">
        <v>1463</v>
      </c>
      <c r="B1465" s="63">
        <v>331103004</v>
      </c>
      <c r="C1465" s="63" t="s">
        <v>12009</v>
      </c>
      <c r="D1465" s="83"/>
      <c r="E1465" s="83"/>
      <c r="F1465" s="83"/>
      <c r="G1465" s="59" t="s">
        <v>42</v>
      </c>
      <c r="H1465" s="21">
        <v>1200</v>
      </c>
      <c r="I1465" s="21">
        <v>1080</v>
      </c>
      <c r="J1465" s="40">
        <v>960</v>
      </c>
      <c r="K1465" s="41">
        <v>1560</v>
      </c>
      <c r="L1465" s="41">
        <v>1404</v>
      </c>
      <c r="M1465" s="41">
        <v>1248</v>
      </c>
      <c r="N1465" s="24"/>
      <c r="O1465" s="24"/>
      <c r="P1465" s="24"/>
      <c r="Q1465" s="48"/>
    </row>
    <row r="1466" spans="1:17" s="7" customFormat="1">
      <c r="A1466" s="40">
        <v>1464</v>
      </c>
      <c r="B1466" s="63">
        <v>331103005</v>
      </c>
      <c r="C1466" s="63" t="s">
        <v>12011</v>
      </c>
      <c r="D1466" s="83" t="s">
        <v>12012</v>
      </c>
      <c r="E1466" s="83" t="s">
        <v>12013</v>
      </c>
      <c r="F1466" s="83"/>
      <c r="G1466" s="59" t="s">
        <v>42</v>
      </c>
      <c r="H1466" s="21">
        <v>750</v>
      </c>
      <c r="I1466" s="21">
        <v>675</v>
      </c>
      <c r="J1466" s="40">
        <v>600</v>
      </c>
      <c r="K1466" s="41">
        <v>975</v>
      </c>
      <c r="L1466" s="41">
        <v>878</v>
      </c>
      <c r="M1466" s="41">
        <v>780</v>
      </c>
      <c r="N1466" s="24"/>
      <c r="O1466" s="24"/>
      <c r="P1466" s="24"/>
      <c r="Q1466" s="48"/>
    </row>
    <row r="1467" spans="1:17" s="7" customFormat="1">
      <c r="A1467" s="40">
        <v>1465</v>
      </c>
      <c r="B1467" s="63">
        <v>331103006</v>
      </c>
      <c r="C1467" s="63" t="s">
        <v>12015</v>
      </c>
      <c r="D1467" s="83" t="s">
        <v>12016</v>
      </c>
      <c r="E1467" s="83" t="s">
        <v>466</v>
      </c>
      <c r="F1467" s="83"/>
      <c r="G1467" s="59" t="s">
        <v>42</v>
      </c>
      <c r="H1467" s="21">
        <v>4800</v>
      </c>
      <c r="I1467" s="21">
        <v>4320</v>
      </c>
      <c r="J1467" s="40">
        <v>3840</v>
      </c>
      <c r="K1467" s="41">
        <v>6240</v>
      </c>
      <c r="L1467" s="41">
        <v>5616</v>
      </c>
      <c r="M1467" s="41">
        <v>4992</v>
      </c>
      <c r="N1467" s="24"/>
      <c r="O1467" s="106" t="s">
        <v>1687</v>
      </c>
      <c r="P1467" s="106" t="s">
        <v>1688</v>
      </c>
      <c r="Q1467" s="48"/>
    </row>
    <row r="1468" spans="1:17" s="7" customFormat="1">
      <c r="A1468" s="40">
        <v>1466</v>
      </c>
      <c r="B1468" s="63">
        <v>331103007</v>
      </c>
      <c r="C1468" s="63" t="s">
        <v>12018</v>
      </c>
      <c r="D1468" s="83"/>
      <c r="E1468" s="83"/>
      <c r="F1468" s="83"/>
      <c r="G1468" s="59" t="s">
        <v>42</v>
      </c>
      <c r="H1468" s="21">
        <v>2250</v>
      </c>
      <c r="I1468" s="21">
        <v>2025</v>
      </c>
      <c r="J1468" s="40">
        <v>1800</v>
      </c>
      <c r="K1468" s="41">
        <v>2925</v>
      </c>
      <c r="L1468" s="41">
        <v>2633</v>
      </c>
      <c r="M1468" s="41">
        <v>2340</v>
      </c>
      <c r="N1468" s="24"/>
      <c r="O1468" s="24"/>
      <c r="P1468" s="24"/>
      <c r="Q1468" s="48"/>
    </row>
    <row r="1469" spans="1:17" s="7" customFormat="1">
      <c r="A1469" s="40">
        <v>1467</v>
      </c>
      <c r="B1469" s="63">
        <v>331103008</v>
      </c>
      <c r="C1469" s="63" t="s">
        <v>12020</v>
      </c>
      <c r="D1469" s="83" t="s">
        <v>12021</v>
      </c>
      <c r="E1469" s="83"/>
      <c r="F1469" s="83"/>
      <c r="G1469" s="59" t="s">
        <v>42</v>
      </c>
      <c r="H1469" s="21">
        <v>3000</v>
      </c>
      <c r="I1469" s="21">
        <v>2700</v>
      </c>
      <c r="J1469" s="40">
        <v>2400</v>
      </c>
      <c r="K1469" s="41">
        <v>3900</v>
      </c>
      <c r="L1469" s="41">
        <v>3510</v>
      </c>
      <c r="M1469" s="41">
        <v>3120</v>
      </c>
      <c r="N1469" s="24"/>
      <c r="O1469" s="24"/>
      <c r="P1469" s="24"/>
      <c r="Q1469" s="48"/>
    </row>
    <row r="1470" spans="1:17" s="7" customFormat="1">
      <c r="A1470" s="40">
        <v>1468</v>
      </c>
      <c r="B1470" s="63">
        <v>331103009</v>
      </c>
      <c r="C1470" s="63" t="s">
        <v>12023</v>
      </c>
      <c r="D1470" s="83" t="s">
        <v>12024</v>
      </c>
      <c r="E1470" s="83"/>
      <c r="F1470" s="83"/>
      <c r="G1470" s="59" t="s">
        <v>42</v>
      </c>
      <c r="H1470" s="21">
        <v>3084</v>
      </c>
      <c r="I1470" s="21">
        <v>2776</v>
      </c>
      <c r="J1470" s="40">
        <v>2467</v>
      </c>
      <c r="K1470" s="41">
        <v>4009</v>
      </c>
      <c r="L1470" s="41">
        <v>3609</v>
      </c>
      <c r="M1470" s="41">
        <v>3207</v>
      </c>
      <c r="N1470" s="24"/>
      <c r="O1470" s="24"/>
      <c r="P1470" s="24"/>
      <c r="Q1470" s="48"/>
    </row>
    <row r="1471" spans="1:17" s="7" customFormat="1">
      <c r="A1471" s="40">
        <v>1469</v>
      </c>
      <c r="B1471" s="63">
        <v>331103010</v>
      </c>
      <c r="C1471" s="63" t="s">
        <v>12026</v>
      </c>
      <c r="D1471" s="83" t="s">
        <v>12024</v>
      </c>
      <c r="E1471" s="83"/>
      <c r="F1471" s="83"/>
      <c r="G1471" s="59" t="s">
        <v>42</v>
      </c>
      <c r="H1471" s="21">
        <v>2600</v>
      </c>
      <c r="I1471" s="21">
        <v>2340</v>
      </c>
      <c r="J1471" s="40">
        <v>2080</v>
      </c>
      <c r="K1471" s="41">
        <v>3380</v>
      </c>
      <c r="L1471" s="41">
        <v>3042</v>
      </c>
      <c r="M1471" s="41">
        <v>2704</v>
      </c>
      <c r="N1471" s="24"/>
      <c r="O1471" s="24"/>
      <c r="P1471" s="24"/>
      <c r="Q1471" s="48"/>
    </row>
    <row r="1472" spans="1:17" s="7" customFormat="1">
      <c r="A1472" s="40">
        <v>1470</v>
      </c>
      <c r="B1472" s="63">
        <v>331103011</v>
      </c>
      <c r="C1472" s="63" t="s">
        <v>12028</v>
      </c>
      <c r="D1472" s="83" t="s">
        <v>12029</v>
      </c>
      <c r="E1472" s="83"/>
      <c r="F1472" s="83"/>
      <c r="G1472" s="59" t="s">
        <v>42</v>
      </c>
      <c r="H1472" s="21">
        <v>2250</v>
      </c>
      <c r="I1472" s="21">
        <v>2025</v>
      </c>
      <c r="J1472" s="40">
        <v>1800</v>
      </c>
      <c r="K1472" s="41">
        <v>2925</v>
      </c>
      <c r="L1472" s="41">
        <v>2633</v>
      </c>
      <c r="M1472" s="41">
        <v>2340</v>
      </c>
      <c r="N1472" s="24"/>
      <c r="O1472" s="24"/>
      <c r="P1472" s="24"/>
      <c r="Q1472" s="48"/>
    </row>
    <row r="1473" spans="1:17" s="7" customFormat="1">
      <c r="A1473" s="40">
        <v>1471</v>
      </c>
      <c r="B1473" s="63">
        <v>331103012</v>
      </c>
      <c r="C1473" s="63" t="s">
        <v>12031</v>
      </c>
      <c r="D1473" s="83" t="s">
        <v>12032</v>
      </c>
      <c r="E1473" s="83"/>
      <c r="F1473" s="83"/>
      <c r="G1473" s="59" t="s">
        <v>42</v>
      </c>
      <c r="H1473" s="21">
        <v>2100</v>
      </c>
      <c r="I1473" s="21">
        <v>1890</v>
      </c>
      <c r="J1473" s="40">
        <v>1680</v>
      </c>
      <c r="K1473" s="41">
        <v>2730</v>
      </c>
      <c r="L1473" s="41">
        <v>2457</v>
      </c>
      <c r="M1473" s="41">
        <v>2184</v>
      </c>
      <c r="N1473" s="24"/>
      <c r="O1473" s="24"/>
      <c r="P1473" s="24"/>
      <c r="Q1473" s="48"/>
    </row>
    <row r="1474" spans="1:17" s="7" customFormat="1">
      <c r="A1474" s="40">
        <v>1472</v>
      </c>
      <c r="B1474" s="63">
        <v>331103013</v>
      </c>
      <c r="C1474" s="63" t="s">
        <v>12034</v>
      </c>
      <c r="D1474" s="83"/>
      <c r="E1474" s="83"/>
      <c r="F1474" s="83"/>
      <c r="G1474" s="59" t="s">
        <v>42</v>
      </c>
      <c r="H1474" s="21">
        <v>1950</v>
      </c>
      <c r="I1474" s="21">
        <v>1755</v>
      </c>
      <c r="J1474" s="40">
        <v>1560</v>
      </c>
      <c r="K1474" s="41">
        <v>2535</v>
      </c>
      <c r="L1474" s="41">
        <v>2282</v>
      </c>
      <c r="M1474" s="41">
        <v>2028</v>
      </c>
      <c r="N1474" s="24"/>
      <c r="O1474" s="24"/>
      <c r="P1474" s="24"/>
      <c r="Q1474" s="48"/>
    </row>
    <row r="1475" spans="1:17" s="7" customFormat="1">
      <c r="A1475" s="40">
        <v>1473</v>
      </c>
      <c r="B1475" s="63">
        <v>331103014</v>
      </c>
      <c r="C1475" s="63" t="s">
        <v>12036</v>
      </c>
      <c r="D1475" s="83"/>
      <c r="E1475" s="83"/>
      <c r="F1475" s="83"/>
      <c r="G1475" s="59" t="s">
        <v>42</v>
      </c>
      <c r="H1475" s="21">
        <v>1950</v>
      </c>
      <c r="I1475" s="21">
        <v>1755</v>
      </c>
      <c r="J1475" s="40">
        <v>1560</v>
      </c>
      <c r="K1475" s="41">
        <v>2535</v>
      </c>
      <c r="L1475" s="41">
        <v>2282</v>
      </c>
      <c r="M1475" s="41">
        <v>2028</v>
      </c>
      <c r="N1475" s="24"/>
      <c r="O1475" s="24"/>
      <c r="P1475" s="24"/>
      <c r="Q1475" s="48"/>
    </row>
    <row r="1476" spans="1:17" s="7" customFormat="1">
      <c r="A1476" s="40">
        <v>1474</v>
      </c>
      <c r="B1476" s="63">
        <v>331103015</v>
      </c>
      <c r="C1476" s="63" t="s">
        <v>12038</v>
      </c>
      <c r="D1476" s="83"/>
      <c r="E1476" s="83"/>
      <c r="F1476" s="83"/>
      <c r="G1476" s="59" t="s">
        <v>42</v>
      </c>
      <c r="H1476" s="21">
        <v>1200</v>
      </c>
      <c r="I1476" s="21">
        <v>1080</v>
      </c>
      <c r="J1476" s="40">
        <v>960</v>
      </c>
      <c r="K1476" s="41">
        <v>1560</v>
      </c>
      <c r="L1476" s="41">
        <v>1404</v>
      </c>
      <c r="M1476" s="41">
        <v>1248</v>
      </c>
      <c r="N1476" s="24"/>
      <c r="O1476" s="24"/>
      <c r="P1476" s="24"/>
      <c r="Q1476" s="48"/>
    </row>
    <row r="1477" spans="1:17" s="7" customFormat="1">
      <c r="A1477" s="40">
        <v>1475</v>
      </c>
      <c r="B1477" s="63">
        <v>331103016</v>
      </c>
      <c r="C1477" s="63" t="s">
        <v>12040</v>
      </c>
      <c r="D1477" s="83"/>
      <c r="E1477" s="83"/>
      <c r="F1477" s="83"/>
      <c r="G1477" s="59" t="s">
        <v>42</v>
      </c>
      <c r="H1477" s="21">
        <v>1200</v>
      </c>
      <c r="I1477" s="21">
        <v>1080</v>
      </c>
      <c r="J1477" s="40">
        <v>960</v>
      </c>
      <c r="K1477" s="41">
        <v>1560</v>
      </c>
      <c r="L1477" s="41">
        <v>1404</v>
      </c>
      <c r="M1477" s="41">
        <v>1248</v>
      </c>
      <c r="N1477" s="24" t="s">
        <v>193</v>
      </c>
      <c r="O1477" s="24"/>
      <c r="P1477" s="24"/>
      <c r="Q1477" s="48"/>
    </row>
    <row r="1478" spans="1:17" s="7" customFormat="1">
      <c r="A1478" s="40">
        <v>1476</v>
      </c>
      <c r="B1478" s="63">
        <v>331103017</v>
      </c>
      <c r="C1478" s="63" t="s">
        <v>12042</v>
      </c>
      <c r="D1478" s="83"/>
      <c r="E1478" s="83"/>
      <c r="F1478" s="83"/>
      <c r="G1478" s="59" t="s">
        <v>42</v>
      </c>
      <c r="H1478" s="21">
        <v>1200</v>
      </c>
      <c r="I1478" s="21">
        <v>1080</v>
      </c>
      <c r="J1478" s="40">
        <v>960</v>
      </c>
      <c r="K1478" s="41">
        <v>1560</v>
      </c>
      <c r="L1478" s="41">
        <v>1404</v>
      </c>
      <c r="M1478" s="41">
        <v>1248</v>
      </c>
      <c r="N1478" s="24"/>
      <c r="O1478" s="24"/>
      <c r="P1478" s="24"/>
      <c r="Q1478" s="48"/>
    </row>
    <row r="1479" spans="1:17" s="7" customFormat="1">
      <c r="A1479" s="40">
        <v>1477</v>
      </c>
      <c r="B1479" s="63">
        <v>331103018</v>
      </c>
      <c r="C1479" s="63" t="s">
        <v>12044</v>
      </c>
      <c r="D1479" s="83" t="s">
        <v>12045</v>
      </c>
      <c r="E1479" s="83"/>
      <c r="F1479" s="83"/>
      <c r="G1479" s="59" t="s">
        <v>42</v>
      </c>
      <c r="H1479" s="21">
        <v>2800</v>
      </c>
      <c r="I1479" s="21">
        <v>2520</v>
      </c>
      <c r="J1479" s="40">
        <v>2240</v>
      </c>
      <c r="K1479" s="41">
        <v>3640</v>
      </c>
      <c r="L1479" s="41">
        <v>3276</v>
      </c>
      <c r="M1479" s="41">
        <v>2912</v>
      </c>
      <c r="N1479" s="24"/>
      <c r="O1479" s="24"/>
      <c r="P1479" s="24"/>
      <c r="Q1479" s="48"/>
    </row>
    <row r="1480" spans="1:17" s="7" customFormat="1">
      <c r="A1480" s="40">
        <v>1478</v>
      </c>
      <c r="B1480" s="63">
        <v>331103019</v>
      </c>
      <c r="C1480" s="63" t="s">
        <v>12047</v>
      </c>
      <c r="D1480" s="83"/>
      <c r="E1480" s="83"/>
      <c r="F1480" s="83"/>
      <c r="G1480" s="59" t="s">
        <v>42</v>
      </c>
      <c r="H1480" s="21">
        <v>1500</v>
      </c>
      <c r="I1480" s="21">
        <v>1350</v>
      </c>
      <c r="J1480" s="40">
        <v>1200</v>
      </c>
      <c r="K1480" s="41">
        <v>1950</v>
      </c>
      <c r="L1480" s="41">
        <v>1755</v>
      </c>
      <c r="M1480" s="41">
        <v>1560</v>
      </c>
      <c r="N1480" s="24"/>
      <c r="O1480" s="24"/>
      <c r="P1480" s="24"/>
      <c r="Q1480" s="48"/>
    </row>
    <row r="1481" spans="1:17" s="7" customFormat="1">
      <c r="A1481" s="40">
        <v>1479</v>
      </c>
      <c r="B1481" s="63">
        <v>331103020</v>
      </c>
      <c r="C1481" s="63" t="s">
        <v>12049</v>
      </c>
      <c r="D1481" s="83"/>
      <c r="E1481" s="83"/>
      <c r="F1481" s="83"/>
      <c r="G1481" s="59" t="s">
        <v>42</v>
      </c>
      <c r="H1481" s="21">
        <v>1500</v>
      </c>
      <c r="I1481" s="21">
        <v>1350</v>
      </c>
      <c r="J1481" s="40">
        <v>1200</v>
      </c>
      <c r="K1481" s="41">
        <v>1950</v>
      </c>
      <c r="L1481" s="41">
        <v>1755</v>
      </c>
      <c r="M1481" s="41">
        <v>1560</v>
      </c>
      <c r="N1481" s="24"/>
      <c r="O1481" s="24"/>
      <c r="P1481" s="24"/>
      <c r="Q1481" s="64" t="s">
        <v>8737</v>
      </c>
    </row>
    <row r="1482" spans="1:17" s="7" customFormat="1">
      <c r="A1482" s="40">
        <v>1480</v>
      </c>
      <c r="B1482" s="63">
        <v>331103021</v>
      </c>
      <c r="C1482" s="63" t="s">
        <v>12051</v>
      </c>
      <c r="D1482" s="83" t="s">
        <v>12052</v>
      </c>
      <c r="E1482" s="83"/>
      <c r="F1482" s="83"/>
      <c r="G1482" s="59" t="s">
        <v>42</v>
      </c>
      <c r="H1482" s="21">
        <v>1500</v>
      </c>
      <c r="I1482" s="21">
        <v>1350</v>
      </c>
      <c r="J1482" s="40">
        <v>1200</v>
      </c>
      <c r="K1482" s="41">
        <v>1950</v>
      </c>
      <c r="L1482" s="41">
        <v>1755</v>
      </c>
      <c r="M1482" s="41">
        <v>1560</v>
      </c>
      <c r="N1482" s="24"/>
      <c r="O1482" s="24"/>
      <c r="P1482" s="24"/>
      <c r="Q1482" s="48"/>
    </row>
    <row r="1483" spans="1:17" s="7" customFormat="1">
      <c r="A1483" s="40">
        <v>1481</v>
      </c>
      <c r="B1483" s="63">
        <v>331103022</v>
      </c>
      <c r="C1483" s="63" t="s">
        <v>12054</v>
      </c>
      <c r="D1483" s="83"/>
      <c r="E1483" s="83"/>
      <c r="F1483" s="83"/>
      <c r="G1483" s="59" t="s">
        <v>42</v>
      </c>
      <c r="H1483" s="21">
        <v>2000</v>
      </c>
      <c r="I1483" s="21">
        <v>1800</v>
      </c>
      <c r="J1483" s="40">
        <v>1600</v>
      </c>
      <c r="K1483" s="41">
        <v>2600</v>
      </c>
      <c r="L1483" s="41">
        <v>2340</v>
      </c>
      <c r="M1483" s="41">
        <v>2080</v>
      </c>
      <c r="N1483" s="24" t="s">
        <v>193</v>
      </c>
      <c r="O1483" s="24"/>
      <c r="P1483" s="24"/>
      <c r="Q1483" s="48"/>
    </row>
    <row r="1484" spans="1:17" s="7" customFormat="1">
      <c r="A1484" s="40">
        <v>1482</v>
      </c>
      <c r="B1484" s="63">
        <v>331103023</v>
      </c>
      <c r="C1484" s="63" t="s">
        <v>12056</v>
      </c>
      <c r="D1484" s="83"/>
      <c r="E1484" s="83"/>
      <c r="F1484" s="83"/>
      <c r="G1484" s="59" t="s">
        <v>42</v>
      </c>
      <c r="H1484" s="21">
        <v>1500</v>
      </c>
      <c r="I1484" s="21">
        <v>1350</v>
      </c>
      <c r="J1484" s="40">
        <v>1200</v>
      </c>
      <c r="K1484" s="41">
        <v>1950</v>
      </c>
      <c r="L1484" s="41">
        <v>1755</v>
      </c>
      <c r="M1484" s="41">
        <v>1560</v>
      </c>
      <c r="N1484" s="24"/>
      <c r="O1484" s="24"/>
      <c r="P1484" s="24"/>
      <c r="Q1484" s="48"/>
    </row>
    <row r="1485" spans="1:17" s="7" customFormat="1">
      <c r="A1485" s="40">
        <v>1483</v>
      </c>
      <c r="B1485" s="63">
        <v>331103024</v>
      </c>
      <c r="C1485" s="63" t="s">
        <v>12058</v>
      </c>
      <c r="D1485" s="83"/>
      <c r="E1485" s="83"/>
      <c r="F1485" s="83"/>
      <c r="G1485" s="59" t="s">
        <v>42</v>
      </c>
      <c r="H1485" s="21">
        <v>1050</v>
      </c>
      <c r="I1485" s="21">
        <v>945</v>
      </c>
      <c r="J1485" s="40">
        <v>840</v>
      </c>
      <c r="K1485" s="41">
        <v>1365</v>
      </c>
      <c r="L1485" s="41">
        <v>1229</v>
      </c>
      <c r="M1485" s="41">
        <v>1092</v>
      </c>
      <c r="N1485" s="24"/>
      <c r="O1485" s="24"/>
      <c r="P1485" s="24"/>
      <c r="Q1485" s="48"/>
    </row>
    <row r="1486" spans="1:17" s="7" customFormat="1">
      <c r="A1486" s="40">
        <v>1484</v>
      </c>
      <c r="B1486" s="63">
        <v>331103025</v>
      </c>
      <c r="C1486" s="63" t="s">
        <v>12060</v>
      </c>
      <c r="D1486" s="83"/>
      <c r="E1486" s="83"/>
      <c r="F1486" s="83"/>
      <c r="G1486" s="59" t="s">
        <v>42</v>
      </c>
      <c r="H1486" s="21">
        <v>1800</v>
      </c>
      <c r="I1486" s="21">
        <v>1620</v>
      </c>
      <c r="J1486" s="40">
        <v>1440</v>
      </c>
      <c r="K1486" s="41">
        <v>2340</v>
      </c>
      <c r="L1486" s="41">
        <v>2106</v>
      </c>
      <c r="M1486" s="41">
        <v>1872</v>
      </c>
      <c r="N1486" s="24"/>
      <c r="O1486" s="24"/>
      <c r="P1486" s="24"/>
      <c r="Q1486" s="48"/>
    </row>
    <row r="1487" spans="1:17" s="7" customFormat="1" ht="24">
      <c r="A1487" s="40">
        <v>1485</v>
      </c>
      <c r="B1487" s="63">
        <v>331103026</v>
      </c>
      <c r="C1487" s="63" t="s">
        <v>12062</v>
      </c>
      <c r="D1487" s="83"/>
      <c r="E1487" s="83"/>
      <c r="F1487" s="83"/>
      <c r="G1487" s="59" t="s">
        <v>42</v>
      </c>
      <c r="H1487" s="21">
        <v>2559</v>
      </c>
      <c r="I1487" s="21">
        <v>2303</v>
      </c>
      <c r="J1487" s="40">
        <v>2047</v>
      </c>
      <c r="K1487" s="41">
        <v>3327</v>
      </c>
      <c r="L1487" s="41">
        <v>2994</v>
      </c>
      <c r="M1487" s="41">
        <v>2661</v>
      </c>
      <c r="N1487" s="24" t="s">
        <v>193</v>
      </c>
      <c r="O1487" s="101" t="s">
        <v>483</v>
      </c>
      <c r="P1487" s="101" t="s">
        <v>16267</v>
      </c>
      <c r="Q1487" s="48"/>
    </row>
    <row r="1488" spans="1:17" s="7" customFormat="1">
      <c r="A1488" s="40">
        <v>1486</v>
      </c>
      <c r="B1488" s="63">
        <v>331103027</v>
      </c>
      <c r="C1488" s="63" t="s">
        <v>12064</v>
      </c>
      <c r="D1488" s="83" t="s">
        <v>12065</v>
      </c>
      <c r="E1488" s="83"/>
      <c r="F1488" s="83"/>
      <c r="G1488" s="59" t="s">
        <v>42</v>
      </c>
      <c r="H1488" s="21">
        <v>2009</v>
      </c>
      <c r="I1488" s="21">
        <v>1808</v>
      </c>
      <c r="J1488" s="40">
        <v>1607</v>
      </c>
      <c r="K1488" s="41">
        <v>2612</v>
      </c>
      <c r="L1488" s="41">
        <v>2350</v>
      </c>
      <c r="M1488" s="41">
        <v>2089</v>
      </c>
      <c r="N1488" s="24"/>
      <c r="O1488" s="24"/>
      <c r="P1488" s="24"/>
      <c r="Q1488" s="48"/>
    </row>
    <row r="1489" spans="1:17" s="7" customFormat="1">
      <c r="A1489" s="40">
        <v>1487</v>
      </c>
      <c r="B1489" s="63">
        <v>331103028</v>
      </c>
      <c r="C1489" s="63" t="s">
        <v>12067</v>
      </c>
      <c r="D1489" s="83"/>
      <c r="E1489" s="83"/>
      <c r="F1489" s="83"/>
      <c r="G1489" s="59" t="s">
        <v>42</v>
      </c>
      <c r="H1489" s="21">
        <v>1050</v>
      </c>
      <c r="I1489" s="21">
        <v>945</v>
      </c>
      <c r="J1489" s="40">
        <v>840</v>
      </c>
      <c r="K1489" s="41">
        <v>1365</v>
      </c>
      <c r="L1489" s="41">
        <v>1229</v>
      </c>
      <c r="M1489" s="41">
        <v>1092</v>
      </c>
      <c r="N1489" s="24"/>
      <c r="O1489" s="24"/>
      <c r="P1489" s="24"/>
      <c r="Q1489" s="48"/>
    </row>
    <row r="1490" spans="1:17" s="7" customFormat="1" ht="24">
      <c r="A1490" s="40">
        <v>1488</v>
      </c>
      <c r="B1490" s="93">
        <v>331103029</v>
      </c>
      <c r="C1490" s="93" t="s">
        <v>12068</v>
      </c>
      <c r="D1490" s="93"/>
      <c r="E1490" s="93" t="s">
        <v>11219</v>
      </c>
      <c r="F1490" s="93"/>
      <c r="G1490" s="94" t="s">
        <v>42</v>
      </c>
      <c r="H1490" s="21">
        <v>1950</v>
      </c>
      <c r="I1490" s="21">
        <v>1755</v>
      </c>
      <c r="J1490" s="40">
        <v>1560</v>
      </c>
      <c r="K1490" s="41">
        <v>2535</v>
      </c>
      <c r="L1490" s="41">
        <v>2282</v>
      </c>
      <c r="M1490" s="41">
        <v>2028</v>
      </c>
      <c r="N1490" s="24"/>
      <c r="O1490" s="24"/>
      <c r="P1490" s="24"/>
      <c r="Q1490" s="48"/>
    </row>
    <row r="1491" spans="1:17" s="7" customFormat="1">
      <c r="A1491" s="40">
        <v>1489</v>
      </c>
      <c r="B1491" s="63">
        <v>331104</v>
      </c>
      <c r="C1491" s="95" t="s">
        <v>12069</v>
      </c>
      <c r="D1491" s="83"/>
      <c r="E1491" s="83"/>
      <c r="F1491" s="83"/>
      <c r="G1491" s="59"/>
      <c r="H1491" s="21"/>
      <c r="I1491" s="21"/>
      <c r="J1491" s="40"/>
      <c r="K1491" s="41"/>
      <c r="L1491" s="41"/>
      <c r="M1491" s="41"/>
      <c r="N1491" s="24"/>
      <c r="O1491" s="24"/>
      <c r="P1491" s="24"/>
      <c r="Q1491" s="48"/>
    </row>
    <row r="1492" spans="1:17" s="7" customFormat="1">
      <c r="A1492" s="40">
        <v>1490</v>
      </c>
      <c r="B1492" s="63">
        <v>331104001</v>
      </c>
      <c r="C1492" s="63" t="s">
        <v>12071</v>
      </c>
      <c r="D1492" s="83" t="s">
        <v>12072</v>
      </c>
      <c r="E1492" s="83"/>
      <c r="F1492" s="83"/>
      <c r="G1492" s="59" t="s">
        <v>42</v>
      </c>
      <c r="H1492" s="21">
        <v>1950</v>
      </c>
      <c r="I1492" s="21">
        <v>1755</v>
      </c>
      <c r="J1492" s="40">
        <v>1560</v>
      </c>
      <c r="K1492" s="41">
        <v>2535</v>
      </c>
      <c r="L1492" s="41">
        <v>2282</v>
      </c>
      <c r="M1492" s="41">
        <v>2028</v>
      </c>
      <c r="N1492" s="24"/>
      <c r="O1492" s="24"/>
      <c r="P1492" s="24"/>
      <c r="Q1492" s="48"/>
    </row>
    <row r="1493" spans="1:17" s="7" customFormat="1">
      <c r="A1493" s="40">
        <v>1491</v>
      </c>
      <c r="B1493" s="63">
        <v>331104002</v>
      </c>
      <c r="C1493" s="63" t="s">
        <v>12074</v>
      </c>
      <c r="D1493" s="83"/>
      <c r="E1493" s="83"/>
      <c r="F1493" s="83"/>
      <c r="G1493" s="59" t="s">
        <v>42</v>
      </c>
      <c r="H1493" s="21">
        <v>1200</v>
      </c>
      <c r="I1493" s="21">
        <v>1080</v>
      </c>
      <c r="J1493" s="40">
        <v>960</v>
      </c>
      <c r="K1493" s="41">
        <v>1560</v>
      </c>
      <c r="L1493" s="41">
        <v>1404</v>
      </c>
      <c r="M1493" s="41">
        <v>1248</v>
      </c>
      <c r="N1493" s="24"/>
      <c r="O1493" s="24"/>
      <c r="P1493" s="24"/>
      <c r="Q1493" s="48"/>
    </row>
    <row r="1494" spans="1:17" s="7" customFormat="1">
      <c r="A1494" s="40">
        <v>1492</v>
      </c>
      <c r="B1494" s="63">
        <v>331104003</v>
      </c>
      <c r="C1494" s="63" t="s">
        <v>12076</v>
      </c>
      <c r="D1494" s="83"/>
      <c r="E1494" s="83"/>
      <c r="F1494" s="83"/>
      <c r="G1494" s="59" t="s">
        <v>42</v>
      </c>
      <c r="H1494" s="21">
        <v>1200</v>
      </c>
      <c r="I1494" s="21">
        <v>1080</v>
      </c>
      <c r="J1494" s="40">
        <v>960</v>
      </c>
      <c r="K1494" s="41">
        <v>1560</v>
      </c>
      <c r="L1494" s="41">
        <v>1404</v>
      </c>
      <c r="M1494" s="41">
        <v>1248</v>
      </c>
      <c r="N1494" s="24"/>
      <c r="O1494" s="24"/>
      <c r="P1494" s="24"/>
      <c r="Q1494" s="48"/>
    </row>
    <row r="1495" spans="1:17" s="7" customFormat="1">
      <c r="A1495" s="40">
        <v>1493</v>
      </c>
      <c r="B1495" s="63">
        <v>331104004</v>
      </c>
      <c r="C1495" s="63" t="s">
        <v>12078</v>
      </c>
      <c r="D1495" s="83"/>
      <c r="E1495" s="83"/>
      <c r="F1495" s="83"/>
      <c r="G1495" s="59" t="s">
        <v>42</v>
      </c>
      <c r="H1495" s="21">
        <v>2000</v>
      </c>
      <c r="I1495" s="21">
        <v>1800</v>
      </c>
      <c r="J1495" s="40">
        <v>1600</v>
      </c>
      <c r="K1495" s="41">
        <v>2600</v>
      </c>
      <c r="L1495" s="41">
        <v>2340</v>
      </c>
      <c r="M1495" s="41">
        <v>2080</v>
      </c>
      <c r="N1495" s="24"/>
      <c r="O1495" s="24"/>
      <c r="P1495" s="24"/>
      <c r="Q1495" s="48"/>
    </row>
    <row r="1496" spans="1:17" s="7" customFormat="1">
      <c r="A1496" s="40">
        <v>1494</v>
      </c>
      <c r="B1496" s="63">
        <v>331104005</v>
      </c>
      <c r="C1496" s="63" t="s">
        <v>12080</v>
      </c>
      <c r="D1496" s="83" t="s">
        <v>12081</v>
      </c>
      <c r="E1496" s="83"/>
      <c r="F1496" s="83"/>
      <c r="G1496" s="59" t="s">
        <v>42</v>
      </c>
      <c r="H1496" s="21">
        <v>1200</v>
      </c>
      <c r="I1496" s="21">
        <v>1080</v>
      </c>
      <c r="J1496" s="40">
        <v>960</v>
      </c>
      <c r="K1496" s="41">
        <v>1560</v>
      </c>
      <c r="L1496" s="41">
        <v>1404</v>
      </c>
      <c r="M1496" s="41">
        <v>1248</v>
      </c>
      <c r="N1496" s="24"/>
      <c r="O1496" s="24"/>
      <c r="P1496" s="24"/>
      <c r="Q1496" s="48"/>
    </row>
    <row r="1497" spans="1:17" s="7" customFormat="1">
      <c r="A1497" s="40">
        <v>1495</v>
      </c>
      <c r="B1497" s="63">
        <v>331104006</v>
      </c>
      <c r="C1497" s="63" t="s">
        <v>12083</v>
      </c>
      <c r="D1497" s="83"/>
      <c r="E1497" s="83"/>
      <c r="F1497" s="83"/>
      <c r="G1497" s="59" t="s">
        <v>42</v>
      </c>
      <c r="H1497" s="21">
        <v>1200</v>
      </c>
      <c r="I1497" s="21">
        <v>1080</v>
      </c>
      <c r="J1497" s="40">
        <v>960</v>
      </c>
      <c r="K1497" s="41">
        <v>1560</v>
      </c>
      <c r="L1497" s="41">
        <v>1404</v>
      </c>
      <c r="M1497" s="41">
        <v>1248</v>
      </c>
      <c r="N1497" s="24"/>
      <c r="O1497" s="24"/>
      <c r="P1497" s="24"/>
      <c r="Q1497" s="48"/>
    </row>
    <row r="1498" spans="1:17" s="7" customFormat="1">
      <c r="A1498" s="40">
        <v>1496</v>
      </c>
      <c r="B1498" s="63">
        <v>331104007</v>
      </c>
      <c r="C1498" s="63" t="s">
        <v>12085</v>
      </c>
      <c r="D1498" s="83"/>
      <c r="E1498" s="83"/>
      <c r="F1498" s="83"/>
      <c r="G1498" s="59" t="s">
        <v>42</v>
      </c>
      <c r="H1498" s="21">
        <v>1993</v>
      </c>
      <c r="I1498" s="21">
        <v>1794</v>
      </c>
      <c r="J1498" s="40">
        <v>1594</v>
      </c>
      <c r="K1498" s="41">
        <v>2591</v>
      </c>
      <c r="L1498" s="41">
        <v>2332</v>
      </c>
      <c r="M1498" s="41">
        <v>2072</v>
      </c>
      <c r="N1498" s="24"/>
      <c r="O1498" s="24"/>
      <c r="P1498" s="24"/>
      <c r="Q1498" s="48"/>
    </row>
    <row r="1499" spans="1:17" s="7" customFormat="1">
      <c r="A1499" s="40">
        <v>1497</v>
      </c>
      <c r="B1499" s="63">
        <v>331104008</v>
      </c>
      <c r="C1499" s="63" t="s">
        <v>12087</v>
      </c>
      <c r="D1499" s="83"/>
      <c r="E1499" s="83"/>
      <c r="F1499" s="83"/>
      <c r="G1499" s="59" t="s">
        <v>42</v>
      </c>
      <c r="H1499" s="21">
        <v>2087</v>
      </c>
      <c r="I1499" s="21">
        <v>1878</v>
      </c>
      <c r="J1499" s="40">
        <v>1670</v>
      </c>
      <c r="K1499" s="41">
        <v>2713</v>
      </c>
      <c r="L1499" s="41">
        <v>2441</v>
      </c>
      <c r="M1499" s="41">
        <v>2171</v>
      </c>
      <c r="N1499" s="24" t="s">
        <v>193</v>
      </c>
      <c r="O1499" s="24"/>
      <c r="P1499" s="24"/>
      <c r="Q1499" s="48"/>
    </row>
    <row r="1500" spans="1:17" s="7" customFormat="1">
      <c r="A1500" s="40">
        <v>1498</v>
      </c>
      <c r="B1500" s="63">
        <v>331104009</v>
      </c>
      <c r="C1500" s="63" t="s">
        <v>12089</v>
      </c>
      <c r="D1500" s="83"/>
      <c r="E1500" s="83"/>
      <c r="F1500" s="83"/>
      <c r="G1500" s="59" t="s">
        <v>42</v>
      </c>
      <c r="H1500" s="21">
        <v>1050</v>
      </c>
      <c r="I1500" s="21">
        <v>945</v>
      </c>
      <c r="J1500" s="40">
        <v>840</v>
      </c>
      <c r="K1500" s="41">
        <v>1365</v>
      </c>
      <c r="L1500" s="41">
        <v>1229</v>
      </c>
      <c r="M1500" s="41">
        <v>1092</v>
      </c>
      <c r="N1500" s="24"/>
      <c r="O1500" s="24"/>
      <c r="P1500" s="24"/>
      <c r="Q1500" s="48"/>
    </row>
    <row r="1501" spans="1:17" s="7" customFormat="1">
      <c r="A1501" s="40">
        <v>1499</v>
      </c>
      <c r="B1501" s="63">
        <v>331104010</v>
      </c>
      <c r="C1501" s="63" t="s">
        <v>12091</v>
      </c>
      <c r="D1501" s="83"/>
      <c r="E1501" s="83"/>
      <c r="F1501" s="83"/>
      <c r="G1501" s="59" t="s">
        <v>42</v>
      </c>
      <c r="H1501" s="21">
        <v>1050</v>
      </c>
      <c r="I1501" s="21">
        <v>945</v>
      </c>
      <c r="J1501" s="40">
        <v>840</v>
      </c>
      <c r="K1501" s="41">
        <v>1365</v>
      </c>
      <c r="L1501" s="41">
        <v>1229</v>
      </c>
      <c r="M1501" s="41">
        <v>1092</v>
      </c>
      <c r="N1501" s="24"/>
      <c r="O1501" s="24"/>
      <c r="P1501" s="24"/>
      <c r="Q1501" s="48"/>
    </row>
    <row r="1502" spans="1:17" s="7" customFormat="1">
      <c r="A1502" s="40">
        <v>1500</v>
      </c>
      <c r="B1502" s="63">
        <v>331104011</v>
      </c>
      <c r="C1502" s="63" t="s">
        <v>12093</v>
      </c>
      <c r="D1502" s="83"/>
      <c r="E1502" s="83"/>
      <c r="F1502" s="83"/>
      <c r="G1502" s="59" t="s">
        <v>42</v>
      </c>
      <c r="H1502" s="21">
        <v>1950</v>
      </c>
      <c r="I1502" s="21">
        <v>1755</v>
      </c>
      <c r="J1502" s="40">
        <v>1560</v>
      </c>
      <c r="K1502" s="41">
        <v>2535</v>
      </c>
      <c r="L1502" s="41">
        <v>2282</v>
      </c>
      <c r="M1502" s="41">
        <v>2028</v>
      </c>
      <c r="N1502" s="24"/>
      <c r="O1502" s="24"/>
      <c r="P1502" s="24"/>
      <c r="Q1502" s="48"/>
    </row>
    <row r="1503" spans="1:17" s="7" customFormat="1">
      <c r="A1503" s="40">
        <v>1501</v>
      </c>
      <c r="B1503" s="63" t="s">
        <v>12094</v>
      </c>
      <c r="C1503" s="63"/>
      <c r="D1503" s="83"/>
      <c r="E1503" s="83"/>
      <c r="F1503" s="83"/>
      <c r="G1503" s="59" t="s">
        <v>42</v>
      </c>
      <c r="H1503" s="21">
        <v>750</v>
      </c>
      <c r="I1503" s="21">
        <v>750</v>
      </c>
      <c r="J1503" s="40">
        <v>750</v>
      </c>
      <c r="K1503" s="41">
        <v>750</v>
      </c>
      <c r="L1503" s="41">
        <v>750</v>
      </c>
      <c r="M1503" s="41">
        <v>750</v>
      </c>
      <c r="N1503" s="24" t="s">
        <v>12095</v>
      </c>
      <c r="O1503" s="24"/>
      <c r="P1503" s="24"/>
      <c r="Q1503" s="48"/>
    </row>
    <row r="1504" spans="1:17" s="7" customFormat="1">
      <c r="A1504" s="40">
        <v>1502</v>
      </c>
      <c r="B1504" s="63">
        <v>331104012</v>
      </c>
      <c r="C1504" s="63" t="s">
        <v>12097</v>
      </c>
      <c r="D1504" s="83" t="s">
        <v>12098</v>
      </c>
      <c r="E1504" s="83"/>
      <c r="F1504" s="83"/>
      <c r="G1504" s="59" t="s">
        <v>42</v>
      </c>
      <c r="H1504" s="21">
        <v>1360</v>
      </c>
      <c r="I1504" s="21">
        <v>1224</v>
      </c>
      <c r="J1504" s="40">
        <v>1088</v>
      </c>
      <c r="K1504" s="41">
        <v>1768</v>
      </c>
      <c r="L1504" s="41">
        <v>1591</v>
      </c>
      <c r="M1504" s="41">
        <v>1414</v>
      </c>
      <c r="N1504" s="24"/>
      <c r="O1504" s="24"/>
      <c r="P1504" s="24"/>
      <c r="Q1504" s="48"/>
    </row>
    <row r="1505" spans="1:17" s="7" customFormat="1">
      <c r="A1505" s="40">
        <v>1503</v>
      </c>
      <c r="B1505" s="63">
        <v>331104013</v>
      </c>
      <c r="C1505" s="63" t="s">
        <v>12100</v>
      </c>
      <c r="D1505" s="83" t="s">
        <v>12101</v>
      </c>
      <c r="E1505" s="83"/>
      <c r="F1505" s="83"/>
      <c r="G1505" s="59" t="s">
        <v>42</v>
      </c>
      <c r="H1505" s="21">
        <v>1800</v>
      </c>
      <c r="I1505" s="21">
        <v>1620</v>
      </c>
      <c r="J1505" s="40">
        <v>1440</v>
      </c>
      <c r="K1505" s="41">
        <v>2340</v>
      </c>
      <c r="L1505" s="41">
        <v>2106</v>
      </c>
      <c r="M1505" s="41">
        <v>1872</v>
      </c>
      <c r="N1505" s="24"/>
      <c r="O1505" s="24"/>
      <c r="P1505" s="24"/>
      <c r="Q1505" s="48"/>
    </row>
    <row r="1506" spans="1:17" s="7" customFormat="1">
      <c r="A1506" s="40">
        <v>1504</v>
      </c>
      <c r="B1506" s="63">
        <v>331104014</v>
      </c>
      <c r="C1506" s="63" t="s">
        <v>12103</v>
      </c>
      <c r="D1506" s="83"/>
      <c r="E1506" s="83"/>
      <c r="F1506" s="83"/>
      <c r="G1506" s="59" t="s">
        <v>42</v>
      </c>
      <c r="H1506" s="21">
        <v>1800</v>
      </c>
      <c r="I1506" s="21">
        <v>1620</v>
      </c>
      <c r="J1506" s="40">
        <v>1440</v>
      </c>
      <c r="K1506" s="41">
        <v>2340</v>
      </c>
      <c r="L1506" s="41">
        <v>2106</v>
      </c>
      <c r="M1506" s="41">
        <v>1872</v>
      </c>
      <c r="N1506" s="24"/>
      <c r="O1506" s="24"/>
      <c r="P1506" s="24"/>
      <c r="Q1506" s="48"/>
    </row>
    <row r="1507" spans="1:17" s="7" customFormat="1">
      <c r="A1507" s="40">
        <v>1505</v>
      </c>
      <c r="B1507" s="63">
        <v>331104015</v>
      </c>
      <c r="C1507" s="63" t="s">
        <v>12105</v>
      </c>
      <c r="D1507" s="83"/>
      <c r="E1507" s="83"/>
      <c r="F1507" s="83"/>
      <c r="G1507" s="59" t="s">
        <v>42</v>
      </c>
      <c r="H1507" s="21">
        <v>2000</v>
      </c>
      <c r="I1507" s="21">
        <v>1800</v>
      </c>
      <c r="J1507" s="40">
        <v>1600</v>
      </c>
      <c r="K1507" s="41">
        <v>2600</v>
      </c>
      <c r="L1507" s="41">
        <v>2340</v>
      </c>
      <c r="M1507" s="41">
        <v>2080</v>
      </c>
      <c r="N1507" s="24"/>
      <c r="O1507" s="24"/>
      <c r="P1507" s="24"/>
      <c r="Q1507" s="48"/>
    </row>
    <row r="1508" spans="1:17" s="7" customFormat="1">
      <c r="A1508" s="40">
        <v>1506</v>
      </c>
      <c r="B1508" s="63">
        <v>331104016</v>
      </c>
      <c r="C1508" s="63" t="s">
        <v>12107</v>
      </c>
      <c r="D1508" s="83"/>
      <c r="E1508" s="83"/>
      <c r="F1508" s="83"/>
      <c r="G1508" s="59" t="s">
        <v>42</v>
      </c>
      <c r="H1508" s="21">
        <v>1650</v>
      </c>
      <c r="I1508" s="21">
        <v>1485</v>
      </c>
      <c r="J1508" s="40">
        <v>1320</v>
      </c>
      <c r="K1508" s="41">
        <v>2145</v>
      </c>
      <c r="L1508" s="41">
        <v>1931</v>
      </c>
      <c r="M1508" s="41">
        <v>1716</v>
      </c>
      <c r="N1508" s="24"/>
      <c r="O1508" s="24"/>
      <c r="P1508" s="24"/>
      <c r="Q1508" s="48"/>
    </row>
    <row r="1509" spans="1:17" s="7" customFormat="1">
      <c r="A1509" s="40">
        <v>1507</v>
      </c>
      <c r="B1509" s="63">
        <v>331104017</v>
      </c>
      <c r="C1509" s="63" t="s">
        <v>12109</v>
      </c>
      <c r="D1509" s="83"/>
      <c r="E1509" s="83"/>
      <c r="F1509" s="83"/>
      <c r="G1509" s="59" t="s">
        <v>42</v>
      </c>
      <c r="H1509" s="21">
        <v>900</v>
      </c>
      <c r="I1509" s="21">
        <v>810</v>
      </c>
      <c r="J1509" s="40">
        <v>720</v>
      </c>
      <c r="K1509" s="41">
        <v>1170</v>
      </c>
      <c r="L1509" s="41">
        <v>1053</v>
      </c>
      <c r="M1509" s="41">
        <v>936</v>
      </c>
      <c r="N1509" s="24"/>
      <c r="O1509" s="24"/>
      <c r="P1509" s="24"/>
      <c r="Q1509" s="48"/>
    </row>
    <row r="1510" spans="1:17" s="7" customFormat="1">
      <c r="A1510" s="40">
        <v>1508</v>
      </c>
      <c r="B1510" s="63">
        <v>331104018</v>
      </c>
      <c r="C1510" s="63" t="s">
        <v>12111</v>
      </c>
      <c r="D1510" s="83" t="s">
        <v>12112</v>
      </c>
      <c r="E1510" s="83"/>
      <c r="F1510" s="83"/>
      <c r="G1510" s="59" t="s">
        <v>42</v>
      </c>
      <c r="H1510" s="21">
        <v>900</v>
      </c>
      <c r="I1510" s="21">
        <v>810</v>
      </c>
      <c r="J1510" s="40">
        <v>720</v>
      </c>
      <c r="K1510" s="41">
        <v>1170</v>
      </c>
      <c r="L1510" s="41">
        <v>1053</v>
      </c>
      <c r="M1510" s="41">
        <v>936</v>
      </c>
      <c r="N1510" s="24"/>
      <c r="O1510" s="24"/>
      <c r="P1510" s="24"/>
      <c r="Q1510" s="48"/>
    </row>
    <row r="1511" spans="1:17" s="7" customFormat="1">
      <c r="A1511" s="40">
        <v>1509</v>
      </c>
      <c r="B1511" s="63">
        <v>331104019</v>
      </c>
      <c r="C1511" s="63" t="s">
        <v>12114</v>
      </c>
      <c r="D1511" s="83"/>
      <c r="E1511" s="83"/>
      <c r="F1511" s="83"/>
      <c r="G1511" s="59" t="s">
        <v>42</v>
      </c>
      <c r="H1511" s="21">
        <v>900</v>
      </c>
      <c r="I1511" s="21">
        <v>810</v>
      </c>
      <c r="J1511" s="40">
        <v>720</v>
      </c>
      <c r="K1511" s="41">
        <v>1170</v>
      </c>
      <c r="L1511" s="41">
        <v>1053</v>
      </c>
      <c r="M1511" s="41">
        <v>936</v>
      </c>
      <c r="N1511" s="24"/>
      <c r="O1511" s="24"/>
      <c r="P1511" s="24"/>
      <c r="Q1511" s="48"/>
    </row>
    <row r="1512" spans="1:17" s="7" customFormat="1">
      <c r="A1512" s="40">
        <v>1510</v>
      </c>
      <c r="B1512" s="63">
        <v>331104020</v>
      </c>
      <c r="C1512" s="63" t="s">
        <v>12116</v>
      </c>
      <c r="D1512" s="83"/>
      <c r="E1512" s="83"/>
      <c r="F1512" s="83"/>
      <c r="G1512" s="59" t="s">
        <v>42</v>
      </c>
      <c r="H1512" s="21">
        <v>900</v>
      </c>
      <c r="I1512" s="21">
        <v>810</v>
      </c>
      <c r="J1512" s="40">
        <v>720</v>
      </c>
      <c r="K1512" s="41">
        <v>1170</v>
      </c>
      <c r="L1512" s="41">
        <v>1053</v>
      </c>
      <c r="M1512" s="41">
        <v>936</v>
      </c>
      <c r="N1512" s="24"/>
      <c r="O1512" s="24"/>
      <c r="P1512" s="24"/>
      <c r="Q1512" s="48"/>
    </row>
    <row r="1513" spans="1:17" s="7" customFormat="1">
      <c r="A1513" s="40">
        <v>1511</v>
      </c>
      <c r="B1513" s="63">
        <v>331104021</v>
      </c>
      <c r="C1513" s="63" t="s">
        <v>12118</v>
      </c>
      <c r="D1513" s="83"/>
      <c r="E1513" s="83"/>
      <c r="F1513" s="83"/>
      <c r="G1513" s="59" t="s">
        <v>42</v>
      </c>
      <c r="H1513" s="21">
        <v>900</v>
      </c>
      <c r="I1513" s="21">
        <v>810</v>
      </c>
      <c r="J1513" s="40">
        <v>720</v>
      </c>
      <c r="K1513" s="41">
        <v>1170</v>
      </c>
      <c r="L1513" s="41">
        <v>1053</v>
      </c>
      <c r="M1513" s="41">
        <v>936</v>
      </c>
      <c r="N1513" s="24"/>
      <c r="O1513" s="24"/>
      <c r="P1513" s="24"/>
      <c r="Q1513" s="48"/>
    </row>
    <row r="1514" spans="1:17" s="7" customFormat="1">
      <c r="A1514" s="40">
        <v>1512</v>
      </c>
      <c r="B1514" s="63">
        <v>331104022</v>
      </c>
      <c r="C1514" s="63" t="s">
        <v>12120</v>
      </c>
      <c r="D1514" s="83"/>
      <c r="E1514" s="83" t="s">
        <v>12121</v>
      </c>
      <c r="F1514" s="83"/>
      <c r="G1514" s="59" t="s">
        <v>42</v>
      </c>
      <c r="H1514" s="21">
        <v>1200</v>
      </c>
      <c r="I1514" s="21">
        <v>1080</v>
      </c>
      <c r="J1514" s="40">
        <v>960</v>
      </c>
      <c r="K1514" s="41">
        <v>1560</v>
      </c>
      <c r="L1514" s="41">
        <v>1404</v>
      </c>
      <c r="M1514" s="41">
        <v>1248</v>
      </c>
      <c r="N1514" s="24"/>
      <c r="O1514" s="24"/>
      <c r="P1514" s="24"/>
      <c r="Q1514" s="48"/>
    </row>
    <row r="1515" spans="1:17" s="7" customFormat="1">
      <c r="A1515" s="40">
        <v>1513</v>
      </c>
      <c r="B1515" s="63">
        <v>331104023</v>
      </c>
      <c r="C1515" s="63" t="s">
        <v>12123</v>
      </c>
      <c r="D1515" s="83"/>
      <c r="E1515" s="83"/>
      <c r="F1515" s="83"/>
      <c r="G1515" s="59" t="s">
        <v>42</v>
      </c>
      <c r="H1515" s="21">
        <v>1350</v>
      </c>
      <c r="I1515" s="21">
        <v>1215</v>
      </c>
      <c r="J1515" s="40">
        <v>1080</v>
      </c>
      <c r="K1515" s="41">
        <v>1755</v>
      </c>
      <c r="L1515" s="41">
        <v>1580</v>
      </c>
      <c r="M1515" s="41">
        <v>1404</v>
      </c>
      <c r="N1515" s="24"/>
      <c r="O1515" s="24"/>
      <c r="P1515" s="24"/>
      <c r="Q1515" s="48"/>
    </row>
    <row r="1516" spans="1:17" s="7" customFormat="1">
      <c r="A1516" s="40">
        <v>1514</v>
      </c>
      <c r="B1516" s="63">
        <v>331104024</v>
      </c>
      <c r="C1516" s="63" t="s">
        <v>12125</v>
      </c>
      <c r="D1516" s="83"/>
      <c r="E1516" s="83"/>
      <c r="F1516" s="83"/>
      <c r="G1516" s="59" t="s">
        <v>42</v>
      </c>
      <c r="H1516" s="21">
        <v>1350</v>
      </c>
      <c r="I1516" s="21">
        <v>1215</v>
      </c>
      <c r="J1516" s="40">
        <v>1080</v>
      </c>
      <c r="K1516" s="41">
        <v>1755</v>
      </c>
      <c r="L1516" s="41">
        <v>1580</v>
      </c>
      <c r="M1516" s="41">
        <v>1404</v>
      </c>
      <c r="N1516" s="24"/>
      <c r="O1516" s="24"/>
      <c r="P1516" s="24"/>
      <c r="Q1516" s="48"/>
    </row>
    <row r="1517" spans="1:17" s="7" customFormat="1">
      <c r="A1517" s="40">
        <v>1515</v>
      </c>
      <c r="B1517" s="63">
        <v>331104025</v>
      </c>
      <c r="C1517" s="63" t="s">
        <v>12127</v>
      </c>
      <c r="D1517" s="83" t="s">
        <v>12128</v>
      </c>
      <c r="E1517" s="83"/>
      <c r="F1517" s="83"/>
      <c r="G1517" s="59" t="s">
        <v>42</v>
      </c>
      <c r="H1517" s="21">
        <v>900</v>
      </c>
      <c r="I1517" s="21">
        <v>810</v>
      </c>
      <c r="J1517" s="40">
        <v>720</v>
      </c>
      <c r="K1517" s="41">
        <v>1170</v>
      </c>
      <c r="L1517" s="41">
        <v>1053</v>
      </c>
      <c r="M1517" s="41">
        <v>936</v>
      </c>
      <c r="N1517" s="24"/>
      <c r="O1517" s="24"/>
      <c r="P1517" s="24"/>
      <c r="Q1517" s="48"/>
    </row>
    <row r="1518" spans="1:17" s="7" customFormat="1" ht="24">
      <c r="A1518" s="40">
        <v>1516</v>
      </c>
      <c r="B1518" s="63">
        <v>331104026</v>
      </c>
      <c r="C1518" s="63" t="s">
        <v>12130</v>
      </c>
      <c r="D1518" s="83" t="s">
        <v>12131</v>
      </c>
      <c r="E1518" s="83"/>
      <c r="F1518" s="83"/>
      <c r="G1518" s="59" t="s">
        <v>42</v>
      </c>
      <c r="H1518" s="21">
        <v>1350</v>
      </c>
      <c r="I1518" s="21">
        <v>1215</v>
      </c>
      <c r="J1518" s="40">
        <v>1080</v>
      </c>
      <c r="K1518" s="41">
        <v>1755</v>
      </c>
      <c r="L1518" s="41">
        <v>1580</v>
      </c>
      <c r="M1518" s="41">
        <v>1404</v>
      </c>
      <c r="N1518" s="24"/>
      <c r="O1518" s="24"/>
      <c r="P1518" s="24"/>
      <c r="Q1518" s="64" t="s">
        <v>8737</v>
      </c>
    </row>
    <row r="1519" spans="1:17" s="7" customFormat="1" ht="24">
      <c r="A1519" s="40">
        <v>1517</v>
      </c>
      <c r="B1519" s="63">
        <v>331104027</v>
      </c>
      <c r="C1519" s="63" t="s">
        <v>12133</v>
      </c>
      <c r="D1519" s="83" t="s">
        <v>12134</v>
      </c>
      <c r="E1519" s="83"/>
      <c r="F1519" s="83"/>
      <c r="G1519" s="59" t="s">
        <v>42</v>
      </c>
      <c r="H1519" s="21">
        <v>1500</v>
      </c>
      <c r="I1519" s="21">
        <v>1350</v>
      </c>
      <c r="J1519" s="40">
        <v>1200</v>
      </c>
      <c r="K1519" s="41">
        <v>1950</v>
      </c>
      <c r="L1519" s="41">
        <v>1755</v>
      </c>
      <c r="M1519" s="41">
        <v>1560</v>
      </c>
      <c r="N1519" s="24"/>
      <c r="O1519" s="24"/>
      <c r="P1519" s="24"/>
      <c r="Q1519" s="48"/>
    </row>
    <row r="1520" spans="1:17" s="7" customFormat="1">
      <c r="A1520" s="40">
        <v>1518</v>
      </c>
      <c r="B1520" s="63">
        <v>331104028</v>
      </c>
      <c r="C1520" s="63" t="s">
        <v>12136</v>
      </c>
      <c r="D1520" s="83" t="s">
        <v>193</v>
      </c>
      <c r="E1520" s="83"/>
      <c r="F1520" s="83"/>
      <c r="G1520" s="59" t="s">
        <v>42</v>
      </c>
      <c r="H1520" s="21">
        <v>1950</v>
      </c>
      <c r="I1520" s="21">
        <v>1755</v>
      </c>
      <c r="J1520" s="40">
        <v>1560</v>
      </c>
      <c r="K1520" s="41">
        <v>2535</v>
      </c>
      <c r="L1520" s="41">
        <v>2282</v>
      </c>
      <c r="M1520" s="41">
        <v>2028</v>
      </c>
      <c r="N1520" s="24"/>
      <c r="O1520" s="24"/>
      <c r="P1520" s="24"/>
      <c r="Q1520" s="48"/>
    </row>
    <row r="1521" spans="1:17" s="7" customFormat="1">
      <c r="A1521" s="40">
        <v>1519</v>
      </c>
      <c r="B1521" s="63" t="s">
        <v>12138</v>
      </c>
      <c r="C1521" s="63"/>
      <c r="D1521" s="83"/>
      <c r="E1521" s="83"/>
      <c r="F1521" s="83"/>
      <c r="G1521" s="59" t="s">
        <v>42</v>
      </c>
      <c r="H1521" s="21">
        <v>750</v>
      </c>
      <c r="I1521" s="21">
        <v>750</v>
      </c>
      <c r="J1521" s="40">
        <v>750</v>
      </c>
      <c r="K1521" s="41">
        <v>750</v>
      </c>
      <c r="L1521" s="41">
        <v>750</v>
      </c>
      <c r="M1521" s="41">
        <v>750</v>
      </c>
      <c r="N1521" s="24" t="s">
        <v>12139</v>
      </c>
      <c r="O1521" s="24"/>
      <c r="P1521" s="24"/>
      <c r="Q1521" s="48"/>
    </row>
    <row r="1522" spans="1:17" s="7" customFormat="1" ht="24">
      <c r="A1522" s="40">
        <v>1520</v>
      </c>
      <c r="B1522" s="95">
        <v>3312</v>
      </c>
      <c r="C1522" s="95" t="s">
        <v>12140</v>
      </c>
      <c r="D1522" s="83"/>
      <c r="E1522" s="83" t="s">
        <v>12141</v>
      </c>
      <c r="F1522" s="83"/>
      <c r="G1522" s="59"/>
      <c r="H1522" s="21"/>
      <c r="I1522" s="21"/>
      <c r="J1522" s="40"/>
      <c r="K1522" s="41"/>
      <c r="L1522" s="41"/>
      <c r="M1522" s="41"/>
      <c r="N1522" s="24"/>
      <c r="O1522" s="24"/>
      <c r="P1522" s="24"/>
      <c r="Q1522" s="48"/>
    </row>
    <row r="1523" spans="1:17" s="7" customFormat="1">
      <c r="A1523" s="40">
        <v>1521</v>
      </c>
      <c r="B1523" s="95">
        <v>331201</v>
      </c>
      <c r="C1523" s="95" t="s">
        <v>12142</v>
      </c>
      <c r="D1523" s="83"/>
      <c r="E1523" s="83"/>
      <c r="F1523" s="83"/>
      <c r="G1523" s="59"/>
      <c r="H1523" s="21"/>
      <c r="I1523" s="21"/>
      <c r="J1523" s="40"/>
      <c r="K1523" s="41"/>
      <c r="L1523" s="41"/>
      <c r="M1523" s="41"/>
      <c r="N1523" s="24"/>
      <c r="O1523" s="24"/>
      <c r="P1523" s="24"/>
      <c r="Q1523" s="48"/>
    </row>
    <row r="1524" spans="1:17" s="7" customFormat="1">
      <c r="A1524" s="40">
        <v>1522</v>
      </c>
      <c r="B1524" s="63">
        <v>331201001</v>
      </c>
      <c r="C1524" s="63" t="s">
        <v>12144</v>
      </c>
      <c r="D1524" s="83" t="s">
        <v>12145</v>
      </c>
      <c r="E1524" s="83"/>
      <c r="F1524" s="83"/>
      <c r="G1524" s="59" t="s">
        <v>42</v>
      </c>
      <c r="H1524" s="21">
        <v>4827</v>
      </c>
      <c r="I1524" s="21">
        <v>4344</v>
      </c>
      <c r="J1524" s="40">
        <v>3862</v>
      </c>
      <c r="K1524" s="41">
        <v>6275</v>
      </c>
      <c r="L1524" s="41">
        <v>5647</v>
      </c>
      <c r="M1524" s="41">
        <v>5021</v>
      </c>
      <c r="N1524" s="24"/>
      <c r="O1524" s="106" t="s">
        <v>1687</v>
      </c>
      <c r="P1524" s="106" t="s">
        <v>1688</v>
      </c>
      <c r="Q1524" s="48"/>
    </row>
    <row r="1525" spans="1:17" s="7" customFormat="1">
      <c r="A1525" s="40">
        <v>1523</v>
      </c>
      <c r="B1525" s="63">
        <v>331201002</v>
      </c>
      <c r="C1525" s="63" t="s">
        <v>12147</v>
      </c>
      <c r="D1525" s="83"/>
      <c r="E1525" s="83"/>
      <c r="F1525" s="83"/>
      <c r="G1525" s="59" t="s">
        <v>42</v>
      </c>
      <c r="H1525" s="21">
        <v>1650</v>
      </c>
      <c r="I1525" s="21">
        <v>1485</v>
      </c>
      <c r="J1525" s="40">
        <v>1320</v>
      </c>
      <c r="K1525" s="41">
        <v>2145</v>
      </c>
      <c r="L1525" s="41">
        <v>1931</v>
      </c>
      <c r="M1525" s="41">
        <v>1716</v>
      </c>
      <c r="N1525" s="24" t="s">
        <v>193</v>
      </c>
      <c r="O1525" s="24"/>
      <c r="P1525" s="24"/>
      <c r="Q1525" s="48"/>
    </row>
    <row r="1526" spans="1:17" s="7" customFormat="1">
      <c r="A1526" s="40">
        <v>1524</v>
      </c>
      <c r="B1526" s="63">
        <v>331201003</v>
      </c>
      <c r="C1526" s="63" t="s">
        <v>12149</v>
      </c>
      <c r="D1526" s="83"/>
      <c r="E1526" s="83"/>
      <c r="F1526" s="83"/>
      <c r="G1526" s="59" t="s">
        <v>42</v>
      </c>
      <c r="H1526" s="21">
        <v>1800</v>
      </c>
      <c r="I1526" s="21">
        <v>1620</v>
      </c>
      <c r="J1526" s="40">
        <v>1440</v>
      </c>
      <c r="K1526" s="41">
        <v>2340</v>
      </c>
      <c r="L1526" s="41">
        <v>2106</v>
      </c>
      <c r="M1526" s="41">
        <v>1872</v>
      </c>
      <c r="N1526" s="24"/>
      <c r="O1526" s="24"/>
      <c r="P1526" s="24"/>
      <c r="Q1526" s="48"/>
    </row>
    <row r="1527" spans="1:17" s="7" customFormat="1">
      <c r="A1527" s="40">
        <v>1525</v>
      </c>
      <c r="B1527" s="63">
        <v>331201004</v>
      </c>
      <c r="C1527" s="63" t="s">
        <v>12151</v>
      </c>
      <c r="D1527" s="83"/>
      <c r="E1527" s="83"/>
      <c r="F1527" s="83"/>
      <c r="G1527" s="59" t="s">
        <v>42</v>
      </c>
      <c r="H1527" s="21">
        <v>1650</v>
      </c>
      <c r="I1527" s="21">
        <v>1485</v>
      </c>
      <c r="J1527" s="40">
        <v>1320</v>
      </c>
      <c r="K1527" s="41">
        <v>2145</v>
      </c>
      <c r="L1527" s="41">
        <v>1931</v>
      </c>
      <c r="M1527" s="41">
        <v>1716</v>
      </c>
      <c r="N1527" s="24"/>
      <c r="O1527" s="24"/>
      <c r="P1527" s="24"/>
      <c r="Q1527" s="48"/>
    </row>
    <row r="1528" spans="1:17" s="7" customFormat="1">
      <c r="A1528" s="40">
        <v>1526</v>
      </c>
      <c r="B1528" s="63">
        <v>331201005</v>
      </c>
      <c r="C1528" s="63" t="s">
        <v>12153</v>
      </c>
      <c r="D1528" s="83"/>
      <c r="E1528" s="83"/>
      <c r="F1528" s="83"/>
      <c r="G1528" s="59" t="s">
        <v>42</v>
      </c>
      <c r="H1528" s="21">
        <v>750</v>
      </c>
      <c r="I1528" s="21">
        <v>675</v>
      </c>
      <c r="J1528" s="40">
        <v>600</v>
      </c>
      <c r="K1528" s="41">
        <v>975</v>
      </c>
      <c r="L1528" s="41">
        <v>878</v>
      </c>
      <c r="M1528" s="41">
        <v>780</v>
      </c>
      <c r="N1528" s="24"/>
      <c r="O1528" s="24"/>
      <c r="P1528" s="24"/>
      <c r="Q1528" s="48"/>
    </row>
    <row r="1529" spans="1:17" s="7" customFormat="1">
      <c r="A1529" s="40">
        <v>1527</v>
      </c>
      <c r="B1529" s="63">
        <v>331201006</v>
      </c>
      <c r="C1529" s="63" t="s">
        <v>12155</v>
      </c>
      <c r="D1529" s="83"/>
      <c r="E1529" s="83"/>
      <c r="F1529" s="83"/>
      <c r="G1529" s="59" t="s">
        <v>42</v>
      </c>
      <c r="H1529" s="21">
        <v>3605</v>
      </c>
      <c r="I1529" s="21">
        <v>3245</v>
      </c>
      <c r="J1529" s="40">
        <v>2884</v>
      </c>
      <c r="K1529" s="41">
        <v>4687</v>
      </c>
      <c r="L1529" s="41">
        <v>4219</v>
      </c>
      <c r="M1529" s="41">
        <v>3749</v>
      </c>
      <c r="N1529" s="24" t="s">
        <v>193</v>
      </c>
      <c r="O1529" s="24"/>
      <c r="P1529" s="24"/>
      <c r="Q1529" s="48"/>
    </row>
    <row r="1530" spans="1:17" s="7" customFormat="1">
      <c r="A1530" s="40">
        <v>1528</v>
      </c>
      <c r="B1530" s="63">
        <v>331201007</v>
      </c>
      <c r="C1530" s="63" t="s">
        <v>12157</v>
      </c>
      <c r="D1530" s="83"/>
      <c r="E1530" s="83" t="s">
        <v>7490</v>
      </c>
      <c r="F1530" s="83"/>
      <c r="G1530" s="59" t="s">
        <v>42</v>
      </c>
      <c r="H1530" s="21">
        <v>375</v>
      </c>
      <c r="I1530" s="21">
        <v>338</v>
      </c>
      <c r="J1530" s="40">
        <v>300</v>
      </c>
      <c r="K1530" s="41">
        <v>488</v>
      </c>
      <c r="L1530" s="41">
        <v>439</v>
      </c>
      <c r="M1530" s="41">
        <v>390</v>
      </c>
      <c r="N1530" s="24"/>
      <c r="O1530" s="24" t="s">
        <v>4244</v>
      </c>
      <c r="P1530" s="24"/>
      <c r="Q1530" s="48"/>
    </row>
    <row r="1531" spans="1:17" s="7" customFormat="1">
      <c r="A1531" s="40">
        <v>1529</v>
      </c>
      <c r="B1531" s="63">
        <v>331201008</v>
      </c>
      <c r="C1531" s="63" t="s">
        <v>12159</v>
      </c>
      <c r="D1531" s="83"/>
      <c r="E1531" s="83"/>
      <c r="F1531" s="83"/>
      <c r="G1531" s="59" t="s">
        <v>42</v>
      </c>
      <c r="H1531" s="21">
        <v>900</v>
      </c>
      <c r="I1531" s="21">
        <v>810</v>
      </c>
      <c r="J1531" s="40">
        <v>720</v>
      </c>
      <c r="K1531" s="41">
        <v>1170</v>
      </c>
      <c r="L1531" s="41">
        <v>1053</v>
      </c>
      <c r="M1531" s="41">
        <v>936</v>
      </c>
      <c r="N1531" s="24"/>
      <c r="O1531" s="24" t="s">
        <v>4244</v>
      </c>
      <c r="P1531" s="24"/>
      <c r="Q1531" s="48"/>
    </row>
    <row r="1532" spans="1:17" s="7" customFormat="1">
      <c r="A1532" s="40">
        <v>1530</v>
      </c>
      <c r="B1532" s="63">
        <v>331201009</v>
      </c>
      <c r="C1532" s="63" t="s">
        <v>12161</v>
      </c>
      <c r="D1532" s="83"/>
      <c r="E1532" s="83"/>
      <c r="F1532" s="83"/>
      <c r="G1532" s="59" t="s">
        <v>42</v>
      </c>
      <c r="H1532" s="21">
        <v>1650</v>
      </c>
      <c r="I1532" s="21">
        <v>1485</v>
      </c>
      <c r="J1532" s="40">
        <v>1320</v>
      </c>
      <c r="K1532" s="41">
        <v>2145</v>
      </c>
      <c r="L1532" s="41">
        <v>1931</v>
      </c>
      <c r="M1532" s="41">
        <v>1716</v>
      </c>
      <c r="N1532" s="24"/>
      <c r="O1532" s="24" t="s">
        <v>4244</v>
      </c>
      <c r="P1532" s="24"/>
      <c r="Q1532" s="48"/>
    </row>
    <row r="1533" spans="1:17" s="7" customFormat="1" ht="24">
      <c r="A1533" s="40">
        <v>1531</v>
      </c>
      <c r="B1533" s="63">
        <v>331201010</v>
      </c>
      <c r="C1533" s="63" t="s">
        <v>12162</v>
      </c>
      <c r="D1533" s="83"/>
      <c r="E1533" s="83"/>
      <c r="F1533" s="83"/>
      <c r="G1533" s="59" t="s">
        <v>42</v>
      </c>
      <c r="H1533" s="21">
        <v>1500</v>
      </c>
      <c r="I1533" s="21">
        <v>1350</v>
      </c>
      <c r="J1533" s="40">
        <v>1200</v>
      </c>
      <c r="K1533" s="41">
        <v>1950</v>
      </c>
      <c r="L1533" s="41">
        <v>1755</v>
      </c>
      <c r="M1533" s="41">
        <v>1560</v>
      </c>
      <c r="N1533" s="24"/>
      <c r="O1533" s="24" t="s">
        <v>3689</v>
      </c>
      <c r="P1533" s="19" t="s">
        <v>17455</v>
      </c>
      <c r="Q1533" s="48"/>
    </row>
    <row r="1534" spans="1:17" s="7" customFormat="1">
      <c r="A1534" s="40">
        <v>1532</v>
      </c>
      <c r="B1534" s="63">
        <v>331201011</v>
      </c>
      <c r="C1534" s="63" t="s">
        <v>12164</v>
      </c>
      <c r="D1534" s="83"/>
      <c r="E1534" s="83"/>
      <c r="F1534" s="83"/>
      <c r="G1534" s="59" t="s">
        <v>42</v>
      </c>
      <c r="H1534" s="21">
        <v>1280</v>
      </c>
      <c r="I1534" s="21">
        <v>1152</v>
      </c>
      <c r="J1534" s="40">
        <v>1024</v>
      </c>
      <c r="K1534" s="41">
        <v>1664</v>
      </c>
      <c r="L1534" s="41">
        <v>1498</v>
      </c>
      <c r="M1534" s="41">
        <v>1331</v>
      </c>
      <c r="N1534" s="24"/>
      <c r="O1534" s="24"/>
      <c r="P1534" s="24"/>
      <c r="Q1534" s="48"/>
    </row>
    <row r="1535" spans="1:17" s="7" customFormat="1">
      <c r="A1535" s="40">
        <v>1533</v>
      </c>
      <c r="B1535" s="63">
        <v>331201012</v>
      </c>
      <c r="C1535" s="63" t="s">
        <v>12166</v>
      </c>
      <c r="D1535" s="83"/>
      <c r="E1535" s="83"/>
      <c r="F1535" s="83"/>
      <c r="G1535" s="59" t="s">
        <v>42</v>
      </c>
      <c r="H1535" s="21">
        <v>552</v>
      </c>
      <c r="I1535" s="21">
        <v>497</v>
      </c>
      <c r="J1535" s="40">
        <v>442</v>
      </c>
      <c r="K1535" s="41">
        <v>718</v>
      </c>
      <c r="L1535" s="41">
        <v>646</v>
      </c>
      <c r="M1535" s="41">
        <v>575</v>
      </c>
      <c r="N1535" s="24"/>
      <c r="O1535" s="24"/>
      <c r="P1535" s="24"/>
      <c r="Q1535" s="48"/>
    </row>
    <row r="1536" spans="1:17" s="7" customFormat="1" ht="24">
      <c r="A1536" s="40">
        <v>1534</v>
      </c>
      <c r="B1536" s="735">
        <v>331201013</v>
      </c>
      <c r="C1536" s="735" t="s">
        <v>12167</v>
      </c>
      <c r="D1536" s="735" t="s">
        <v>12168</v>
      </c>
      <c r="E1536" s="735" t="s">
        <v>11219</v>
      </c>
      <c r="F1536" s="735"/>
      <c r="G1536" s="25" t="s">
        <v>42</v>
      </c>
      <c r="H1536" s="21">
        <v>4114</v>
      </c>
      <c r="I1536" s="21">
        <v>3703</v>
      </c>
      <c r="J1536" s="40">
        <v>3291</v>
      </c>
      <c r="K1536" s="41">
        <v>5348</v>
      </c>
      <c r="L1536" s="41">
        <v>4814</v>
      </c>
      <c r="M1536" s="41">
        <v>4278</v>
      </c>
      <c r="N1536" s="735"/>
      <c r="O1536" s="24"/>
      <c r="P1536" s="24"/>
      <c r="Q1536" s="48"/>
    </row>
    <row r="1537" spans="1:17" s="4" customFormat="1" ht="36">
      <c r="A1537" s="40">
        <v>1535</v>
      </c>
      <c r="B1537" s="735">
        <v>331201014</v>
      </c>
      <c r="C1537" s="735" t="s">
        <v>12169</v>
      </c>
      <c r="D1537" s="735" t="s">
        <v>12170</v>
      </c>
      <c r="E1537" s="735"/>
      <c r="F1537" s="735"/>
      <c r="G1537" s="25" t="s">
        <v>42</v>
      </c>
      <c r="H1537" s="21" t="s">
        <v>117</v>
      </c>
      <c r="I1537" s="21" t="s">
        <v>117</v>
      </c>
      <c r="J1537" s="40" t="s">
        <v>117</v>
      </c>
      <c r="K1537" s="70" t="s">
        <v>117</v>
      </c>
      <c r="L1537" s="70" t="s">
        <v>117</v>
      </c>
      <c r="M1537" s="70" t="s">
        <v>117</v>
      </c>
      <c r="N1537" s="735"/>
      <c r="O1537" s="65" t="s">
        <v>352</v>
      </c>
      <c r="P1537" s="735" t="s">
        <v>353</v>
      </c>
      <c r="Q1537" s="62"/>
    </row>
    <row r="1538" spans="1:17" s="7" customFormat="1">
      <c r="A1538" s="40">
        <v>1536</v>
      </c>
      <c r="B1538" s="95">
        <v>331202</v>
      </c>
      <c r="C1538" s="95" t="s">
        <v>12174</v>
      </c>
      <c r="D1538" s="83"/>
      <c r="E1538" s="83"/>
      <c r="F1538" s="83"/>
      <c r="G1538" s="59"/>
      <c r="H1538" s="21"/>
      <c r="I1538" s="21"/>
      <c r="J1538" s="40"/>
      <c r="K1538" s="41"/>
      <c r="L1538" s="41"/>
      <c r="M1538" s="41"/>
      <c r="N1538" s="24"/>
      <c r="O1538" s="24"/>
      <c r="P1538" s="24"/>
      <c r="Q1538" s="48"/>
    </row>
    <row r="1539" spans="1:17" s="7" customFormat="1">
      <c r="A1539" s="40">
        <v>1537</v>
      </c>
      <c r="B1539" s="63">
        <v>331202001</v>
      </c>
      <c r="C1539" s="63" t="s">
        <v>12176</v>
      </c>
      <c r="D1539" s="83"/>
      <c r="E1539" s="83"/>
      <c r="F1539" s="83"/>
      <c r="G1539" s="59" t="s">
        <v>42</v>
      </c>
      <c r="H1539" s="21">
        <v>450</v>
      </c>
      <c r="I1539" s="21">
        <v>405</v>
      </c>
      <c r="J1539" s="40">
        <v>360</v>
      </c>
      <c r="K1539" s="41">
        <v>585</v>
      </c>
      <c r="L1539" s="41">
        <v>527</v>
      </c>
      <c r="M1539" s="41">
        <v>468</v>
      </c>
      <c r="N1539" s="24"/>
      <c r="O1539" s="24"/>
      <c r="P1539" s="24"/>
      <c r="Q1539" s="48"/>
    </row>
    <row r="1540" spans="1:17" s="7" customFormat="1">
      <c r="A1540" s="40">
        <v>1538</v>
      </c>
      <c r="B1540" s="63">
        <v>331202002</v>
      </c>
      <c r="C1540" s="63" t="s">
        <v>12178</v>
      </c>
      <c r="D1540" s="83" t="s">
        <v>12179</v>
      </c>
      <c r="E1540" s="83"/>
      <c r="F1540" s="83"/>
      <c r="G1540" s="59" t="s">
        <v>42</v>
      </c>
      <c r="H1540" s="21">
        <v>450</v>
      </c>
      <c r="I1540" s="21">
        <v>405</v>
      </c>
      <c r="J1540" s="40">
        <v>360</v>
      </c>
      <c r="K1540" s="41">
        <v>585</v>
      </c>
      <c r="L1540" s="41">
        <v>527</v>
      </c>
      <c r="M1540" s="41">
        <v>468</v>
      </c>
      <c r="N1540" s="24"/>
      <c r="O1540" s="24"/>
      <c r="P1540" s="24"/>
      <c r="Q1540" s="48"/>
    </row>
    <row r="1541" spans="1:17" s="7" customFormat="1">
      <c r="A1541" s="40">
        <v>1539</v>
      </c>
      <c r="B1541" s="63">
        <v>331202003</v>
      </c>
      <c r="C1541" s="63" t="s">
        <v>12181</v>
      </c>
      <c r="D1541" s="83"/>
      <c r="E1541" s="83"/>
      <c r="F1541" s="83"/>
      <c r="G1541" s="59" t="s">
        <v>42</v>
      </c>
      <c r="H1541" s="21">
        <v>750</v>
      </c>
      <c r="I1541" s="21">
        <v>675</v>
      </c>
      <c r="J1541" s="40">
        <v>600</v>
      </c>
      <c r="K1541" s="41">
        <v>975</v>
      </c>
      <c r="L1541" s="41">
        <v>878</v>
      </c>
      <c r="M1541" s="41">
        <v>780</v>
      </c>
      <c r="N1541" s="24"/>
      <c r="O1541" s="24"/>
      <c r="P1541" s="24"/>
      <c r="Q1541" s="48"/>
    </row>
    <row r="1542" spans="1:17" s="7" customFormat="1">
      <c r="A1542" s="40">
        <v>1540</v>
      </c>
      <c r="B1542" s="63">
        <v>331202004</v>
      </c>
      <c r="C1542" s="63" t="s">
        <v>12183</v>
      </c>
      <c r="D1542" s="83"/>
      <c r="E1542" s="83"/>
      <c r="F1542" s="83"/>
      <c r="G1542" s="59" t="s">
        <v>42</v>
      </c>
      <c r="H1542" s="21">
        <v>450</v>
      </c>
      <c r="I1542" s="21">
        <v>405</v>
      </c>
      <c r="J1542" s="40">
        <v>360</v>
      </c>
      <c r="K1542" s="41">
        <v>585</v>
      </c>
      <c r="L1542" s="41">
        <v>527</v>
      </c>
      <c r="M1542" s="41">
        <v>468</v>
      </c>
      <c r="N1542" s="24"/>
      <c r="O1542" s="24"/>
      <c r="P1542" s="24"/>
      <c r="Q1542" s="48"/>
    </row>
    <row r="1543" spans="1:17" s="7" customFormat="1">
      <c r="A1543" s="40">
        <v>1541</v>
      </c>
      <c r="B1543" s="63">
        <v>331202005</v>
      </c>
      <c r="C1543" s="63" t="s">
        <v>12185</v>
      </c>
      <c r="D1543" s="83" t="s">
        <v>12186</v>
      </c>
      <c r="E1543" s="83"/>
      <c r="F1543" s="83"/>
      <c r="G1543" s="59" t="s">
        <v>933</v>
      </c>
      <c r="H1543" s="21">
        <v>1179</v>
      </c>
      <c r="I1543" s="21">
        <v>1061</v>
      </c>
      <c r="J1543" s="40">
        <v>943</v>
      </c>
      <c r="K1543" s="41">
        <v>1533</v>
      </c>
      <c r="L1543" s="41">
        <v>1379</v>
      </c>
      <c r="M1543" s="41">
        <v>1226</v>
      </c>
      <c r="N1543" s="24"/>
      <c r="O1543" s="24"/>
      <c r="P1543" s="24"/>
      <c r="Q1543" s="48"/>
    </row>
    <row r="1544" spans="1:17" s="7" customFormat="1">
      <c r="A1544" s="40">
        <v>1542</v>
      </c>
      <c r="B1544" s="63">
        <v>331202006</v>
      </c>
      <c r="C1544" s="63" t="s">
        <v>12188</v>
      </c>
      <c r="D1544" s="83"/>
      <c r="E1544" s="83"/>
      <c r="F1544" s="83"/>
      <c r="G1544" s="59" t="s">
        <v>933</v>
      </c>
      <c r="H1544" s="21">
        <v>943</v>
      </c>
      <c r="I1544" s="21">
        <v>849</v>
      </c>
      <c r="J1544" s="40">
        <v>754</v>
      </c>
      <c r="K1544" s="41">
        <v>1226</v>
      </c>
      <c r="L1544" s="41">
        <v>1104</v>
      </c>
      <c r="M1544" s="41">
        <v>980</v>
      </c>
      <c r="N1544" s="24"/>
      <c r="O1544" s="24"/>
      <c r="P1544" s="24"/>
      <c r="Q1544" s="48"/>
    </row>
    <row r="1545" spans="1:17" s="7" customFormat="1">
      <c r="A1545" s="40">
        <v>1543</v>
      </c>
      <c r="B1545" s="63">
        <v>331202007</v>
      </c>
      <c r="C1545" s="63" t="s">
        <v>12190</v>
      </c>
      <c r="D1545" s="83"/>
      <c r="E1545" s="83"/>
      <c r="F1545" s="83"/>
      <c r="G1545" s="59" t="s">
        <v>933</v>
      </c>
      <c r="H1545" s="21">
        <v>906</v>
      </c>
      <c r="I1545" s="21">
        <v>815</v>
      </c>
      <c r="J1545" s="40">
        <v>725</v>
      </c>
      <c r="K1545" s="41">
        <v>1178</v>
      </c>
      <c r="L1545" s="41">
        <v>1060</v>
      </c>
      <c r="M1545" s="41">
        <v>943</v>
      </c>
      <c r="N1545" s="24"/>
      <c r="O1545" s="24"/>
      <c r="P1545" s="24"/>
      <c r="Q1545" s="48"/>
    </row>
    <row r="1546" spans="1:17" s="7" customFormat="1">
      <c r="A1546" s="40">
        <v>1544</v>
      </c>
      <c r="B1546" s="63">
        <v>331202008</v>
      </c>
      <c r="C1546" s="63" t="s">
        <v>12192</v>
      </c>
      <c r="D1546" s="83" t="s">
        <v>12193</v>
      </c>
      <c r="E1546" s="83"/>
      <c r="F1546" s="83"/>
      <c r="G1546" s="59" t="s">
        <v>933</v>
      </c>
      <c r="H1546" s="21">
        <v>900</v>
      </c>
      <c r="I1546" s="21">
        <v>810</v>
      </c>
      <c r="J1546" s="40">
        <v>720</v>
      </c>
      <c r="K1546" s="41">
        <v>1170</v>
      </c>
      <c r="L1546" s="41">
        <v>1053</v>
      </c>
      <c r="M1546" s="41">
        <v>936</v>
      </c>
      <c r="N1546" s="24"/>
      <c r="O1546" s="24"/>
      <c r="P1546" s="24"/>
      <c r="Q1546" s="48"/>
    </row>
    <row r="1547" spans="1:17" s="7" customFormat="1">
      <c r="A1547" s="40">
        <v>1545</v>
      </c>
      <c r="B1547" s="63">
        <v>331202009</v>
      </c>
      <c r="C1547" s="63" t="s">
        <v>12195</v>
      </c>
      <c r="D1547" s="83"/>
      <c r="E1547" s="83"/>
      <c r="F1547" s="83"/>
      <c r="G1547" s="59" t="s">
        <v>42</v>
      </c>
      <c r="H1547" s="21">
        <v>600</v>
      </c>
      <c r="I1547" s="21">
        <v>540</v>
      </c>
      <c r="J1547" s="40">
        <v>480</v>
      </c>
      <c r="K1547" s="41">
        <v>780</v>
      </c>
      <c r="L1547" s="41">
        <v>702</v>
      </c>
      <c r="M1547" s="41">
        <v>624</v>
      </c>
      <c r="N1547" s="24"/>
      <c r="O1547" s="24"/>
      <c r="P1547" s="24"/>
      <c r="Q1547" s="48"/>
    </row>
    <row r="1548" spans="1:17" s="7" customFormat="1">
      <c r="A1548" s="40">
        <v>1546</v>
      </c>
      <c r="B1548" s="63">
        <v>331202010</v>
      </c>
      <c r="C1548" s="63" t="s">
        <v>12197</v>
      </c>
      <c r="D1548" s="83" t="s">
        <v>12198</v>
      </c>
      <c r="E1548" s="83"/>
      <c r="F1548" s="83"/>
      <c r="G1548" s="59" t="s">
        <v>933</v>
      </c>
      <c r="H1548" s="21">
        <v>600</v>
      </c>
      <c r="I1548" s="21">
        <v>540</v>
      </c>
      <c r="J1548" s="40">
        <v>480</v>
      </c>
      <c r="K1548" s="41">
        <v>780</v>
      </c>
      <c r="L1548" s="41">
        <v>702</v>
      </c>
      <c r="M1548" s="41">
        <v>624</v>
      </c>
      <c r="N1548" s="24"/>
      <c r="O1548" s="24"/>
      <c r="P1548" s="24"/>
      <c r="Q1548" s="48"/>
    </row>
    <row r="1549" spans="1:17" s="7" customFormat="1">
      <c r="A1549" s="40">
        <v>1547</v>
      </c>
      <c r="B1549" s="63">
        <v>331202011</v>
      </c>
      <c r="C1549" s="63" t="s">
        <v>12200</v>
      </c>
      <c r="D1549" s="83"/>
      <c r="E1549" s="83"/>
      <c r="F1549" s="83"/>
      <c r="G1549" s="59" t="s">
        <v>933</v>
      </c>
      <c r="H1549" s="21">
        <v>600</v>
      </c>
      <c r="I1549" s="21">
        <v>540</v>
      </c>
      <c r="J1549" s="40">
        <v>480</v>
      </c>
      <c r="K1549" s="41">
        <v>780</v>
      </c>
      <c r="L1549" s="41">
        <v>702</v>
      </c>
      <c r="M1549" s="41">
        <v>624</v>
      </c>
      <c r="N1549" s="24"/>
      <c r="O1549" s="24"/>
      <c r="P1549" s="24"/>
      <c r="Q1549" s="48"/>
    </row>
    <row r="1550" spans="1:17" s="7" customFormat="1" ht="24">
      <c r="A1550" s="40">
        <v>1548</v>
      </c>
      <c r="B1550" s="63">
        <v>331202012</v>
      </c>
      <c r="C1550" s="63" t="s">
        <v>12202</v>
      </c>
      <c r="D1550" s="83"/>
      <c r="E1550" s="83"/>
      <c r="F1550" s="83"/>
      <c r="G1550" s="59" t="s">
        <v>42</v>
      </c>
      <c r="H1550" s="21">
        <v>3250</v>
      </c>
      <c r="I1550" s="21">
        <v>2925</v>
      </c>
      <c r="J1550" s="40">
        <v>2600</v>
      </c>
      <c r="K1550" s="41">
        <v>4225</v>
      </c>
      <c r="L1550" s="41">
        <v>3803</v>
      </c>
      <c r="M1550" s="41">
        <v>3380</v>
      </c>
      <c r="N1550" s="24"/>
      <c r="O1550" s="24"/>
      <c r="P1550" s="24"/>
      <c r="Q1550" s="48"/>
    </row>
    <row r="1551" spans="1:17" s="7" customFormat="1">
      <c r="A1551" s="40">
        <v>1549</v>
      </c>
      <c r="B1551" s="63">
        <v>331202013</v>
      </c>
      <c r="C1551" s="63" t="s">
        <v>12204</v>
      </c>
      <c r="D1551" s="83"/>
      <c r="E1551" s="83"/>
      <c r="F1551" s="83"/>
      <c r="G1551" s="59" t="s">
        <v>42</v>
      </c>
      <c r="H1551" s="21">
        <v>1500</v>
      </c>
      <c r="I1551" s="21">
        <v>1350</v>
      </c>
      <c r="J1551" s="40">
        <v>1200</v>
      </c>
      <c r="K1551" s="41">
        <v>1950</v>
      </c>
      <c r="L1551" s="41">
        <v>1755</v>
      </c>
      <c r="M1551" s="41">
        <v>1560</v>
      </c>
      <c r="N1551" s="24"/>
      <c r="O1551" s="24"/>
      <c r="P1551" s="24"/>
      <c r="Q1551" s="48"/>
    </row>
    <row r="1552" spans="1:17" s="7" customFormat="1">
      <c r="A1552" s="40">
        <v>1550</v>
      </c>
      <c r="B1552" s="63">
        <v>331202014</v>
      </c>
      <c r="C1552" s="63" t="s">
        <v>12206</v>
      </c>
      <c r="D1552" s="83" t="s">
        <v>12207</v>
      </c>
      <c r="E1552" s="83"/>
      <c r="F1552" s="83"/>
      <c r="G1552" s="59" t="s">
        <v>933</v>
      </c>
      <c r="H1552" s="21">
        <v>1950</v>
      </c>
      <c r="I1552" s="21">
        <v>1755</v>
      </c>
      <c r="J1552" s="40">
        <v>1560</v>
      </c>
      <c r="K1552" s="41">
        <v>2535</v>
      </c>
      <c r="L1552" s="41">
        <v>2282</v>
      </c>
      <c r="M1552" s="41">
        <v>2028</v>
      </c>
      <c r="N1552" s="24"/>
      <c r="O1552" s="24"/>
      <c r="P1552" s="24"/>
      <c r="Q1552" s="48"/>
    </row>
    <row r="1553" spans="1:17" s="7" customFormat="1">
      <c r="A1553" s="40">
        <v>1551</v>
      </c>
      <c r="B1553" s="63">
        <v>331202015</v>
      </c>
      <c r="C1553" s="63" t="s">
        <v>12209</v>
      </c>
      <c r="D1553" s="83"/>
      <c r="E1553" s="83"/>
      <c r="F1553" s="83"/>
      <c r="G1553" s="59" t="s">
        <v>42</v>
      </c>
      <c r="H1553" s="21">
        <v>1500</v>
      </c>
      <c r="I1553" s="21">
        <v>1350</v>
      </c>
      <c r="J1553" s="40">
        <v>1200</v>
      </c>
      <c r="K1553" s="41">
        <v>1950</v>
      </c>
      <c r="L1553" s="41">
        <v>1755</v>
      </c>
      <c r="M1553" s="41">
        <v>1560</v>
      </c>
      <c r="N1553" s="24"/>
      <c r="O1553" s="24"/>
      <c r="P1553" s="24"/>
      <c r="Q1553" s="48"/>
    </row>
    <row r="1554" spans="1:17" s="7" customFormat="1" ht="24">
      <c r="A1554" s="40">
        <v>1552</v>
      </c>
      <c r="B1554" s="95">
        <v>331203</v>
      </c>
      <c r="C1554" s="95" t="s">
        <v>12210</v>
      </c>
      <c r="D1554" s="83"/>
      <c r="E1554" s="83"/>
      <c r="F1554" s="83"/>
      <c r="G1554" s="59"/>
      <c r="H1554" s="21"/>
      <c r="I1554" s="21"/>
      <c r="J1554" s="40"/>
      <c r="K1554" s="41"/>
      <c r="L1554" s="41"/>
      <c r="M1554" s="41"/>
      <c r="N1554" s="24"/>
      <c r="O1554" s="24"/>
      <c r="P1554" s="24"/>
      <c r="Q1554" s="48"/>
    </row>
    <row r="1555" spans="1:17" s="7" customFormat="1">
      <c r="A1555" s="40">
        <v>1553</v>
      </c>
      <c r="B1555" s="63">
        <v>331203001</v>
      </c>
      <c r="C1555" s="63" t="s">
        <v>12212</v>
      </c>
      <c r="D1555" s="83" t="s">
        <v>12213</v>
      </c>
      <c r="E1555" s="83"/>
      <c r="F1555" s="83"/>
      <c r="G1555" s="59" t="s">
        <v>42</v>
      </c>
      <c r="H1555" s="21">
        <v>750</v>
      </c>
      <c r="I1555" s="21">
        <v>675</v>
      </c>
      <c r="J1555" s="40">
        <v>600</v>
      </c>
      <c r="K1555" s="41">
        <v>975</v>
      </c>
      <c r="L1555" s="41">
        <v>878</v>
      </c>
      <c r="M1555" s="41">
        <v>780</v>
      </c>
      <c r="N1555" s="24"/>
      <c r="O1555" s="24"/>
      <c r="P1555" s="24"/>
      <c r="Q1555" s="48"/>
    </row>
    <row r="1556" spans="1:17" s="7" customFormat="1">
      <c r="A1556" s="40">
        <v>1554</v>
      </c>
      <c r="B1556" s="63">
        <v>331203002</v>
      </c>
      <c r="C1556" s="63" t="s">
        <v>12215</v>
      </c>
      <c r="D1556" s="83"/>
      <c r="E1556" s="83"/>
      <c r="F1556" s="83"/>
      <c r="G1556" s="59" t="s">
        <v>933</v>
      </c>
      <c r="H1556" s="21">
        <v>750</v>
      </c>
      <c r="I1556" s="21">
        <v>675</v>
      </c>
      <c r="J1556" s="40">
        <v>600</v>
      </c>
      <c r="K1556" s="41">
        <v>975</v>
      </c>
      <c r="L1556" s="41">
        <v>878</v>
      </c>
      <c r="M1556" s="41">
        <v>780</v>
      </c>
      <c r="N1556" s="24"/>
      <c r="O1556" s="24"/>
      <c r="P1556" s="24"/>
      <c r="Q1556" s="48"/>
    </row>
    <row r="1557" spans="1:17" s="7" customFormat="1">
      <c r="A1557" s="40">
        <v>1555</v>
      </c>
      <c r="B1557" s="63">
        <v>331203003</v>
      </c>
      <c r="C1557" s="63" t="s">
        <v>12217</v>
      </c>
      <c r="D1557" s="83"/>
      <c r="E1557" s="83"/>
      <c r="F1557" s="83"/>
      <c r="G1557" s="59" t="s">
        <v>42</v>
      </c>
      <c r="H1557" s="21">
        <v>750</v>
      </c>
      <c r="I1557" s="21">
        <v>675</v>
      </c>
      <c r="J1557" s="40">
        <v>600</v>
      </c>
      <c r="K1557" s="41">
        <v>975</v>
      </c>
      <c r="L1557" s="41">
        <v>878</v>
      </c>
      <c r="M1557" s="41">
        <v>780</v>
      </c>
      <c r="N1557" s="24"/>
      <c r="O1557" s="24"/>
      <c r="P1557" s="24"/>
      <c r="Q1557" s="48"/>
    </row>
    <row r="1558" spans="1:17" s="7" customFormat="1">
      <c r="A1558" s="40">
        <v>1556</v>
      </c>
      <c r="B1558" s="63">
        <v>331203004</v>
      </c>
      <c r="C1558" s="63" t="s">
        <v>12219</v>
      </c>
      <c r="D1558" s="83"/>
      <c r="E1558" s="83"/>
      <c r="F1558" s="83"/>
      <c r="G1558" s="59" t="s">
        <v>42</v>
      </c>
      <c r="H1558" s="21">
        <v>600</v>
      </c>
      <c r="I1558" s="21">
        <v>540</v>
      </c>
      <c r="J1558" s="40">
        <v>480</v>
      </c>
      <c r="K1558" s="41">
        <v>780</v>
      </c>
      <c r="L1558" s="41">
        <v>702</v>
      </c>
      <c r="M1558" s="41">
        <v>624</v>
      </c>
      <c r="N1558" s="24"/>
      <c r="O1558" s="24"/>
      <c r="P1558" s="24"/>
      <c r="Q1558" s="48"/>
    </row>
    <row r="1559" spans="1:17" s="7" customFormat="1">
      <c r="A1559" s="40">
        <v>1557</v>
      </c>
      <c r="B1559" s="63">
        <v>331203005</v>
      </c>
      <c r="C1559" s="63" t="s">
        <v>12221</v>
      </c>
      <c r="D1559" s="83"/>
      <c r="E1559" s="83"/>
      <c r="F1559" s="83"/>
      <c r="G1559" s="59" t="s">
        <v>42</v>
      </c>
      <c r="H1559" s="21">
        <v>600</v>
      </c>
      <c r="I1559" s="21">
        <v>540</v>
      </c>
      <c r="J1559" s="40">
        <v>480</v>
      </c>
      <c r="K1559" s="41">
        <v>780</v>
      </c>
      <c r="L1559" s="41">
        <v>702</v>
      </c>
      <c r="M1559" s="41">
        <v>624</v>
      </c>
      <c r="N1559" s="24"/>
      <c r="O1559" s="24"/>
      <c r="P1559" s="24"/>
      <c r="Q1559" s="48"/>
    </row>
    <row r="1560" spans="1:17" s="7" customFormat="1">
      <c r="A1560" s="40">
        <v>1558</v>
      </c>
      <c r="B1560" s="63">
        <v>331203006</v>
      </c>
      <c r="C1560" s="63" t="s">
        <v>17456</v>
      </c>
      <c r="D1560" s="83"/>
      <c r="E1560" s="83"/>
      <c r="F1560" s="83"/>
      <c r="G1560" s="59" t="s">
        <v>933</v>
      </c>
      <c r="H1560" s="21">
        <v>820</v>
      </c>
      <c r="I1560" s="21">
        <v>738</v>
      </c>
      <c r="J1560" s="40">
        <v>656</v>
      </c>
      <c r="K1560" s="41">
        <v>1066</v>
      </c>
      <c r="L1560" s="41">
        <v>959</v>
      </c>
      <c r="M1560" s="41">
        <v>853</v>
      </c>
      <c r="N1560" s="24"/>
      <c r="O1560" s="106" t="s">
        <v>1687</v>
      </c>
      <c r="P1560" s="106" t="s">
        <v>1688</v>
      </c>
      <c r="Q1560" s="48"/>
    </row>
    <row r="1561" spans="1:17" s="7" customFormat="1">
      <c r="A1561" s="40">
        <v>1559</v>
      </c>
      <c r="B1561" s="63" t="s">
        <v>12225</v>
      </c>
      <c r="C1561" s="63"/>
      <c r="D1561" s="83"/>
      <c r="E1561" s="83"/>
      <c r="F1561" s="83"/>
      <c r="G1561" s="59" t="s">
        <v>42</v>
      </c>
      <c r="H1561" s="21">
        <v>150</v>
      </c>
      <c r="I1561" s="21">
        <v>150</v>
      </c>
      <c r="J1561" s="40">
        <v>150</v>
      </c>
      <c r="K1561" s="41">
        <v>150</v>
      </c>
      <c r="L1561" s="41">
        <v>150</v>
      </c>
      <c r="M1561" s="41">
        <v>150</v>
      </c>
      <c r="N1561" s="24" t="s">
        <v>12226</v>
      </c>
      <c r="O1561" s="24"/>
      <c r="P1561" s="24"/>
      <c r="Q1561" s="48"/>
    </row>
    <row r="1562" spans="1:17" s="7" customFormat="1">
      <c r="A1562" s="40">
        <v>1560</v>
      </c>
      <c r="B1562" s="63">
        <v>331203007</v>
      </c>
      <c r="C1562" s="63" t="s">
        <v>12228</v>
      </c>
      <c r="D1562" s="83"/>
      <c r="E1562" s="83"/>
      <c r="F1562" s="83"/>
      <c r="G1562" s="59" t="s">
        <v>42</v>
      </c>
      <c r="H1562" s="21">
        <v>450</v>
      </c>
      <c r="I1562" s="21">
        <v>405</v>
      </c>
      <c r="J1562" s="40">
        <v>360</v>
      </c>
      <c r="K1562" s="41">
        <v>585</v>
      </c>
      <c r="L1562" s="41">
        <v>527</v>
      </c>
      <c r="M1562" s="41">
        <v>468</v>
      </c>
      <c r="N1562" s="24"/>
      <c r="O1562" s="24"/>
      <c r="P1562" s="24"/>
      <c r="Q1562" s="48"/>
    </row>
    <row r="1563" spans="1:17" s="7" customFormat="1">
      <c r="A1563" s="40">
        <v>1561</v>
      </c>
      <c r="B1563" s="63">
        <v>331203008</v>
      </c>
      <c r="C1563" s="63" t="s">
        <v>12230</v>
      </c>
      <c r="D1563" s="83"/>
      <c r="E1563" s="83"/>
      <c r="F1563" s="83"/>
      <c r="G1563" s="59" t="s">
        <v>42</v>
      </c>
      <c r="H1563" s="21">
        <v>450</v>
      </c>
      <c r="I1563" s="21">
        <v>405</v>
      </c>
      <c r="J1563" s="40">
        <v>360</v>
      </c>
      <c r="K1563" s="41">
        <v>585</v>
      </c>
      <c r="L1563" s="41">
        <v>527</v>
      </c>
      <c r="M1563" s="41">
        <v>468</v>
      </c>
      <c r="N1563" s="24"/>
      <c r="O1563" s="24"/>
      <c r="P1563" s="24"/>
      <c r="Q1563" s="48"/>
    </row>
    <row r="1564" spans="1:17" s="7" customFormat="1">
      <c r="A1564" s="40">
        <v>1562</v>
      </c>
      <c r="B1564" s="63">
        <v>331203009</v>
      </c>
      <c r="C1564" s="63" t="s">
        <v>12232</v>
      </c>
      <c r="D1564" s="81"/>
      <c r="E1564" s="81"/>
      <c r="F1564" s="81"/>
      <c r="G1564" s="59" t="s">
        <v>42</v>
      </c>
      <c r="H1564" s="21">
        <v>450</v>
      </c>
      <c r="I1564" s="21">
        <v>405</v>
      </c>
      <c r="J1564" s="40">
        <v>360</v>
      </c>
      <c r="K1564" s="41">
        <v>585</v>
      </c>
      <c r="L1564" s="41">
        <v>527</v>
      </c>
      <c r="M1564" s="41">
        <v>468</v>
      </c>
      <c r="N1564" s="24"/>
      <c r="O1564" s="24"/>
      <c r="P1564" s="24"/>
      <c r="Q1564" s="48"/>
    </row>
    <row r="1565" spans="1:17" s="7" customFormat="1">
      <c r="A1565" s="40">
        <v>1563</v>
      </c>
      <c r="B1565" s="63">
        <v>331203010</v>
      </c>
      <c r="C1565" s="63" t="s">
        <v>12234</v>
      </c>
      <c r="D1565" s="81"/>
      <c r="E1565" s="81"/>
      <c r="F1565" s="81"/>
      <c r="G1565" s="59" t="s">
        <v>42</v>
      </c>
      <c r="H1565" s="21">
        <v>450</v>
      </c>
      <c r="I1565" s="21">
        <v>405</v>
      </c>
      <c r="J1565" s="40">
        <v>360</v>
      </c>
      <c r="K1565" s="41">
        <v>585</v>
      </c>
      <c r="L1565" s="41">
        <v>527</v>
      </c>
      <c r="M1565" s="41">
        <v>468</v>
      </c>
      <c r="N1565" s="24"/>
      <c r="O1565" s="24"/>
      <c r="P1565" s="24"/>
      <c r="Q1565" s="48"/>
    </row>
    <row r="1566" spans="1:17" s="7" customFormat="1">
      <c r="A1566" s="40">
        <v>1564</v>
      </c>
      <c r="B1566" s="63">
        <v>331203011</v>
      </c>
      <c r="C1566" s="63" t="s">
        <v>12236</v>
      </c>
      <c r="D1566" s="83"/>
      <c r="E1566" s="83"/>
      <c r="F1566" s="83"/>
      <c r="G1566" s="59" t="s">
        <v>933</v>
      </c>
      <c r="H1566" s="21">
        <v>750</v>
      </c>
      <c r="I1566" s="21">
        <v>675</v>
      </c>
      <c r="J1566" s="40">
        <v>600</v>
      </c>
      <c r="K1566" s="41">
        <v>975</v>
      </c>
      <c r="L1566" s="41">
        <v>878</v>
      </c>
      <c r="M1566" s="41">
        <v>780</v>
      </c>
      <c r="N1566" s="24"/>
      <c r="O1566" s="24"/>
      <c r="P1566" s="24"/>
      <c r="Q1566" s="48"/>
    </row>
    <row r="1567" spans="1:17" s="7" customFormat="1">
      <c r="A1567" s="40">
        <v>1565</v>
      </c>
      <c r="B1567" s="63">
        <v>331203012</v>
      </c>
      <c r="C1567" s="63" t="s">
        <v>12238</v>
      </c>
      <c r="D1567" s="83"/>
      <c r="E1567" s="83"/>
      <c r="F1567" s="83"/>
      <c r="G1567" s="59" t="s">
        <v>42</v>
      </c>
      <c r="H1567" s="21">
        <v>750</v>
      </c>
      <c r="I1567" s="21">
        <v>675</v>
      </c>
      <c r="J1567" s="40">
        <v>600</v>
      </c>
      <c r="K1567" s="41">
        <v>975</v>
      </c>
      <c r="L1567" s="41">
        <v>878</v>
      </c>
      <c r="M1567" s="41">
        <v>780</v>
      </c>
      <c r="N1567" s="24"/>
      <c r="O1567" s="24"/>
      <c r="P1567" s="24"/>
      <c r="Q1567" s="48"/>
    </row>
    <row r="1568" spans="1:17" s="7" customFormat="1">
      <c r="A1568" s="40">
        <v>1566</v>
      </c>
      <c r="B1568" s="63">
        <v>331203013</v>
      </c>
      <c r="C1568" s="63" t="s">
        <v>12239</v>
      </c>
      <c r="D1568" s="83"/>
      <c r="E1568" s="83"/>
      <c r="F1568" s="83"/>
      <c r="G1568" s="59" t="s">
        <v>42</v>
      </c>
      <c r="H1568" s="21">
        <v>825</v>
      </c>
      <c r="I1568" s="21">
        <v>743</v>
      </c>
      <c r="J1568" s="40">
        <v>660</v>
      </c>
      <c r="K1568" s="41">
        <v>1073</v>
      </c>
      <c r="L1568" s="41">
        <v>966</v>
      </c>
      <c r="M1568" s="41">
        <v>858</v>
      </c>
      <c r="N1568" s="24"/>
      <c r="O1568" s="24"/>
      <c r="P1568" s="24"/>
      <c r="Q1568" s="48"/>
    </row>
    <row r="1569" spans="1:17" s="8" customFormat="1" ht="24">
      <c r="A1569" s="40">
        <v>1567</v>
      </c>
      <c r="B1569" s="76">
        <v>331203014</v>
      </c>
      <c r="C1569" s="77" t="s">
        <v>12241</v>
      </c>
      <c r="D1569" s="69" t="s">
        <v>17366</v>
      </c>
      <c r="E1569" s="43"/>
      <c r="F1569" s="78"/>
      <c r="G1569" s="79" t="s">
        <v>9322</v>
      </c>
      <c r="H1569" s="21" t="s">
        <v>117</v>
      </c>
      <c r="I1569" s="21" t="s">
        <v>117</v>
      </c>
      <c r="J1569" s="40" t="s">
        <v>117</v>
      </c>
      <c r="K1569" s="70" t="s">
        <v>117</v>
      </c>
      <c r="L1569" s="70" t="s">
        <v>117</v>
      </c>
      <c r="M1569" s="70" t="s">
        <v>117</v>
      </c>
      <c r="N1569" s="43"/>
      <c r="O1569" s="43" t="s">
        <v>119</v>
      </c>
      <c r="P1569" s="43" t="s">
        <v>17353</v>
      </c>
      <c r="Q1569" s="78"/>
    </row>
    <row r="1570" spans="1:17" s="7" customFormat="1">
      <c r="A1570" s="40">
        <v>1568</v>
      </c>
      <c r="B1570" s="95">
        <v>331204</v>
      </c>
      <c r="C1570" s="95" t="s">
        <v>12243</v>
      </c>
      <c r="D1570" s="83"/>
      <c r="E1570" s="83"/>
      <c r="F1570" s="83"/>
      <c r="G1570" s="59"/>
      <c r="H1570" s="21"/>
      <c r="I1570" s="21"/>
      <c r="J1570" s="40"/>
      <c r="K1570" s="41"/>
      <c r="L1570" s="41"/>
      <c r="M1570" s="41"/>
      <c r="N1570" s="24"/>
      <c r="O1570" s="24"/>
      <c r="P1570" s="24"/>
      <c r="Q1570" s="48"/>
    </row>
    <row r="1571" spans="1:17" s="7" customFormat="1">
      <c r="A1571" s="40">
        <v>1569</v>
      </c>
      <c r="B1571" s="63">
        <v>331204001</v>
      </c>
      <c r="C1571" s="63" t="s">
        <v>12244</v>
      </c>
      <c r="D1571" s="83"/>
      <c r="E1571" s="83"/>
      <c r="F1571" s="83"/>
      <c r="G1571" s="59" t="s">
        <v>42</v>
      </c>
      <c r="H1571" s="21">
        <v>300</v>
      </c>
      <c r="I1571" s="21">
        <v>270</v>
      </c>
      <c r="J1571" s="40">
        <v>240</v>
      </c>
      <c r="K1571" s="41">
        <v>390</v>
      </c>
      <c r="L1571" s="41">
        <v>351</v>
      </c>
      <c r="M1571" s="41">
        <v>312</v>
      </c>
      <c r="N1571" s="24"/>
      <c r="O1571" s="24"/>
      <c r="P1571" s="24"/>
      <c r="Q1571" s="48"/>
    </row>
    <row r="1572" spans="1:17" s="7" customFormat="1">
      <c r="A1572" s="40">
        <v>1570</v>
      </c>
      <c r="B1572" s="63">
        <v>331204002</v>
      </c>
      <c r="C1572" s="63" t="s">
        <v>12246</v>
      </c>
      <c r="D1572" s="83" t="s">
        <v>12247</v>
      </c>
      <c r="E1572" s="83"/>
      <c r="F1572" s="83"/>
      <c r="G1572" s="59" t="s">
        <v>42</v>
      </c>
      <c r="H1572" s="21">
        <v>330</v>
      </c>
      <c r="I1572" s="21">
        <v>297</v>
      </c>
      <c r="J1572" s="40">
        <v>264</v>
      </c>
      <c r="K1572" s="41">
        <v>429</v>
      </c>
      <c r="L1572" s="41">
        <v>386</v>
      </c>
      <c r="M1572" s="41">
        <v>343</v>
      </c>
      <c r="N1572" s="24"/>
      <c r="O1572" s="24"/>
      <c r="P1572" s="24"/>
      <c r="Q1572" s="48"/>
    </row>
    <row r="1573" spans="1:17" s="7" customFormat="1">
      <c r="A1573" s="40">
        <v>1571</v>
      </c>
      <c r="B1573" s="63">
        <v>331204003</v>
      </c>
      <c r="C1573" s="63" t="s">
        <v>12249</v>
      </c>
      <c r="D1573" s="83"/>
      <c r="E1573" s="83"/>
      <c r="F1573" s="83"/>
      <c r="G1573" s="59" t="s">
        <v>42</v>
      </c>
      <c r="H1573" s="21">
        <v>780</v>
      </c>
      <c r="I1573" s="21">
        <v>702</v>
      </c>
      <c r="J1573" s="40">
        <v>624</v>
      </c>
      <c r="K1573" s="41">
        <v>1014</v>
      </c>
      <c r="L1573" s="41">
        <v>913</v>
      </c>
      <c r="M1573" s="41">
        <v>811</v>
      </c>
      <c r="N1573" s="24"/>
      <c r="O1573" s="24"/>
      <c r="P1573" s="24"/>
      <c r="Q1573" s="48"/>
    </row>
    <row r="1574" spans="1:17" s="7" customFormat="1">
      <c r="A1574" s="40">
        <v>1572</v>
      </c>
      <c r="B1574" s="63">
        <v>331204004</v>
      </c>
      <c r="C1574" s="63" t="s">
        <v>12251</v>
      </c>
      <c r="D1574" s="83"/>
      <c r="E1574" s="83"/>
      <c r="F1574" s="83"/>
      <c r="G1574" s="59" t="s">
        <v>42</v>
      </c>
      <c r="H1574" s="21">
        <v>390</v>
      </c>
      <c r="I1574" s="21">
        <v>351</v>
      </c>
      <c r="J1574" s="40">
        <v>312</v>
      </c>
      <c r="K1574" s="41">
        <v>507</v>
      </c>
      <c r="L1574" s="41">
        <v>456</v>
      </c>
      <c r="M1574" s="41">
        <v>406</v>
      </c>
      <c r="N1574" s="24"/>
      <c r="O1574" s="24"/>
      <c r="P1574" s="24"/>
      <c r="Q1574" s="48"/>
    </row>
    <row r="1575" spans="1:17" s="7" customFormat="1">
      <c r="A1575" s="40">
        <v>1573</v>
      </c>
      <c r="B1575" s="63">
        <v>331204005</v>
      </c>
      <c r="C1575" s="63" t="s">
        <v>12253</v>
      </c>
      <c r="D1575" s="83"/>
      <c r="E1575" s="83"/>
      <c r="F1575" s="83"/>
      <c r="G1575" s="59" t="s">
        <v>42</v>
      </c>
      <c r="H1575" s="21">
        <v>1950</v>
      </c>
      <c r="I1575" s="21">
        <v>1755</v>
      </c>
      <c r="J1575" s="40">
        <v>1560</v>
      </c>
      <c r="K1575" s="41">
        <v>2535</v>
      </c>
      <c r="L1575" s="41">
        <v>2282</v>
      </c>
      <c r="M1575" s="41">
        <v>2028</v>
      </c>
      <c r="N1575" s="24"/>
      <c r="O1575" s="24"/>
      <c r="P1575" s="24"/>
      <c r="Q1575" s="48"/>
    </row>
    <row r="1576" spans="1:17" s="7" customFormat="1">
      <c r="A1576" s="40">
        <v>1574</v>
      </c>
      <c r="B1576" s="63">
        <v>331204006</v>
      </c>
      <c r="C1576" s="63" t="s">
        <v>12255</v>
      </c>
      <c r="D1576" s="83" t="s">
        <v>12256</v>
      </c>
      <c r="E1576" s="83"/>
      <c r="F1576" s="83"/>
      <c r="G1576" s="59" t="s">
        <v>42</v>
      </c>
      <c r="H1576" s="21">
        <v>675</v>
      </c>
      <c r="I1576" s="21">
        <v>608</v>
      </c>
      <c r="J1576" s="40">
        <v>540</v>
      </c>
      <c r="K1576" s="41">
        <v>878</v>
      </c>
      <c r="L1576" s="41">
        <v>790</v>
      </c>
      <c r="M1576" s="41">
        <v>702</v>
      </c>
      <c r="N1576" s="24"/>
      <c r="O1576" s="24"/>
      <c r="P1576" s="24"/>
      <c r="Q1576" s="48"/>
    </row>
    <row r="1577" spans="1:17" s="7" customFormat="1">
      <c r="A1577" s="40">
        <v>1575</v>
      </c>
      <c r="B1577" s="63">
        <v>331204007</v>
      </c>
      <c r="C1577" s="63" t="s">
        <v>12258</v>
      </c>
      <c r="D1577" s="83" t="s">
        <v>12259</v>
      </c>
      <c r="E1577" s="83"/>
      <c r="F1577" s="83"/>
      <c r="G1577" s="59" t="s">
        <v>42</v>
      </c>
      <c r="H1577" s="21">
        <v>1050</v>
      </c>
      <c r="I1577" s="21">
        <v>945</v>
      </c>
      <c r="J1577" s="40">
        <v>840</v>
      </c>
      <c r="K1577" s="41">
        <v>1365</v>
      </c>
      <c r="L1577" s="41">
        <v>1229</v>
      </c>
      <c r="M1577" s="41">
        <v>1092</v>
      </c>
      <c r="N1577" s="24"/>
      <c r="O1577" s="24"/>
      <c r="P1577" s="24"/>
      <c r="Q1577" s="48"/>
    </row>
    <row r="1578" spans="1:17" s="7" customFormat="1">
      <c r="A1578" s="40">
        <v>1576</v>
      </c>
      <c r="B1578" s="63">
        <v>331204008</v>
      </c>
      <c r="C1578" s="63" t="s">
        <v>12261</v>
      </c>
      <c r="D1578" s="83" t="s">
        <v>12259</v>
      </c>
      <c r="E1578" s="83"/>
      <c r="F1578" s="83"/>
      <c r="G1578" s="59" t="s">
        <v>42</v>
      </c>
      <c r="H1578" s="21">
        <v>1350</v>
      </c>
      <c r="I1578" s="21">
        <v>1215</v>
      </c>
      <c r="J1578" s="40">
        <v>1080</v>
      </c>
      <c r="K1578" s="41">
        <v>1755</v>
      </c>
      <c r="L1578" s="41">
        <v>1580</v>
      </c>
      <c r="M1578" s="41">
        <v>1404</v>
      </c>
      <c r="N1578" s="24"/>
      <c r="O1578" s="24"/>
      <c r="P1578" s="24"/>
      <c r="Q1578" s="48"/>
    </row>
    <row r="1579" spans="1:17" s="7" customFormat="1">
      <c r="A1579" s="40">
        <v>1577</v>
      </c>
      <c r="B1579" s="63">
        <v>331204009</v>
      </c>
      <c r="C1579" s="63" t="s">
        <v>12263</v>
      </c>
      <c r="D1579" s="83"/>
      <c r="E1579" s="83"/>
      <c r="F1579" s="83"/>
      <c r="G1579" s="59" t="s">
        <v>42</v>
      </c>
      <c r="H1579" s="21">
        <v>1350</v>
      </c>
      <c r="I1579" s="21">
        <v>1215</v>
      </c>
      <c r="J1579" s="40">
        <v>1080</v>
      </c>
      <c r="K1579" s="41">
        <v>1755</v>
      </c>
      <c r="L1579" s="41">
        <v>1580</v>
      </c>
      <c r="M1579" s="41">
        <v>1404</v>
      </c>
      <c r="N1579" s="24"/>
      <c r="O1579" s="24"/>
      <c r="P1579" s="24"/>
      <c r="Q1579" s="48"/>
    </row>
    <row r="1580" spans="1:17" s="7" customFormat="1">
      <c r="A1580" s="40">
        <v>1578</v>
      </c>
      <c r="B1580" s="63" t="s">
        <v>12265</v>
      </c>
      <c r="C1580" s="63"/>
      <c r="D1580" s="83"/>
      <c r="E1580" s="83"/>
      <c r="F1580" s="83"/>
      <c r="G1580" s="59" t="s">
        <v>42</v>
      </c>
      <c r="H1580" s="21">
        <v>300</v>
      </c>
      <c r="I1580" s="21">
        <v>300</v>
      </c>
      <c r="J1580" s="40">
        <v>300</v>
      </c>
      <c r="K1580" s="41">
        <v>300</v>
      </c>
      <c r="L1580" s="41">
        <v>300</v>
      </c>
      <c r="M1580" s="41">
        <v>300</v>
      </c>
      <c r="N1580" s="24" t="s">
        <v>12266</v>
      </c>
      <c r="O1580" s="24"/>
      <c r="P1580" s="24"/>
      <c r="Q1580" s="48"/>
    </row>
    <row r="1581" spans="1:17" s="7" customFormat="1">
      <c r="A1581" s="40">
        <v>1579</v>
      </c>
      <c r="B1581" s="63">
        <v>331204010</v>
      </c>
      <c r="C1581" s="63" t="s">
        <v>12268</v>
      </c>
      <c r="D1581" s="83" t="s">
        <v>12269</v>
      </c>
      <c r="E1581" s="83" t="s">
        <v>8667</v>
      </c>
      <c r="F1581" s="83"/>
      <c r="G1581" s="59" t="s">
        <v>42</v>
      </c>
      <c r="H1581" s="21">
        <v>1950</v>
      </c>
      <c r="I1581" s="21">
        <v>1755</v>
      </c>
      <c r="J1581" s="40">
        <v>1560</v>
      </c>
      <c r="K1581" s="41">
        <v>2535</v>
      </c>
      <c r="L1581" s="41">
        <v>2282</v>
      </c>
      <c r="M1581" s="41">
        <v>2028</v>
      </c>
      <c r="N1581" s="24"/>
      <c r="O1581" s="24"/>
      <c r="P1581" s="24"/>
      <c r="Q1581" s="48"/>
    </row>
    <row r="1582" spans="1:17" s="7" customFormat="1">
      <c r="A1582" s="40">
        <v>1580</v>
      </c>
      <c r="B1582" s="63">
        <v>331204011</v>
      </c>
      <c r="C1582" s="63" t="s">
        <v>12271</v>
      </c>
      <c r="D1582" s="83" t="s">
        <v>12272</v>
      </c>
      <c r="E1582" s="83" t="s">
        <v>8667</v>
      </c>
      <c r="F1582" s="83"/>
      <c r="G1582" s="59" t="s">
        <v>42</v>
      </c>
      <c r="H1582" s="21">
        <v>1950</v>
      </c>
      <c r="I1582" s="21">
        <v>1755</v>
      </c>
      <c r="J1582" s="40">
        <v>1560</v>
      </c>
      <c r="K1582" s="41">
        <v>2535</v>
      </c>
      <c r="L1582" s="41">
        <v>2282</v>
      </c>
      <c r="M1582" s="41">
        <v>2028</v>
      </c>
      <c r="N1582" s="24"/>
      <c r="O1582" s="24"/>
      <c r="P1582" s="24"/>
      <c r="Q1582" s="48"/>
    </row>
    <row r="1583" spans="1:17" s="7" customFormat="1">
      <c r="A1583" s="40">
        <v>1581</v>
      </c>
      <c r="B1583" s="63">
        <v>331204012</v>
      </c>
      <c r="C1583" s="63" t="s">
        <v>12274</v>
      </c>
      <c r="D1583" s="83"/>
      <c r="E1583" s="83" t="s">
        <v>8667</v>
      </c>
      <c r="F1583" s="83"/>
      <c r="G1583" s="59" t="s">
        <v>42</v>
      </c>
      <c r="H1583" s="21">
        <v>1350</v>
      </c>
      <c r="I1583" s="21">
        <v>1215</v>
      </c>
      <c r="J1583" s="40">
        <v>1080</v>
      </c>
      <c r="K1583" s="41">
        <v>1755</v>
      </c>
      <c r="L1583" s="41">
        <v>1580</v>
      </c>
      <c r="M1583" s="41">
        <v>1404</v>
      </c>
      <c r="N1583" s="24"/>
      <c r="O1583" s="24"/>
      <c r="P1583" s="24"/>
      <c r="Q1583" s="48"/>
    </row>
    <row r="1584" spans="1:17" s="7" customFormat="1">
      <c r="A1584" s="40">
        <v>1582</v>
      </c>
      <c r="B1584" s="63">
        <v>331204013</v>
      </c>
      <c r="C1584" s="63" t="s">
        <v>12276</v>
      </c>
      <c r="D1584" s="83" t="s">
        <v>12277</v>
      </c>
      <c r="E1584" s="83"/>
      <c r="F1584" s="83"/>
      <c r="G1584" s="59" t="s">
        <v>42</v>
      </c>
      <c r="H1584" s="21">
        <v>1350</v>
      </c>
      <c r="I1584" s="21">
        <v>1215</v>
      </c>
      <c r="J1584" s="40">
        <v>1080</v>
      </c>
      <c r="K1584" s="41">
        <v>1755</v>
      </c>
      <c r="L1584" s="41">
        <v>1580</v>
      </c>
      <c r="M1584" s="41">
        <v>1404</v>
      </c>
      <c r="N1584" s="24"/>
      <c r="O1584" s="24"/>
      <c r="P1584" s="24"/>
      <c r="Q1584" s="48"/>
    </row>
    <row r="1585" spans="1:17" s="7" customFormat="1">
      <c r="A1585" s="40">
        <v>1583</v>
      </c>
      <c r="B1585" s="63">
        <v>331204014</v>
      </c>
      <c r="C1585" s="63" t="s">
        <v>12279</v>
      </c>
      <c r="D1585" s="83" t="s">
        <v>12280</v>
      </c>
      <c r="E1585" s="83" t="s">
        <v>8667</v>
      </c>
      <c r="F1585" s="83"/>
      <c r="G1585" s="59" t="s">
        <v>42</v>
      </c>
      <c r="H1585" s="21">
        <v>1350</v>
      </c>
      <c r="I1585" s="21">
        <v>1215</v>
      </c>
      <c r="J1585" s="40">
        <v>1080</v>
      </c>
      <c r="K1585" s="41">
        <v>1755</v>
      </c>
      <c r="L1585" s="41">
        <v>1580</v>
      </c>
      <c r="M1585" s="41">
        <v>1404</v>
      </c>
      <c r="N1585" s="24"/>
      <c r="O1585" s="24"/>
      <c r="P1585" s="24"/>
      <c r="Q1585" s="48"/>
    </row>
    <row r="1586" spans="1:17" s="7" customFormat="1">
      <c r="A1586" s="40">
        <v>1584</v>
      </c>
      <c r="B1586" s="63">
        <v>331204015</v>
      </c>
      <c r="C1586" s="63" t="s">
        <v>12282</v>
      </c>
      <c r="D1586" s="83"/>
      <c r="E1586" s="83"/>
      <c r="F1586" s="83"/>
      <c r="G1586" s="59" t="s">
        <v>42</v>
      </c>
      <c r="H1586" s="21">
        <v>1500</v>
      </c>
      <c r="I1586" s="21">
        <v>1350</v>
      </c>
      <c r="J1586" s="40">
        <v>1200</v>
      </c>
      <c r="K1586" s="41">
        <v>1950</v>
      </c>
      <c r="L1586" s="41">
        <v>1755</v>
      </c>
      <c r="M1586" s="41">
        <v>1560</v>
      </c>
      <c r="N1586" s="24"/>
      <c r="O1586" s="24"/>
      <c r="P1586" s="24"/>
      <c r="Q1586" s="48"/>
    </row>
    <row r="1587" spans="1:17" s="7" customFormat="1">
      <c r="A1587" s="40">
        <v>1585</v>
      </c>
      <c r="B1587" s="63" t="s">
        <v>12283</v>
      </c>
      <c r="C1587" s="63"/>
      <c r="D1587" s="83"/>
      <c r="E1587" s="83"/>
      <c r="F1587" s="83"/>
      <c r="G1587" s="59" t="s">
        <v>42</v>
      </c>
      <c r="H1587" s="21">
        <v>300</v>
      </c>
      <c r="I1587" s="21">
        <v>300</v>
      </c>
      <c r="J1587" s="40">
        <v>300</v>
      </c>
      <c r="K1587" s="41">
        <v>300</v>
      </c>
      <c r="L1587" s="41">
        <v>300</v>
      </c>
      <c r="M1587" s="41">
        <v>300</v>
      </c>
      <c r="N1587" s="24" t="s">
        <v>12284</v>
      </c>
      <c r="O1587" s="24"/>
      <c r="P1587" s="24"/>
      <c r="Q1587" s="48"/>
    </row>
    <row r="1588" spans="1:17" s="7" customFormat="1">
      <c r="A1588" s="40">
        <v>1586</v>
      </c>
      <c r="B1588" s="63">
        <v>331204016</v>
      </c>
      <c r="C1588" s="63" t="s">
        <v>12286</v>
      </c>
      <c r="D1588" s="83"/>
      <c r="E1588" s="83"/>
      <c r="F1588" s="83"/>
      <c r="G1588" s="59" t="s">
        <v>42</v>
      </c>
      <c r="H1588" s="21">
        <v>750</v>
      </c>
      <c r="I1588" s="21">
        <v>675</v>
      </c>
      <c r="J1588" s="40">
        <v>600</v>
      </c>
      <c r="K1588" s="41">
        <v>975</v>
      </c>
      <c r="L1588" s="41">
        <v>878</v>
      </c>
      <c r="M1588" s="41">
        <v>780</v>
      </c>
      <c r="N1588" s="24"/>
      <c r="O1588" s="24"/>
      <c r="P1588" s="24"/>
      <c r="Q1588" s="48"/>
    </row>
    <row r="1589" spans="1:17" s="7" customFormat="1">
      <c r="A1589" s="40">
        <v>1587</v>
      </c>
      <c r="B1589" s="63">
        <v>331204017</v>
      </c>
      <c r="C1589" s="63" t="s">
        <v>12288</v>
      </c>
      <c r="D1589" s="83"/>
      <c r="E1589" s="83"/>
      <c r="F1589" s="83"/>
      <c r="G1589" s="59" t="s">
        <v>42</v>
      </c>
      <c r="H1589" s="21">
        <v>1500</v>
      </c>
      <c r="I1589" s="21">
        <v>1350</v>
      </c>
      <c r="J1589" s="40">
        <v>1200</v>
      </c>
      <c r="K1589" s="41">
        <v>1950</v>
      </c>
      <c r="L1589" s="41">
        <v>1755</v>
      </c>
      <c r="M1589" s="41">
        <v>1560</v>
      </c>
      <c r="N1589" s="24"/>
      <c r="O1589" s="24"/>
      <c r="P1589" s="24"/>
      <c r="Q1589" s="48"/>
    </row>
    <row r="1590" spans="1:17" s="7" customFormat="1">
      <c r="A1590" s="40">
        <v>1588</v>
      </c>
      <c r="B1590" s="63">
        <v>331204018</v>
      </c>
      <c r="C1590" s="63" t="s">
        <v>12290</v>
      </c>
      <c r="D1590" s="83"/>
      <c r="E1590" s="83"/>
      <c r="F1590" s="83"/>
      <c r="G1590" s="59" t="s">
        <v>42</v>
      </c>
      <c r="H1590" s="21">
        <v>750</v>
      </c>
      <c r="I1590" s="21">
        <v>675</v>
      </c>
      <c r="J1590" s="40">
        <v>600</v>
      </c>
      <c r="K1590" s="41">
        <v>975</v>
      </c>
      <c r="L1590" s="41">
        <v>878</v>
      </c>
      <c r="M1590" s="41">
        <v>780</v>
      </c>
      <c r="N1590" s="24"/>
      <c r="O1590" s="24"/>
      <c r="P1590" s="24"/>
      <c r="Q1590" s="48"/>
    </row>
    <row r="1591" spans="1:17" s="7" customFormat="1">
      <c r="A1591" s="40">
        <v>1589</v>
      </c>
      <c r="B1591" s="63">
        <v>331204019</v>
      </c>
      <c r="C1591" s="63" t="s">
        <v>12292</v>
      </c>
      <c r="D1591" s="83" t="s">
        <v>12293</v>
      </c>
      <c r="E1591" s="83"/>
      <c r="F1591" s="83"/>
      <c r="G1591" s="59" t="s">
        <v>42</v>
      </c>
      <c r="H1591" s="21">
        <v>750</v>
      </c>
      <c r="I1591" s="21">
        <v>675</v>
      </c>
      <c r="J1591" s="40">
        <v>600</v>
      </c>
      <c r="K1591" s="41">
        <v>975</v>
      </c>
      <c r="L1591" s="41">
        <v>878</v>
      </c>
      <c r="M1591" s="41">
        <v>780</v>
      </c>
      <c r="N1591" s="24"/>
      <c r="O1591" s="24"/>
      <c r="P1591" s="24"/>
      <c r="Q1591" s="48"/>
    </row>
    <row r="1592" spans="1:17" s="7" customFormat="1">
      <c r="A1592" s="40">
        <v>1590</v>
      </c>
      <c r="B1592" s="95">
        <v>3313</v>
      </c>
      <c r="C1592" s="95" t="s">
        <v>12294</v>
      </c>
      <c r="D1592" s="83"/>
      <c r="E1592" s="83"/>
      <c r="F1592" s="83"/>
      <c r="G1592" s="59"/>
      <c r="H1592" s="21"/>
      <c r="I1592" s="21"/>
      <c r="J1592" s="40"/>
      <c r="K1592" s="41"/>
      <c r="L1592" s="41"/>
      <c r="M1592" s="41"/>
      <c r="N1592" s="24"/>
      <c r="O1592" s="735" t="s">
        <v>639</v>
      </c>
      <c r="P1592" s="24"/>
      <c r="Q1592" s="48"/>
    </row>
    <row r="1593" spans="1:17" s="7" customFormat="1">
      <c r="A1593" s="40">
        <v>1591</v>
      </c>
      <c r="B1593" s="95">
        <v>331301</v>
      </c>
      <c r="C1593" s="95" t="s">
        <v>12295</v>
      </c>
      <c r="D1593" s="83"/>
      <c r="E1593" s="83"/>
      <c r="F1593" s="83"/>
      <c r="G1593" s="59"/>
      <c r="H1593" s="21"/>
      <c r="I1593" s="21"/>
      <c r="J1593" s="40"/>
      <c r="K1593" s="41"/>
      <c r="L1593" s="41"/>
      <c r="M1593" s="41"/>
      <c r="N1593" s="24"/>
      <c r="O1593" s="24"/>
      <c r="P1593" s="24"/>
      <c r="Q1593" s="64" t="s">
        <v>8737</v>
      </c>
    </row>
    <row r="1594" spans="1:17" s="7" customFormat="1">
      <c r="A1594" s="40">
        <v>1592</v>
      </c>
      <c r="B1594" s="63">
        <v>331301001</v>
      </c>
      <c r="C1594" s="63" t="s">
        <v>12297</v>
      </c>
      <c r="D1594" s="83" t="s">
        <v>12298</v>
      </c>
      <c r="E1594" s="83"/>
      <c r="F1594" s="83"/>
      <c r="G1594" s="59" t="s">
        <v>933</v>
      </c>
      <c r="H1594" s="21">
        <v>600</v>
      </c>
      <c r="I1594" s="21">
        <v>540</v>
      </c>
      <c r="J1594" s="40">
        <v>480</v>
      </c>
      <c r="K1594" s="41">
        <v>780</v>
      </c>
      <c r="L1594" s="41">
        <v>702</v>
      </c>
      <c r="M1594" s="41">
        <v>624</v>
      </c>
      <c r="N1594" s="24"/>
      <c r="O1594" s="24"/>
      <c r="P1594" s="24"/>
      <c r="Q1594" s="48"/>
    </row>
    <row r="1595" spans="1:17" s="7" customFormat="1">
      <c r="A1595" s="40">
        <v>1593</v>
      </c>
      <c r="B1595" s="63">
        <v>331301002</v>
      </c>
      <c r="C1595" s="63" t="s">
        <v>17457</v>
      </c>
      <c r="D1595" s="83" t="s">
        <v>12301</v>
      </c>
      <c r="E1595" s="83"/>
      <c r="F1595" s="83"/>
      <c r="G1595" s="59" t="s">
        <v>933</v>
      </c>
      <c r="H1595" s="21">
        <v>1790</v>
      </c>
      <c r="I1595" s="21">
        <v>1611</v>
      </c>
      <c r="J1595" s="40">
        <v>1432</v>
      </c>
      <c r="K1595" s="41">
        <v>2327</v>
      </c>
      <c r="L1595" s="41">
        <v>2094</v>
      </c>
      <c r="M1595" s="41">
        <v>1862</v>
      </c>
      <c r="N1595" s="24" t="s">
        <v>193</v>
      </c>
      <c r="O1595" s="106" t="s">
        <v>7651</v>
      </c>
      <c r="P1595" s="106" t="s">
        <v>17427</v>
      </c>
      <c r="Q1595" s="48"/>
    </row>
    <row r="1596" spans="1:17" s="7" customFormat="1">
      <c r="A1596" s="40">
        <v>1594</v>
      </c>
      <c r="B1596" s="63">
        <v>331301003</v>
      </c>
      <c r="C1596" s="63" t="s">
        <v>12304</v>
      </c>
      <c r="D1596" s="83" t="s">
        <v>5690</v>
      </c>
      <c r="E1596" s="83"/>
      <c r="F1596" s="83"/>
      <c r="G1596" s="59" t="s">
        <v>933</v>
      </c>
      <c r="H1596" s="21">
        <v>1440</v>
      </c>
      <c r="I1596" s="21">
        <v>1296</v>
      </c>
      <c r="J1596" s="40">
        <v>1152</v>
      </c>
      <c r="K1596" s="41">
        <v>1872</v>
      </c>
      <c r="L1596" s="41">
        <v>1685</v>
      </c>
      <c r="M1596" s="41">
        <v>1498</v>
      </c>
      <c r="N1596" s="24" t="s">
        <v>193</v>
      </c>
      <c r="O1596" s="24"/>
      <c r="P1596" s="24"/>
      <c r="Q1596" s="48"/>
    </row>
    <row r="1597" spans="1:17" s="7" customFormat="1">
      <c r="A1597" s="40">
        <v>1595</v>
      </c>
      <c r="B1597" s="63">
        <v>331301004</v>
      </c>
      <c r="C1597" s="63" t="s">
        <v>12306</v>
      </c>
      <c r="D1597" s="83" t="s">
        <v>12307</v>
      </c>
      <c r="E1597" s="83"/>
      <c r="F1597" s="83"/>
      <c r="G1597" s="59" t="s">
        <v>933</v>
      </c>
      <c r="H1597" s="21">
        <v>1551</v>
      </c>
      <c r="I1597" s="21">
        <v>1396</v>
      </c>
      <c r="J1597" s="40">
        <v>1241</v>
      </c>
      <c r="K1597" s="41">
        <v>2016</v>
      </c>
      <c r="L1597" s="41">
        <v>1815</v>
      </c>
      <c r="M1597" s="41">
        <v>1613</v>
      </c>
      <c r="N1597" s="24"/>
      <c r="O1597" s="24"/>
      <c r="P1597" s="24"/>
      <c r="Q1597" s="48"/>
    </row>
    <row r="1598" spans="1:17" s="7" customFormat="1">
      <c r="A1598" s="40">
        <v>1596</v>
      </c>
      <c r="B1598" s="63">
        <v>331301005</v>
      </c>
      <c r="C1598" s="63" t="s">
        <v>12309</v>
      </c>
      <c r="D1598" s="83" t="s">
        <v>12310</v>
      </c>
      <c r="E1598" s="83"/>
      <c r="F1598" s="83"/>
      <c r="G1598" s="59" t="s">
        <v>933</v>
      </c>
      <c r="H1598" s="21">
        <v>900</v>
      </c>
      <c r="I1598" s="21">
        <v>810</v>
      </c>
      <c r="J1598" s="40">
        <v>720</v>
      </c>
      <c r="K1598" s="41">
        <v>1170</v>
      </c>
      <c r="L1598" s="41">
        <v>1053</v>
      </c>
      <c r="M1598" s="41">
        <v>936</v>
      </c>
      <c r="N1598" s="24"/>
      <c r="O1598" s="24"/>
      <c r="P1598" s="24"/>
      <c r="Q1598" s="48"/>
    </row>
    <row r="1599" spans="1:17" s="7" customFormat="1" ht="36">
      <c r="A1599" s="40">
        <v>1597</v>
      </c>
      <c r="B1599" s="63">
        <v>331301006</v>
      </c>
      <c r="C1599" s="63" t="s">
        <v>12312</v>
      </c>
      <c r="D1599" s="83" t="s">
        <v>12313</v>
      </c>
      <c r="E1599" s="83"/>
      <c r="F1599" s="83"/>
      <c r="G1599" s="59" t="s">
        <v>42</v>
      </c>
      <c r="H1599" s="21">
        <v>6000</v>
      </c>
      <c r="I1599" s="21">
        <v>5400</v>
      </c>
      <c r="J1599" s="40">
        <v>4800</v>
      </c>
      <c r="K1599" s="41">
        <v>7800</v>
      </c>
      <c r="L1599" s="41">
        <v>7020</v>
      </c>
      <c r="M1599" s="41">
        <v>6240</v>
      </c>
      <c r="N1599" s="24"/>
      <c r="O1599" s="106" t="s">
        <v>7651</v>
      </c>
      <c r="P1599" s="106" t="s">
        <v>17427</v>
      </c>
      <c r="Q1599" s="48"/>
    </row>
    <row r="1600" spans="1:17" s="7" customFormat="1">
      <c r="A1600" s="40">
        <v>1598</v>
      </c>
      <c r="B1600" s="63" t="s">
        <v>12315</v>
      </c>
      <c r="C1600" s="63"/>
      <c r="D1600" s="83"/>
      <c r="E1600" s="83"/>
      <c r="F1600" s="83"/>
      <c r="G1600" s="59" t="s">
        <v>42</v>
      </c>
      <c r="H1600" s="21">
        <v>600</v>
      </c>
      <c r="I1600" s="21">
        <v>600</v>
      </c>
      <c r="J1600" s="40">
        <v>600</v>
      </c>
      <c r="K1600" s="41">
        <v>600</v>
      </c>
      <c r="L1600" s="41">
        <v>600</v>
      </c>
      <c r="M1600" s="41">
        <v>600</v>
      </c>
      <c r="N1600" s="24" t="s">
        <v>12316</v>
      </c>
      <c r="O1600" s="24"/>
      <c r="P1600" s="24"/>
      <c r="Q1600" s="48"/>
    </row>
    <row r="1601" spans="1:17" s="7" customFormat="1">
      <c r="A1601" s="40">
        <v>1599</v>
      </c>
      <c r="B1601" s="63">
        <v>331301007</v>
      </c>
      <c r="C1601" s="63" t="s">
        <v>12318</v>
      </c>
      <c r="D1601" s="83" t="s">
        <v>5690</v>
      </c>
      <c r="E1601" s="83"/>
      <c r="F1601" s="83"/>
      <c r="G1601" s="59" t="s">
        <v>42</v>
      </c>
      <c r="H1601" s="21">
        <v>1350</v>
      </c>
      <c r="I1601" s="21">
        <v>1215</v>
      </c>
      <c r="J1601" s="40">
        <v>1080</v>
      </c>
      <c r="K1601" s="41">
        <v>1755</v>
      </c>
      <c r="L1601" s="41">
        <v>1580</v>
      </c>
      <c r="M1601" s="41">
        <v>1404</v>
      </c>
      <c r="N1601" s="24"/>
      <c r="O1601" s="24"/>
      <c r="P1601" s="24"/>
      <c r="Q1601" s="48"/>
    </row>
    <row r="1602" spans="1:17" s="7" customFormat="1">
      <c r="A1602" s="40">
        <v>1600</v>
      </c>
      <c r="B1602" s="63">
        <v>331301008</v>
      </c>
      <c r="C1602" s="63" t="s">
        <v>12320</v>
      </c>
      <c r="D1602" s="83"/>
      <c r="E1602" s="83"/>
      <c r="F1602" s="83"/>
      <c r="G1602" s="59" t="s">
        <v>933</v>
      </c>
      <c r="H1602" s="21">
        <v>1513</v>
      </c>
      <c r="I1602" s="21">
        <v>1362</v>
      </c>
      <c r="J1602" s="40">
        <v>1210</v>
      </c>
      <c r="K1602" s="41">
        <v>1967</v>
      </c>
      <c r="L1602" s="41">
        <v>1771</v>
      </c>
      <c r="M1602" s="41">
        <v>1573</v>
      </c>
      <c r="N1602" s="24" t="s">
        <v>193</v>
      </c>
      <c r="O1602" s="24"/>
      <c r="P1602" s="24"/>
      <c r="Q1602" s="48"/>
    </row>
    <row r="1603" spans="1:17" s="7" customFormat="1">
      <c r="A1603" s="40">
        <v>1601</v>
      </c>
      <c r="B1603" s="63">
        <v>331301009</v>
      </c>
      <c r="C1603" s="63" t="s">
        <v>12322</v>
      </c>
      <c r="D1603" s="83"/>
      <c r="E1603" s="83"/>
      <c r="F1603" s="83"/>
      <c r="G1603" s="59" t="s">
        <v>933</v>
      </c>
      <c r="H1603" s="21">
        <v>1050</v>
      </c>
      <c r="I1603" s="21">
        <v>945</v>
      </c>
      <c r="J1603" s="40">
        <v>840</v>
      </c>
      <c r="K1603" s="41">
        <v>1365</v>
      </c>
      <c r="L1603" s="41">
        <v>1229</v>
      </c>
      <c r="M1603" s="41">
        <v>1092</v>
      </c>
      <c r="N1603" s="24"/>
      <c r="O1603" s="24"/>
      <c r="P1603" s="24"/>
      <c r="Q1603" s="48"/>
    </row>
    <row r="1604" spans="1:17" s="7" customFormat="1">
      <c r="A1604" s="40">
        <v>1602</v>
      </c>
      <c r="B1604" s="63">
        <v>331301010</v>
      </c>
      <c r="C1604" s="63" t="s">
        <v>12324</v>
      </c>
      <c r="D1604" s="83"/>
      <c r="E1604" s="105" t="s">
        <v>6997</v>
      </c>
      <c r="F1604" s="105"/>
      <c r="G1604" s="59" t="s">
        <v>933</v>
      </c>
      <c r="H1604" s="21">
        <v>1950</v>
      </c>
      <c r="I1604" s="21">
        <v>1755</v>
      </c>
      <c r="J1604" s="40">
        <v>1560</v>
      </c>
      <c r="K1604" s="41">
        <v>2535</v>
      </c>
      <c r="L1604" s="41">
        <v>2282</v>
      </c>
      <c r="M1604" s="41">
        <v>2028</v>
      </c>
      <c r="N1604" s="24"/>
      <c r="O1604" s="24"/>
      <c r="P1604" s="24"/>
      <c r="Q1604" s="48"/>
    </row>
    <row r="1605" spans="1:17" s="7" customFormat="1">
      <c r="A1605" s="40">
        <v>1603</v>
      </c>
      <c r="B1605" s="735">
        <v>331301012</v>
      </c>
      <c r="C1605" s="735" t="s">
        <v>12326</v>
      </c>
      <c r="D1605" s="735"/>
      <c r="E1605" s="735"/>
      <c r="F1605" s="735"/>
      <c r="G1605" s="25" t="s">
        <v>933</v>
      </c>
      <c r="H1605" s="21">
        <v>706</v>
      </c>
      <c r="I1605" s="21">
        <v>635</v>
      </c>
      <c r="J1605" s="40">
        <v>565</v>
      </c>
      <c r="K1605" s="41">
        <v>918</v>
      </c>
      <c r="L1605" s="41">
        <v>826</v>
      </c>
      <c r="M1605" s="41">
        <v>735</v>
      </c>
      <c r="N1605" s="24"/>
      <c r="O1605" s="24"/>
      <c r="P1605" s="24"/>
      <c r="Q1605" s="48"/>
    </row>
    <row r="1606" spans="1:17" s="7" customFormat="1">
      <c r="A1606" s="40">
        <v>1604</v>
      </c>
      <c r="B1606" s="95">
        <v>331302</v>
      </c>
      <c r="C1606" s="95" t="s">
        <v>12327</v>
      </c>
      <c r="D1606" s="83"/>
      <c r="E1606" s="83"/>
      <c r="F1606" s="83"/>
      <c r="G1606" s="59"/>
      <c r="H1606" s="21"/>
      <c r="I1606" s="21"/>
      <c r="J1606" s="40"/>
      <c r="K1606" s="41"/>
      <c r="L1606" s="41"/>
      <c r="M1606" s="41"/>
      <c r="N1606" s="24"/>
      <c r="O1606" s="24"/>
      <c r="P1606" s="24"/>
      <c r="Q1606" s="48"/>
    </row>
    <row r="1607" spans="1:17" s="7" customFormat="1">
      <c r="A1607" s="40">
        <v>1605</v>
      </c>
      <c r="B1607" s="63">
        <v>331302001</v>
      </c>
      <c r="C1607" s="63" t="s">
        <v>12329</v>
      </c>
      <c r="D1607" s="83" t="s">
        <v>12330</v>
      </c>
      <c r="E1607" s="83" t="s">
        <v>10782</v>
      </c>
      <c r="F1607" s="83"/>
      <c r="G1607" s="59" t="s">
        <v>42</v>
      </c>
      <c r="H1607" s="21">
        <v>310</v>
      </c>
      <c r="I1607" s="21">
        <v>279</v>
      </c>
      <c r="J1607" s="40">
        <v>248</v>
      </c>
      <c r="K1607" s="41">
        <v>403</v>
      </c>
      <c r="L1607" s="41">
        <v>363</v>
      </c>
      <c r="M1607" s="41">
        <v>322</v>
      </c>
      <c r="N1607" s="24" t="s">
        <v>193</v>
      </c>
      <c r="O1607" s="24"/>
      <c r="P1607" s="24"/>
      <c r="Q1607" s="48"/>
    </row>
    <row r="1608" spans="1:17" s="7" customFormat="1">
      <c r="A1608" s="40">
        <v>1606</v>
      </c>
      <c r="B1608" s="63">
        <v>331302002</v>
      </c>
      <c r="C1608" s="63" t="s">
        <v>12332</v>
      </c>
      <c r="D1608" s="83"/>
      <c r="E1608" s="83"/>
      <c r="F1608" s="83"/>
      <c r="G1608" s="59" t="s">
        <v>42</v>
      </c>
      <c r="H1608" s="21">
        <v>1500</v>
      </c>
      <c r="I1608" s="21">
        <v>1350</v>
      </c>
      <c r="J1608" s="40">
        <v>1200</v>
      </c>
      <c r="K1608" s="41">
        <v>1950</v>
      </c>
      <c r="L1608" s="41">
        <v>1755</v>
      </c>
      <c r="M1608" s="41">
        <v>1560</v>
      </c>
      <c r="N1608" s="24"/>
      <c r="O1608" s="24"/>
      <c r="P1608" s="24"/>
      <c r="Q1608" s="48"/>
    </row>
    <row r="1609" spans="1:17" s="7" customFormat="1">
      <c r="A1609" s="40">
        <v>1607</v>
      </c>
      <c r="B1609" s="63">
        <v>331302003</v>
      </c>
      <c r="C1609" s="63" t="s">
        <v>12334</v>
      </c>
      <c r="D1609" s="83" t="s">
        <v>12335</v>
      </c>
      <c r="E1609" s="83"/>
      <c r="F1609" s="83"/>
      <c r="G1609" s="59" t="s">
        <v>42</v>
      </c>
      <c r="H1609" s="21">
        <v>1050</v>
      </c>
      <c r="I1609" s="21">
        <v>945</v>
      </c>
      <c r="J1609" s="40">
        <v>840</v>
      </c>
      <c r="K1609" s="41">
        <v>1365</v>
      </c>
      <c r="L1609" s="41">
        <v>1229</v>
      </c>
      <c r="M1609" s="41">
        <v>1092</v>
      </c>
      <c r="N1609" s="24" t="s">
        <v>193</v>
      </c>
      <c r="O1609" s="24"/>
      <c r="P1609" s="24"/>
      <c r="Q1609" s="48"/>
    </row>
    <row r="1610" spans="1:17" s="7" customFormat="1" ht="24">
      <c r="A1610" s="40">
        <v>1608</v>
      </c>
      <c r="B1610" s="63">
        <v>331302004</v>
      </c>
      <c r="C1610" s="63" t="s">
        <v>12337</v>
      </c>
      <c r="D1610" s="83" t="s">
        <v>12338</v>
      </c>
      <c r="E1610" s="83"/>
      <c r="F1610" s="83"/>
      <c r="G1610" s="59" t="s">
        <v>42</v>
      </c>
      <c r="H1610" s="21">
        <v>900</v>
      </c>
      <c r="I1610" s="21">
        <v>810</v>
      </c>
      <c r="J1610" s="40">
        <v>720</v>
      </c>
      <c r="K1610" s="41">
        <v>1170</v>
      </c>
      <c r="L1610" s="41">
        <v>1053</v>
      </c>
      <c r="M1610" s="41">
        <v>936</v>
      </c>
      <c r="N1610" s="24" t="s">
        <v>193</v>
      </c>
      <c r="O1610" s="24"/>
      <c r="P1610" s="24"/>
      <c r="Q1610" s="48"/>
    </row>
    <row r="1611" spans="1:17" s="7" customFormat="1">
      <c r="A1611" s="40">
        <v>1609</v>
      </c>
      <c r="B1611" s="63">
        <v>331302005</v>
      </c>
      <c r="C1611" s="63" t="s">
        <v>12340</v>
      </c>
      <c r="D1611" s="83"/>
      <c r="E1611" s="105" t="s">
        <v>6997</v>
      </c>
      <c r="F1611" s="105"/>
      <c r="G1611" s="59" t="s">
        <v>42</v>
      </c>
      <c r="H1611" s="21">
        <v>1350</v>
      </c>
      <c r="I1611" s="21">
        <v>1215</v>
      </c>
      <c r="J1611" s="40">
        <v>1080</v>
      </c>
      <c r="K1611" s="41">
        <v>1755</v>
      </c>
      <c r="L1611" s="41">
        <v>1580</v>
      </c>
      <c r="M1611" s="41">
        <v>1404</v>
      </c>
      <c r="N1611" s="24"/>
      <c r="O1611" s="24"/>
      <c r="P1611" s="24"/>
      <c r="Q1611" s="48"/>
    </row>
    <row r="1612" spans="1:17" s="7" customFormat="1">
      <c r="A1612" s="40">
        <v>1610</v>
      </c>
      <c r="B1612" s="63">
        <v>331302006</v>
      </c>
      <c r="C1612" s="63" t="s">
        <v>12342</v>
      </c>
      <c r="D1612" s="83"/>
      <c r="E1612" s="83"/>
      <c r="F1612" s="83"/>
      <c r="G1612" s="59" t="s">
        <v>42</v>
      </c>
      <c r="H1612" s="21">
        <v>600</v>
      </c>
      <c r="I1612" s="21">
        <v>540</v>
      </c>
      <c r="J1612" s="40">
        <v>480</v>
      </c>
      <c r="K1612" s="41">
        <v>780</v>
      </c>
      <c r="L1612" s="41">
        <v>702</v>
      </c>
      <c r="M1612" s="41">
        <v>624</v>
      </c>
      <c r="N1612" s="24"/>
      <c r="O1612" s="24"/>
      <c r="P1612" s="24"/>
      <c r="Q1612" s="48"/>
    </row>
    <row r="1613" spans="1:17" s="7" customFormat="1">
      <c r="A1613" s="40">
        <v>1611</v>
      </c>
      <c r="B1613" s="63">
        <v>331302007</v>
      </c>
      <c r="C1613" s="63" t="s">
        <v>12344</v>
      </c>
      <c r="D1613" s="83"/>
      <c r="E1613" s="83"/>
      <c r="F1613" s="83"/>
      <c r="G1613" s="59" t="s">
        <v>42</v>
      </c>
      <c r="H1613" s="21">
        <v>750</v>
      </c>
      <c r="I1613" s="21">
        <v>675</v>
      </c>
      <c r="J1613" s="40">
        <v>600</v>
      </c>
      <c r="K1613" s="41">
        <v>975</v>
      </c>
      <c r="L1613" s="41">
        <v>878</v>
      </c>
      <c r="M1613" s="41">
        <v>780</v>
      </c>
      <c r="N1613" s="24"/>
      <c r="O1613" s="24"/>
      <c r="P1613" s="24"/>
      <c r="Q1613" s="48"/>
    </row>
    <row r="1614" spans="1:17" s="7" customFormat="1" ht="24">
      <c r="A1614" s="40">
        <v>1612</v>
      </c>
      <c r="B1614" s="63">
        <v>331302008</v>
      </c>
      <c r="C1614" s="63" t="s">
        <v>12346</v>
      </c>
      <c r="D1614" s="83"/>
      <c r="E1614" s="83"/>
      <c r="F1614" s="83"/>
      <c r="G1614" s="59" t="s">
        <v>42</v>
      </c>
      <c r="H1614" s="21">
        <v>1050</v>
      </c>
      <c r="I1614" s="21">
        <v>945</v>
      </c>
      <c r="J1614" s="40">
        <v>840</v>
      </c>
      <c r="K1614" s="41">
        <v>1365</v>
      </c>
      <c r="L1614" s="41">
        <v>1229</v>
      </c>
      <c r="M1614" s="41">
        <v>1092</v>
      </c>
      <c r="N1614" s="24"/>
      <c r="O1614" s="24"/>
      <c r="P1614" s="24"/>
      <c r="Q1614" s="48"/>
    </row>
    <row r="1615" spans="1:17" s="7" customFormat="1">
      <c r="A1615" s="40">
        <v>1613</v>
      </c>
      <c r="B1615" s="63">
        <v>331302009</v>
      </c>
      <c r="C1615" s="63" t="s">
        <v>12348</v>
      </c>
      <c r="D1615" s="83"/>
      <c r="E1615" s="83"/>
      <c r="F1615" s="83"/>
      <c r="G1615" s="59" t="s">
        <v>42</v>
      </c>
      <c r="H1615" s="21">
        <v>1050</v>
      </c>
      <c r="I1615" s="21">
        <v>945</v>
      </c>
      <c r="J1615" s="40">
        <v>840</v>
      </c>
      <c r="K1615" s="41">
        <v>1365</v>
      </c>
      <c r="L1615" s="41">
        <v>1229</v>
      </c>
      <c r="M1615" s="41">
        <v>1092</v>
      </c>
      <c r="N1615" s="24"/>
      <c r="O1615" s="24"/>
      <c r="P1615" s="24"/>
      <c r="Q1615" s="48"/>
    </row>
    <row r="1616" spans="1:17" s="7" customFormat="1">
      <c r="A1616" s="40">
        <v>1614</v>
      </c>
      <c r="B1616" s="63">
        <v>331302010</v>
      </c>
      <c r="C1616" s="63" t="s">
        <v>12350</v>
      </c>
      <c r="D1616" s="83" t="s">
        <v>12351</v>
      </c>
      <c r="E1616" s="83"/>
      <c r="F1616" s="83"/>
      <c r="G1616" s="59" t="s">
        <v>42</v>
      </c>
      <c r="H1616" s="21">
        <v>1350</v>
      </c>
      <c r="I1616" s="21">
        <v>1215</v>
      </c>
      <c r="J1616" s="40">
        <v>1080</v>
      </c>
      <c r="K1616" s="41">
        <v>1755</v>
      </c>
      <c r="L1616" s="41">
        <v>1580</v>
      </c>
      <c r="M1616" s="41">
        <v>1404</v>
      </c>
      <c r="N1616" s="24"/>
      <c r="O1616" s="24"/>
      <c r="P1616" s="24"/>
      <c r="Q1616" s="48"/>
    </row>
    <row r="1617" spans="1:17" s="7" customFormat="1">
      <c r="A1617" s="40">
        <v>1615</v>
      </c>
      <c r="B1617" s="95">
        <v>331303</v>
      </c>
      <c r="C1617" s="95" t="s">
        <v>12352</v>
      </c>
      <c r="D1617" s="83"/>
      <c r="E1617" s="83"/>
      <c r="F1617" s="83"/>
      <c r="G1617" s="59"/>
      <c r="H1617" s="21"/>
      <c r="I1617" s="21"/>
      <c r="J1617" s="40"/>
      <c r="K1617" s="41"/>
      <c r="L1617" s="41"/>
      <c r="M1617" s="41"/>
      <c r="N1617" s="24"/>
      <c r="O1617" s="24"/>
      <c r="P1617" s="24"/>
      <c r="Q1617" s="48"/>
    </row>
    <row r="1618" spans="1:17" s="7" customFormat="1" ht="24">
      <c r="A1618" s="40">
        <v>1616</v>
      </c>
      <c r="B1618" s="63">
        <v>331303001</v>
      </c>
      <c r="C1618" s="63" t="s">
        <v>12354</v>
      </c>
      <c r="D1618" s="63" t="s">
        <v>12355</v>
      </c>
      <c r="E1618" s="83"/>
      <c r="F1618" s="83"/>
      <c r="G1618" s="59" t="s">
        <v>42</v>
      </c>
      <c r="H1618" s="21">
        <v>130</v>
      </c>
      <c r="I1618" s="21">
        <v>117</v>
      </c>
      <c r="J1618" s="40">
        <v>104</v>
      </c>
      <c r="K1618" s="41">
        <v>169</v>
      </c>
      <c r="L1618" s="41">
        <v>152</v>
      </c>
      <c r="M1618" s="41">
        <v>135</v>
      </c>
      <c r="N1618" s="24"/>
      <c r="O1618" s="106" t="s">
        <v>17458</v>
      </c>
      <c r="P1618" s="106" t="s">
        <v>17459</v>
      </c>
      <c r="Q1618" s="48"/>
    </row>
    <row r="1619" spans="1:17" s="7" customFormat="1">
      <c r="A1619" s="40">
        <v>1617</v>
      </c>
      <c r="B1619" s="63">
        <v>331303002</v>
      </c>
      <c r="C1619" s="63" t="s">
        <v>12357</v>
      </c>
      <c r="D1619" s="63" t="s">
        <v>12358</v>
      </c>
      <c r="E1619" s="83"/>
      <c r="F1619" s="83"/>
      <c r="G1619" s="59" t="s">
        <v>42</v>
      </c>
      <c r="H1619" s="21">
        <v>1200</v>
      </c>
      <c r="I1619" s="21">
        <v>1080</v>
      </c>
      <c r="J1619" s="40">
        <v>960</v>
      </c>
      <c r="K1619" s="41">
        <v>1560</v>
      </c>
      <c r="L1619" s="41">
        <v>1404</v>
      </c>
      <c r="M1619" s="41">
        <v>1248</v>
      </c>
      <c r="N1619" s="24"/>
      <c r="O1619" s="84" t="s">
        <v>440</v>
      </c>
      <c r="P1619" s="84" t="s">
        <v>1210</v>
      </c>
      <c r="Q1619" s="48"/>
    </row>
    <row r="1620" spans="1:17" s="7" customFormat="1">
      <c r="A1620" s="40">
        <v>1618</v>
      </c>
      <c r="B1620" s="63">
        <v>331303003</v>
      </c>
      <c r="C1620" s="63" t="s">
        <v>12360</v>
      </c>
      <c r="D1620" s="63" t="s">
        <v>12361</v>
      </c>
      <c r="E1620" s="83"/>
      <c r="F1620" s="83"/>
      <c r="G1620" s="59" t="s">
        <v>42</v>
      </c>
      <c r="H1620" s="21">
        <v>1500</v>
      </c>
      <c r="I1620" s="21">
        <v>1350</v>
      </c>
      <c r="J1620" s="40">
        <v>1200</v>
      </c>
      <c r="K1620" s="41">
        <v>1950</v>
      </c>
      <c r="L1620" s="41">
        <v>1755</v>
      </c>
      <c r="M1620" s="41">
        <v>1560</v>
      </c>
      <c r="N1620" s="24"/>
      <c r="O1620" s="84" t="s">
        <v>440</v>
      </c>
      <c r="P1620" s="84" t="s">
        <v>1210</v>
      </c>
      <c r="Q1620" s="48"/>
    </row>
    <row r="1621" spans="1:17" s="7" customFormat="1">
      <c r="A1621" s="40">
        <v>1619</v>
      </c>
      <c r="B1621" s="63">
        <v>331303004</v>
      </c>
      <c r="C1621" s="63" t="s">
        <v>12363</v>
      </c>
      <c r="D1621" s="83"/>
      <c r="E1621" s="83"/>
      <c r="F1621" s="83"/>
      <c r="G1621" s="59" t="s">
        <v>42</v>
      </c>
      <c r="H1621" s="21">
        <v>1298</v>
      </c>
      <c r="I1621" s="21">
        <v>1168</v>
      </c>
      <c r="J1621" s="40">
        <v>1038</v>
      </c>
      <c r="K1621" s="41">
        <v>1687</v>
      </c>
      <c r="L1621" s="41">
        <v>1518</v>
      </c>
      <c r="M1621" s="41">
        <v>1349</v>
      </c>
      <c r="N1621" s="24"/>
      <c r="O1621" s="24"/>
      <c r="P1621" s="24"/>
      <c r="Q1621" s="48"/>
    </row>
    <row r="1622" spans="1:17" s="7" customFormat="1">
      <c r="A1622" s="40">
        <v>1620</v>
      </c>
      <c r="B1622" s="63">
        <v>331303005</v>
      </c>
      <c r="C1622" s="63" t="s">
        <v>12365</v>
      </c>
      <c r="D1622" s="83"/>
      <c r="E1622" s="83"/>
      <c r="F1622" s="83"/>
      <c r="G1622" s="59" t="s">
        <v>42</v>
      </c>
      <c r="H1622" s="21">
        <v>1073</v>
      </c>
      <c r="I1622" s="21">
        <v>966</v>
      </c>
      <c r="J1622" s="40">
        <v>858</v>
      </c>
      <c r="K1622" s="41">
        <v>1395</v>
      </c>
      <c r="L1622" s="41">
        <v>1256</v>
      </c>
      <c r="M1622" s="41">
        <v>1115</v>
      </c>
      <c r="N1622" s="24"/>
      <c r="O1622" s="24"/>
      <c r="P1622" s="24"/>
      <c r="Q1622" s="48"/>
    </row>
    <row r="1623" spans="1:17" s="7" customFormat="1">
      <c r="A1623" s="40">
        <v>1621</v>
      </c>
      <c r="B1623" s="63" t="s">
        <v>12367</v>
      </c>
      <c r="C1623" s="63"/>
      <c r="D1623" s="83"/>
      <c r="E1623" s="83"/>
      <c r="F1623" s="83"/>
      <c r="G1623" s="59" t="s">
        <v>42</v>
      </c>
      <c r="H1623" s="21">
        <v>75</v>
      </c>
      <c r="I1623" s="21">
        <v>75</v>
      </c>
      <c r="J1623" s="40">
        <v>75</v>
      </c>
      <c r="K1623" s="41">
        <v>75</v>
      </c>
      <c r="L1623" s="41">
        <v>75</v>
      </c>
      <c r="M1623" s="41">
        <v>75</v>
      </c>
      <c r="N1623" s="24" t="s">
        <v>12368</v>
      </c>
      <c r="O1623" s="24"/>
      <c r="P1623" s="24"/>
      <c r="Q1623" s="48"/>
    </row>
    <row r="1624" spans="1:17" s="7" customFormat="1">
      <c r="A1624" s="40">
        <v>1622</v>
      </c>
      <c r="B1624" s="63">
        <v>331303006</v>
      </c>
      <c r="C1624" s="63" t="s">
        <v>12370</v>
      </c>
      <c r="D1624" s="83"/>
      <c r="E1624" s="83"/>
      <c r="F1624" s="83"/>
      <c r="G1624" s="59" t="s">
        <v>42</v>
      </c>
      <c r="H1624" s="21">
        <v>600</v>
      </c>
      <c r="I1624" s="21">
        <v>540</v>
      </c>
      <c r="J1624" s="40">
        <v>480</v>
      </c>
      <c r="K1624" s="41">
        <v>780</v>
      </c>
      <c r="L1624" s="41">
        <v>702</v>
      </c>
      <c r="M1624" s="41">
        <v>624</v>
      </c>
      <c r="N1624" s="24"/>
      <c r="O1624" s="24"/>
      <c r="P1624" s="24"/>
      <c r="Q1624" s="48"/>
    </row>
    <row r="1625" spans="1:17" s="7" customFormat="1">
      <c r="A1625" s="40">
        <v>1623</v>
      </c>
      <c r="B1625" s="63">
        <v>331303007</v>
      </c>
      <c r="C1625" s="63" t="s">
        <v>12372</v>
      </c>
      <c r="D1625" s="83"/>
      <c r="E1625" s="83"/>
      <c r="F1625" s="83"/>
      <c r="G1625" s="59" t="s">
        <v>42</v>
      </c>
      <c r="H1625" s="21">
        <v>600</v>
      </c>
      <c r="I1625" s="21">
        <v>540</v>
      </c>
      <c r="J1625" s="40">
        <v>480</v>
      </c>
      <c r="K1625" s="41">
        <v>780</v>
      </c>
      <c r="L1625" s="41">
        <v>702</v>
      </c>
      <c r="M1625" s="41">
        <v>624</v>
      </c>
      <c r="N1625" s="24"/>
      <c r="O1625" s="24"/>
      <c r="P1625" s="24"/>
      <c r="Q1625" s="48"/>
    </row>
    <row r="1626" spans="1:17" s="7" customFormat="1">
      <c r="A1626" s="40">
        <v>1624</v>
      </c>
      <c r="B1626" s="63">
        <v>331303008</v>
      </c>
      <c r="C1626" s="63" t="s">
        <v>12374</v>
      </c>
      <c r="D1626" s="83" t="s">
        <v>12375</v>
      </c>
      <c r="E1626" s="83"/>
      <c r="F1626" s="83"/>
      <c r="G1626" s="59" t="s">
        <v>42</v>
      </c>
      <c r="H1626" s="21">
        <v>1500</v>
      </c>
      <c r="I1626" s="21">
        <v>1350</v>
      </c>
      <c r="J1626" s="40">
        <v>1200</v>
      </c>
      <c r="K1626" s="41">
        <v>1950</v>
      </c>
      <c r="L1626" s="41">
        <v>1755</v>
      </c>
      <c r="M1626" s="41">
        <v>1560</v>
      </c>
      <c r="N1626" s="24"/>
      <c r="O1626" s="24"/>
      <c r="P1626" s="24"/>
      <c r="Q1626" s="48"/>
    </row>
    <row r="1627" spans="1:17" s="7" customFormat="1">
      <c r="A1627" s="40">
        <v>1625</v>
      </c>
      <c r="B1627" s="63" t="s">
        <v>12377</v>
      </c>
      <c r="C1627" s="31" t="s">
        <v>12378</v>
      </c>
      <c r="D1627" s="59" t="s">
        <v>12379</v>
      </c>
      <c r="E1627" s="59" t="s">
        <v>12380</v>
      </c>
      <c r="F1627" s="59"/>
      <c r="G1627" s="59" t="s">
        <v>840</v>
      </c>
      <c r="H1627" s="21">
        <v>1800</v>
      </c>
      <c r="I1627" s="21">
        <v>1620</v>
      </c>
      <c r="J1627" s="40">
        <v>1440</v>
      </c>
      <c r="K1627" s="41">
        <v>2340</v>
      </c>
      <c r="L1627" s="41">
        <v>2106</v>
      </c>
      <c r="M1627" s="41">
        <v>1872</v>
      </c>
      <c r="N1627" s="24"/>
      <c r="O1627" s="24"/>
      <c r="P1627" s="24"/>
      <c r="Q1627" s="48"/>
    </row>
    <row r="1628" spans="1:17" s="7" customFormat="1" ht="36">
      <c r="A1628" s="40">
        <v>1626</v>
      </c>
      <c r="B1628" s="63" t="s">
        <v>12383</v>
      </c>
      <c r="C1628" s="31" t="s">
        <v>12384</v>
      </c>
      <c r="D1628" s="66" t="s">
        <v>17460</v>
      </c>
      <c r="E1628" s="66" t="s">
        <v>12386</v>
      </c>
      <c r="F1628" s="59"/>
      <c r="G1628" s="59" t="s">
        <v>840</v>
      </c>
      <c r="H1628" s="21" t="s">
        <v>150</v>
      </c>
      <c r="I1628" s="21" t="s">
        <v>150</v>
      </c>
      <c r="J1628" s="40" t="s">
        <v>150</v>
      </c>
      <c r="K1628" s="66" t="s">
        <v>150</v>
      </c>
      <c r="L1628" s="121" t="s">
        <v>150</v>
      </c>
      <c r="M1628" s="91" t="s">
        <v>150</v>
      </c>
      <c r="N1628" s="24"/>
      <c r="O1628" s="116" t="s">
        <v>119</v>
      </c>
      <c r="P1628" s="116" t="s">
        <v>17353</v>
      </c>
      <c r="Q1628" s="48"/>
    </row>
    <row r="1629" spans="1:17" s="7" customFormat="1">
      <c r="A1629" s="40">
        <v>1627</v>
      </c>
      <c r="B1629" s="63">
        <v>331303009</v>
      </c>
      <c r="C1629" s="63" t="s">
        <v>12388</v>
      </c>
      <c r="D1629" s="83"/>
      <c r="E1629" s="83"/>
      <c r="F1629" s="83"/>
      <c r="G1629" s="59" t="s">
        <v>42</v>
      </c>
      <c r="H1629" s="21">
        <v>900</v>
      </c>
      <c r="I1629" s="21">
        <v>810</v>
      </c>
      <c r="J1629" s="40">
        <v>720</v>
      </c>
      <c r="K1629" s="41">
        <v>1170</v>
      </c>
      <c r="L1629" s="41">
        <v>1053</v>
      </c>
      <c r="M1629" s="41">
        <v>936</v>
      </c>
      <c r="N1629" s="24"/>
      <c r="O1629" s="24"/>
      <c r="P1629" s="24"/>
      <c r="Q1629" s="48"/>
    </row>
    <row r="1630" spans="1:17" s="7" customFormat="1">
      <c r="A1630" s="40">
        <v>1628</v>
      </c>
      <c r="B1630" s="63">
        <v>331303010</v>
      </c>
      <c r="C1630" s="63" t="s">
        <v>12390</v>
      </c>
      <c r="D1630" s="83"/>
      <c r="E1630" s="83"/>
      <c r="F1630" s="83"/>
      <c r="G1630" s="59" t="s">
        <v>42</v>
      </c>
      <c r="H1630" s="21">
        <v>1050</v>
      </c>
      <c r="I1630" s="21">
        <v>945</v>
      </c>
      <c r="J1630" s="40">
        <v>840</v>
      </c>
      <c r="K1630" s="41">
        <v>1365</v>
      </c>
      <c r="L1630" s="41">
        <v>1229</v>
      </c>
      <c r="M1630" s="41">
        <v>1092</v>
      </c>
      <c r="N1630" s="24"/>
      <c r="O1630" s="24"/>
      <c r="P1630" s="24"/>
      <c r="Q1630" s="48"/>
    </row>
    <row r="1631" spans="1:17" s="7" customFormat="1">
      <c r="A1631" s="40">
        <v>1629</v>
      </c>
      <c r="B1631" s="63">
        <v>331303011</v>
      </c>
      <c r="C1631" s="63" t="s">
        <v>12392</v>
      </c>
      <c r="D1631" s="83"/>
      <c r="E1631" s="83"/>
      <c r="F1631" s="83"/>
      <c r="G1631" s="59" t="s">
        <v>42</v>
      </c>
      <c r="H1631" s="21">
        <v>2190</v>
      </c>
      <c r="I1631" s="21">
        <v>1971</v>
      </c>
      <c r="J1631" s="40">
        <v>1752</v>
      </c>
      <c r="K1631" s="41">
        <v>2847</v>
      </c>
      <c r="L1631" s="41">
        <v>2562</v>
      </c>
      <c r="M1631" s="41">
        <v>2278</v>
      </c>
      <c r="N1631" s="24"/>
      <c r="O1631" s="106" t="s">
        <v>7651</v>
      </c>
      <c r="P1631" s="106" t="s">
        <v>17427</v>
      </c>
      <c r="Q1631" s="48"/>
    </row>
    <row r="1632" spans="1:17" s="7" customFormat="1">
      <c r="A1632" s="40">
        <v>1630</v>
      </c>
      <c r="B1632" s="63" t="s">
        <v>12394</v>
      </c>
      <c r="C1632" s="63"/>
      <c r="D1632" s="83"/>
      <c r="E1632" s="83"/>
      <c r="F1632" s="83"/>
      <c r="G1632" s="59" t="s">
        <v>42</v>
      </c>
      <c r="H1632" s="21">
        <v>300</v>
      </c>
      <c r="I1632" s="21">
        <v>300</v>
      </c>
      <c r="J1632" s="40">
        <v>300</v>
      </c>
      <c r="K1632" s="41">
        <v>300</v>
      </c>
      <c r="L1632" s="41">
        <v>300</v>
      </c>
      <c r="M1632" s="41">
        <v>300</v>
      </c>
      <c r="N1632" s="24" t="s">
        <v>12395</v>
      </c>
      <c r="O1632" s="24"/>
      <c r="P1632" s="24"/>
      <c r="Q1632" s="48"/>
    </row>
    <row r="1633" spans="1:17" s="7" customFormat="1" ht="24">
      <c r="A1633" s="40">
        <v>1631</v>
      </c>
      <c r="B1633" s="735" t="s">
        <v>12396</v>
      </c>
      <c r="C1633" s="735" t="s">
        <v>12397</v>
      </c>
      <c r="D1633" s="735"/>
      <c r="E1633" s="735"/>
      <c r="F1633" s="735"/>
      <c r="G1633" s="25" t="s">
        <v>42</v>
      </c>
      <c r="H1633" s="21">
        <v>300</v>
      </c>
      <c r="I1633" s="21">
        <v>270</v>
      </c>
      <c r="J1633" s="40">
        <v>240</v>
      </c>
      <c r="K1633" s="41">
        <v>300</v>
      </c>
      <c r="L1633" s="41">
        <v>270</v>
      </c>
      <c r="M1633" s="41">
        <v>240</v>
      </c>
      <c r="N1633" s="24"/>
      <c r="O1633" s="24"/>
      <c r="P1633" s="24"/>
      <c r="Q1633" s="48"/>
    </row>
    <row r="1634" spans="1:17" s="7" customFormat="1">
      <c r="A1634" s="40">
        <v>1632</v>
      </c>
      <c r="B1634" s="735" t="s">
        <v>12398</v>
      </c>
      <c r="C1634" s="735" t="s">
        <v>12399</v>
      </c>
      <c r="D1634" s="735"/>
      <c r="E1634" s="735"/>
      <c r="F1634" s="735"/>
      <c r="G1634" s="25" t="s">
        <v>1843</v>
      </c>
      <c r="H1634" s="21">
        <v>150</v>
      </c>
      <c r="I1634" s="21">
        <v>150</v>
      </c>
      <c r="J1634" s="40">
        <v>150</v>
      </c>
      <c r="K1634" s="41">
        <v>150</v>
      </c>
      <c r="L1634" s="41">
        <v>150</v>
      </c>
      <c r="M1634" s="41">
        <v>150</v>
      </c>
      <c r="N1634" s="24" t="s">
        <v>12400</v>
      </c>
      <c r="O1634" s="24"/>
      <c r="P1634" s="24"/>
      <c r="Q1634" s="64" t="s">
        <v>8737</v>
      </c>
    </row>
    <row r="1635" spans="1:17" s="7" customFormat="1">
      <c r="A1635" s="40">
        <v>1633</v>
      </c>
      <c r="B1635" s="63">
        <v>331303012</v>
      </c>
      <c r="C1635" s="63" t="s">
        <v>12402</v>
      </c>
      <c r="D1635" s="83"/>
      <c r="E1635" s="83"/>
      <c r="F1635" s="83"/>
      <c r="G1635" s="59" t="s">
        <v>42</v>
      </c>
      <c r="H1635" s="21">
        <v>1200</v>
      </c>
      <c r="I1635" s="21">
        <v>1080</v>
      </c>
      <c r="J1635" s="40">
        <v>960</v>
      </c>
      <c r="K1635" s="41">
        <v>1560</v>
      </c>
      <c r="L1635" s="41">
        <v>1404</v>
      </c>
      <c r="M1635" s="41">
        <v>1248</v>
      </c>
      <c r="N1635" s="24"/>
      <c r="O1635" s="24"/>
      <c r="P1635" s="24"/>
      <c r="Q1635" s="48"/>
    </row>
    <row r="1636" spans="1:17" s="7" customFormat="1">
      <c r="A1636" s="40">
        <v>1634</v>
      </c>
      <c r="B1636" s="63">
        <v>331303013</v>
      </c>
      <c r="C1636" s="63" t="s">
        <v>12404</v>
      </c>
      <c r="D1636" s="83"/>
      <c r="E1636" s="83"/>
      <c r="F1636" s="83"/>
      <c r="G1636" s="59" t="s">
        <v>42</v>
      </c>
      <c r="H1636" s="21">
        <v>2800</v>
      </c>
      <c r="I1636" s="21">
        <v>2520</v>
      </c>
      <c r="J1636" s="40">
        <v>2240</v>
      </c>
      <c r="K1636" s="41">
        <v>3640</v>
      </c>
      <c r="L1636" s="41">
        <v>3276</v>
      </c>
      <c r="M1636" s="41">
        <v>2912</v>
      </c>
      <c r="N1636" s="24"/>
      <c r="O1636" s="106" t="s">
        <v>7651</v>
      </c>
      <c r="P1636" s="106" t="s">
        <v>17427</v>
      </c>
      <c r="Q1636" s="48"/>
    </row>
    <row r="1637" spans="1:17" s="7" customFormat="1" ht="24">
      <c r="A1637" s="40">
        <v>1635</v>
      </c>
      <c r="B1637" s="63">
        <v>331303014</v>
      </c>
      <c r="C1637" s="63" t="s">
        <v>12406</v>
      </c>
      <c r="D1637" s="83"/>
      <c r="E1637" s="83"/>
      <c r="F1637" s="83"/>
      <c r="G1637" s="59" t="s">
        <v>42</v>
      </c>
      <c r="H1637" s="21">
        <v>2420</v>
      </c>
      <c r="I1637" s="21">
        <v>2178</v>
      </c>
      <c r="J1637" s="40">
        <v>1936</v>
      </c>
      <c r="K1637" s="41">
        <v>3146</v>
      </c>
      <c r="L1637" s="41">
        <v>2831</v>
      </c>
      <c r="M1637" s="41">
        <v>2517</v>
      </c>
      <c r="N1637" s="24"/>
      <c r="O1637" s="735" t="s">
        <v>17461</v>
      </c>
      <c r="P1637" s="106" t="s">
        <v>17427</v>
      </c>
      <c r="Q1637" s="48"/>
    </row>
    <row r="1638" spans="1:17" s="7" customFormat="1">
      <c r="A1638" s="40">
        <v>1636</v>
      </c>
      <c r="B1638" s="63">
        <v>331303015</v>
      </c>
      <c r="C1638" s="63" t="s">
        <v>12408</v>
      </c>
      <c r="D1638" s="83"/>
      <c r="E1638" s="83"/>
      <c r="F1638" s="83"/>
      <c r="G1638" s="59" t="s">
        <v>42</v>
      </c>
      <c r="H1638" s="21">
        <v>2900</v>
      </c>
      <c r="I1638" s="21">
        <v>2610</v>
      </c>
      <c r="J1638" s="40">
        <v>2320</v>
      </c>
      <c r="K1638" s="41">
        <v>3770</v>
      </c>
      <c r="L1638" s="41">
        <v>3393</v>
      </c>
      <c r="M1638" s="41">
        <v>3016</v>
      </c>
      <c r="N1638" s="24"/>
      <c r="O1638" s="106" t="s">
        <v>7651</v>
      </c>
      <c r="P1638" s="106" t="s">
        <v>17427</v>
      </c>
      <c r="Q1638" s="48"/>
    </row>
    <row r="1639" spans="1:17" s="7" customFormat="1">
      <c r="A1639" s="40">
        <v>1637</v>
      </c>
      <c r="B1639" s="63">
        <v>331303016</v>
      </c>
      <c r="C1639" s="63" t="s">
        <v>12410</v>
      </c>
      <c r="D1639" s="83" t="s">
        <v>12411</v>
      </c>
      <c r="E1639" s="83"/>
      <c r="F1639" s="83"/>
      <c r="G1639" s="59" t="s">
        <v>42</v>
      </c>
      <c r="H1639" s="21">
        <v>1950</v>
      </c>
      <c r="I1639" s="21">
        <v>1755</v>
      </c>
      <c r="J1639" s="40">
        <v>1560</v>
      </c>
      <c r="K1639" s="41">
        <v>2535</v>
      </c>
      <c r="L1639" s="41">
        <v>2282</v>
      </c>
      <c r="M1639" s="41">
        <v>2028</v>
      </c>
      <c r="N1639" s="24"/>
      <c r="O1639" s="24"/>
      <c r="P1639" s="24"/>
      <c r="Q1639" s="48"/>
    </row>
    <row r="1640" spans="1:17" s="7" customFormat="1" ht="24">
      <c r="A1640" s="40">
        <v>1638</v>
      </c>
      <c r="B1640" s="63">
        <v>331303017</v>
      </c>
      <c r="C1640" s="63" t="s">
        <v>12413</v>
      </c>
      <c r="D1640" s="83" t="s">
        <v>12414</v>
      </c>
      <c r="E1640" s="83"/>
      <c r="F1640" s="83"/>
      <c r="G1640" s="59" t="s">
        <v>42</v>
      </c>
      <c r="H1640" s="21">
        <v>5200</v>
      </c>
      <c r="I1640" s="21">
        <v>4680</v>
      </c>
      <c r="J1640" s="40">
        <v>4160</v>
      </c>
      <c r="K1640" s="41">
        <v>6760</v>
      </c>
      <c r="L1640" s="41">
        <v>6084</v>
      </c>
      <c r="M1640" s="41">
        <v>5408</v>
      </c>
      <c r="N1640" s="24"/>
      <c r="O1640" s="106" t="s">
        <v>7651</v>
      </c>
      <c r="P1640" s="106" t="s">
        <v>17427</v>
      </c>
      <c r="Q1640" s="48"/>
    </row>
    <row r="1641" spans="1:17" s="7" customFormat="1">
      <c r="A1641" s="40">
        <v>1639</v>
      </c>
      <c r="B1641" s="63">
        <v>331303018</v>
      </c>
      <c r="C1641" s="63" t="s">
        <v>12416</v>
      </c>
      <c r="D1641" s="83" t="s">
        <v>193</v>
      </c>
      <c r="E1641" s="83"/>
      <c r="F1641" s="83"/>
      <c r="G1641" s="59" t="s">
        <v>42</v>
      </c>
      <c r="H1641" s="21">
        <v>2560</v>
      </c>
      <c r="I1641" s="21">
        <v>2304</v>
      </c>
      <c r="J1641" s="40">
        <v>2048</v>
      </c>
      <c r="K1641" s="41">
        <v>3328</v>
      </c>
      <c r="L1641" s="41">
        <v>2995</v>
      </c>
      <c r="M1641" s="41">
        <v>2662</v>
      </c>
      <c r="N1641" s="24"/>
      <c r="O1641" s="106" t="s">
        <v>7651</v>
      </c>
      <c r="P1641" s="106" t="s">
        <v>17427</v>
      </c>
      <c r="Q1641" s="48"/>
    </row>
    <row r="1642" spans="1:17" s="7" customFormat="1" ht="24">
      <c r="A1642" s="40">
        <v>1640</v>
      </c>
      <c r="B1642" s="63">
        <v>331303019</v>
      </c>
      <c r="C1642" s="63" t="s">
        <v>12418</v>
      </c>
      <c r="D1642" s="83" t="s">
        <v>12419</v>
      </c>
      <c r="E1642" s="83"/>
      <c r="F1642" s="83"/>
      <c r="G1642" s="59" t="s">
        <v>42</v>
      </c>
      <c r="H1642" s="21">
        <v>1200</v>
      </c>
      <c r="I1642" s="21">
        <v>1080</v>
      </c>
      <c r="J1642" s="40">
        <v>960</v>
      </c>
      <c r="K1642" s="41">
        <v>1560</v>
      </c>
      <c r="L1642" s="41">
        <v>1404</v>
      </c>
      <c r="M1642" s="41">
        <v>1248</v>
      </c>
      <c r="N1642" s="24"/>
      <c r="O1642" s="24"/>
      <c r="P1642" s="24"/>
      <c r="Q1642" s="48"/>
    </row>
    <row r="1643" spans="1:17" s="7" customFormat="1">
      <c r="A1643" s="40">
        <v>1641</v>
      </c>
      <c r="B1643" s="63">
        <v>331303020</v>
      </c>
      <c r="C1643" s="63" t="s">
        <v>12421</v>
      </c>
      <c r="D1643" s="83"/>
      <c r="E1643" s="83"/>
      <c r="F1643" s="83"/>
      <c r="G1643" s="59" t="s">
        <v>42</v>
      </c>
      <c r="H1643" s="21">
        <v>750</v>
      </c>
      <c r="I1643" s="21">
        <v>675</v>
      </c>
      <c r="J1643" s="40">
        <v>600</v>
      </c>
      <c r="K1643" s="41">
        <v>975</v>
      </c>
      <c r="L1643" s="41">
        <v>878</v>
      </c>
      <c r="M1643" s="41">
        <v>780</v>
      </c>
      <c r="N1643" s="24"/>
      <c r="O1643" s="24"/>
      <c r="P1643" s="24"/>
      <c r="Q1643" s="48"/>
    </row>
    <row r="1644" spans="1:17" s="7" customFormat="1">
      <c r="A1644" s="40">
        <v>1642</v>
      </c>
      <c r="B1644" s="63">
        <v>331303021</v>
      </c>
      <c r="C1644" s="63" t="s">
        <v>12423</v>
      </c>
      <c r="D1644" s="83"/>
      <c r="E1644" s="83"/>
      <c r="F1644" s="83"/>
      <c r="G1644" s="59" t="s">
        <v>42</v>
      </c>
      <c r="H1644" s="21">
        <v>1350</v>
      </c>
      <c r="I1644" s="21">
        <v>1215</v>
      </c>
      <c r="J1644" s="40">
        <v>1080</v>
      </c>
      <c r="K1644" s="41">
        <v>1755</v>
      </c>
      <c r="L1644" s="41">
        <v>1580</v>
      </c>
      <c r="M1644" s="41">
        <v>1404</v>
      </c>
      <c r="N1644" s="24"/>
      <c r="O1644" s="24"/>
      <c r="P1644" s="24"/>
      <c r="Q1644" s="48"/>
    </row>
    <row r="1645" spans="1:17" s="7" customFormat="1">
      <c r="A1645" s="40">
        <v>1643</v>
      </c>
      <c r="B1645" s="63">
        <v>331303022</v>
      </c>
      <c r="C1645" s="63" t="s">
        <v>12425</v>
      </c>
      <c r="D1645" s="83"/>
      <c r="E1645" s="83"/>
      <c r="F1645" s="83"/>
      <c r="G1645" s="59" t="s">
        <v>42</v>
      </c>
      <c r="H1645" s="21">
        <v>566</v>
      </c>
      <c r="I1645" s="21">
        <v>509</v>
      </c>
      <c r="J1645" s="40">
        <v>453</v>
      </c>
      <c r="K1645" s="41">
        <v>736</v>
      </c>
      <c r="L1645" s="41">
        <v>662</v>
      </c>
      <c r="M1645" s="41">
        <v>589</v>
      </c>
      <c r="N1645" s="24"/>
      <c r="O1645" s="24"/>
      <c r="P1645" s="24"/>
      <c r="Q1645" s="64" t="s">
        <v>8737</v>
      </c>
    </row>
    <row r="1646" spans="1:17" s="7" customFormat="1">
      <c r="A1646" s="40">
        <v>1644</v>
      </c>
      <c r="B1646" s="63">
        <v>331303023</v>
      </c>
      <c r="C1646" s="63" t="s">
        <v>12427</v>
      </c>
      <c r="D1646" s="83"/>
      <c r="E1646" s="83"/>
      <c r="F1646" s="83"/>
      <c r="G1646" s="59" t="s">
        <v>42</v>
      </c>
      <c r="H1646" s="21">
        <v>600</v>
      </c>
      <c r="I1646" s="21">
        <v>540</v>
      </c>
      <c r="J1646" s="40">
        <v>480</v>
      </c>
      <c r="K1646" s="41">
        <v>780</v>
      </c>
      <c r="L1646" s="41">
        <v>702</v>
      </c>
      <c r="M1646" s="41">
        <v>624</v>
      </c>
      <c r="N1646" s="24"/>
      <c r="O1646" s="24"/>
      <c r="P1646" s="24"/>
      <c r="Q1646" s="48"/>
    </row>
    <row r="1647" spans="1:17" s="7" customFormat="1">
      <c r="A1647" s="40">
        <v>1645</v>
      </c>
      <c r="B1647" s="63">
        <v>331303024</v>
      </c>
      <c r="C1647" s="63" t="s">
        <v>7589</v>
      </c>
      <c r="D1647" s="83" t="s">
        <v>7590</v>
      </c>
      <c r="E1647" s="83"/>
      <c r="F1647" s="83"/>
      <c r="G1647" s="59" t="s">
        <v>42</v>
      </c>
      <c r="H1647" s="21">
        <v>780</v>
      </c>
      <c r="I1647" s="21">
        <v>702</v>
      </c>
      <c r="J1647" s="40">
        <v>624</v>
      </c>
      <c r="K1647" s="41">
        <v>1014</v>
      </c>
      <c r="L1647" s="41">
        <v>913</v>
      </c>
      <c r="M1647" s="41">
        <v>811</v>
      </c>
      <c r="N1647" s="24"/>
      <c r="O1647" s="735" t="s">
        <v>1352</v>
      </c>
      <c r="P1647" s="24"/>
      <c r="Q1647" s="48"/>
    </row>
    <row r="1648" spans="1:17" s="7" customFormat="1">
      <c r="A1648" s="40">
        <v>1646</v>
      </c>
      <c r="B1648" s="63">
        <v>331303025</v>
      </c>
      <c r="C1648" s="63" t="s">
        <v>12430</v>
      </c>
      <c r="D1648" s="83"/>
      <c r="E1648" s="83"/>
      <c r="F1648" s="83"/>
      <c r="G1648" s="59" t="s">
        <v>42</v>
      </c>
      <c r="H1648" s="21">
        <v>2650</v>
      </c>
      <c r="I1648" s="21">
        <v>2385</v>
      </c>
      <c r="J1648" s="40">
        <v>2120</v>
      </c>
      <c r="K1648" s="41">
        <v>3445</v>
      </c>
      <c r="L1648" s="41">
        <v>3101</v>
      </c>
      <c r="M1648" s="41">
        <v>2756</v>
      </c>
      <c r="N1648" s="24"/>
      <c r="O1648" s="106" t="s">
        <v>7651</v>
      </c>
      <c r="P1648" s="106" t="s">
        <v>17427</v>
      </c>
      <c r="Q1648" s="48"/>
    </row>
    <row r="1649" spans="1:17" s="7" customFormat="1">
      <c r="A1649" s="40">
        <v>1647</v>
      </c>
      <c r="B1649" s="63">
        <v>331303026</v>
      </c>
      <c r="C1649" s="63" t="s">
        <v>12432</v>
      </c>
      <c r="D1649" s="83"/>
      <c r="E1649" s="83"/>
      <c r="F1649" s="83"/>
      <c r="G1649" s="59" t="s">
        <v>42</v>
      </c>
      <c r="H1649" s="21">
        <v>1350</v>
      </c>
      <c r="I1649" s="21">
        <v>1215</v>
      </c>
      <c r="J1649" s="40">
        <v>1080</v>
      </c>
      <c r="K1649" s="41">
        <v>1755</v>
      </c>
      <c r="L1649" s="41">
        <v>1580</v>
      </c>
      <c r="M1649" s="41">
        <v>1404</v>
      </c>
      <c r="N1649" s="24"/>
      <c r="O1649" s="24"/>
      <c r="P1649" s="24"/>
      <c r="Q1649" s="48"/>
    </row>
    <row r="1650" spans="1:17" s="7" customFormat="1">
      <c r="A1650" s="40">
        <v>1648</v>
      </c>
      <c r="B1650" s="63">
        <v>331303027</v>
      </c>
      <c r="C1650" s="63" t="s">
        <v>12434</v>
      </c>
      <c r="D1650" s="83" t="s">
        <v>12435</v>
      </c>
      <c r="E1650" s="83" t="s">
        <v>12436</v>
      </c>
      <c r="F1650" s="83"/>
      <c r="G1650" s="59" t="s">
        <v>42</v>
      </c>
      <c r="H1650" s="21">
        <v>1350</v>
      </c>
      <c r="I1650" s="21">
        <v>1215</v>
      </c>
      <c r="J1650" s="40">
        <v>1080</v>
      </c>
      <c r="K1650" s="41">
        <v>1755</v>
      </c>
      <c r="L1650" s="41">
        <v>1580</v>
      </c>
      <c r="M1650" s="41">
        <v>1404</v>
      </c>
      <c r="N1650" s="24"/>
      <c r="O1650" s="24"/>
      <c r="P1650" s="24"/>
      <c r="Q1650" s="48"/>
    </row>
    <row r="1651" spans="1:17" s="7" customFormat="1">
      <c r="A1651" s="40">
        <v>1649</v>
      </c>
      <c r="B1651" s="63">
        <v>331303028</v>
      </c>
      <c r="C1651" s="63" t="s">
        <v>12437</v>
      </c>
      <c r="D1651" s="63" t="s">
        <v>12438</v>
      </c>
      <c r="E1651" s="63"/>
      <c r="F1651" s="63"/>
      <c r="G1651" s="59" t="s">
        <v>42</v>
      </c>
      <c r="H1651" s="21">
        <v>5100</v>
      </c>
      <c r="I1651" s="21">
        <v>4590</v>
      </c>
      <c r="J1651" s="40">
        <v>4080</v>
      </c>
      <c r="K1651" s="41">
        <v>6630</v>
      </c>
      <c r="L1651" s="41">
        <v>5967</v>
      </c>
      <c r="M1651" s="41">
        <v>5304</v>
      </c>
      <c r="N1651" s="24" t="s">
        <v>12439</v>
      </c>
      <c r="O1651" s="106" t="s">
        <v>7651</v>
      </c>
      <c r="P1651" s="106" t="s">
        <v>17427</v>
      </c>
      <c r="Q1651" s="48"/>
    </row>
    <row r="1652" spans="1:17" s="7" customFormat="1">
      <c r="A1652" s="40">
        <v>1650</v>
      </c>
      <c r="B1652" s="735">
        <v>331303029</v>
      </c>
      <c r="C1652" s="735" t="s">
        <v>12441</v>
      </c>
      <c r="D1652" s="735"/>
      <c r="E1652" s="735" t="s">
        <v>7092</v>
      </c>
      <c r="F1652" s="735"/>
      <c r="G1652" s="25" t="s">
        <v>42</v>
      </c>
      <c r="H1652" s="21">
        <v>1350</v>
      </c>
      <c r="I1652" s="21">
        <v>1215</v>
      </c>
      <c r="J1652" s="40">
        <v>1080</v>
      </c>
      <c r="K1652" s="41">
        <v>1755</v>
      </c>
      <c r="L1652" s="41">
        <v>1580</v>
      </c>
      <c r="M1652" s="41">
        <v>1404</v>
      </c>
      <c r="N1652" s="24"/>
      <c r="O1652" s="24"/>
      <c r="P1652" s="24"/>
      <c r="Q1652" s="48"/>
    </row>
    <row r="1653" spans="1:17" s="7" customFormat="1">
      <c r="A1653" s="40">
        <v>1651</v>
      </c>
      <c r="B1653" s="63">
        <v>331303031</v>
      </c>
      <c r="C1653" s="63" t="s">
        <v>12443</v>
      </c>
      <c r="D1653" s="83"/>
      <c r="E1653" s="83"/>
      <c r="F1653" s="83"/>
      <c r="G1653" s="59" t="s">
        <v>42</v>
      </c>
      <c r="H1653" s="21">
        <v>2100</v>
      </c>
      <c r="I1653" s="21">
        <v>1890</v>
      </c>
      <c r="J1653" s="40">
        <v>1680</v>
      </c>
      <c r="K1653" s="41">
        <v>2730</v>
      </c>
      <c r="L1653" s="41">
        <v>2457</v>
      </c>
      <c r="M1653" s="41">
        <v>2184</v>
      </c>
      <c r="N1653" s="24"/>
      <c r="O1653" s="24"/>
      <c r="P1653" s="24"/>
      <c r="Q1653" s="48"/>
    </row>
    <row r="1654" spans="1:17" s="7" customFormat="1">
      <c r="A1654" s="40">
        <v>1652</v>
      </c>
      <c r="B1654" s="95">
        <v>331304</v>
      </c>
      <c r="C1654" s="95" t="s">
        <v>12448</v>
      </c>
      <c r="D1654" s="83"/>
      <c r="E1654" s="83"/>
      <c r="F1654" s="83"/>
      <c r="G1654" s="59"/>
      <c r="H1654" s="21"/>
      <c r="I1654" s="21"/>
      <c r="J1654" s="40"/>
      <c r="K1654" s="41"/>
      <c r="L1654" s="41"/>
      <c r="M1654" s="41"/>
      <c r="N1654" s="24"/>
      <c r="O1654" s="24"/>
      <c r="P1654" s="24"/>
      <c r="Q1654" s="48"/>
    </row>
    <row r="1655" spans="1:17" s="7" customFormat="1">
      <c r="A1655" s="40">
        <v>1653</v>
      </c>
      <c r="B1655" s="63">
        <v>331304001</v>
      </c>
      <c r="C1655" s="63" t="s">
        <v>12450</v>
      </c>
      <c r="D1655" s="83"/>
      <c r="E1655" s="83"/>
      <c r="F1655" s="83"/>
      <c r="G1655" s="59" t="s">
        <v>42</v>
      </c>
      <c r="H1655" s="21">
        <v>225</v>
      </c>
      <c r="I1655" s="21">
        <v>203</v>
      </c>
      <c r="J1655" s="40">
        <v>180</v>
      </c>
      <c r="K1655" s="41">
        <v>293</v>
      </c>
      <c r="L1655" s="41">
        <v>264</v>
      </c>
      <c r="M1655" s="41">
        <v>234</v>
      </c>
      <c r="N1655" s="24"/>
      <c r="O1655" s="24"/>
      <c r="P1655" s="24"/>
      <c r="Q1655" s="48"/>
    </row>
    <row r="1656" spans="1:17" s="7" customFormat="1">
      <c r="A1656" s="40">
        <v>1654</v>
      </c>
      <c r="B1656" s="63">
        <v>331304002</v>
      </c>
      <c r="C1656" s="63" t="s">
        <v>12452</v>
      </c>
      <c r="D1656" s="83"/>
      <c r="E1656" s="83"/>
      <c r="F1656" s="83"/>
      <c r="G1656" s="59" t="s">
        <v>42</v>
      </c>
      <c r="H1656" s="21">
        <v>685</v>
      </c>
      <c r="I1656" s="21">
        <v>617</v>
      </c>
      <c r="J1656" s="40">
        <v>548</v>
      </c>
      <c r="K1656" s="41">
        <v>891</v>
      </c>
      <c r="L1656" s="41">
        <v>802</v>
      </c>
      <c r="M1656" s="41">
        <v>712</v>
      </c>
      <c r="N1656" s="24"/>
      <c r="O1656" s="24"/>
      <c r="P1656" s="24"/>
      <c r="Q1656" s="64" t="s">
        <v>8737</v>
      </c>
    </row>
    <row r="1657" spans="1:17" s="7" customFormat="1">
      <c r="A1657" s="40">
        <v>1655</v>
      </c>
      <c r="B1657" s="63">
        <v>331304003</v>
      </c>
      <c r="C1657" s="63" t="s">
        <v>12454</v>
      </c>
      <c r="D1657" s="83"/>
      <c r="E1657" s="83" t="s">
        <v>12455</v>
      </c>
      <c r="F1657" s="83"/>
      <c r="G1657" s="59" t="s">
        <v>42</v>
      </c>
      <c r="H1657" s="21">
        <v>300</v>
      </c>
      <c r="I1657" s="21">
        <v>270</v>
      </c>
      <c r="J1657" s="40">
        <v>240</v>
      </c>
      <c r="K1657" s="41">
        <v>390</v>
      </c>
      <c r="L1657" s="41">
        <v>351</v>
      </c>
      <c r="M1657" s="41">
        <v>312</v>
      </c>
      <c r="N1657" s="24"/>
      <c r="O1657" s="24"/>
      <c r="P1657" s="24"/>
      <c r="Q1657" s="48"/>
    </row>
    <row r="1658" spans="1:17" s="7" customFormat="1">
      <c r="A1658" s="40">
        <v>1656</v>
      </c>
      <c r="B1658" s="63">
        <v>331304004</v>
      </c>
      <c r="C1658" s="63" t="s">
        <v>12457</v>
      </c>
      <c r="D1658" s="83"/>
      <c r="E1658" s="83" t="s">
        <v>12455</v>
      </c>
      <c r="F1658" s="83"/>
      <c r="G1658" s="59" t="s">
        <v>42</v>
      </c>
      <c r="H1658" s="21">
        <v>525</v>
      </c>
      <c r="I1658" s="21">
        <v>473</v>
      </c>
      <c r="J1658" s="40">
        <v>420</v>
      </c>
      <c r="K1658" s="41">
        <v>683</v>
      </c>
      <c r="L1658" s="41">
        <v>615</v>
      </c>
      <c r="M1658" s="41">
        <v>546</v>
      </c>
      <c r="N1658" s="24"/>
      <c r="O1658" s="735" t="s">
        <v>639</v>
      </c>
      <c r="P1658" s="24"/>
      <c r="Q1658" s="48"/>
    </row>
    <row r="1659" spans="1:17" s="7" customFormat="1">
      <c r="A1659" s="40">
        <v>1657</v>
      </c>
      <c r="B1659" s="63">
        <v>331304005</v>
      </c>
      <c r="C1659" s="63" t="s">
        <v>12459</v>
      </c>
      <c r="D1659" s="83"/>
      <c r="E1659" s="83"/>
      <c r="F1659" s="83"/>
      <c r="G1659" s="59" t="s">
        <v>42</v>
      </c>
      <c r="H1659" s="21">
        <v>525</v>
      </c>
      <c r="I1659" s="21">
        <v>473</v>
      </c>
      <c r="J1659" s="40">
        <v>420</v>
      </c>
      <c r="K1659" s="41">
        <v>683</v>
      </c>
      <c r="L1659" s="41">
        <v>615</v>
      </c>
      <c r="M1659" s="41">
        <v>546</v>
      </c>
      <c r="N1659" s="24"/>
      <c r="O1659" s="24"/>
      <c r="P1659" s="24"/>
      <c r="Q1659" s="48"/>
    </row>
    <row r="1660" spans="1:17" s="7" customFormat="1">
      <c r="A1660" s="40">
        <v>1658</v>
      </c>
      <c r="B1660" s="63">
        <v>331304006</v>
      </c>
      <c r="C1660" s="63" t="s">
        <v>12461</v>
      </c>
      <c r="D1660" s="83" t="s">
        <v>8661</v>
      </c>
      <c r="E1660" s="83" t="s">
        <v>12455</v>
      </c>
      <c r="F1660" s="83"/>
      <c r="G1660" s="59" t="s">
        <v>42</v>
      </c>
      <c r="H1660" s="21">
        <v>1050</v>
      </c>
      <c r="I1660" s="21">
        <v>945</v>
      </c>
      <c r="J1660" s="40">
        <v>840</v>
      </c>
      <c r="K1660" s="41">
        <v>1365</v>
      </c>
      <c r="L1660" s="41">
        <v>1229</v>
      </c>
      <c r="M1660" s="41">
        <v>1092</v>
      </c>
      <c r="N1660" s="24"/>
      <c r="O1660" s="24"/>
      <c r="P1660" s="24"/>
      <c r="Q1660" s="48"/>
    </row>
    <row r="1661" spans="1:17" s="7" customFormat="1" ht="24">
      <c r="A1661" s="40">
        <v>1659</v>
      </c>
      <c r="B1661" s="63">
        <v>331304007</v>
      </c>
      <c r="C1661" s="63" t="s">
        <v>12462</v>
      </c>
      <c r="D1661" s="83" t="s">
        <v>12463</v>
      </c>
      <c r="E1661" s="83"/>
      <c r="F1661" s="83"/>
      <c r="G1661" s="59" t="s">
        <v>42</v>
      </c>
      <c r="H1661" s="21">
        <v>675</v>
      </c>
      <c r="I1661" s="21">
        <v>608</v>
      </c>
      <c r="J1661" s="40">
        <v>540</v>
      </c>
      <c r="K1661" s="41">
        <v>878</v>
      </c>
      <c r="L1661" s="41">
        <v>790</v>
      </c>
      <c r="M1661" s="41">
        <v>702</v>
      </c>
      <c r="N1661" s="24"/>
      <c r="O1661" s="24"/>
      <c r="P1661" s="24"/>
      <c r="Q1661" s="48"/>
    </row>
    <row r="1662" spans="1:17" s="7" customFormat="1" ht="24">
      <c r="A1662" s="40">
        <v>1660</v>
      </c>
      <c r="B1662" s="63">
        <v>331304008</v>
      </c>
      <c r="C1662" s="63" t="s">
        <v>12465</v>
      </c>
      <c r="D1662" s="83" t="s">
        <v>12466</v>
      </c>
      <c r="E1662" s="83"/>
      <c r="F1662" s="83"/>
      <c r="G1662" s="59" t="s">
        <v>42</v>
      </c>
      <c r="H1662" s="21">
        <v>1750</v>
      </c>
      <c r="I1662" s="21">
        <v>1575</v>
      </c>
      <c r="J1662" s="40">
        <v>1400</v>
      </c>
      <c r="K1662" s="41">
        <v>2275</v>
      </c>
      <c r="L1662" s="41">
        <v>2048</v>
      </c>
      <c r="M1662" s="41">
        <v>1820</v>
      </c>
      <c r="N1662" s="24"/>
      <c r="O1662" s="24"/>
      <c r="P1662" s="24"/>
      <c r="Q1662" s="48"/>
    </row>
    <row r="1663" spans="1:17" s="7" customFormat="1">
      <c r="A1663" s="40">
        <v>1661</v>
      </c>
      <c r="B1663" s="63">
        <v>331304009</v>
      </c>
      <c r="C1663" s="63" t="s">
        <v>12468</v>
      </c>
      <c r="D1663" s="83"/>
      <c r="E1663" s="83"/>
      <c r="F1663" s="83"/>
      <c r="G1663" s="59" t="s">
        <v>42</v>
      </c>
      <c r="H1663" s="21">
        <v>1500</v>
      </c>
      <c r="I1663" s="21">
        <v>1350</v>
      </c>
      <c r="J1663" s="40">
        <v>1200</v>
      </c>
      <c r="K1663" s="41">
        <v>1950</v>
      </c>
      <c r="L1663" s="41">
        <v>1755</v>
      </c>
      <c r="M1663" s="41">
        <v>1560</v>
      </c>
      <c r="N1663" s="24"/>
      <c r="O1663" s="24"/>
      <c r="P1663" s="24"/>
      <c r="Q1663" s="48"/>
    </row>
    <row r="1664" spans="1:17" s="7" customFormat="1">
      <c r="A1664" s="40">
        <v>1662</v>
      </c>
      <c r="B1664" s="63">
        <v>331304010</v>
      </c>
      <c r="C1664" s="63" t="s">
        <v>12470</v>
      </c>
      <c r="D1664" s="83"/>
      <c r="E1664" s="83"/>
      <c r="F1664" s="83"/>
      <c r="G1664" s="59" t="s">
        <v>42</v>
      </c>
      <c r="H1664" s="21">
        <v>600</v>
      </c>
      <c r="I1664" s="21">
        <v>540</v>
      </c>
      <c r="J1664" s="40">
        <v>480</v>
      </c>
      <c r="K1664" s="41">
        <v>780</v>
      </c>
      <c r="L1664" s="41">
        <v>702</v>
      </c>
      <c r="M1664" s="41">
        <v>624</v>
      </c>
      <c r="N1664" s="24"/>
      <c r="O1664" s="24"/>
      <c r="P1664" s="24"/>
      <c r="Q1664" s="48"/>
    </row>
    <row r="1665" spans="1:17" s="7" customFormat="1">
      <c r="A1665" s="40">
        <v>1663</v>
      </c>
      <c r="B1665" s="63">
        <v>331304011</v>
      </c>
      <c r="C1665" s="63" t="s">
        <v>12472</v>
      </c>
      <c r="D1665" s="83"/>
      <c r="E1665" s="83"/>
      <c r="F1665" s="83"/>
      <c r="G1665" s="59" t="s">
        <v>42</v>
      </c>
      <c r="H1665" s="21">
        <v>900</v>
      </c>
      <c r="I1665" s="21">
        <v>810</v>
      </c>
      <c r="J1665" s="40">
        <v>720</v>
      </c>
      <c r="K1665" s="41">
        <v>1170</v>
      </c>
      <c r="L1665" s="41">
        <v>1053</v>
      </c>
      <c r="M1665" s="41">
        <v>936</v>
      </c>
      <c r="N1665" s="24"/>
      <c r="O1665" s="24"/>
      <c r="P1665" s="24"/>
      <c r="Q1665" s="48"/>
    </row>
    <row r="1666" spans="1:17" s="7" customFormat="1">
      <c r="A1666" s="40">
        <v>1664</v>
      </c>
      <c r="B1666" s="63">
        <v>331304012</v>
      </c>
      <c r="C1666" s="63" t="s">
        <v>12474</v>
      </c>
      <c r="D1666" s="83"/>
      <c r="E1666" s="83"/>
      <c r="F1666" s="83"/>
      <c r="G1666" s="59" t="s">
        <v>42</v>
      </c>
      <c r="H1666" s="21">
        <v>900</v>
      </c>
      <c r="I1666" s="21">
        <v>810</v>
      </c>
      <c r="J1666" s="40">
        <v>720</v>
      </c>
      <c r="K1666" s="41">
        <v>1170</v>
      </c>
      <c r="L1666" s="41">
        <v>1053</v>
      </c>
      <c r="M1666" s="41">
        <v>936</v>
      </c>
      <c r="N1666" s="24"/>
      <c r="O1666" s="24"/>
      <c r="P1666" s="24"/>
      <c r="Q1666" s="48"/>
    </row>
    <row r="1667" spans="1:17" s="7" customFormat="1" ht="24">
      <c r="A1667" s="40">
        <v>1665</v>
      </c>
      <c r="B1667" s="63">
        <v>331304013</v>
      </c>
      <c r="C1667" s="63" t="s">
        <v>12476</v>
      </c>
      <c r="D1667" s="83" t="s">
        <v>12477</v>
      </c>
      <c r="E1667" s="83"/>
      <c r="F1667" s="83"/>
      <c r="G1667" s="59" t="s">
        <v>42</v>
      </c>
      <c r="H1667" s="21">
        <v>750</v>
      </c>
      <c r="I1667" s="21">
        <v>675</v>
      </c>
      <c r="J1667" s="40">
        <v>600</v>
      </c>
      <c r="K1667" s="41">
        <v>975</v>
      </c>
      <c r="L1667" s="41">
        <v>878</v>
      </c>
      <c r="M1667" s="41">
        <v>780</v>
      </c>
      <c r="N1667" s="24"/>
      <c r="O1667" s="24" t="s">
        <v>3689</v>
      </c>
      <c r="P1667" s="19" t="s">
        <v>17455</v>
      </c>
      <c r="Q1667" s="48"/>
    </row>
    <row r="1668" spans="1:17" s="7" customFormat="1">
      <c r="A1668" s="40">
        <v>1666</v>
      </c>
      <c r="B1668" s="63">
        <v>331304014</v>
      </c>
      <c r="C1668" s="63" t="s">
        <v>12479</v>
      </c>
      <c r="D1668" s="83"/>
      <c r="E1668" s="83"/>
      <c r="F1668" s="83"/>
      <c r="G1668" s="59" t="s">
        <v>42</v>
      </c>
      <c r="H1668" s="21">
        <v>1280</v>
      </c>
      <c r="I1668" s="21">
        <v>1152</v>
      </c>
      <c r="J1668" s="40">
        <v>1024</v>
      </c>
      <c r="K1668" s="41">
        <v>1664</v>
      </c>
      <c r="L1668" s="41">
        <v>1498</v>
      </c>
      <c r="M1668" s="41">
        <v>1331</v>
      </c>
      <c r="N1668" s="24"/>
      <c r="O1668" s="24"/>
      <c r="P1668" s="24"/>
      <c r="Q1668" s="48"/>
    </row>
    <row r="1669" spans="1:17" s="7" customFormat="1">
      <c r="A1669" s="40">
        <v>1667</v>
      </c>
      <c r="B1669" s="735">
        <v>331304015</v>
      </c>
      <c r="C1669" s="735" t="s">
        <v>12481</v>
      </c>
      <c r="D1669" s="735"/>
      <c r="E1669" s="735"/>
      <c r="F1669" s="735"/>
      <c r="G1669" s="25" t="s">
        <v>42</v>
      </c>
      <c r="H1669" s="21">
        <v>1200</v>
      </c>
      <c r="I1669" s="21">
        <v>1080</v>
      </c>
      <c r="J1669" s="40">
        <v>960</v>
      </c>
      <c r="K1669" s="41">
        <v>1560</v>
      </c>
      <c r="L1669" s="41">
        <v>1404</v>
      </c>
      <c r="M1669" s="41">
        <v>1248</v>
      </c>
      <c r="N1669" s="24"/>
      <c r="O1669" s="24"/>
      <c r="P1669" s="24"/>
      <c r="Q1669" s="48"/>
    </row>
    <row r="1670" spans="1:17" s="7" customFormat="1">
      <c r="A1670" s="40">
        <v>1668</v>
      </c>
      <c r="B1670" s="735">
        <v>331304016</v>
      </c>
      <c r="C1670" s="735" t="s">
        <v>12482</v>
      </c>
      <c r="D1670" s="735" t="s">
        <v>12483</v>
      </c>
      <c r="E1670" s="735"/>
      <c r="F1670" s="735"/>
      <c r="G1670" s="25" t="s">
        <v>42</v>
      </c>
      <c r="H1670" s="21">
        <v>525</v>
      </c>
      <c r="I1670" s="21">
        <v>473</v>
      </c>
      <c r="J1670" s="40">
        <v>420</v>
      </c>
      <c r="K1670" s="41">
        <v>683</v>
      </c>
      <c r="L1670" s="41">
        <v>615</v>
      </c>
      <c r="M1670" s="41">
        <v>546</v>
      </c>
      <c r="N1670" s="735"/>
      <c r="O1670" s="24"/>
      <c r="P1670" s="24"/>
      <c r="Q1670" s="48"/>
    </row>
    <row r="1671" spans="1:17" s="7" customFormat="1">
      <c r="A1671" s="40">
        <v>1669</v>
      </c>
      <c r="B1671" s="95">
        <v>331305</v>
      </c>
      <c r="C1671" s="95" t="s">
        <v>12484</v>
      </c>
      <c r="D1671" s="83"/>
      <c r="E1671" s="83"/>
      <c r="F1671" s="83"/>
      <c r="G1671" s="59"/>
      <c r="H1671" s="21"/>
      <c r="I1671" s="21"/>
      <c r="J1671" s="40"/>
      <c r="K1671" s="41"/>
      <c r="L1671" s="41"/>
      <c r="M1671" s="41"/>
      <c r="N1671" s="24"/>
      <c r="O1671" s="24"/>
      <c r="P1671" s="24"/>
      <c r="Q1671" s="48"/>
    </row>
    <row r="1672" spans="1:17" s="7" customFormat="1">
      <c r="A1672" s="40">
        <v>1670</v>
      </c>
      <c r="B1672" s="63">
        <v>331305001</v>
      </c>
      <c r="C1672" s="63" t="s">
        <v>12485</v>
      </c>
      <c r="D1672" s="83"/>
      <c r="E1672" s="83"/>
      <c r="F1672" s="83"/>
      <c r="G1672" s="59" t="s">
        <v>42</v>
      </c>
      <c r="H1672" s="21">
        <v>450</v>
      </c>
      <c r="I1672" s="21">
        <v>405</v>
      </c>
      <c r="J1672" s="40">
        <v>360</v>
      </c>
      <c r="K1672" s="41">
        <v>585</v>
      </c>
      <c r="L1672" s="41">
        <v>527</v>
      </c>
      <c r="M1672" s="41">
        <v>468</v>
      </c>
      <c r="N1672" s="24"/>
      <c r="O1672" s="24"/>
      <c r="P1672" s="24"/>
      <c r="Q1672" s="48"/>
    </row>
    <row r="1673" spans="1:17" s="7" customFormat="1">
      <c r="A1673" s="40">
        <v>1671</v>
      </c>
      <c r="B1673" s="63">
        <v>331305002</v>
      </c>
      <c r="C1673" s="63" t="s">
        <v>12487</v>
      </c>
      <c r="D1673" s="83"/>
      <c r="E1673" s="83"/>
      <c r="F1673" s="83"/>
      <c r="G1673" s="59" t="s">
        <v>42</v>
      </c>
      <c r="H1673" s="21">
        <v>525</v>
      </c>
      <c r="I1673" s="21">
        <v>473</v>
      </c>
      <c r="J1673" s="40">
        <v>420</v>
      </c>
      <c r="K1673" s="41">
        <v>683</v>
      </c>
      <c r="L1673" s="41">
        <v>615</v>
      </c>
      <c r="M1673" s="41">
        <v>546</v>
      </c>
      <c r="N1673" s="24"/>
      <c r="O1673" s="735" t="s">
        <v>639</v>
      </c>
      <c r="P1673" s="24"/>
      <c r="Q1673" s="48"/>
    </row>
    <row r="1674" spans="1:17" s="7" customFormat="1" ht="24">
      <c r="A1674" s="40">
        <v>1672</v>
      </c>
      <c r="B1674" s="63">
        <v>331305003</v>
      </c>
      <c r="C1674" s="63" t="s">
        <v>12489</v>
      </c>
      <c r="D1674" s="83" t="s">
        <v>12490</v>
      </c>
      <c r="E1674" s="83"/>
      <c r="F1674" s="83"/>
      <c r="G1674" s="59" t="s">
        <v>42</v>
      </c>
      <c r="H1674" s="21">
        <v>1050</v>
      </c>
      <c r="I1674" s="21">
        <v>945</v>
      </c>
      <c r="J1674" s="40">
        <v>840</v>
      </c>
      <c r="K1674" s="41">
        <v>1365</v>
      </c>
      <c r="L1674" s="41">
        <v>1229</v>
      </c>
      <c r="M1674" s="41">
        <v>1092</v>
      </c>
      <c r="N1674" s="24"/>
      <c r="O1674" s="24"/>
      <c r="P1674" s="24"/>
      <c r="Q1674" s="48"/>
    </row>
    <row r="1675" spans="1:17" s="7" customFormat="1">
      <c r="A1675" s="40">
        <v>1673</v>
      </c>
      <c r="B1675" s="63">
        <v>331305004</v>
      </c>
      <c r="C1675" s="63" t="s">
        <v>12492</v>
      </c>
      <c r="D1675" s="83" t="s">
        <v>12493</v>
      </c>
      <c r="E1675" s="83"/>
      <c r="F1675" s="83"/>
      <c r="G1675" s="59" t="s">
        <v>42</v>
      </c>
      <c r="H1675" s="21">
        <v>390</v>
      </c>
      <c r="I1675" s="21">
        <v>351</v>
      </c>
      <c r="J1675" s="40">
        <v>312</v>
      </c>
      <c r="K1675" s="41">
        <v>507</v>
      </c>
      <c r="L1675" s="41">
        <v>456</v>
      </c>
      <c r="M1675" s="41">
        <v>406</v>
      </c>
      <c r="N1675" s="24"/>
      <c r="O1675" s="24"/>
      <c r="P1675" s="24"/>
      <c r="Q1675" s="48"/>
    </row>
    <row r="1676" spans="1:17" s="7" customFormat="1" ht="24">
      <c r="A1676" s="40">
        <v>1674</v>
      </c>
      <c r="B1676" s="63">
        <v>331305005</v>
      </c>
      <c r="C1676" s="63" t="s">
        <v>12495</v>
      </c>
      <c r="D1676" s="83" t="s">
        <v>12496</v>
      </c>
      <c r="E1676" s="83"/>
      <c r="F1676" s="83"/>
      <c r="G1676" s="59" t="s">
        <v>42</v>
      </c>
      <c r="H1676" s="21">
        <v>450</v>
      </c>
      <c r="I1676" s="21">
        <v>405</v>
      </c>
      <c r="J1676" s="40">
        <v>360</v>
      </c>
      <c r="K1676" s="41">
        <v>585</v>
      </c>
      <c r="L1676" s="41">
        <v>527</v>
      </c>
      <c r="M1676" s="41">
        <v>468</v>
      </c>
      <c r="N1676" s="24"/>
      <c r="O1676" s="24"/>
      <c r="P1676" s="24"/>
      <c r="Q1676" s="48"/>
    </row>
    <row r="1677" spans="1:17" s="7" customFormat="1">
      <c r="A1677" s="40">
        <v>1675</v>
      </c>
      <c r="B1677" s="63">
        <v>331305006</v>
      </c>
      <c r="C1677" s="63" t="s">
        <v>12498</v>
      </c>
      <c r="D1677" s="83"/>
      <c r="E1677" s="83"/>
      <c r="F1677" s="83"/>
      <c r="G1677" s="59" t="s">
        <v>42</v>
      </c>
      <c r="H1677" s="21">
        <v>750</v>
      </c>
      <c r="I1677" s="21">
        <v>675</v>
      </c>
      <c r="J1677" s="40">
        <v>600</v>
      </c>
      <c r="K1677" s="41">
        <v>975</v>
      </c>
      <c r="L1677" s="41">
        <v>878</v>
      </c>
      <c r="M1677" s="41">
        <v>780</v>
      </c>
      <c r="N1677" s="24"/>
      <c r="O1677" s="24"/>
      <c r="P1677" s="24"/>
      <c r="Q1677" s="48"/>
    </row>
    <row r="1678" spans="1:17" s="7" customFormat="1">
      <c r="A1678" s="40">
        <v>1676</v>
      </c>
      <c r="B1678" s="63">
        <v>331305007</v>
      </c>
      <c r="C1678" s="63" t="s">
        <v>12500</v>
      </c>
      <c r="D1678" s="83"/>
      <c r="E1678" s="83"/>
      <c r="F1678" s="83"/>
      <c r="G1678" s="59" t="s">
        <v>42</v>
      </c>
      <c r="H1678" s="21">
        <v>675</v>
      </c>
      <c r="I1678" s="21">
        <v>608</v>
      </c>
      <c r="J1678" s="40">
        <v>540</v>
      </c>
      <c r="K1678" s="41">
        <v>878</v>
      </c>
      <c r="L1678" s="41">
        <v>790</v>
      </c>
      <c r="M1678" s="41">
        <v>702</v>
      </c>
      <c r="N1678" s="24"/>
      <c r="O1678" s="24"/>
      <c r="P1678" s="24"/>
      <c r="Q1678" s="48"/>
    </row>
    <row r="1679" spans="1:17" s="7" customFormat="1">
      <c r="A1679" s="40">
        <v>1677</v>
      </c>
      <c r="B1679" s="63">
        <v>331305008</v>
      </c>
      <c r="C1679" s="63" t="s">
        <v>12502</v>
      </c>
      <c r="D1679" s="83"/>
      <c r="E1679" s="83"/>
      <c r="F1679" s="83"/>
      <c r="G1679" s="59" t="s">
        <v>42</v>
      </c>
      <c r="H1679" s="21">
        <v>1050</v>
      </c>
      <c r="I1679" s="21">
        <v>945</v>
      </c>
      <c r="J1679" s="40">
        <v>840</v>
      </c>
      <c r="K1679" s="41">
        <v>1365</v>
      </c>
      <c r="L1679" s="41">
        <v>1229</v>
      </c>
      <c r="M1679" s="41">
        <v>1092</v>
      </c>
      <c r="N1679" s="24"/>
      <c r="O1679" s="24"/>
      <c r="P1679" s="24"/>
      <c r="Q1679" s="48"/>
    </row>
    <row r="1680" spans="1:17" s="7" customFormat="1">
      <c r="A1680" s="40">
        <v>1678</v>
      </c>
      <c r="B1680" s="63">
        <v>331305009</v>
      </c>
      <c r="C1680" s="63" t="s">
        <v>12504</v>
      </c>
      <c r="D1680" s="83"/>
      <c r="E1680" s="83"/>
      <c r="F1680" s="83"/>
      <c r="G1680" s="59" t="s">
        <v>42</v>
      </c>
      <c r="H1680" s="21">
        <v>1050</v>
      </c>
      <c r="I1680" s="21">
        <v>945</v>
      </c>
      <c r="J1680" s="40">
        <v>840</v>
      </c>
      <c r="K1680" s="41">
        <v>1365</v>
      </c>
      <c r="L1680" s="41">
        <v>1229</v>
      </c>
      <c r="M1680" s="41">
        <v>1092</v>
      </c>
      <c r="N1680" s="24"/>
      <c r="O1680" s="24"/>
      <c r="P1680" s="24"/>
      <c r="Q1680" s="48"/>
    </row>
    <row r="1681" spans="1:17" s="7" customFormat="1" ht="24">
      <c r="A1681" s="40">
        <v>1679</v>
      </c>
      <c r="B1681" s="63">
        <v>331305010</v>
      </c>
      <c r="C1681" s="63" t="s">
        <v>12506</v>
      </c>
      <c r="D1681" s="83" t="s">
        <v>12507</v>
      </c>
      <c r="E1681" s="83"/>
      <c r="F1681" s="83"/>
      <c r="G1681" s="59" t="s">
        <v>42</v>
      </c>
      <c r="H1681" s="21">
        <v>2550</v>
      </c>
      <c r="I1681" s="21">
        <v>2295</v>
      </c>
      <c r="J1681" s="40">
        <v>2040</v>
      </c>
      <c r="K1681" s="41">
        <v>3315</v>
      </c>
      <c r="L1681" s="41">
        <v>2984</v>
      </c>
      <c r="M1681" s="41">
        <v>2652</v>
      </c>
      <c r="N1681" s="24"/>
      <c r="O1681" s="24"/>
      <c r="P1681" s="24"/>
      <c r="Q1681" s="48"/>
    </row>
    <row r="1682" spans="1:17" s="7" customFormat="1">
      <c r="A1682" s="40">
        <v>1680</v>
      </c>
      <c r="B1682" s="63">
        <v>331305011</v>
      </c>
      <c r="C1682" s="63" t="s">
        <v>12509</v>
      </c>
      <c r="D1682" s="83" t="s">
        <v>12510</v>
      </c>
      <c r="E1682" s="83"/>
      <c r="F1682" s="83"/>
      <c r="G1682" s="59" t="s">
        <v>42</v>
      </c>
      <c r="H1682" s="21">
        <v>1800</v>
      </c>
      <c r="I1682" s="21">
        <v>1620</v>
      </c>
      <c r="J1682" s="40">
        <v>1440</v>
      </c>
      <c r="K1682" s="41">
        <v>2340</v>
      </c>
      <c r="L1682" s="41">
        <v>2106</v>
      </c>
      <c r="M1682" s="41">
        <v>1872</v>
      </c>
      <c r="N1682" s="24"/>
      <c r="O1682" s="24"/>
      <c r="P1682" s="24"/>
      <c r="Q1682" s="48"/>
    </row>
    <row r="1683" spans="1:17" s="7" customFormat="1">
      <c r="A1683" s="40">
        <v>1681</v>
      </c>
      <c r="B1683" s="63">
        <v>331305012</v>
      </c>
      <c r="C1683" s="63" t="s">
        <v>12512</v>
      </c>
      <c r="D1683" s="83" t="s">
        <v>12513</v>
      </c>
      <c r="E1683" s="83"/>
      <c r="F1683" s="83"/>
      <c r="G1683" s="59" t="s">
        <v>42</v>
      </c>
      <c r="H1683" s="21">
        <v>483</v>
      </c>
      <c r="I1683" s="21">
        <v>435</v>
      </c>
      <c r="J1683" s="40">
        <v>386</v>
      </c>
      <c r="K1683" s="41">
        <v>628</v>
      </c>
      <c r="L1683" s="41">
        <v>566</v>
      </c>
      <c r="M1683" s="41">
        <v>502</v>
      </c>
      <c r="N1683" s="24"/>
      <c r="O1683" s="24" t="s">
        <v>1352</v>
      </c>
      <c r="P1683" s="24"/>
      <c r="Q1683" s="48"/>
    </row>
    <row r="1684" spans="1:17" s="7" customFormat="1">
      <c r="A1684" s="40">
        <v>1682</v>
      </c>
      <c r="B1684" s="63">
        <v>331305013</v>
      </c>
      <c r="C1684" s="63" t="s">
        <v>12515</v>
      </c>
      <c r="D1684" s="83"/>
      <c r="E1684" s="83"/>
      <c r="F1684" s="83"/>
      <c r="G1684" s="59" t="s">
        <v>42</v>
      </c>
      <c r="H1684" s="21">
        <v>300</v>
      </c>
      <c r="I1684" s="21">
        <v>270</v>
      </c>
      <c r="J1684" s="40">
        <v>240</v>
      </c>
      <c r="K1684" s="41">
        <v>390</v>
      </c>
      <c r="L1684" s="41">
        <v>351</v>
      </c>
      <c r="M1684" s="41">
        <v>312</v>
      </c>
      <c r="N1684" s="24"/>
      <c r="O1684" s="24"/>
      <c r="P1684" s="24"/>
      <c r="Q1684" s="48"/>
    </row>
    <row r="1685" spans="1:17" s="7" customFormat="1">
      <c r="A1685" s="40">
        <v>1683</v>
      </c>
      <c r="B1685" s="63">
        <v>331305014</v>
      </c>
      <c r="C1685" s="63" t="s">
        <v>12517</v>
      </c>
      <c r="D1685" s="83"/>
      <c r="E1685" s="83"/>
      <c r="F1685" s="83"/>
      <c r="G1685" s="59" t="s">
        <v>42</v>
      </c>
      <c r="H1685" s="21">
        <v>270</v>
      </c>
      <c r="I1685" s="21">
        <v>243</v>
      </c>
      <c r="J1685" s="40">
        <v>216</v>
      </c>
      <c r="K1685" s="41">
        <v>351</v>
      </c>
      <c r="L1685" s="41">
        <v>316</v>
      </c>
      <c r="M1685" s="41">
        <v>281</v>
      </c>
      <c r="N1685" s="24"/>
      <c r="O1685" s="24"/>
      <c r="P1685" s="24"/>
      <c r="Q1685" s="48"/>
    </row>
    <row r="1686" spans="1:17" s="7" customFormat="1" ht="24">
      <c r="A1686" s="40">
        <v>1684</v>
      </c>
      <c r="B1686" s="63">
        <v>331305015</v>
      </c>
      <c r="C1686" s="63" t="s">
        <v>12519</v>
      </c>
      <c r="D1686" s="83" t="s">
        <v>12520</v>
      </c>
      <c r="E1686" s="83"/>
      <c r="F1686" s="83"/>
      <c r="G1686" s="59" t="s">
        <v>42</v>
      </c>
      <c r="H1686" s="21">
        <v>600</v>
      </c>
      <c r="I1686" s="21">
        <v>540</v>
      </c>
      <c r="J1686" s="40">
        <v>480</v>
      </c>
      <c r="K1686" s="41">
        <v>780</v>
      </c>
      <c r="L1686" s="41">
        <v>702</v>
      </c>
      <c r="M1686" s="41">
        <v>624</v>
      </c>
      <c r="N1686" s="24"/>
      <c r="O1686" s="735" t="s">
        <v>1356</v>
      </c>
      <c r="P1686" s="24"/>
      <c r="Q1686" s="48"/>
    </row>
    <row r="1687" spans="1:17" s="7" customFormat="1" ht="36">
      <c r="A1687" s="40">
        <v>1685</v>
      </c>
      <c r="B1687" s="63">
        <v>331305016</v>
      </c>
      <c r="C1687" s="63" t="s">
        <v>12522</v>
      </c>
      <c r="D1687" s="83"/>
      <c r="E1687" s="83"/>
      <c r="F1687" s="83"/>
      <c r="G1687" s="59" t="s">
        <v>42</v>
      </c>
      <c r="H1687" s="21">
        <v>2630</v>
      </c>
      <c r="I1687" s="21">
        <v>2367</v>
      </c>
      <c r="J1687" s="40">
        <v>2104</v>
      </c>
      <c r="K1687" s="41">
        <v>3419</v>
      </c>
      <c r="L1687" s="41">
        <v>3077</v>
      </c>
      <c r="M1687" s="41">
        <v>2735</v>
      </c>
      <c r="N1687" s="24"/>
      <c r="O1687" s="19" t="s">
        <v>607</v>
      </c>
      <c r="P1687" s="19" t="s">
        <v>12529</v>
      </c>
      <c r="Q1687" s="48"/>
    </row>
    <row r="1688" spans="1:17" s="7" customFormat="1" ht="24">
      <c r="A1688" s="40">
        <v>1686</v>
      </c>
      <c r="B1688" s="63">
        <v>331305017</v>
      </c>
      <c r="C1688" s="63" t="s">
        <v>12524</v>
      </c>
      <c r="D1688" s="83" t="s">
        <v>12525</v>
      </c>
      <c r="E1688" s="83"/>
      <c r="F1688" s="83"/>
      <c r="G1688" s="59" t="s">
        <v>42</v>
      </c>
      <c r="H1688" s="21" t="s">
        <v>66</v>
      </c>
      <c r="I1688" s="21" t="s">
        <v>66</v>
      </c>
      <c r="J1688" s="40" t="s">
        <v>66</v>
      </c>
      <c r="K1688" s="125" t="s">
        <v>66</v>
      </c>
      <c r="L1688" s="125" t="s">
        <v>66</v>
      </c>
      <c r="M1688" s="125" t="s">
        <v>66</v>
      </c>
      <c r="N1688" s="24" t="s">
        <v>841</v>
      </c>
      <c r="O1688" s="24"/>
      <c r="P1688" s="24"/>
      <c r="Q1688" s="48"/>
    </row>
    <row r="1689" spans="1:17" s="7" customFormat="1">
      <c r="A1689" s="40">
        <v>1687</v>
      </c>
      <c r="B1689" s="63">
        <v>331305018</v>
      </c>
      <c r="C1689" s="63" t="s">
        <v>12527</v>
      </c>
      <c r="D1689" s="83"/>
      <c r="E1689" s="83"/>
      <c r="F1689" s="83"/>
      <c r="G1689" s="59" t="s">
        <v>933</v>
      </c>
      <c r="H1689" s="21">
        <v>1011</v>
      </c>
      <c r="I1689" s="21">
        <v>910</v>
      </c>
      <c r="J1689" s="40">
        <v>809</v>
      </c>
      <c r="K1689" s="41">
        <v>1314</v>
      </c>
      <c r="L1689" s="41">
        <v>1183</v>
      </c>
      <c r="M1689" s="41">
        <v>1052</v>
      </c>
      <c r="N1689" s="110" t="s">
        <v>9155</v>
      </c>
      <c r="O1689" s="24"/>
      <c r="P1689" s="24"/>
      <c r="Q1689" s="48"/>
    </row>
    <row r="1690" spans="1:17" s="7" customFormat="1" ht="24">
      <c r="A1690" s="40">
        <v>1688</v>
      </c>
      <c r="B1690" s="735">
        <v>331305019</v>
      </c>
      <c r="C1690" s="735" t="s">
        <v>12528</v>
      </c>
      <c r="D1690" s="735"/>
      <c r="E1690" s="735"/>
      <c r="F1690" s="735"/>
      <c r="G1690" s="25" t="s">
        <v>42</v>
      </c>
      <c r="H1690" s="21" t="s">
        <v>66</v>
      </c>
      <c r="I1690" s="21" t="s">
        <v>66</v>
      </c>
      <c r="J1690" s="40" t="s">
        <v>66</v>
      </c>
      <c r="K1690" s="66" t="s">
        <v>66</v>
      </c>
      <c r="L1690" s="66" t="s">
        <v>66</v>
      </c>
      <c r="M1690" s="66" t="s">
        <v>66</v>
      </c>
      <c r="N1690" s="735"/>
      <c r="O1690" s="24"/>
      <c r="P1690" s="24"/>
      <c r="Q1690" s="48"/>
    </row>
    <row r="1691" spans="1:17" s="7" customFormat="1">
      <c r="A1691" s="40">
        <v>1689</v>
      </c>
      <c r="B1691" s="95">
        <v>331306</v>
      </c>
      <c r="C1691" s="95" t="s">
        <v>12530</v>
      </c>
      <c r="D1691" s="83"/>
      <c r="E1691" s="83"/>
      <c r="F1691" s="83"/>
      <c r="G1691" s="59"/>
      <c r="H1691" s="21"/>
      <c r="I1691" s="21"/>
      <c r="J1691" s="40"/>
      <c r="K1691" s="41"/>
      <c r="L1691" s="41"/>
      <c r="M1691" s="41"/>
      <c r="N1691" s="24"/>
      <c r="O1691" s="24"/>
      <c r="P1691" s="24"/>
      <c r="Q1691" s="48"/>
    </row>
    <row r="1692" spans="1:17" s="7" customFormat="1">
      <c r="A1692" s="40">
        <v>1690</v>
      </c>
      <c r="B1692" s="63">
        <v>331306001</v>
      </c>
      <c r="C1692" s="63" t="s">
        <v>17462</v>
      </c>
      <c r="D1692" s="83"/>
      <c r="E1692" s="83"/>
      <c r="F1692" s="83"/>
      <c r="G1692" s="59" t="s">
        <v>42</v>
      </c>
      <c r="H1692" s="21">
        <v>1500</v>
      </c>
      <c r="I1692" s="21">
        <v>1350</v>
      </c>
      <c r="J1692" s="40">
        <v>1200</v>
      </c>
      <c r="K1692" s="41">
        <v>1950</v>
      </c>
      <c r="L1692" s="41">
        <v>1755</v>
      </c>
      <c r="M1692" s="41">
        <v>1560</v>
      </c>
      <c r="N1692" s="24"/>
      <c r="O1692" s="24"/>
      <c r="P1692" s="24"/>
      <c r="Q1692" s="64" t="s">
        <v>8737</v>
      </c>
    </row>
    <row r="1693" spans="1:17" s="7" customFormat="1">
      <c r="A1693" s="40">
        <v>1691</v>
      </c>
      <c r="B1693" s="63">
        <v>331306002</v>
      </c>
      <c r="C1693" s="63" t="s">
        <v>12532</v>
      </c>
      <c r="D1693" s="83"/>
      <c r="E1693" s="83"/>
      <c r="F1693" s="83"/>
      <c r="G1693" s="59" t="s">
        <v>42</v>
      </c>
      <c r="H1693" s="21">
        <v>1800</v>
      </c>
      <c r="I1693" s="21">
        <v>1620</v>
      </c>
      <c r="J1693" s="40">
        <v>1440</v>
      </c>
      <c r="K1693" s="41">
        <v>2340</v>
      </c>
      <c r="L1693" s="41">
        <v>2106</v>
      </c>
      <c r="M1693" s="41">
        <v>1872</v>
      </c>
      <c r="N1693" s="24"/>
      <c r="O1693" s="24"/>
      <c r="P1693" s="24"/>
      <c r="Q1693" s="48"/>
    </row>
    <row r="1694" spans="1:17" s="7" customFormat="1">
      <c r="A1694" s="40">
        <v>1692</v>
      </c>
      <c r="B1694" s="735" t="s">
        <v>12533</v>
      </c>
      <c r="C1694" s="735" t="s">
        <v>12534</v>
      </c>
      <c r="D1694" s="735"/>
      <c r="E1694" s="735"/>
      <c r="F1694" s="735"/>
      <c r="G1694" s="25" t="s">
        <v>42</v>
      </c>
      <c r="H1694" s="21">
        <v>1457</v>
      </c>
      <c r="I1694" s="21">
        <v>1311</v>
      </c>
      <c r="J1694" s="40">
        <v>1166</v>
      </c>
      <c r="K1694" s="41">
        <v>1894</v>
      </c>
      <c r="L1694" s="41">
        <v>1704</v>
      </c>
      <c r="M1694" s="41">
        <v>1516</v>
      </c>
      <c r="N1694" s="24"/>
      <c r="O1694" s="24"/>
      <c r="P1694" s="24"/>
      <c r="Q1694" s="48"/>
    </row>
    <row r="1695" spans="1:17" s="7" customFormat="1" ht="24">
      <c r="A1695" s="40">
        <v>1693</v>
      </c>
      <c r="B1695" s="63">
        <v>331306003</v>
      </c>
      <c r="C1695" s="63" t="s">
        <v>12536</v>
      </c>
      <c r="D1695" s="83" t="s">
        <v>12537</v>
      </c>
      <c r="E1695" s="83"/>
      <c r="F1695" s="83"/>
      <c r="G1695" s="59" t="s">
        <v>42</v>
      </c>
      <c r="H1695" s="21">
        <v>1059</v>
      </c>
      <c r="I1695" s="21">
        <v>953</v>
      </c>
      <c r="J1695" s="40">
        <v>847</v>
      </c>
      <c r="K1695" s="41">
        <v>1377</v>
      </c>
      <c r="L1695" s="41">
        <v>1239</v>
      </c>
      <c r="M1695" s="41">
        <v>1101</v>
      </c>
      <c r="N1695" s="24" t="s">
        <v>12538</v>
      </c>
      <c r="O1695" s="24"/>
      <c r="P1695" s="24"/>
      <c r="Q1695" s="48"/>
    </row>
    <row r="1696" spans="1:17" s="7" customFormat="1">
      <c r="A1696" s="40">
        <v>1694</v>
      </c>
      <c r="B1696" s="63">
        <v>331306004</v>
      </c>
      <c r="C1696" s="63" t="s">
        <v>12540</v>
      </c>
      <c r="D1696" s="83" t="s">
        <v>12541</v>
      </c>
      <c r="E1696" s="83"/>
      <c r="F1696" s="83"/>
      <c r="G1696" s="59" t="s">
        <v>42</v>
      </c>
      <c r="H1696" s="21">
        <v>450</v>
      </c>
      <c r="I1696" s="21">
        <v>405</v>
      </c>
      <c r="J1696" s="40">
        <v>360</v>
      </c>
      <c r="K1696" s="41">
        <v>585</v>
      </c>
      <c r="L1696" s="41">
        <v>527</v>
      </c>
      <c r="M1696" s="41">
        <v>468</v>
      </c>
      <c r="N1696" s="24"/>
      <c r="O1696" s="24"/>
      <c r="P1696" s="24"/>
      <c r="Q1696" s="48"/>
    </row>
    <row r="1697" spans="1:17" s="7" customFormat="1">
      <c r="A1697" s="40">
        <v>1695</v>
      </c>
      <c r="B1697" s="63">
        <v>331306005</v>
      </c>
      <c r="C1697" s="63" t="s">
        <v>12543</v>
      </c>
      <c r="D1697" s="83"/>
      <c r="E1697" s="83"/>
      <c r="F1697" s="83"/>
      <c r="G1697" s="59" t="s">
        <v>42</v>
      </c>
      <c r="H1697" s="21">
        <v>1200</v>
      </c>
      <c r="I1697" s="21">
        <v>1080</v>
      </c>
      <c r="J1697" s="40">
        <v>960</v>
      </c>
      <c r="K1697" s="41">
        <v>1560</v>
      </c>
      <c r="L1697" s="41">
        <v>1404</v>
      </c>
      <c r="M1697" s="41">
        <v>1248</v>
      </c>
      <c r="N1697" s="24"/>
      <c r="O1697" s="24"/>
      <c r="P1697" s="24"/>
      <c r="Q1697" s="48"/>
    </row>
    <row r="1698" spans="1:17" s="7" customFormat="1">
      <c r="A1698" s="40">
        <v>1696</v>
      </c>
      <c r="B1698" s="63">
        <v>331306006</v>
      </c>
      <c r="C1698" s="63" t="s">
        <v>12545</v>
      </c>
      <c r="D1698" s="83"/>
      <c r="E1698" s="83"/>
      <c r="F1698" s="83"/>
      <c r="G1698" s="59" t="s">
        <v>42</v>
      </c>
      <c r="H1698" s="21">
        <v>1850</v>
      </c>
      <c r="I1698" s="21">
        <v>1665</v>
      </c>
      <c r="J1698" s="40">
        <v>1480</v>
      </c>
      <c r="K1698" s="41">
        <v>2405</v>
      </c>
      <c r="L1698" s="41">
        <v>2165</v>
      </c>
      <c r="M1698" s="41">
        <v>1924</v>
      </c>
      <c r="N1698" s="24"/>
      <c r="O1698" s="106" t="s">
        <v>7651</v>
      </c>
      <c r="P1698" s="106" t="s">
        <v>17427</v>
      </c>
      <c r="Q1698" s="48"/>
    </row>
    <row r="1699" spans="1:17" s="7" customFormat="1">
      <c r="A1699" s="40">
        <v>1697</v>
      </c>
      <c r="B1699" s="63">
        <v>331306007</v>
      </c>
      <c r="C1699" s="63" t="s">
        <v>12547</v>
      </c>
      <c r="D1699" s="83" t="s">
        <v>12541</v>
      </c>
      <c r="E1699" s="83"/>
      <c r="F1699" s="83"/>
      <c r="G1699" s="59" t="s">
        <v>42</v>
      </c>
      <c r="H1699" s="21">
        <v>1580</v>
      </c>
      <c r="I1699" s="21">
        <v>1422</v>
      </c>
      <c r="J1699" s="40">
        <v>1264</v>
      </c>
      <c r="K1699" s="41">
        <v>2054</v>
      </c>
      <c r="L1699" s="41">
        <v>1849</v>
      </c>
      <c r="M1699" s="41">
        <v>1643</v>
      </c>
      <c r="N1699" s="24"/>
      <c r="O1699" s="24"/>
      <c r="P1699" s="24"/>
      <c r="Q1699" s="48"/>
    </row>
    <row r="1700" spans="1:17" s="7" customFormat="1" ht="24">
      <c r="A1700" s="40">
        <v>1698</v>
      </c>
      <c r="B1700" s="63">
        <v>331306008</v>
      </c>
      <c r="C1700" s="63" t="s">
        <v>12549</v>
      </c>
      <c r="D1700" s="63" t="s">
        <v>12550</v>
      </c>
      <c r="E1700" s="83"/>
      <c r="F1700" s="83"/>
      <c r="G1700" s="59" t="s">
        <v>42</v>
      </c>
      <c r="H1700" s="21">
        <v>2370</v>
      </c>
      <c r="I1700" s="21">
        <v>2133</v>
      </c>
      <c r="J1700" s="40">
        <v>1896</v>
      </c>
      <c r="K1700" s="41">
        <v>3081</v>
      </c>
      <c r="L1700" s="41">
        <v>2773</v>
      </c>
      <c r="M1700" s="41">
        <v>2465</v>
      </c>
      <c r="N1700" s="24"/>
      <c r="O1700" s="84" t="s">
        <v>17463</v>
      </c>
      <c r="P1700" s="84" t="s">
        <v>17440</v>
      </c>
      <c r="Q1700" s="48"/>
    </row>
    <row r="1701" spans="1:17" s="7" customFormat="1">
      <c r="A1701" s="40">
        <v>1699</v>
      </c>
      <c r="B1701" s="63">
        <v>331306009</v>
      </c>
      <c r="C1701" s="63" t="s">
        <v>12553</v>
      </c>
      <c r="D1701" s="83" t="s">
        <v>12541</v>
      </c>
      <c r="E1701" s="83"/>
      <c r="F1701" s="83"/>
      <c r="G1701" s="59" t="s">
        <v>42</v>
      </c>
      <c r="H1701" s="21">
        <v>1950</v>
      </c>
      <c r="I1701" s="21">
        <v>1755</v>
      </c>
      <c r="J1701" s="40">
        <v>1560</v>
      </c>
      <c r="K1701" s="41">
        <v>2535</v>
      </c>
      <c r="L1701" s="41">
        <v>2282</v>
      </c>
      <c r="M1701" s="41">
        <v>2028</v>
      </c>
      <c r="N1701" s="24" t="s">
        <v>193</v>
      </c>
      <c r="O1701" s="24"/>
      <c r="P1701" s="24"/>
      <c r="Q1701" s="48"/>
    </row>
    <row r="1702" spans="1:17" s="7" customFormat="1" ht="24">
      <c r="A1702" s="40">
        <v>1700</v>
      </c>
      <c r="B1702" s="95">
        <v>3314</v>
      </c>
      <c r="C1702" s="95" t="s">
        <v>12557</v>
      </c>
      <c r="D1702" s="83"/>
      <c r="E1702" s="83" t="s">
        <v>12558</v>
      </c>
      <c r="F1702" s="83"/>
      <c r="G1702" s="59"/>
      <c r="H1702" s="21"/>
      <c r="I1702" s="21"/>
      <c r="J1702" s="40"/>
      <c r="K1702" s="41"/>
      <c r="L1702" s="41"/>
      <c r="M1702" s="41"/>
      <c r="N1702" s="24"/>
      <c r="O1702" s="24"/>
      <c r="P1702" s="24"/>
      <c r="Q1702" s="48"/>
    </row>
    <row r="1703" spans="1:17" s="7" customFormat="1">
      <c r="A1703" s="40">
        <v>1701</v>
      </c>
      <c r="B1703" s="63">
        <v>331400001</v>
      </c>
      <c r="C1703" s="63" t="s">
        <v>12560</v>
      </c>
      <c r="D1703" s="83"/>
      <c r="E1703" s="83"/>
      <c r="F1703" s="83"/>
      <c r="G1703" s="59" t="s">
        <v>42</v>
      </c>
      <c r="H1703" s="21">
        <v>112</v>
      </c>
      <c r="I1703" s="21">
        <v>101</v>
      </c>
      <c r="J1703" s="40">
        <v>90</v>
      </c>
      <c r="K1703" s="41" t="s">
        <v>43</v>
      </c>
      <c r="L1703" s="41" t="s">
        <v>43</v>
      </c>
      <c r="M1703" s="41" t="s">
        <v>43</v>
      </c>
      <c r="N1703" s="24"/>
      <c r="O1703" s="24"/>
      <c r="P1703" s="24"/>
      <c r="Q1703" s="48"/>
    </row>
    <row r="1704" spans="1:17" s="7" customFormat="1" ht="24">
      <c r="A1704" s="40">
        <v>1702</v>
      </c>
      <c r="B1704" s="63">
        <v>331400002</v>
      </c>
      <c r="C1704" s="63" t="s">
        <v>12562</v>
      </c>
      <c r="D1704" s="83" t="s">
        <v>12563</v>
      </c>
      <c r="E1704" s="83"/>
      <c r="F1704" s="83"/>
      <c r="G1704" s="59" t="s">
        <v>42</v>
      </c>
      <c r="H1704" s="21">
        <v>1520</v>
      </c>
      <c r="I1704" s="21">
        <v>1368</v>
      </c>
      <c r="J1704" s="40">
        <v>1216</v>
      </c>
      <c r="K1704" s="41" t="s">
        <v>43</v>
      </c>
      <c r="L1704" s="41" t="s">
        <v>43</v>
      </c>
      <c r="M1704" s="41" t="s">
        <v>43</v>
      </c>
      <c r="N1704" s="24"/>
      <c r="O1704" s="106"/>
      <c r="P1704" s="106"/>
      <c r="Q1704" s="48"/>
    </row>
    <row r="1705" spans="1:17" s="7" customFormat="1" ht="24">
      <c r="A1705" s="40">
        <v>1703</v>
      </c>
      <c r="B1705" s="63">
        <v>331400003</v>
      </c>
      <c r="C1705" s="63" t="s">
        <v>12565</v>
      </c>
      <c r="D1705" s="83" t="s">
        <v>12566</v>
      </c>
      <c r="E1705" s="83"/>
      <c r="F1705" s="83"/>
      <c r="G1705" s="59" t="s">
        <v>42</v>
      </c>
      <c r="H1705" s="21">
        <v>2510</v>
      </c>
      <c r="I1705" s="21">
        <v>2259</v>
      </c>
      <c r="J1705" s="40">
        <v>2008</v>
      </c>
      <c r="K1705" s="41" t="s">
        <v>43</v>
      </c>
      <c r="L1705" s="41" t="s">
        <v>43</v>
      </c>
      <c r="M1705" s="41" t="s">
        <v>43</v>
      </c>
      <c r="N1705" s="24"/>
      <c r="O1705" s="106"/>
      <c r="P1705" s="106"/>
      <c r="Q1705" s="48"/>
    </row>
    <row r="1706" spans="1:17" s="7" customFormat="1" ht="24">
      <c r="A1706" s="40">
        <v>1704</v>
      </c>
      <c r="B1706" s="63">
        <v>331400004</v>
      </c>
      <c r="C1706" s="63" t="s">
        <v>12568</v>
      </c>
      <c r="D1706" s="83" t="s">
        <v>12566</v>
      </c>
      <c r="E1706" s="83"/>
      <c r="F1706" s="83"/>
      <c r="G1706" s="59" t="s">
        <v>42</v>
      </c>
      <c r="H1706" s="21">
        <v>1350</v>
      </c>
      <c r="I1706" s="21">
        <v>1215</v>
      </c>
      <c r="J1706" s="40">
        <v>1080</v>
      </c>
      <c r="K1706" s="41" t="s">
        <v>43</v>
      </c>
      <c r="L1706" s="41" t="s">
        <v>43</v>
      </c>
      <c r="M1706" s="41" t="s">
        <v>43</v>
      </c>
      <c r="N1706" s="24"/>
      <c r="O1706" s="24"/>
      <c r="P1706" s="24"/>
      <c r="Q1706" s="48"/>
    </row>
    <row r="1707" spans="1:17" s="7" customFormat="1">
      <c r="A1707" s="40">
        <v>1705</v>
      </c>
      <c r="B1707" s="63">
        <v>331400005</v>
      </c>
      <c r="C1707" s="63" t="s">
        <v>12570</v>
      </c>
      <c r="D1707" s="83" t="s">
        <v>12571</v>
      </c>
      <c r="E1707" s="83"/>
      <c r="F1707" s="83"/>
      <c r="G1707" s="59" t="s">
        <v>42</v>
      </c>
      <c r="H1707" s="21">
        <v>800</v>
      </c>
      <c r="I1707" s="21">
        <v>720</v>
      </c>
      <c r="J1707" s="40">
        <v>640</v>
      </c>
      <c r="K1707" s="41" t="s">
        <v>43</v>
      </c>
      <c r="L1707" s="41" t="s">
        <v>43</v>
      </c>
      <c r="M1707" s="41" t="s">
        <v>43</v>
      </c>
      <c r="N1707" s="24"/>
      <c r="O1707" s="24"/>
      <c r="P1707" s="24"/>
      <c r="Q1707" s="48"/>
    </row>
    <row r="1708" spans="1:17" s="7" customFormat="1" ht="24">
      <c r="A1708" s="40">
        <v>1706</v>
      </c>
      <c r="B1708" s="63">
        <v>331400006</v>
      </c>
      <c r="C1708" s="63" t="s">
        <v>12573</v>
      </c>
      <c r="D1708" s="83" t="s">
        <v>12574</v>
      </c>
      <c r="E1708" s="83"/>
      <c r="F1708" s="83"/>
      <c r="G1708" s="59" t="s">
        <v>42</v>
      </c>
      <c r="H1708" s="21">
        <v>900</v>
      </c>
      <c r="I1708" s="21">
        <v>810</v>
      </c>
      <c r="J1708" s="40">
        <v>720</v>
      </c>
      <c r="K1708" s="41" t="s">
        <v>43</v>
      </c>
      <c r="L1708" s="41" t="s">
        <v>43</v>
      </c>
      <c r="M1708" s="41" t="s">
        <v>43</v>
      </c>
      <c r="N1708" s="24"/>
      <c r="O1708" s="24"/>
      <c r="P1708" s="24"/>
      <c r="Q1708" s="48"/>
    </row>
    <row r="1709" spans="1:17" s="7" customFormat="1" ht="36">
      <c r="A1709" s="40">
        <v>1707</v>
      </c>
      <c r="B1709" s="63">
        <v>331400007</v>
      </c>
      <c r="C1709" s="63" t="s">
        <v>12576</v>
      </c>
      <c r="D1709" s="83" t="s">
        <v>12577</v>
      </c>
      <c r="E1709" s="83"/>
      <c r="F1709" s="83"/>
      <c r="G1709" s="59" t="s">
        <v>42</v>
      </c>
      <c r="H1709" s="21">
        <v>2720</v>
      </c>
      <c r="I1709" s="21">
        <v>2448</v>
      </c>
      <c r="J1709" s="40">
        <v>2176</v>
      </c>
      <c r="K1709" s="41" t="s">
        <v>43</v>
      </c>
      <c r="L1709" s="41" t="s">
        <v>43</v>
      </c>
      <c r="M1709" s="41" t="s">
        <v>43</v>
      </c>
      <c r="N1709" s="24"/>
      <c r="O1709" s="106"/>
      <c r="P1709" s="106"/>
      <c r="Q1709" s="48"/>
    </row>
    <row r="1710" spans="1:17" s="7" customFormat="1">
      <c r="A1710" s="40">
        <v>1708</v>
      </c>
      <c r="B1710" s="63">
        <v>331400008</v>
      </c>
      <c r="C1710" s="63" t="s">
        <v>12579</v>
      </c>
      <c r="D1710" s="83" t="s">
        <v>12580</v>
      </c>
      <c r="E1710" s="83"/>
      <c r="F1710" s="83"/>
      <c r="G1710" s="59" t="s">
        <v>42</v>
      </c>
      <c r="H1710" s="21">
        <v>263</v>
      </c>
      <c r="I1710" s="21">
        <v>237</v>
      </c>
      <c r="J1710" s="40">
        <v>210</v>
      </c>
      <c r="K1710" s="41" t="s">
        <v>43</v>
      </c>
      <c r="L1710" s="41" t="s">
        <v>43</v>
      </c>
      <c r="M1710" s="41" t="s">
        <v>43</v>
      </c>
      <c r="N1710" s="24"/>
      <c r="O1710" s="24"/>
      <c r="P1710" s="24"/>
      <c r="Q1710" s="48"/>
    </row>
    <row r="1711" spans="1:17" s="7" customFormat="1">
      <c r="A1711" s="40">
        <v>1709</v>
      </c>
      <c r="B1711" s="63">
        <v>331400009</v>
      </c>
      <c r="C1711" s="63" t="s">
        <v>12582</v>
      </c>
      <c r="D1711" s="83"/>
      <c r="E1711" s="83"/>
      <c r="F1711" s="83"/>
      <c r="G1711" s="59" t="s">
        <v>42</v>
      </c>
      <c r="H1711" s="21">
        <v>390</v>
      </c>
      <c r="I1711" s="21">
        <v>351</v>
      </c>
      <c r="J1711" s="40">
        <v>312</v>
      </c>
      <c r="K1711" s="41" t="s">
        <v>43</v>
      </c>
      <c r="L1711" s="41" t="s">
        <v>43</v>
      </c>
      <c r="M1711" s="41" t="s">
        <v>43</v>
      </c>
      <c r="N1711" s="24"/>
      <c r="O1711" s="24"/>
      <c r="P1711" s="24"/>
      <c r="Q1711" s="48"/>
    </row>
    <row r="1712" spans="1:17" s="7" customFormat="1" ht="24">
      <c r="A1712" s="40">
        <v>1710</v>
      </c>
      <c r="B1712" s="63">
        <v>331400010</v>
      </c>
      <c r="C1712" s="63" t="s">
        <v>12584</v>
      </c>
      <c r="D1712" s="83"/>
      <c r="E1712" s="83"/>
      <c r="F1712" s="83"/>
      <c r="G1712" s="59" t="s">
        <v>42</v>
      </c>
      <c r="H1712" s="21">
        <v>75</v>
      </c>
      <c r="I1712" s="21">
        <v>68</v>
      </c>
      <c r="J1712" s="40">
        <v>60</v>
      </c>
      <c r="K1712" s="41" t="s">
        <v>43</v>
      </c>
      <c r="L1712" s="41" t="s">
        <v>43</v>
      </c>
      <c r="M1712" s="41" t="s">
        <v>43</v>
      </c>
      <c r="N1712" s="24"/>
      <c r="O1712" s="24" t="s">
        <v>3689</v>
      </c>
      <c r="P1712" s="19" t="s">
        <v>17455</v>
      </c>
      <c r="Q1712" s="48"/>
    </row>
    <row r="1713" spans="1:17" s="7" customFormat="1">
      <c r="A1713" s="40">
        <v>1711</v>
      </c>
      <c r="B1713" s="63">
        <v>331400011</v>
      </c>
      <c r="C1713" s="63" t="s">
        <v>12586</v>
      </c>
      <c r="D1713" s="83"/>
      <c r="E1713" s="83"/>
      <c r="F1713" s="83"/>
      <c r="G1713" s="59" t="s">
        <v>42</v>
      </c>
      <c r="H1713" s="21">
        <v>125</v>
      </c>
      <c r="I1713" s="21">
        <v>113</v>
      </c>
      <c r="J1713" s="40">
        <v>100</v>
      </c>
      <c r="K1713" s="41" t="s">
        <v>43</v>
      </c>
      <c r="L1713" s="41" t="s">
        <v>43</v>
      </c>
      <c r="M1713" s="41" t="s">
        <v>43</v>
      </c>
      <c r="N1713" s="24"/>
      <c r="O1713" s="24"/>
      <c r="P1713" s="24"/>
      <c r="Q1713" s="48"/>
    </row>
    <row r="1714" spans="1:17" s="7" customFormat="1">
      <c r="A1714" s="40">
        <v>1712</v>
      </c>
      <c r="B1714" s="63">
        <v>331400012</v>
      </c>
      <c r="C1714" s="63" t="s">
        <v>12588</v>
      </c>
      <c r="D1714" s="83" t="s">
        <v>12589</v>
      </c>
      <c r="E1714" s="83"/>
      <c r="F1714" s="83"/>
      <c r="G1714" s="59" t="s">
        <v>42</v>
      </c>
      <c r="H1714" s="21">
        <v>2030</v>
      </c>
      <c r="I1714" s="21">
        <v>1827</v>
      </c>
      <c r="J1714" s="40">
        <v>1624</v>
      </c>
      <c r="K1714" s="41" t="s">
        <v>43</v>
      </c>
      <c r="L1714" s="41" t="s">
        <v>43</v>
      </c>
      <c r="M1714" s="41" t="s">
        <v>43</v>
      </c>
      <c r="N1714" s="24"/>
      <c r="O1714" s="106"/>
      <c r="P1714" s="106"/>
      <c r="Q1714" s="64" t="s">
        <v>8737</v>
      </c>
    </row>
    <row r="1715" spans="1:17" s="7" customFormat="1">
      <c r="A1715" s="40">
        <v>1713</v>
      </c>
      <c r="B1715" s="735" t="s">
        <v>12590</v>
      </c>
      <c r="C1715" s="735" t="s">
        <v>12591</v>
      </c>
      <c r="D1715" s="735"/>
      <c r="E1715" s="735"/>
      <c r="F1715" s="735"/>
      <c r="G1715" s="25" t="s">
        <v>12592</v>
      </c>
      <c r="H1715" s="21">
        <v>340</v>
      </c>
      <c r="I1715" s="21">
        <v>340</v>
      </c>
      <c r="J1715" s="40">
        <v>340</v>
      </c>
      <c r="K1715" s="41" t="s">
        <v>43</v>
      </c>
      <c r="L1715" s="41" t="s">
        <v>43</v>
      </c>
      <c r="M1715" s="41" t="s">
        <v>43</v>
      </c>
      <c r="N1715" s="24"/>
      <c r="O1715" s="24"/>
      <c r="P1715" s="24"/>
      <c r="Q1715" s="48"/>
    </row>
    <row r="1716" spans="1:17" s="7" customFormat="1">
      <c r="A1716" s="40">
        <v>1714</v>
      </c>
      <c r="B1716" s="63">
        <v>331400013</v>
      </c>
      <c r="C1716" s="63" t="s">
        <v>12594</v>
      </c>
      <c r="D1716" s="83"/>
      <c r="E1716" s="83"/>
      <c r="F1716" s="83"/>
      <c r="G1716" s="59" t="s">
        <v>42</v>
      </c>
      <c r="H1716" s="21">
        <v>1730</v>
      </c>
      <c r="I1716" s="21">
        <v>1557</v>
      </c>
      <c r="J1716" s="40">
        <v>1384</v>
      </c>
      <c r="K1716" s="41" t="s">
        <v>43</v>
      </c>
      <c r="L1716" s="41" t="s">
        <v>43</v>
      </c>
      <c r="M1716" s="41" t="s">
        <v>43</v>
      </c>
      <c r="N1716" s="24"/>
      <c r="O1716" s="24"/>
      <c r="P1716" s="24"/>
      <c r="Q1716" s="48"/>
    </row>
    <row r="1717" spans="1:17" s="7" customFormat="1">
      <c r="A1717" s="40">
        <v>1715</v>
      </c>
      <c r="B1717" s="63">
        <v>331400014</v>
      </c>
      <c r="C1717" s="63" t="s">
        <v>12596</v>
      </c>
      <c r="D1717" s="83"/>
      <c r="E1717" s="83"/>
      <c r="F1717" s="83"/>
      <c r="G1717" s="59" t="s">
        <v>42</v>
      </c>
      <c r="H1717" s="21">
        <v>1730</v>
      </c>
      <c r="I1717" s="21">
        <v>1557</v>
      </c>
      <c r="J1717" s="40">
        <v>1384</v>
      </c>
      <c r="K1717" s="41" t="s">
        <v>43</v>
      </c>
      <c r="L1717" s="41" t="s">
        <v>43</v>
      </c>
      <c r="M1717" s="41" t="s">
        <v>43</v>
      </c>
      <c r="N1717" s="24"/>
      <c r="O1717" s="24"/>
      <c r="P1717" s="24"/>
      <c r="Q1717" s="48"/>
    </row>
    <row r="1718" spans="1:17" s="7" customFormat="1">
      <c r="A1718" s="40">
        <v>1716</v>
      </c>
      <c r="B1718" s="63">
        <v>331400015</v>
      </c>
      <c r="C1718" s="84" t="s">
        <v>12598</v>
      </c>
      <c r="D1718" s="83" t="s">
        <v>17464</v>
      </c>
      <c r="E1718" s="83"/>
      <c r="F1718" s="83"/>
      <c r="G1718" s="59" t="s">
        <v>42</v>
      </c>
      <c r="H1718" s="21">
        <v>2330</v>
      </c>
      <c r="I1718" s="21">
        <v>2097</v>
      </c>
      <c r="J1718" s="40">
        <v>1864</v>
      </c>
      <c r="K1718" s="41" t="s">
        <v>43</v>
      </c>
      <c r="L1718" s="41" t="s">
        <v>43</v>
      </c>
      <c r="M1718" s="41" t="s">
        <v>43</v>
      </c>
      <c r="N1718" s="24"/>
      <c r="O1718" s="116" t="s">
        <v>119</v>
      </c>
      <c r="P1718" s="116" t="s">
        <v>17353</v>
      </c>
      <c r="Q1718" s="48"/>
    </row>
    <row r="1719" spans="1:17" s="7" customFormat="1">
      <c r="A1719" s="40">
        <v>1717</v>
      </c>
      <c r="B1719" s="63">
        <v>331400016</v>
      </c>
      <c r="C1719" s="63" t="s">
        <v>12603</v>
      </c>
      <c r="D1719" s="83"/>
      <c r="E1719" s="83"/>
      <c r="F1719" s="83"/>
      <c r="G1719" s="59" t="s">
        <v>42</v>
      </c>
      <c r="H1719" s="21">
        <v>1350</v>
      </c>
      <c r="I1719" s="21">
        <v>1215</v>
      </c>
      <c r="J1719" s="40">
        <v>1080</v>
      </c>
      <c r="K1719" s="41" t="s">
        <v>43</v>
      </c>
      <c r="L1719" s="41" t="s">
        <v>43</v>
      </c>
      <c r="M1719" s="41" t="s">
        <v>43</v>
      </c>
      <c r="N1719" s="24"/>
      <c r="O1719" s="24"/>
      <c r="P1719" s="24"/>
      <c r="Q1719" s="48"/>
    </row>
    <row r="1720" spans="1:17" s="7" customFormat="1">
      <c r="A1720" s="40">
        <v>1718</v>
      </c>
      <c r="B1720" s="63">
        <v>331400017</v>
      </c>
      <c r="C1720" s="63" t="s">
        <v>12605</v>
      </c>
      <c r="D1720" s="83"/>
      <c r="E1720" s="83"/>
      <c r="F1720" s="83"/>
      <c r="G1720" s="59" t="s">
        <v>42</v>
      </c>
      <c r="H1720" s="21">
        <v>1580</v>
      </c>
      <c r="I1720" s="21">
        <v>1422</v>
      </c>
      <c r="J1720" s="40">
        <v>1264</v>
      </c>
      <c r="K1720" s="41" t="s">
        <v>43</v>
      </c>
      <c r="L1720" s="41" t="s">
        <v>43</v>
      </c>
      <c r="M1720" s="41" t="s">
        <v>43</v>
      </c>
      <c r="N1720" s="24"/>
      <c r="O1720" s="735" t="s">
        <v>511</v>
      </c>
      <c r="P1720" s="24"/>
      <c r="Q1720" s="48"/>
    </row>
    <row r="1721" spans="1:17" s="7" customFormat="1">
      <c r="A1721" s="40">
        <v>1719</v>
      </c>
      <c r="B1721" s="63">
        <v>331400018</v>
      </c>
      <c r="C1721" s="63" t="s">
        <v>12607</v>
      </c>
      <c r="D1721" s="83" t="s">
        <v>12608</v>
      </c>
      <c r="E1721" s="83"/>
      <c r="F1721" s="83"/>
      <c r="G1721" s="59" t="s">
        <v>42</v>
      </c>
      <c r="H1721" s="21">
        <v>342</v>
      </c>
      <c r="I1721" s="21">
        <v>308</v>
      </c>
      <c r="J1721" s="40">
        <v>274</v>
      </c>
      <c r="K1721" s="41" t="s">
        <v>43</v>
      </c>
      <c r="L1721" s="41" t="s">
        <v>43</v>
      </c>
      <c r="M1721" s="41" t="s">
        <v>43</v>
      </c>
      <c r="N1721" s="24"/>
      <c r="O1721" s="24"/>
      <c r="P1721" s="24"/>
      <c r="Q1721" s="48"/>
    </row>
    <row r="1722" spans="1:17" s="7" customFormat="1" ht="24">
      <c r="A1722" s="40">
        <v>1720</v>
      </c>
      <c r="B1722" s="63">
        <v>331400019</v>
      </c>
      <c r="C1722" s="63" t="s">
        <v>12610</v>
      </c>
      <c r="D1722" s="83" t="s">
        <v>12611</v>
      </c>
      <c r="E1722" s="83"/>
      <c r="F1722" s="83"/>
      <c r="G1722" s="59" t="s">
        <v>42</v>
      </c>
      <c r="H1722" s="21">
        <v>750</v>
      </c>
      <c r="I1722" s="21">
        <v>675</v>
      </c>
      <c r="J1722" s="40">
        <v>600</v>
      </c>
      <c r="K1722" s="41" t="s">
        <v>43</v>
      </c>
      <c r="L1722" s="41" t="s">
        <v>43</v>
      </c>
      <c r="M1722" s="41" t="s">
        <v>43</v>
      </c>
      <c r="N1722" s="24"/>
      <c r="O1722" s="735" t="s">
        <v>2678</v>
      </c>
      <c r="P1722" s="24"/>
      <c r="Q1722" s="48"/>
    </row>
    <row r="1723" spans="1:17" s="7" customFormat="1">
      <c r="A1723" s="40">
        <v>1721</v>
      </c>
      <c r="B1723" s="63">
        <v>331400020</v>
      </c>
      <c r="C1723" s="63" t="s">
        <v>12617</v>
      </c>
      <c r="D1723" s="83"/>
      <c r="E1723" s="63" t="s">
        <v>12618</v>
      </c>
      <c r="F1723" s="63"/>
      <c r="G1723" s="59" t="s">
        <v>42</v>
      </c>
      <c r="H1723" s="21">
        <v>230</v>
      </c>
      <c r="I1723" s="21">
        <v>207</v>
      </c>
      <c r="J1723" s="40">
        <v>184</v>
      </c>
      <c r="K1723" s="41" t="s">
        <v>43</v>
      </c>
      <c r="L1723" s="41" t="s">
        <v>43</v>
      </c>
      <c r="M1723" s="41" t="s">
        <v>43</v>
      </c>
      <c r="N1723" s="110" t="s">
        <v>9155</v>
      </c>
      <c r="O1723" s="735" t="s">
        <v>852</v>
      </c>
      <c r="P1723" s="24"/>
      <c r="Q1723" s="48"/>
    </row>
    <row r="1724" spans="1:17" s="4" customFormat="1" ht="36">
      <c r="A1724" s="40">
        <v>1722</v>
      </c>
      <c r="B1724" s="735">
        <v>331400021</v>
      </c>
      <c r="C1724" s="735" t="s">
        <v>12620</v>
      </c>
      <c r="D1724" s="735" t="s">
        <v>12621</v>
      </c>
      <c r="E1724" s="735"/>
      <c r="F1724" s="735"/>
      <c r="G1724" s="25" t="s">
        <v>42</v>
      </c>
      <c r="H1724" s="21" t="s">
        <v>117</v>
      </c>
      <c r="I1724" s="21" t="s">
        <v>117</v>
      </c>
      <c r="J1724" s="40" t="s">
        <v>117</v>
      </c>
      <c r="K1724" s="70" t="s">
        <v>117</v>
      </c>
      <c r="L1724" s="70" t="s">
        <v>117</v>
      </c>
      <c r="M1724" s="70" t="s">
        <v>117</v>
      </c>
      <c r="N1724" s="735"/>
      <c r="O1724" s="65" t="s">
        <v>352</v>
      </c>
      <c r="P1724" s="735" t="s">
        <v>353</v>
      </c>
      <c r="Q1724" s="62"/>
    </row>
    <row r="1725" spans="1:17" s="7" customFormat="1">
      <c r="A1725" s="40">
        <v>1723</v>
      </c>
      <c r="B1725" s="95">
        <v>3315</v>
      </c>
      <c r="C1725" s="95" t="s">
        <v>12622</v>
      </c>
      <c r="D1725" s="83" t="s">
        <v>12623</v>
      </c>
      <c r="E1725" s="83" t="s">
        <v>17465</v>
      </c>
      <c r="F1725" s="83"/>
      <c r="G1725" s="59"/>
      <c r="H1725" s="21"/>
      <c r="I1725" s="21"/>
      <c r="J1725" s="40"/>
      <c r="K1725" s="41"/>
      <c r="L1725" s="41"/>
      <c r="M1725" s="41"/>
      <c r="N1725" s="24" t="s">
        <v>12625</v>
      </c>
      <c r="O1725" s="24"/>
      <c r="P1725" s="24"/>
      <c r="Q1725" s="64" t="s">
        <v>8737</v>
      </c>
    </row>
    <row r="1726" spans="1:17" s="7" customFormat="1">
      <c r="A1726" s="40">
        <v>1724</v>
      </c>
      <c r="B1726" s="95" t="s">
        <v>12626</v>
      </c>
      <c r="C1726" s="95" t="s">
        <v>12627</v>
      </c>
      <c r="D1726" s="105" t="s">
        <v>12628</v>
      </c>
      <c r="E1726" s="105" t="s">
        <v>12629</v>
      </c>
      <c r="F1726" s="105"/>
      <c r="G1726" s="59" t="s">
        <v>42</v>
      </c>
      <c r="H1726" s="21">
        <v>665</v>
      </c>
      <c r="I1726" s="21">
        <v>665</v>
      </c>
      <c r="J1726" s="40">
        <v>532</v>
      </c>
      <c r="K1726" s="41">
        <v>665</v>
      </c>
      <c r="L1726" s="41">
        <v>665</v>
      </c>
      <c r="M1726" s="41">
        <v>532</v>
      </c>
      <c r="N1726" s="24"/>
      <c r="O1726" s="24"/>
      <c r="P1726" s="24"/>
      <c r="Q1726" s="64" t="s">
        <v>8737</v>
      </c>
    </row>
    <row r="1727" spans="1:17" s="7" customFormat="1">
      <c r="A1727" s="40">
        <v>1725</v>
      </c>
      <c r="B1727" s="734" t="s">
        <v>12630</v>
      </c>
      <c r="C1727" s="734" t="s">
        <v>12631</v>
      </c>
      <c r="D1727" s="105"/>
      <c r="E1727" s="105"/>
      <c r="F1727" s="105"/>
      <c r="G1727" s="25" t="s">
        <v>42</v>
      </c>
      <c r="H1727" s="21">
        <v>222</v>
      </c>
      <c r="I1727" s="21">
        <v>222</v>
      </c>
      <c r="J1727" s="40">
        <v>222</v>
      </c>
      <c r="K1727" s="41">
        <v>222</v>
      </c>
      <c r="L1727" s="41">
        <v>222</v>
      </c>
      <c r="M1727" s="41">
        <v>222</v>
      </c>
      <c r="N1727" s="24"/>
      <c r="O1727" s="24"/>
      <c r="P1727" s="24"/>
      <c r="Q1727" s="48"/>
    </row>
    <row r="1728" spans="1:17" s="7" customFormat="1" ht="36">
      <c r="A1728" s="40">
        <v>1726</v>
      </c>
      <c r="B1728" s="73" t="s">
        <v>12632</v>
      </c>
      <c r="C1728" s="73" t="s">
        <v>12633</v>
      </c>
      <c r="D1728" s="90"/>
      <c r="E1728" s="90"/>
      <c r="F1728" s="90"/>
      <c r="G1728" s="91" t="s">
        <v>194</v>
      </c>
      <c r="H1728" s="21" t="s">
        <v>117</v>
      </c>
      <c r="I1728" s="21" t="s">
        <v>117</v>
      </c>
      <c r="J1728" s="40" t="s">
        <v>117</v>
      </c>
      <c r="K1728" s="70" t="s">
        <v>117</v>
      </c>
      <c r="L1728" s="70" t="s">
        <v>117</v>
      </c>
      <c r="M1728" s="70" t="s">
        <v>117</v>
      </c>
      <c r="N1728" s="24"/>
      <c r="O1728" s="97" t="s">
        <v>440</v>
      </c>
      <c r="P1728" s="98" t="s">
        <v>441</v>
      </c>
      <c r="Q1728" s="48"/>
    </row>
    <row r="1729" spans="1:17" s="7" customFormat="1">
      <c r="A1729" s="40">
        <v>1727</v>
      </c>
      <c r="B1729" s="95">
        <v>331501</v>
      </c>
      <c r="C1729" s="95" t="s">
        <v>12637</v>
      </c>
      <c r="D1729" s="83"/>
      <c r="E1729" s="83"/>
      <c r="F1729" s="83"/>
      <c r="G1729" s="59"/>
      <c r="H1729" s="21"/>
      <c r="I1729" s="21"/>
      <c r="J1729" s="40"/>
      <c r="K1729" s="41"/>
      <c r="L1729" s="41"/>
      <c r="M1729" s="41"/>
      <c r="N1729" s="24"/>
      <c r="O1729" s="24"/>
      <c r="P1729" s="24"/>
      <c r="Q1729" s="48"/>
    </row>
    <row r="1730" spans="1:17" s="7" customFormat="1" ht="24">
      <c r="A1730" s="40">
        <v>1728</v>
      </c>
      <c r="B1730" s="63">
        <v>331501001</v>
      </c>
      <c r="C1730" s="63" t="s">
        <v>12639</v>
      </c>
      <c r="D1730" s="83" t="s">
        <v>12640</v>
      </c>
      <c r="E1730" s="83"/>
      <c r="F1730" s="83"/>
      <c r="G1730" s="59" t="s">
        <v>42</v>
      </c>
      <c r="H1730" s="21">
        <v>5400</v>
      </c>
      <c r="I1730" s="21">
        <v>4860</v>
      </c>
      <c r="J1730" s="40">
        <v>4320</v>
      </c>
      <c r="K1730" s="41">
        <v>7020</v>
      </c>
      <c r="L1730" s="41">
        <v>6318</v>
      </c>
      <c r="M1730" s="41">
        <v>5616</v>
      </c>
      <c r="N1730" s="24"/>
      <c r="O1730" s="24"/>
      <c r="P1730" s="24"/>
      <c r="Q1730" s="48"/>
    </row>
    <row r="1731" spans="1:17" s="7" customFormat="1" ht="24">
      <c r="A1731" s="40">
        <v>1729</v>
      </c>
      <c r="B1731" s="63">
        <v>331501002</v>
      </c>
      <c r="C1731" s="63" t="s">
        <v>12642</v>
      </c>
      <c r="D1731" s="83" t="s">
        <v>12640</v>
      </c>
      <c r="E1731" s="83" t="s">
        <v>193</v>
      </c>
      <c r="F1731" s="83"/>
      <c r="G1731" s="59" t="s">
        <v>42</v>
      </c>
      <c r="H1731" s="21">
        <v>3000</v>
      </c>
      <c r="I1731" s="21">
        <v>2700</v>
      </c>
      <c r="J1731" s="40">
        <v>2400</v>
      </c>
      <c r="K1731" s="41">
        <v>3900</v>
      </c>
      <c r="L1731" s="41">
        <v>3510</v>
      </c>
      <c r="M1731" s="41">
        <v>3120</v>
      </c>
      <c r="N1731" s="24"/>
      <c r="O1731" s="24"/>
      <c r="P1731" s="24"/>
      <c r="Q1731" s="48"/>
    </row>
    <row r="1732" spans="1:17" s="7" customFormat="1" ht="24">
      <c r="A1732" s="40">
        <v>1730</v>
      </c>
      <c r="B1732" s="63">
        <v>331501003</v>
      </c>
      <c r="C1732" s="63" t="s">
        <v>12644</v>
      </c>
      <c r="D1732" s="83" t="s">
        <v>12640</v>
      </c>
      <c r="E1732" s="83"/>
      <c r="F1732" s="83"/>
      <c r="G1732" s="59" t="s">
        <v>42</v>
      </c>
      <c r="H1732" s="21">
        <v>4100</v>
      </c>
      <c r="I1732" s="21">
        <v>3690</v>
      </c>
      <c r="J1732" s="40">
        <v>3280</v>
      </c>
      <c r="K1732" s="41">
        <v>5330</v>
      </c>
      <c r="L1732" s="41">
        <v>4797</v>
      </c>
      <c r="M1732" s="41">
        <v>4264</v>
      </c>
      <c r="N1732" s="24"/>
      <c r="O1732" s="24"/>
      <c r="P1732" s="24"/>
      <c r="Q1732" s="48"/>
    </row>
    <row r="1733" spans="1:17" s="7" customFormat="1">
      <c r="A1733" s="40">
        <v>1731</v>
      </c>
      <c r="B1733" s="63">
        <v>331501004</v>
      </c>
      <c r="C1733" s="63" t="s">
        <v>12646</v>
      </c>
      <c r="D1733" s="83" t="s">
        <v>12640</v>
      </c>
      <c r="E1733" s="83" t="s">
        <v>12647</v>
      </c>
      <c r="F1733" s="83"/>
      <c r="G1733" s="59" t="s">
        <v>42</v>
      </c>
      <c r="H1733" s="21">
        <v>5700</v>
      </c>
      <c r="I1733" s="21">
        <v>5130</v>
      </c>
      <c r="J1733" s="40">
        <v>4560</v>
      </c>
      <c r="K1733" s="41">
        <v>7410</v>
      </c>
      <c r="L1733" s="41">
        <v>6669</v>
      </c>
      <c r="M1733" s="41">
        <v>5928</v>
      </c>
      <c r="N1733" s="24"/>
      <c r="O1733" s="24"/>
      <c r="P1733" s="24"/>
      <c r="Q1733" s="48"/>
    </row>
    <row r="1734" spans="1:17" s="7" customFormat="1" ht="24">
      <c r="A1734" s="40">
        <v>1732</v>
      </c>
      <c r="B1734" s="63">
        <v>331501005</v>
      </c>
      <c r="C1734" s="63" t="s">
        <v>12649</v>
      </c>
      <c r="D1734" s="83" t="s">
        <v>12640</v>
      </c>
      <c r="E1734" s="83"/>
      <c r="F1734" s="83"/>
      <c r="G1734" s="59" t="s">
        <v>42</v>
      </c>
      <c r="H1734" s="21">
        <v>3500</v>
      </c>
      <c r="I1734" s="21">
        <v>3150</v>
      </c>
      <c r="J1734" s="40">
        <v>2800</v>
      </c>
      <c r="K1734" s="41">
        <v>4550</v>
      </c>
      <c r="L1734" s="41">
        <v>4095</v>
      </c>
      <c r="M1734" s="41">
        <v>3640</v>
      </c>
      <c r="N1734" s="24"/>
      <c r="O1734" s="24"/>
      <c r="P1734" s="24"/>
      <c r="Q1734" s="48"/>
    </row>
    <row r="1735" spans="1:17" s="7" customFormat="1">
      <c r="A1735" s="40">
        <v>1733</v>
      </c>
      <c r="B1735" s="63">
        <v>331501006</v>
      </c>
      <c r="C1735" s="63" t="s">
        <v>12651</v>
      </c>
      <c r="D1735" s="83" t="s">
        <v>12640</v>
      </c>
      <c r="E1735" s="83"/>
      <c r="F1735" s="83"/>
      <c r="G1735" s="59" t="s">
        <v>42</v>
      </c>
      <c r="H1735" s="21">
        <v>3000</v>
      </c>
      <c r="I1735" s="21">
        <v>2700</v>
      </c>
      <c r="J1735" s="40">
        <v>2400</v>
      </c>
      <c r="K1735" s="41">
        <v>3900</v>
      </c>
      <c r="L1735" s="41">
        <v>3510</v>
      </c>
      <c r="M1735" s="41">
        <v>3120</v>
      </c>
      <c r="N1735" s="24"/>
      <c r="O1735" s="24"/>
      <c r="P1735" s="24"/>
      <c r="Q1735" s="48"/>
    </row>
    <row r="1736" spans="1:17" s="7" customFormat="1" ht="24">
      <c r="A1736" s="40">
        <v>1734</v>
      </c>
      <c r="B1736" s="63">
        <v>331501007</v>
      </c>
      <c r="C1736" s="63" t="s">
        <v>12653</v>
      </c>
      <c r="D1736" s="83" t="s">
        <v>12640</v>
      </c>
      <c r="E1736" s="83"/>
      <c r="F1736" s="83"/>
      <c r="G1736" s="59" t="s">
        <v>42</v>
      </c>
      <c r="H1736" s="21">
        <v>3510</v>
      </c>
      <c r="I1736" s="21">
        <v>3159</v>
      </c>
      <c r="J1736" s="40">
        <v>2808</v>
      </c>
      <c r="K1736" s="41">
        <v>4563</v>
      </c>
      <c r="L1736" s="41">
        <v>4107</v>
      </c>
      <c r="M1736" s="41">
        <v>3650</v>
      </c>
      <c r="N1736" s="24"/>
      <c r="O1736" s="24"/>
      <c r="P1736" s="24"/>
      <c r="Q1736" s="48"/>
    </row>
    <row r="1737" spans="1:17" s="7" customFormat="1" ht="24">
      <c r="A1737" s="40">
        <v>1735</v>
      </c>
      <c r="B1737" s="63">
        <v>331501008</v>
      </c>
      <c r="C1737" s="63" t="s">
        <v>12655</v>
      </c>
      <c r="D1737" s="83" t="s">
        <v>12640</v>
      </c>
      <c r="E1737" s="83"/>
      <c r="F1737" s="83"/>
      <c r="G1737" s="59" t="s">
        <v>42</v>
      </c>
      <c r="H1737" s="21">
        <v>5250</v>
      </c>
      <c r="I1737" s="21">
        <v>4725</v>
      </c>
      <c r="J1737" s="40">
        <v>4200</v>
      </c>
      <c r="K1737" s="41">
        <v>6825</v>
      </c>
      <c r="L1737" s="41">
        <v>6143</v>
      </c>
      <c r="M1737" s="41">
        <v>5460</v>
      </c>
      <c r="N1737" s="24"/>
      <c r="O1737" s="24"/>
      <c r="P1737" s="24"/>
      <c r="Q1737" s="48"/>
    </row>
    <row r="1738" spans="1:17" s="7" customFormat="1" ht="24">
      <c r="A1738" s="40">
        <v>1736</v>
      </c>
      <c r="B1738" s="63">
        <v>331501009</v>
      </c>
      <c r="C1738" s="63" t="s">
        <v>12657</v>
      </c>
      <c r="D1738" s="83" t="s">
        <v>12640</v>
      </c>
      <c r="E1738" s="83"/>
      <c r="F1738" s="83"/>
      <c r="G1738" s="59" t="s">
        <v>42</v>
      </c>
      <c r="H1738" s="21">
        <v>5250</v>
      </c>
      <c r="I1738" s="21">
        <v>4725</v>
      </c>
      <c r="J1738" s="40">
        <v>4200</v>
      </c>
      <c r="K1738" s="41">
        <v>6825</v>
      </c>
      <c r="L1738" s="41">
        <v>6143</v>
      </c>
      <c r="M1738" s="41">
        <v>5460</v>
      </c>
      <c r="N1738" s="24"/>
      <c r="O1738" s="24"/>
      <c r="P1738" s="24"/>
      <c r="Q1738" s="48"/>
    </row>
    <row r="1739" spans="1:17" s="7" customFormat="1" ht="24">
      <c r="A1739" s="40">
        <v>1737</v>
      </c>
      <c r="B1739" s="63">
        <v>331501010</v>
      </c>
      <c r="C1739" s="63" t="s">
        <v>12659</v>
      </c>
      <c r="D1739" s="83" t="s">
        <v>12640</v>
      </c>
      <c r="E1739" s="83"/>
      <c r="F1739" s="83"/>
      <c r="G1739" s="59" t="s">
        <v>42</v>
      </c>
      <c r="H1739" s="21">
        <v>5700</v>
      </c>
      <c r="I1739" s="21">
        <v>5130</v>
      </c>
      <c r="J1739" s="40">
        <v>4560</v>
      </c>
      <c r="K1739" s="41">
        <v>7410</v>
      </c>
      <c r="L1739" s="41">
        <v>6669</v>
      </c>
      <c r="M1739" s="41">
        <v>5928</v>
      </c>
      <c r="N1739" s="24"/>
      <c r="O1739" s="24"/>
      <c r="P1739" s="24"/>
      <c r="Q1739" s="48"/>
    </row>
    <row r="1740" spans="1:17" s="7" customFormat="1">
      <c r="A1740" s="40">
        <v>1738</v>
      </c>
      <c r="B1740" s="63">
        <v>331501011</v>
      </c>
      <c r="C1740" s="63" t="s">
        <v>12661</v>
      </c>
      <c r="D1740" s="83"/>
      <c r="E1740" s="83"/>
      <c r="F1740" s="83"/>
      <c r="G1740" s="59" t="s">
        <v>42</v>
      </c>
      <c r="H1740" s="21">
        <v>5700</v>
      </c>
      <c r="I1740" s="21">
        <v>5130</v>
      </c>
      <c r="J1740" s="40">
        <v>4560</v>
      </c>
      <c r="K1740" s="41">
        <v>7410</v>
      </c>
      <c r="L1740" s="41">
        <v>6669</v>
      </c>
      <c r="M1740" s="41">
        <v>5928</v>
      </c>
      <c r="N1740" s="24"/>
      <c r="O1740" s="24"/>
      <c r="P1740" s="24"/>
      <c r="Q1740" s="48"/>
    </row>
    <row r="1741" spans="1:17" s="7" customFormat="1">
      <c r="A1741" s="40">
        <v>1739</v>
      </c>
      <c r="B1741" s="63">
        <v>331501012</v>
      </c>
      <c r="C1741" s="63" t="s">
        <v>12663</v>
      </c>
      <c r="D1741" s="83"/>
      <c r="E1741" s="83"/>
      <c r="F1741" s="83"/>
      <c r="G1741" s="59" t="s">
        <v>42</v>
      </c>
      <c r="H1741" s="21">
        <v>4900</v>
      </c>
      <c r="I1741" s="21">
        <v>4410</v>
      </c>
      <c r="J1741" s="40">
        <v>3920</v>
      </c>
      <c r="K1741" s="41">
        <v>6370</v>
      </c>
      <c r="L1741" s="41">
        <v>5733</v>
      </c>
      <c r="M1741" s="41">
        <v>5096</v>
      </c>
      <c r="N1741" s="24"/>
      <c r="O1741" s="24"/>
      <c r="P1741" s="24"/>
      <c r="Q1741" s="48"/>
    </row>
    <row r="1742" spans="1:17" s="7" customFormat="1" ht="24">
      <c r="A1742" s="40">
        <v>1740</v>
      </c>
      <c r="B1742" s="63">
        <v>331501013</v>
      </c>
      <c r="C1742" s="63" t="s">
        <v>12665</v>
      </c>
      <c r="D1742" s="83"/>
      <c r="E1742" s="83"/>
      <c r="F1742" s="83"/>
      <c r="G1742" s="59" t="s">
        <v>42</v>
      </c>
      <c r="H1742" s="21">
        <v>6500</v>
      </c>
      <c r="I1742" s="21">
        <v>5850</v>
      </c>
      <c r="J1742" s="40">
        <v>5200</v>
      </c>
      <c r="K1742" s="41">
        <v>8450</v>
      </c>
      <c r="L1742" s="41">
        <v>7605</v>
      </c>
      <c r="M1742" s="41">
        <v>6760</v>
      </c>
      <c r="N1742" s="24"/>
      <c r="O1742" s="24"/>
      <c r="P1742" s="24"/>
      <c r="Q1742" s="64" t="s">
        <v>8737</v>
      </c>
    </row>
    <row r="1743" spans="1:17" s="7" customFormat="1">
      <c r="A1743" s="40">
        <v>1741</v>
      </c>
      <c r="B1743" s="63">
        <v>331501014</v>
      </c>
      <c r="C1743" s="63" t="s">
        <v>12666</v>
      </c>
      <c r="D1743" s="83"/>
      <c r="E1743" s="83"/>
      <c r="F1743" s="83"/>
      <c r="G1743" s="59" t="s">
        <v>42</v>
      </c>
      <c r="H1743" s="21">
        <v>3000</v>
      </c>
      <c r="I1743" s="21">
        <v>2700</v>
      </c>
      <c r="J1743" s="40">
        <v>2400</v>
      </c>
      <c r="K1743" s="41">
        <v>3900</v>
      </c>
      <c r="L1743" s="41">
        <v>3510</v>
      </c>
      <c r="M1743" s="41">
        <v>3120</v>
      </c>
      <c r="N1743" s="24"/>
      <c r="O1743" s="24"/>
      <c r="P1743" s="24"/>
      <c r="Q1743" s="48"/>
    </row>
    <row r="1744" spans="1:17" s="7" customFormat="1">
      <c r="A1744" s="40">
        <v>1742</v>
      </c>
      <c r="B1744" s="63">
        <v>331501015</v>
      </c>
      <c r="C1744" s="63" t="s">
        <v>12668</v>
      </c>
      <c r="D1744" s="83"/>
      <c r="E1744" s="83"/>
      <c r="F1744" s="83"/>
      <c r="G1744" s="59" t="s">
        <v>42</v>
      </c>
      <c r="H1744" s="21">
        <v>5080</v>
      </c>
      <c r="I1744" s="21">
        <v>4572</v>
      </c>
      <c r="J1744" s="40">
        <v>4064</v>
      </c>
      <c r="K1744" s="41">
        <v>6604</v>
      </c>
      <c r="L1744" s="41">
        <v>5944</v>
      </c>
      <c r="M1744" s="41">
        <v>5283</v>
      </c>
      <c r="N1744" s="24"/>
      <c r="O1744" s="24"/>
      <c r="P1744" s="24"/>
      <c r="Q1744" s="64" t="s">
        <v>8737</v>
      </c>
    </row>
    <row r="1745" spans="1:17" s="7" customFormat="1" ht="24">
      <c r="A1745" s="40">
        <v>1743</v>
      </c>
      <c r="B1745" s="63">
        <v>331501016</v>
      </c>
      <c r="C1745" s="63" t="s">
        <v>12670</v>
      </c>
      <c r="D1745" s="83" t="s">
        <v>12671</v>
      </c>
      <c r="E1745" s="83" t="s">
        <v>12672</v>
      </c>
      <c r="F1745" s="83"/>
      <c r="G1745" s="59" t="s">
        <v>42</v>
      </c>
      <c r="H1745" s="21">
        <v>5960</v>
      </c>
      <c r="I1745" s="21">
        <v>5364</v>
      </c>
      <c r="J1745" s="40">
        <v>4768</v>
      </c>
      <c r="K1745" s="41">
        <v>7748</v>
      </c>
      <c r="L1745" s="41">
        <v>6973</v>
      </c>
      <c r="M1745" s="41">
        <v>6198</v>
      </c>
      <c r="N1745" s="24"/>
      <c r="O1745" s="24"/>
      <c r="P1745" s="24"/>
      <c r="Q1745" s="48"/>
    </row>
    <row r="1746" spans="1:17" s="7" customFormat="1">
      <c r="A1746" s="40">
        <v>1744</v>
      </c>
      <c r="B1746" s="63">
        <v>331501017</v>
      </c>
      <c r="C1746" s="63" t="s">
        <v>12674</v>
      </c>
      <c r="D1746" s="83"/>
      <c r="E1746" s="83"/>
      <c r="F1746" s="83"/>
      <c r="G1746" s="59" t="s">
        <v>42</v>
      </c>
      <c r="H1746" s="21">
        <v>1050</v>
      </c>
      <c r="I1746" s="21">
        <v>945</v>
      </c>
      <c r="J1746" s="40">
        <v>840</v>
      </c>
      <c r="K1746" s="41">
        <v>1365</v>
      </c>
      <c r="L1746" s="41">
        <v>1229</v>
      </c>
      <c r="M1746" s="41">
        <v>1092</v>
      </c>
      <c r="N1746" s="24"/>
      <c r="O1746" s="24"/>
      <c r="P1746" s="24"/>
      <c r="Q1746" s="48"/>
    </row>
    <row r="1747" spans="1:17" s="7" customFormat="1">
      <c r="A1747" s="40">
        <v>1745</v>
      </c>
      <c r="B1747" s="63">
        <v>331501018</v>
      </c>
      <c r="C1747" s="63" t="s">
        <v>12676</v>
      </c>
      <c r="D1747" s="83"/>
      <c r="E1747" s="83"/>
      <c r="F1747" s="83"/>
      <c r="G1747" s="59" t="s">
        <v>42</v>
      </c>
      <c r="H1747" s="21">
        <v>1050</v>
      </c>
      <c r="I1747" s="21">
        <v>945</v>
      </c>
      <c r="J1747" s="40">
        <v>840</v>
      </c>
      <c r="K1747" s="41">
        <v>1365</v>
      </c>
      <c r="L1747" s="41">
        <v>1229</v>
      </c>
      <c r="M1747" s="41">
        <v>1092</v>
      </c>
      <c r="N1747" s="24"/>
      <c r="O1747" s="24"/>
      <c r="P1747" s="24"/>
      <c r="Q1747" s="48"/>
    </row>
    <row r="1748" spans="1:17" s="7" customFormat="1">
      <c r="A1748" s="40">
        <v>1746</v>
      </c>
      <c r="B1748" s="63">
        <v>331501019</v>
      </c>
      <c r="C1748" s="63" t="s">
        <v>12678</v>
      </c>
      <c r="D1748" s="83" t="s">
        <v>12679</v>
      </c>
      <c r="E1748" s="83"/>
      <c r="F1748" s="83"/>
      <c r="G1748" s="59" t="s">
        <v>42</v>
      </c>
      <c r="H1748" s="21">
        <v>4475</v>
      </c>
      <c r="I1748" s="21">
        <v>4028</v>
      </c>
      <c r="J1748" s="40">
        <v>3580</v>
      </c>
      <c r="K1748" s="41">
        <v>5818</v>
      </c>
      <c r="L1748" s="41">
        <v>5236</v>
      </c>
      <c r="M1748" s="41">
        <v>4654</v>
      </c>
      <c r="N1748" s="24"/>
      <c r="O1748" s="106" t="s">
        <v>8234</v>
      </c>
      <c r="P1748" s="106" t="s">
        <v>1210</v>
      </c>
      <c r="Q1748" s="48"/>
    </row>
    <row r="1749" spans="1:17" s="7" customFormat="1" ht="24">
      <c r="A1749" s="40">
        <v>1747</v>
      </c>
      <c r="B1749" s="63">
        <v>331501020</v>
      </c>
      <c r="C1749" s="63" t="s">
        <v>12681</v>
      </c>
      <c r="D1749" s="83" t="s">
        <v>193</v>
      </c>
      <c r="E1749" s="83"/>
      <c r="F1749" s="83"/>
      <c r="G1749" s="59" t="s">
        <v>12682</v>
      </c>
      <c r="H1749" s="21">
        <v>3450</v>
      </c>
      <c r="I1749" s="21">
        <v>3105</v>
      </c>
      <c r="J1749" s="40">
        <v>2760</v>
      </c>
      <c r="K1749" s="41">
        <v>4485</v>
      </c>
      <c r="L1749" s="41">
        <v>4037</v>
      </c>
      <c r="M1749" s="41">
        <v>3588</v>
      </c>
      <c r="N1749" s="24"/>
      <c r="O1749" s="106" t="s">
        <v>1687</v>
      </c>
      <c r="P1749" s="106" t="s">
        <v>1688</v>
      </c>
      <c r="Q1749" s="48"/>
    </row>
    <row r="1750" spans="1:17" s="7" customFormat="1" ht="24">
      <c r="A1750" s="40">
        <v>1748</v>
      </c>
      <c r="B1750" s="63">
        <v>331501021</v>
      </c>
      <c r="C1750" s="63" t="s">
        <v>12684</v>
      </c>
      <c r="D1750" s="83" t="s">
        <v>193</v>
      </c>
      <c r="E1750" s="83"/>
      <c r="F1750" s="83"/>
      <c r="G1750" s="59" t="s">
        <v>12685</v>
      </c>
      <c r="H1750" s="21">
        <v>4563</v>
      </c>
      <c r="I1750" s="21">
        <v>4107</v>
      </c>
      <c r="J1750" s="40">
        <v>3650</v>
      </c>
      <c r="K1750" s="41">
        <v>5932</v>
      </c>
      <c r="L1750" s="41">
        <v>5339</v>
      </c>
      <c r="M1750" s="41">
        <v>4745</v>
      </c>
      <c r="N1750" s="24"/>
      <c r="O1750" s="106" t="s">
        <v>1687</v>
      </c>
      <c r="P1750" s="106" t="s">
        <v>1688</v>
      </c>
      <c r="Q1750" s="48"/>
    </row>
    <row r="1751" spans="1:17" s="7" customFormat="1" ht="24">
      <c r="A1751" s="40">
        <v>1749</v>
      </c>
      <c r="B1751" s="63">
        <v>331501022</v>
      </c>
      <c r="C1751" s="63" t="s">
        <v>12687</v>
      </c>
      <c r="D1751" s="83" t="s">
        <v>12640</v>
      </c>
      <c r="E1751" s="83"/>
      <c r="F1751" s="83"/>
      <c r="G1751" s="59" t="s">
        <v>12685</v>
      </c>
      <c r="H1751" s="21">
        <v>3910</v>
      </c>
      <c r="I1751" s="21">
        <v>3519</v>
      </c>
      <c r="J1751" s="40">
        <v>3128</v>
      </c>
      <c r="K1751" s="41">
        <v>5083</v>
      </c>
      <c r="L1751" s="41">
        <v>4575</v>
      </c>
      <c r="M1751" s="41">
        <v>4066</v>
      </c>
      <c r="N1751" s="24"/>
      <c r="O1751" s="24"/>
      <c r="P1751" s="24"/>
      <c r="Q1751" s="64" t="s">
        <v>8737</v>
      </c>
    </row>
    <row r="1752" spans="1:17" s="7" customFormat="1" ht="24">
      <c r="A1752" s="40">
        <v>1750</v>
      </c>
      <c r="B1752" s="63">
        <v>331501023</v>
      </c>
      <c r="C1752" s="63" t="s">
        <v>12689</v>
      </c>
      <c r="D1752" s="83"/>
      <c r="E1752" s="83"/>
      <c r="F1752" s="83"/>
      <c r="G1752" s="59" t="s">
        <v>42</v>
      </c>
      <c r="H1752" s="21">
        <v>4000</v>
      </c>
      <c r="I1752" s="21">
        <v>3600</v>
      </c>
      <c r="J1752" s="40">
        <v>3200</v>
      </c>
      <c r="K1752" s="41">
        <v>5200</v>
      </c>
      <c r="L1752" s="41">
        <v>4680</v>
      </c>
      <c r="M1752" s="41">
        <v>4160</v>
      </c>
      <c r="N1752" s="24"/>
      <c r="O1752" s="24"/>
      <c r="P1752" s="24"/>
      <c r="Q1752" s="64" t="s">
        <v>8737</v>
      </c>
    </row>
    <row r="1753" spans="1:17" s="7" customFormat="1">
      <c r="A1753" s="40">
        <v>1751</v>
      </c>
      <c r="B1753" s="63">
        <v>331501024</v>
      </c>
      <c r="C1753" s="63" t="s">
        <v>12691</v>
      </c>
      <c r="D1753" s="83" t="s">
        <v>12692</v>
      </c>
      <c r="E1753" s="83"/>
      <c r="F1753" s="83"/>
      <c r="G1753" s="59" t="s">
        <v>42</v>
      </c>
      <c r="H1753" s="21">
        <v>2630</v>
      </c>
      <c r="I1753" s="21">
        <v>2367</v>
      </c>
      <c r="J1753" s="40">
        <v>2104</v>
      </c>
      <c r="K1753" s="41">
        <v>3419</v>
      </c>
      <c r="L1753" s="41">
        <v>3077</v>
      </c>
      <c r="M1753" s="41">
        <v>2735</v>
      </c>
      <c r="N1753" s="24"/>
      <c r="O1753" s="24"/>
      <c r="P1753" s="24"/>
      <c r="Q1753" s="48"/>
    </row>
    <row r="1754" spans="1:17" s="7" customFormat="1" ht="24">
      <c r="A1754" s="40">
        <v>1752</v>
      </c>
      <c r="B1754" s="63">
        <v>331501025</v>
      </c>
      <c r="C1754" s="63" t="s">
        <v>12694</v>
      </c>
      <c r="D1754" s="83" t="s">
        <v>12695</v>
      </c>
      <c r="E1754" s="83" t="s">
        <v>193</v>
      </c>
      <c r="F1754" s="83"/>
      <c r="G1754" s="59" t="s">
        <v>42</v>
      </c>
      <c r="H1754" s="21">
        <v>4566</v>
      </c>
      <c r="I1754" s="21">
        <v>4109</v>
      </c>
      <c r="J1754" s="40">
        <v>3653</v>
      </c>
      <c r="K1754" s="41">
        <v>5936</v>
      </c>
      <c r="L1754" s="41">
        <v>5342</v>
      </c>
      <c r="M1754" s="41">
        <v>4749</v>
      </c>
      <c r="N1754" s="24"/>
      <c r="O1754" s="106" t="s">
        <v>8234</v>
      </c>
      <c r="P1754" s="106" t="s">
        <v>1210</v>
      </c>
      <c r="Q1754" s="48"/>
    </row>
    <row r="1755" spans="1:17" s="7" customFormat="1" ht="24">
      <c r="A1755" s="40">
        <v>1753</v>
      </c>
      <c r="B1755" s="63">
        <v>331501026</v>
      </c>
      <c r="C1755" s="63" t="s">
        <v>12697</v>
      </c>
      <c r="D1755" s="83" t="s">
        <v>12698</v>
      </c>
      <c r="E1755" s="83"/>
      <c r="F1755" s="83"/>
      <c r="G1755" s="59" t="s">
        <v>42</v>
      </c>
      <c r="H1755" s="21">
        <v>3933</v>
      </c>
      <c r="I1755" s="21">
        <v>3540</v>
      </c>
      <c r="J1755" s="40">
        <v>3146</v>
      </c>
      <c r="K1755" s="41">
        <v>5113</v>
      </c>
      <c r="L1755" s="41">
        <v>4602</v>
      </c>
      <c r="M1755" s="41">
        <v>4090</v>
      </c>
      <c r="N1755" s="24"/>
      <c r="O1755" s="24"/>
      <c r="P1755" s="24"/>
      <c r="Q1755" s="48"/>
    </row>
    <row r="1756" spans="1:17" s="7" customFormat="1">
      <c r="A1756" s="40">
        <v>1754</v>
      </c>
      <c r="B1756" s="63" t="s">
        <v>12700</v>
      </c>
      <c r="C1756" s="63"/>
      <c r="D1756" s="83"/>
      <c r="E1756" s="83"/>
      <c r="F1756" s="83"/>
      <c r="G1756" s="59" t="s">
        <v>42</v>
      </c>
      <c r="H1756" s="21">
        <v>450</v>
      </c>
      <c r="I1756" s="21">
        <v>450</v>
      </c>
      <c r="J1756" s="40">
        <v>450</v>
      </c>
      <c r="K1756" s="41">
        <v>450</v>
      </c>
      <c r="L1756" s="41">
        <v>450</v>
      </c>
      <c r="M1756" s="41">
        <v>450</v>
      </c>
      <c r="N1756" s="24" t="s">
        <v>12701</v>
      </c>
      <c r="O1756" s="24"/>
      <c r="P1756" s="24"/>
      <c r="Q1756" s="48"/>
    </row>
    <row r="1757" spans="1:17" s="7" customFormat="1">
      <c r="A1757" s="40">
        <v>1755</v>
      </c>
      <c r="B1757" s="63">
        <v>331501027</v>
      </c>
      <c r="C1757" s="63" t="s">
        <v>12703</v>
      </c>
      <c r="D1757" s="83" t="s">
        <v>12704</v>
      </c>
      <c r="E1757" s="83"/>
      <c r="F1757" s="83"/>
      <c r="G1757" s="59" t="s">
        <v>42</v>
      </c>
      <c r="H1757" s="21">
        <v>3573</v>
      </c>
      <c r="I1757" s="21">
        <v>3216</v>
      </c>
      <c r="J1757" s="40">
        <v>2858</v>
      </c>
      <c r="K1757" s="41">
        <v>4645</v>
      </c>
      <c r="L1757" s="41">
        <v>4181</v>
      </c>
      <c r="M1757" s="41">
        <v>3715</v>
      </c>
      <c r="N1757" s="24"/>
      <c r="O1757" s="106" t="s">
        <v>1687</v>
      </c>
      <c r="P1757" s="106" t="s">
        <v>1688</v>
      </c>
      <c r="Q1757" s="48"/>
    </row>
    <row r="1758" spans="1:17" s="7" customFormat="1" ht="24">
      <c r="A1758" s="40">
        <v>1756</v>
      </c>
      <c r="B1758" s="63">
        <v>331501028</v>
      </c>
      <c r="C1758" s="63" t="s">
        <v>12706</v>
      </c>
      <c r="D1758" s="83" t="s">
        <v>1011</v>
      </c>
      <c r="E1758" s="83" t="s">
        <v>193</v>
      </c>
      <c r="F1758" s="83"/>
      <c r="G1758" s="59" t="s">
        <v>12685</v>
      </c>
      <c r="H1758" s="21">
        <v>4014</v>
      </c>
      <c r="I1758" s="21">
        <v>3613</v>
      </c>
      <c r="J1758" s="40">
        <v>3211</v>
      </c>
      <c r="K1758" s="41">
        <v>5218</v>
      </c>
      <c r="L1758" s="41">
        <v>4697</v>
      </c>
      <c r="M1758" s="41">
        <v>4174</v>
      </c>
      <c r="N1758" s="24"/>
      <c r="O1758" s="106" t="s">
        <v>1687</v>
      </c>
      <c r="P1758" s="106" t="s">
        <v>1688</v>
      </c>
      <c r="Q1758" s="48"/>
    </row>
    <row r="1759" spans="1:17" s="7" customFormat="1" ht="24">
      <c r="A1759" s="40">
        <v>1757</v>
      </c>
      <c r="B1759" s="63">
        <v>331501029</v>
      </c>
      <c r="C1759" s="63" t="s">
        <v>12708</v>
      </c>
      <c r="D1759" s="83" t="s">
        <v>12709</v>
      </c>
      <c r="E1759" s="83"/>
      <c r="F1759" s="83"/>
      <c r="G1759" s="59" t="s">
        <v>12685</v>
      </c>
      <c r="H1759" s="21">
        <v>4138</v>
      </c>
      <c r="I1759" s="21">
        <v>3724</v>
      </c>
      <c r="J1759" s="40">
        <v>3310</v>
      </c>
      <c r="K1759" s="41">
        <v>5379</v>
      </c>
      <c r="L1759" s="41">
        <v>4841</v>
      </c>
      <c r="M1759" s="41">
        <v>4303</v>
      </c>
      <c r="N1759" s="24"/>
      <c r="O1759" s="24"/>
      <c r="P1759" s="24"/>
      <c r="Q1759" s="48"/>
    </row>
    <row r="1760" spans="1:17" s="7" customFormat="1">
      <c r="A1760" s="40">
        <v>1758</v>
      </c>
      <c r="B1760" s="63" t="s">
        <v>12710</v>
      </c>
      <c r="C1760" s="63"/>
      <c r="D1760" s="83"/>
      <c r="E1760" s="83"/>
      <c r="F1760" s="83"/>
      <c r="G1760" s="59" t="s">
        <v>42</v>
      </c>
      <c r="H1760" s="21">
        <v>300</v>
      </c>
      <c r="I1760" s="21">
        <v>300</v>
      </c>
      <c r="J1760" s="40">
        <v>300</v>
      </c>
      <c r="K1760" s="41">
        <v>300</v>
      </c>
      <c r="L1760" s="41">
        <v>300</v>
      </c>
      <c r="M1760" s="41">
        <v>300</v>
      </c>
      <c r="N1760" s="24" t="s">
        <v>12711</v>
      </c>
      <c r="O1760" s="24"/>
      <c r="P1760" s="24"/>
      <c r="Q1760" s="48"/>
    </row>
    <row r="1761" spans="1:17" s="7" customFormat="1" ht="24">
      <c r="A1761" s="40">
        <v>1759</v>
      </c>
      <c r="B1761" s="63">
        <v>331501030</v>
      </c>
      <c r="C1761" s="63" t="s">
        <v>12713</v>
      </c>
      <c r="D1761" s="83" t="s">
        <v>12714</v>
      </c>
      <c r="E1761" s="83"/>
      <c r="F1761" s="83"/>
      <c r="G1761" s="59" t="s">
        <v>42</v>
      </c>
      <c r="H1761" s="21">
        <v>2630</v>
      </c>
      <c r="I1761" s="21">
        <v>2367</v>
      </c>
      <c r="J1761" s="40">
        <v>2104</v>
      </c>
      <c r="K1761" s="41">
        <v>3419</v>
      </c>
      <c r="L1761" s="41">
        <v>3077</v>
      </c>
      <c r="M1761" s="41">
        <v>2735</v>
      </c>
      <c r="N1761" s="24"/>
      <c r="O1761" s="24"/>
      <c r="P1761" s="24"/>
      <c r="Q1761" s="48"/>
    </row>
    <row r="1762" spans="1:17" s="7" customFormat="1" ht="24">
      <c r="A1762" s="40">
        <v>1760</v>
      </c>
      <c r="B1762" s="63">
        <v>331501031</v>
      </c>
      <c r="C1762" s="63" t="s">
        <v>12716</v>
      </c>
      <c r="D1762" s="83" t="s">
        <v>12717</v>
      </c>
      <c r="E1762" s="83"/>
      <c r="F1762" s="83"/>
      <c r="G1762" s="59" t="s">
        <v>42</v>
      </c>
      <c r="H1762" s="21">
        <v>1950</v>
      </c>
      <c r="I1762" s="21">
        <v>1755</v>
      </c>
      <c r="J1762" s="40">
        <v>1560</v>
      </c>
      <c r="K1762" s="41">
        <v>2535</v>
      </c>
      <c r="L1762" s="41">
        <v>2282</v>
      </c>
      <c r="M1762" s="41">
        <v>2028</v>
      </c>
      <c r="N1762" s="24"/>
      <c r="O1762" s="24"/>
      <c r="P1762" s="24"/>
      <c r="Q1762" s="48"/>
    </row>
    <row r="1763" spans="1:17" s="7" customFormat="1" ht="24">
      <c r="A1763" s="40">
        <v>1761</v>
      </c>
      <c r="B1763" s="63">
        <v>331501032</v>
      </c>
      <c r="C1763" s="63" t="s">
        <v>12719</v>
      </c>
      <c r="D1763" s="83" t="s">
        <v>12720</v>
      </c>
      <c r="E1763" s="83" t="s">
        <v>193</v>
      </c>
      <c r="F1763" s="83"/>
      <c r="G1763" s="59" t="s">
        <v>12685</v>
      </c>
      <c r="H1763" s="21">
        <v>3496</v>
      </c>
      <c r="I1763" s="21">
        <v>3146</v>
      </c>
      <c r="J1763" s="40">
        <v>2797</v>
      </c>
      <c r="K1763" s="41">
        <v>4545</v>
      </c>
      <c r="L1763" s="41">
        <v>4090</v>
      </c>
      <c r="M1763" s="41">
        <v>3636</v>
      </c>
      <c r="N1763" s="24"/>
      <c r="O1763" s="106" t="s">
        <v>1687</v>
      </c>
      <c r="P1763" s="106" t="s">
        <v>1688</v>
      </c>
      <c r="Q1763" s="48"/>
    </row>
    <row r="1764" spans="1:17" s="7" customFormat="1">
      <c r="A1764" s="40">
        <v>1762</v>
      </c>
      <c r="B1764" s="63" t="s">
        <v>12722</v>
      </c>
      <c r="C1764" s="63"/>
      <c r="D1764" s="83"/>
      <c r="E1764" s="83"/>
      <c r="F1764" s="83"/>
      <c r="G1764" s="59" t="s">
        <v>42</v>
      </c>
      <c r="H1764" s="21">
        <v>300</v>
      </c>
      <c r="I1764" s="21">
        <v>300</v>
      </c>
      <c r="J1764" s="40">
        <v>300</v>
      </c>
      <c r="K1764" s="41">
        <v>300</v>
      </c>
      <c r="L1764" s="41">
        <v>300</v>
      </c>
      <c r="M1764" s="41">
        <v>300</v>
      </c>
      <c r="N1764" s="24" t="s">
        <v>12723</v>
      </c>
      <c r="O1764" s="24"/>
      <c r="P1764" s="24"/>
      <c r="Q1764" s="48"/>
    </row>
    <row r="1765" spans="1:17" s="7" customFormat="1" ht="24">
      <c r="A1765" s="40">
        <v>1763</v>
      </c>
      <c r="B1765" s="63">
        <v>331501033</v>
      </c>
      <c r="C1765" s="63" t="s">
        <v>12725</v>
      </c>
      <c r="D1765" s="83" t="s">
        <v>193</v>
      </c>
      <c r="E1765" s="83" t="s">
        <v>193</v>
      </c>
      <c r="F1765" s="83"/>
      <c r="G1765" s="59" t="s">
        <v>12682</v>
      </c>
      <c r="H1765" s="21">
        <v>3510</v>
      </c>
      <c r="I1765" s="21">
        <v>3159</v>
      </c>
      <c r="J1765" s="40">
        <v>2808</v>
      </c>
      <c r="K1765" s="41">
        <v>4563</v>
      </c>
      <c r="L1765" s="41">
        <v>4107</v>
      </c>
      <c r="M1765" s="41">
        <v>3650</v>
      </c>
      <c r="N1765" s="24"/>
      <c r="O1765" s="24"/>
      <c r="P1765" s="24"/>
      <c r="Q1765" s="48"/>
    </row>
    <row r="1766" spans="1:17" s="7" customFormat="1" ht="24">
      <c r="A1766" s="40">
        <v>1764</v>
      </c>
      <c r="B1766" s="63">
        <v>331501034</v>
      </c>
      <c r="C1766" s="63" t="s">
        <v>12727</v>
      </c>
      <c r="D1766" s="83" t="s">
        <v>12728</v>
      </c>
      <c r="E1766" s="83"/>
      <c r="F1766" s="83"/>
      <c r="G1766" s="59" t="s">
        <v>42</v>
      </c>
      <c r="H1766" s="21">
        <v>2500</v>
      </c>
      <c r="I1766" s="21">
        <v>2250</v>
      </c>
      <c r="J1766" s="40">
        <v>2000</v>
      </c>
      <c r="K1766" s="41">
        <v>3250</v>
      </c>
      <c r="L1766" s="41">
        <v>2925</v>
      </c>
      <c r="M1766" s="41">
        <v>2600</v>
      </c>
      <c r="N1766" s="24"/>
      <c r="O1766" s="24"/>
      <c r="P1766" s="24"/>
      <c r="Q1766" s="48"/>
    </row>
    <row r="1767" spans="1:17" s="7" customFormat="1">
      <c r="A1767" s="40">
        <v>1765</v>
      </c>
      <c r="B1767" s="63">
        <v>331501035</v>
      </c>
      <c r="C1767" s="63" t="s">
        <v>12730</v>
      </c>
      <c r="D1767" s="83"/>
      <c r="E1767" s="83"/>
      <c r="F1767" s="83"/>
      <c r="G1767" s="59" t="s">
        <v>42</v>
      </c>
      <c r="H1767" s="21">
        <v>2272</v>
      </c>
      <c r="I1767" s="21">
        <v>2045</v>
      </c>
      <c r="J1767" s="40">
        <v>1818</v>
      </c>
      <c r="K1767" s="41">
        <v>2954</v>
      </c>
      <c r="L1767" s="41">
        <v>2659</v>
      </c>
      <c r="M1767" s="41">
        <v>2363</v>
      </c>
      <c r="N1767" s="24"/>
      <c r="O1767" s="24"/>
      <c r="P1767" s="24"/>
      <c r="Q1767" s="48"/>
    </row>
    <row r="1768" spans="1:17" s="7" customFormat="1" ht="24">
      <c r="A1768" s="40">
        <v>1766</v>
      </c>
      <c r="B1768" s="63">
        <v>331501036</v>
      </c>
      <c r="C1768" s="63" t="s">
        <v>12732</v>
      </c>
      <c r="D1768" s="83" t="s">
        <v>12733</v>
      </c>
      <c r="E1768" s="83"/>
      <c r="F1768" s="83"/>
      <c r="G1768" s="59" t="s">
        <v>12734</v>
      </c>
      <c r="H1768" s="21">
        <v>2282</v>
      </c>
      <c r="I1768" s="21">
        <v>2054</v>
      </c>
      <c r="J1768" s="40">
        <v>1826</v>
      </c>
      <c r="K1768" s="41">
        <v>2967</v>
      </c>
      <c r="L1768" s="41">
        <v>2670</v>
      </c>
      <c r="M1768" s="41">
        <v>2374</v>
      </c>
      <c r="N1768" s="24"/>
      <c r="O1768" s="106" t="s">
        <v>1687</v>
      </c>
      <c r="P1768" s="106" t="s">
        <v>1688</v>
      </c>
      <c r="Q1768" s="64" t="s">
        <v>8737</v>
      </c>
    </row>
    <row r="1769" spans="1:17" s="7" customFormat="1">
      <c r="A1769" s="40">
        <v>1767</v>
      </c>
      <c r="B1769" s="63" t="s">
        <v>12736</v>
      </c>
      <c r="C1769" s="63"/>
      <c r="D1769" s="83"/>
      <c r="E1769" s="83"/>
      <c r="F1769" s="83"/>
      <c r="G1769" s="59" t="s">
        <v>42</v>
      </c>
      <c r="H1769" s="21">
        <v>300</v>
      </c>
      <c r="I1769" s="21">
        <v>300</v>
      </c>
      <c r="J1769" s="40">
        <v>300</v>
      </c>
      <c r="K1769" s="41">
        <v>300</v>
      </c>
      <c r="L1769" s="41">
        <v>300</v>
      </c>
      <c r="M1769" s="41">
        <v>300</v>
      </c>
      <c r="N1769" s="24" t="s">
        <v>12737</v>
      </c>
      <c r="O1769" s="24"/>
      <c r="P1769" s="24"/>
      <c r="Q1769" s="64" t="s">
        <v>8737</v>
      </c>
    </row>
    <row r="1770" spans="1:17" s="7" customFormat="1" ht="24">
      <c r="A1770" s="40">
        <v>1768</v>
      </c>
      <c r="B1770" s="63">
        <v>331501037</v>
      </c>
      <c r="C1770" s="63" t="s">
        <v>12739</v>
      </c>
      <c r="D1770" s="83" t="s">
        <v>12740</v>
      </c>
      <c r="E1770" s="83"/>
      <c r="F1770" s="83"/>
      <c r="G1770" s="59" t="s">
        <v>12734</v>
      </c>
      <c r="H1770" s="21">
        <v>2691</v>
      </c>
      <c r="I1770" s="21">
        <v>2422</v>
      </c>
      <c r="J1770" s="40">
        <v>2153</v>
      </c>
      <c r="K1770" s="41">
        <v>3498</v>
      </c>
      <c r="L1770" s="41">
        <v>3149</v>
      </c>
      <c r="M1770" s="41">
        <v>2799</v>
      </c>
      <c r="N1770" s="24"/>
      <c r="O1770" s="24"/>
      <c r="P1770" s="24"/>
      <c r="Q1770" s="64" t="s">
        <v>8737</v>
      </c>
    </row>
    <row r="1771" spans="1:17" s="7" customFormat="1" ht="24">
      <c r="A1771" s="40">
        <v>1769</v>
      </c>
      <c r="B1771" s="63">
        <v>331501038</v>
      </c>
      <c r="C1771" s="63" t="s">
        <v>12742</v>
      </c>
      <c r="D1771" s="83" t="s">
        <v>12743</v>
      </c>
      <c r="E1771" s="83"/>
      <c r="F1771" s="83"/>
      <c r="G1771" s="59" t="s">
        <v>12682</v>
      </c>
      <c r="H1771" s="21">
        <v>2229</v>
      </c>
      <c r="I1771" s="21">
        <v>2006</v>
      </c>
      <c r="J1771" s="40">
        <v>1783</v>
      </c>
      <c r="K1771" s="41">
        <v>2898</v>
      </c>
      <c r="L1771" s="41">
        <v>2608</v>
      </c>
      <c r="M1771" s="41">
        <v>2318</v>
      </c>
      <c r="N1771" s="24"/>
      <c r="O1771" s="106" t="s">
        <v>1687</v>
      </c>
      <c r="P1771" s="106" t="s">
        <v>1688</v>
      </c>
      <c r="Q1771" s="48"/>
    </row>
    <row r="1772" spans="1:17" s="7" customFormat="1">
      <c r="A1772" s="40">
        <v>1770</v>
      </c>
      <c r="B1772" s="63">
        <v>331501039</v>
      </c>
      <c r="C1772" s="63" t="s">
        <v>12745</v>
      </c>
      <c r="D1772" s="83" t="s">
        <v>12746</v>
      </c>
      <c r="E1772" s="83"/>
      <c r="F1772" s="83"/>
      <c r="G1772" s="59" t="s">
        <v>42</v>
      </c>
      <c r="H1772" s="21">
        <v>2900</v>
      </c>
      <c r="I1772" s="21">
        <v>2610</v>
      </c>
      <c r="J1772" s="40">
        <v>2320</v>
      </c>
      <c r="K1772" s="41">
        <v>3770</v>
      </c>
      <c r="L1772" s="41">
        <v>3393</v>
      </c>
      <c r="M1772" s="41">
        <v>3016</v>
      </c>
      <c r="N1772" s="24"/>
      <c r="O1772" s="24"/>
      <c r="P1772" s="24"/>
      <c r="Q1772" s="48"/>
    </row>
    <row r="1773" spans="1:17" s="7" customFormat="1" ht="24">
      <c r="A1773" s="40">
        <v>1771</v>
      </c>
      <c r="B1773" s="735" t="s">
        <v>12747</v>
      </c>
      <c r="C1773" s="735" t="s">
        <v>12748</v>
      </c>
      <c r="D1773" s="735"/>
      <c r="E1773" s="735" t="s">
        <v>12749</v>
      </c>
      <c r="F1773" s="735"/>
      <c r="G1773" s="25" t="s">
        <v>12750</v>
      </c>
      <c r="H1773" s="21">
        <v>2200</v>
      </c>
      <c r="I1773" s="21">
        <v>1980</v>
      </c>
      <c r="J1773" s="40">
        <v>1760</v>
      </c>
      <c r="K1773" s="41">
        <v>2860</v>
      </c>
      <c r="L1773" s="41">
        <v>2574</v>
      </c>
      <c r="M1773" s="41">
        <v>2288</v>
      </c>
      <c r="N1773" s="24"/>
      <c r="O1773" s="24"/>
      <c r="P1773" s="24"/>
      <c r="Q1773" s="48"/>
    </row>
    <row r="1774" spans="1:17" s="7" customFormat="1" ht="24">
      <c r="A1774" s="40">
        <v>1772</v>
      </c>
      <c r="B1774" s="63">
        <v>331501040</v>
      </c>
      <c r="C1774" s="63" t="s">
        <v>12752</v>
      </c>
      <c r="D1774" s="83"/>
      <c r="E1774" s="83"/>
      <c r="F1774" s="83"/>
      <c r="G1774" s="59" t="s">
        <v>12753</v>
      </c>
      <c r="H1774" s="21">
        <v>3475</v>
      </c>
      <c r="I1774" s="21">
        <v>3128</v>
      </c>
      <c r="J1774" s="40">
        <v>2780</v>
      </c>
      <c r="K1774" s="41">
        <v>4518</v>
      </c>
      <c r="L1774" s="41">
        <v>4066</v>
      </c>
      <c r="M1774" s="41">
        <v>3614</v>
      </c>
      <c r="N1774" s="24"/>
      <c r="O1774" s="106" t="s">
        <v>1687</v>
      </c>
      <c r="P1774" s="106" t="s">
        <v>1688</v>
      </c>
      <c r="Q1774" s="48"/>
    </row>
    <row r="1775" spans="1:17" s="7" customFormat="1">
      <c r="A1775" s="40">
        <v>1773</v>
      </c>
      <c r="B1775" s="63">
        <v>331501041</v>
      </c>
      <c r="C1775" s="63" t="s">
        <v>12755</v>
      </c>
      <c r="D1775" s="83" t="s">
        <v>12756</v>
      </c>
      <c r="E1775" s="83" t="s">
        <v>193</v>
      </c>
      <c r="F1775" s="83"/>
      <c r="G1775" s="59" t="s">
        <v>42</v>
      </c>
      <c r="H1775" s="21">
        <v>3400</v>
      </c>
      <c r="I1775" s="21">
        <v>3060</v>
      </c>
      <c r="J1775" s="40">
        <v>2720</v>
      </c>
      <c r="K1775" s="41">
        <v>4420</v>
      </c>
      <c r="L1775" s="41">
        <v>3978</v>
      </c>
      <c r="M1775" s="41">
        <v>3536</v>
      </c>
      <c r="N1775" s="24"/>
      <c r="O1775" s="24"/>
      <c r="P1775" s="24"/>
      <c r="Q1775" s="64" t="s">
        <v>8737</v>
      </c>
    </row>
    <row r="1776" spans="1:17" s="7" customFormat="1" ht="24">
      <c r="A1776" s="40">
        <v>1774</v>
      </c>
      <c r="B1776" s="63">
        <v>331501042</v>
      </c>
      <c r="C1776" s="63" t="s">
        <v>12758</v>
      </c>
      <c r="D1776" s="83"/>
      <c r="E1776" s="83"/>
      <c r="F1776" s="83"/>
      <c r="G1776" s="59" t="s">
        <v>42</v>
      </c>
      <c r="H1776" s="21">
        <v>3800</v>
      </c>
      <c r="I1776" s="21">
        <v>3420</v>
      </c>
      <c r="J1776" s="40">
        <v>3040</v>
      </c>
      <c r="K1776" s="41">
        <v>4940</v>
      </c>
      <c r="L1776" s="41">
        <v>4446</v>
      </c>
      <c r="M1776" s="41">
        <v>3952</v>
      </c>
      <c r="N1776" s="24"/>
      <c r="O1776" s="106" t="s">
        <v>1687</v>
      </c>
      <c r="P1776" s="106" t="s">
        <v>1688</v>
      </c>
      <c r="Q1776" s="64" t="s">
        <v>8737</v>
      </c>
    </row>
    <row r="1777" spans="1:17" s="7" customFormat="1">
      <c r="A1777" s="40">
        <v>1775</v>
      </c>
      <c r="B1777" s="63" t="s">
        <v>12760</v>
      </c>
      <c r="C1777" s="63"/>
      <c r="D1777" s="83"/>
      <c r="E1777" s="83"/>
      <c r="F1777" s="83"/>
      <c r="G1777" s="59" t="s">
        <v>42</v>
      </c>
      <c r="H1777" s="21">
        <v>300</v>
      </c>
      <c r="I1777" s="21">
        <v>300</v>
      </c>
      <c r="J1777" s="40">
        <v>300</v>
      </c>
      <c r="K1777" s="41">
        <v>300</v>
      </c>
      <c r="L1777" s="41">
        <v>300</v>
      </c>
      <c r="M1777" s="41">
        <v>300</v>
      </c>
      <c r="N1777" s="24" t="s">
        <v>12761</v>
      </c>
      <c r="O1777" s="24"/>
      <c r="P1777" s="24"/>
      <c r="Q1777" s="48"/>
    </row>
    <row r="1778" spans="1:17" s="7" customFormat="1">
      <c r="A1778" s="40">
        <v>1776</v>
      </c>
      <c r="B1778" s="63">
        <v>331501043</v>
      </c>
      <c r="C1778" s="63" t="s">
        <v>12763</v>
      </c>
      <c r="D1778" s="83"/>
      <c r="E1778" s="83"/>
      <c r="F1778" s="83"/>
      <c r="G1778" s="59" t="s">
        <v>42</v>
      </c>
      <c r="H1778" s="21">
        <v>2434</v>
      </c>
      <c r="I1778" s="21">
        <v>2191</v>
      </c>
      <c r="J1778" s="40">
        <v>1947</v>
      </c>
      <c r="K1778" s="41">
        <v>3164</v>
      </c>
      <c r="L1778" s="41">
        <v>2848</v>
      </c>
      <c r="M1778" s="41">
        <v>2531</v>
      </c>
      <c r="N1778" s="24"/>
      <c r="O1778" s="24"/>
      <c r="P1778" s="24"/>
      <c r="Q1778" s="48"/>
    </row>
    <row r="1779" spans="1:17" s="7" customFormat="1">
      <c r="A1779" s="40">
        <v>1777</v>
      </c>
      <c r="B1779" s="63">
        <v>331501044</v>
      </c>
      <c r="C1779" s="63" t="s">
        <v>12765</v>
      </c>
      <c r="D1779" s="58" t="s">
        <v>12766</v>
      </c>
      <c r="E1779" s="83"/>
      <c r="F1779" s="83"/>
      <c r="G1779" s="59" t="s">
        <v>42</v>
      </c>
      <c r="H1779" s="21">
        <v>2200</v>
      </c>
      <c r="I1779" s="21">
        <v>1980</v>
      </c>
      <c r="J1779" s="40">
        <v>1760</v>
      </c>
      <c r="K1779" s="41">
        <v>2860</v>
      </c>
      <c r="L1779" s="41">
        <v>2574</v>
      </c>
      <c r="M1779" s="41">
        <v>2288</v>
      </c>
      <c r="N1779" s="24"/>
      <c r="O1779" s="24"/>
      <c r="P1779" s="24"/>
      <c r="Q1779" s="64" t="s">
        <v>8737</v>
      </c>
    </row>
    <row r="1780" spans="1:17" s="7" customFormat="1">
      <c r="A1780" s="40">
        <v>1778</v>
      </c>
      <c r="B1780" s="63">
        <v>331501045</v>
      </c>
      <c r="C1780" s="63" t="s">
        <v>12768</v>
      </c>
      <c r="D1780" s="83"/>
      <c r="E1780" s="83"/>
      <c r="F1780" s="83"/>
      <c r="G1780" s="59" t="s">
        <v>42</v>
      </c>
      <c r="H1780" s="21">
        <v>2349</v>
      </c>
      <c r="I1780" s="21">
        <v>2114</v>
      </c>
      <c r="J1780" s="40">
        <v>1879</v>
      </c>
      <c r="K1780" s="41">
        <v>3054</v>
      </c>
      <c r="L1780" s="41">
        <v>2748</v>
      </c>
      <c r="M1780" s="41">
        <v>2443</v>
      </c>
      <c r="N1780" s="24"/>
      <c r="O1780" s="24"/>
      <c r="P1780" s="24"/>
      <c r="Q1780" s="48"/>
    </row>
    <row r="1781" spans="1:17" s="7" customFormat="1" ht="24">
      <c r="A1781" s="40">
        <v>1779</v>
      </c>
      <c r="B1781" s="63">
        <v>331501046</v>
      </c>
      <c r="C1781" s="63" t="s">
        <v>12770</v>
      </c>
      <c r="D1781" s="83"/>
      <c r="E1781" s="83"/>
      <c r="F1781" s="83"/>
      <c r="G1781" s="59" t="s">
        <v>42</v>
      </c>
      <c r="H1781" s="21">
        <v>4200</v>
      </c>
      <c r="I1781" s="21">
        <v>3780</v>
      </c>
      <c r="J1781" s="40">
        <v>3360</v>
      </c>
      <c r="K1781" s="41">
        <v>5460</v>
      </c>
      <c r="L1781" s="41">
        <v>4914</v>
      </c>
      <c r="M1781" s="41">
        <v>4368</v>
      </c>
      <c r="N1781" s="24"/>
      <c r="O1781" s="106" t="s">
        <v>1687</v>
      </c>
      <c r="P1781" s="106" t="s">
        <v>1688</v>
      </c>
      <c r="Q1781" s="48"/>
    </row>
    <row r="1782" spans="1:17" s="7" customFormat="1" ht="36">
      <c r="A1782" s="40">
        <v>1780</v>
      </c>
      <c r="B1782" s="63">
        <v>331501047</v>
      </c>
      <c r="C1782" s="63" t="s">
        <v>12772</v>
      </c>
      <c r="D1782" s="83" t="s">
        <v>12773</v>
      </c>
      <c r="E1782" s="83" t="s">
        <v>193</v>
      </c>
      <c r="F1782" s="83"/>
      <c r="G1782" s="59" t="s">
        <v>42</v>
      </c>
      <c r="H1782" s="21">
        <v>6000</v>
      </c>
      <c r="I1782" s="21">
        <v>5400</v>
      </c>
      <c r="J1782" s="40">
        <v>4800</v>
      </c>
      <c r="K1782" s="41">
        <v>7800</v>
      </c>
      <c r="L1782" s="41">
        <v>7020</v>
      </c>
      <c r="M1782" s="41">
        <v>6240</v>
      </c>
      <c r="N1782" s="24"/>
      <c r="O1782" s="24"/>
      <c r="P1782" s="24"/>
      <c r="Q1782" s="48"/>
    </row>
    <row r="1783" spans="1:17" s="7" customFormat="1">
      <c r="A1783" s="40">
        <v>1781</v>
      </c>
      <c r="B1783" s="63" t="s">
        <v>12775</v>
      </c>
      <c r="C1783" s="63"/>
      <c r="D1783" s="83"/>
      <c r="E1783" s="83"/>
      <c r="F1783" s="83"/>
      <c r="G1783" s="59" t="s">
        <v>42</v>
      </c>
      <c r="H1783" s="21">
        <v>300</v>
      </c>
      <c r="I1783" s="21">
        <v>300</v>
      </c>
      <c r="J1783" s="40">
        <v>300</v>
      </c>
      <c r="K1783" s="41">
        <v>300</v>
      </c>
      <c r="L1783" s="41">
        <v>300</v>
      </c>
      <c r="M1783" s="41">
        <v>300</v>
      </c>
      <c r="N1783" s="24" t="s">
        <v>12776</v>
      </c>
      <c r="O1783" s="24"/>
      <c r="P1783" s="24"/>
      <c r="Q1783" s="48"/>
    </row>
    <row r="1784" spans="1:17" s="7" customFormat="1">
      <c r="A1784" s="40">
        <v>1782</v>
      </c>
      <c r="B1784" s="63" t="s">
        <v>12778</v>
      </c>
      <c r="C1784" s="63"/>
      <c r="D1784" s="83"/>
      <c r="E1784" s="83"/>
      <c r="F1784" s="83"/>
      <c r="G1784" s="59" t="s">
        <v>42</v>
      </c>
      <c r="H1784" s="21">
        <v>300</v>
      </c>
      <c r="I1784" s="21">
        <v>300</v>
      </c>
      <c r="J1784" s="40">
        <v>300</v>
      </c>
      <c r="K1784" s="41">
        <v>300</v>
      </c>
      <c r="L1784" s="41">
        <v>300</v>
      </c>
      <c r="M1784" s="41">
        <v>300</v>
      </c>
      <c r="N1784" s="24" t="s">
        <v>12779</v>
      </c>
      <c r="O1784" s="24"/>
      <c r="P1784" s="24"/>
      <c r="Q1784" s="48"/>
    </row>
    <row r="1785" spans="1:17" s="7" customFormat="1">
      <c r="A1785" s="40">
        <v>1783</v>
      </c>
      <c r="B1785" s="63">
        <v>331501048</v>
      </c>
      <c r="C1785" s="63" t="s">
        <v>12781</v>
      </c>
      <c r="D1785" s="83"/>
      <c r="E1785" s="83"/>
      <c r="F1785" s="83"/>
      <c r="G1785" s="59" t="s">
        <v>42</v>
      </c>
      <c r="H1785" s="21">
        <v>5800</v>
      </c>
      <c r="I1785" s="21">
        <v>5220</v>
      </c>
      <c r="J1785" s="40">
        <v>4640</v>
      </c>
      <c r="K1785" s="41">
        <v>7540</v>
      </c>
      <c r="L1785" s="41">
        <v>6786</v>
      </c>
      <c r="M1785" s="41">
        <v>6032</v>
      </c>
      <c r="N1785" s="24"/>
      <c r="O1785" s="106" t="s">
        <v>8234</v>
      </c>
      <c r="P1785" s="106" t="s">
        <v>1210</v>
      </c>
      <c r="Q1785" s="48"/>
    </row>
    <row r="1786" spans="1:17" s="7" customFormat="1">
      <c r="A1786" s="40">
        <v>1784</v>
      </c>
      <c r="B1786" s="63" t="s">
        <v>12783</v>
      </c>
      <c r="C1786" s="63"/>
      <c r="D1786" s="83"/>
      <c r="E1786" s="83"/>
      <c r="F1786" s="83"/>
      <c r="G1786" s="59" t="s">
        <v>42</v>
      </c>
      <c r="H1786" s="21">
        <v>300</v>
      </c>
      <c r="I1786" s="21">
        <v>300</v>
      </c>
      <c r="J1786" s="40">
        <v>300</v>
      </c>
      <c r="K1786" s="41">
        <v>300</v>
      </c>
      <c r="L1786" s="41">
        <v>300</v>
      </c>
      <c r="M1786" s="41">
        <v>300</v>
      </c>
      <c r="N1786" s="24" t="s">
        <v>12776</v>
      </c>
      <c r="O1786" s="24"/>
      <c r="P1786" s="24"/>
      <c r="Q1786" s="48"/>
    </row>
    <row r="1787" spans="1:17" s="7" customFormat="1">
      <c r="A1787" s="40">
        <v>1785</v>
      </c>
      <c r="B1787" s="63" t="s">
        <v>12785</v>
      </c>
      <c r="C1787" s="63"/>
      <c r="D1787" s="83"/>
      <c r="E1787" s="83"/>
      <c r="F1787" s="83"/>
      <c r="G1787" s="59" t="s">
        <v>42</v>
      </c>
      <c r="H1787" s="21">
        <v>300</v>
      </c>
      <c r="I1787" s="21">
        <v>300</v>
      </c>
      <c r="J1787" s="40">
        <v>300</v>
      </c>
      <c r="K1787" s="41">
        <v>300</v>
      </c>
      <c r="L1787" s="41">
        <v>300</v>
      </c>
      <c r="M1787" s="41">
        <v>300</v>
      </c>
      <c r="N1787" s="24" t="s">
        <v>12786</v>
      </c>
      <c r="O1787" s="24"/>
      <c r="P1787" s="24"/>
      <c r="Q1787" s="48"/>
    </row>
    <row r="1788" spans="1:17" s="7" customFormat="1">
      <c r="A1788" s="40">
        <v>1786</v>
      </c>
      <c r="B1788" s="63">
        <v>331501049</v>
      </c>
      <c r="C1788" s="63" t="s">
        <v>12788</v>
      </c>
      <c r="D1788" s="83"/>
      <c r="E1788" s="83"/>
      <c r="F1788" s="83"/>
      <c r="G1788" s="59" t="s">
        <v>42</v>
      </c>
      <c r="H1788" s="21">
        <v>3300</v>
      </c>
      <c r="I1788" s="21">
        <v>2970</v>
      </c>
      <c r="J1788" s="40">
        <v>2640</v>
      </c>
      <c r="K1788" s="41">
        <v>4290</v>
      </c>
      <c r="L1788" s="41">
        <v>3861</v>
      </c>
      <c r="M1788" s="41">
        <v>3432</v>
      </c>
      <c r="N1788" s="24" t="s">
        <v>193</v>
      </c>
      <c r="O1788" s="24"/>
      <c r="P1788" s="24"/>
      <c r="Q1788" s="48"/>
    </row>
    <row r="1789" spans="1:17" s="7" customFormat="1">
      <c r="A1789" s="40">
        <v>1787</v>
      </c>
      <c r="B1789" s="63" t="s">
        <v>12790</v>
      </c>
      <c r="C1789" s="63"/>
      <c r="D1789" s="83"/>
      <c r="E1789" s="83"/>
      <c r="F1789" s="83"/>
      <c r="G1789" s="59" t="s">
        <v>42</v>
      </c>
      <c r="H1789" s="21">
        <v>300</v>
      </c>
      <c r="I1789" s="21">
        <v>300</v>
      </c>
      <c r="J1789" s="40">
        <v>300</v>
      </c>
      <c r="K1789" s="41">
        <v>300</v>
      </c>
      <c r="L1789" s="41">
        <v>300</v>
      </c>
      <c r="M1789" s="41">
        <v>300</v>
      </c>
      <c r="N1789" s="24" t="s">
        <v>12776</v>
      </c>
      <c r="O1789" s="24"/>
      <c r="P1789" s="24"/>
      <c r="Q1789" s="48"/>
    </row>
    <row r="1790" spans="1:17" s="7" customFormat="1">
      <c r="A1790" s="40">
        <v>1788</v>
      </c>
      <c r="B1790" s="63" t="s">
        <v>12792</v>
      </c>
      <c r="C1790" s="63"/>
      <c r="D1790" s="83"/>
      <c r="E1790" s="83"/>
      <c r="F1790" s="83"/>
      <c r="G1790" s="59" t="s">
        <v>42</v>
      </c>
      <c r="H1790" s="21">
        <v>300</v>
      </c>
      <c r="I1790" s="21">
        <v>300</v>
      </c>
      <c r="J1790" s="40">
        <v>300</v>
      </c>
      <c r="K1790" s="41">
        <v>300</v>
      </c>
      <c r="L1790" s="41">
        <v>300</v>
      </c>
      <c r="M1790" s="41">
        <v>300</v>
      </c>
      <c r="N1790" s="24" t="s">
        <v>12786</v>
      </c>
      <c r="O1790" s="24"/>
      <c r="P1790" s="24"/>
      <c r="Q1790" s="48"/>
    </row>
    <row r="1791" spans="1:17" s="7" customFormat="1">
      <c r="A1791" s="40">
        <v>1789</v>
      </c>
      <c r="B1791" s="63">
        <v>331501050</v>
      </c>
      <c r="C1791" s="63" t="s">
        <v>12794</v>
      </c>
      <c r="D1791" s="83"/>
      <c r="E1791" s="83"/>
      <c r="F1791" s="83"/>
      <c r="G1791" s="59" t="s">
        <v>42</v>
      </c>
      <c r="H1791" s="21">
        <v>4900</v>
      </c>
      <c r="I1791" s="21">
        <v>4410</v>
      </c>
      <c r="J1791" s="40">
        <v>3920</v>
      </c>
      <c r="K1791" s="41">
        <v>6370</v>
      </c>
      <c r="L1791" s="41">
        <v>5733</v>
      </c>
      <c r="M1791" s="41">
        <v>5096</v>
      </c>
      <c r="N1791" s="24" t="s">
        <v>193</v>
      </c>
      <c r="O1791" s="24"/>
      <c r="P1791" s="24"/>
      <c r="Q1791" s="64" t="s">
        <v>8737</v>
      </c>
    </row>
    <row r="1792" spans="1:17" s="7" customFormat="1">
      <c r="A1792" s="40">
        <v>1790</v>
      </c>
      <c r="B1792" s="63" t="s">
        <v>12796</v>
      </c>
      <c r="C1792" s="63"/>
      <c r="D1792" s="83"/>
      <c r="E1792" s="83"/>
      <c r="F1792" s="83"/>
      <c r="G1792" s="59" t="s">
        <v>42</v>
      </c>
      <c r="H1792" s="21">
        <v>300</v>
      </c>
      <c r="I1792" s="21">
        <v>300</v>
      </c>
      <c r="J1792" s="40">
        <v>300</v>
      </c>
      <c r="K1792" s="41">
        <v>300</v>
      </c>
      <c r="L1792" s="41">
        <v>300</v>
      </c>
      <c r="M1792" s="41">
        <v>300</v>
      </c>
      <c r="N1792" s="24" t="s">
        <v>12776</v>
      </c>
      <c r="O1792" s="24"/>
      <c r="P1792" s="24"/>
      <c r="Q1792" s="48"/>
    </row>
    <row r="1793" spans="1:17" s="7" customFormat="1">
      <c r="A1793" s="40">
        <v>1791</v>
      </c>
      <c r="B1793" s="63" t="s">
        <v>12798</v>
      </c>
      <c r="C1793" s="63"/>
      <c r="D1793" s="83"/>
      <c r="E1793" s="83"/>
      <c r="F1793" s="83"/>
      <c r="G1793" s="59" t="s">
        <v>42</v>
      </c>
      <c r="H1793" s="21">
        <v>300</v>
      </c>
      <c r="I1793" s="21">
        <v>300</v>
      </c>
      <c r="J1793" s="40">
        <v>300</v>
      </c>
      <c r="K1793" s="41">
        <v>300</v>
      </c>
      <c r="L1793" s="41">
        <v>300</v>
      </c>
      <c r="M1793" s="41">
        <v>300</v>
      </c>
      <c r="N1793" s="24" t="s">
        <v>12786</v>
      </c>
      <c r="O1793" s="24"/>
      <c r="P1793" s="24"/>
      <c r="Q1793" s="48"/>
    </row>
    <row r="1794" spans="1:17" s="7" customFormat="1" ht="24">
      <c r="A1794" s="40">
        <v>1792</v>
      </c>
      <c r="B1794" s="63">
        <v>331501051</v>
      </c>
      <c r="C1794" s="63" t="s">
        <v>12800</v>
      </c>
      <c r="D1794" s="83"/>
      <c r="E1794" s="83"/>
      <c r="F1794" s="83"/>
      <c r="G1794" s="59" t="s">
        <v>42</v>
      </c>
      <c r="H1794" s="21">
        <v>4644</v>
      </c>
      <c r="I1794" s="21">
        <v>4180</v>
      </c>
      <c r="J1794" s="40">
        <v>3715</v>
      </c>
      <c r="K1794" s="41">
        <v>6037</v>
      </c>
      <c r="L1794" s="41">
        <v>5434</v>
      </c>
      <c r="M1794" s="41">
        <v>4830</v>
      </c>
      <c r="N1794" s="24"/>
      <c r="O1794" s="24"/>
      <c r="P1794" s="24"/>
      <c r="Q1794" s="48"/>
    </row>
    <row r="1795" spans="1:17" s="7" customFormat="1">
      <c r="A1795" s="40">
        <v>1793</v>
      </c>
      <c r="B1795" s="63" t="s">
        <v>12802</v>
      </c>
      <c r="C1795" s="63"/>
      <c r="D1795" s="83"/>
      <c r="E1795" s="83"/>
      <c r="F1795" s="83"/>
      <c r="G1795" s="59" t="s">
        <v>42</v>
      </c>
      <c r="H1795" s="21">
        <v>600</v>
      </c>
      <c r="I1795" s="21">
        <v>600</v>
      </c>
      <c r="J1795" s="40">
        <v>600</v>
      </c>
      <c r="K1795" s="41">
        <v>600</v>
      </c>
      <c r="L1795" s="41">
        <v>600</v>
      </c>
      <c r="M1795" s="41">
        <v>600</v>
      </c>
      <c r="N1795" s="24" t="s">
        <v>12803</v>
      </c>
      <c r="O1795" s="24"/>
      <c r="P1795" s="24"/>
      <c r="Q1795" s="48"/>
    </row>
    <row r="1796" spans="1:17" s="7" customFormat="1">
      <c r="A1796" s="40">
        <v>1794</v>
      </c>
      <c r="B1796" s="63" t="s">
        <v>12805</v>
      </c>
      <c r="C1796" s="63"/>
      <c r="D1796" s="83"/>
      <c r="E1796" s="83"/>
      <c r="F1796" s="83"/>
      <c r="G1796" s="59" t="s">
        <v>42</v>
      </c>
      <c r="H1796" s="21">
        <v>300</v>
      </c>
      <c r="I1796" s="21">
        <v>300</v>
      </c>
      <c r="J1796" s="40">
        <v>300</v>
      </c>
      <c r="K1796" s="41">
        <v>300</v>
      </c>
      <c r="L1796" s="41">
        <v>300</v>
      </c>
      <c r="M1796" s="41">
        <v>300</v>
      </c>
      <c r="N1796" s="24" t="s">
        <v>12806</v>
      </c>
      <c r="O1796" s="24"/>
      <c r="P1796" s="24"/>
      <c r="Q1796" s="48"/>
    </row>
    <row r="1797" spans="1:17" s="7" customFormat="1" ht="24">
      <c r="A1797" s="40">
        <v>1795</v>
      </c>
      <c r="B1797" s="63">
        <v>331501052</v>
      </c>
      <c r="C1797" s="63" t="s">
        <v>12808</v>
      </c>
      <c r="D1797" s="83" t="s">
        <v>12809</v>
      </c>
      <c r="E1797" s="83"/>
      <c r="F1797" s="83"/>
      <c r="G1797" s="59" t="s">
        <v>42</v>
      </c>
      <c r="H1797" s="21">
        <v>4551</v>
      </c>
      <c r="I1797" s="21">
        <v>4096</v>
      </c>
      <c r="J1797" s="40">
        <v>3641</v>
      </c>
      <c r="K1797" s="41">
        <v>5916</v>
      </c>
      <c r="L1797" s="41">
        <v>5325</v>
      </c>
      <c r="M1797" s="41">
        <v>4733</v>
      </c>
      <c r="N1797" s="24"/>
      <c r="O1797" s="106" t="s">
        <v>1687</v>
      </c>
      <c r="P1797" s="106" t="s">
        <v>1688</v>
      </c>
      <c r="Q1797" s="48"/>
    </row>
    <row r="1798" spans="1:17" s="7" customFormat="1">
      <c r="A1798" s="40">
        <v>1796</v>
      </c>
      <c r="B1798" s="63">
        <v>331501053</v>
      </c>
      <c r="C1798" s="63" t="s">
        <v>12811</v>
      </c>
      <c r="D1798" s="83"/>
      <c r="E1798" s="83"/>
      <c r="F1798" s="83"/>
      <c r="G1798" s="59" t="s">
        <v>42</v>
      </c>
      <c r="H1798" s="21">
        <v>4300</v>
      </c>
      <c r="I1798" s="21">
        <v>3870</v>
      </c>
      <c r="J1798" s="40">
        <v>3440</v>
      </c>
      <c r="K1798" s="41">
        <v>5590</v>
      </c>
      <c r="L1798" s="41">
        <v>5031</v>
      </c>
      <c r="M1798" s="41">
        <v>4472</v>
      </c>
      <c r="N1798" s="24"/>
      <c r="O1798" s="24"/>
      <c r="P1798" s="24"/>
      <c r="Q1798" s="48"/>
    </row>
    <row r="1799" spans="1:17" s="7" customFormat="1">
      <c r="A1799" s="40">
        <v>1797</v>
      </c>
      <c r="B1799" s="63">
        <v>331501054</v>
      </c>
      <c r="C1799" s="63" t="s">
        <v>12813</v>
      </c>
      <c r="D1799" s="83"/>
      <c r="E1799" s="83"/>
      <c r="F1799" s="83"/>
      <c r="G1799" s="59" t="s">
        <v>42</v>
      </c>
      <c r="H1799" s="21">
        <v>2235</v>
      </c>
      <c r="I1799" s="21">
        <v>2012</v>
      </c>
      <c r="J1799" s="40">
        <v>1788</v>
      </c>
      <c r="K1799" s="41">
        <v>2906</v>
      </c>
      <c r="L1799" s="41">
        <v>2616</v>
      </c>
      <c r="M1799" s="41">
        <v>2324</v>
      </c>
      <c r="N1799" s="24"/>
      <c r="O1799" s="24"/>
      <c r="P1799" s="24"/>
      <c r="Q1799" s="48"/>
    </row>
    <row r="1800" spans="1:17" s="7" customFormat="1" ht="24">
      <c r="A1800" s="40">
        <v>1798</v>
      </c>
      <c r="B1800" s="63">
        <v>331501055</v>
      </c>
      <c r="C1800" s="63" t="s">
        <v>12815</v>
      </c>
      <c r="D1800" s="83"/>
      <c r="E1800" s="83"/>
      <c r="F1800" s="83"/>
      <c r="G1800" s="59" t="s">
        <v>42</v>
      </c>
      <c r="H1800" s="21">
        <v>3510</v>
      </c>
      <c r="I1800" s="21">
        <v>3159</v>
      </c>
      <c r="J1800" s="40">
        <v>2808</v>
      </c>
      <c r="K1800" s="41">
        <v>4563</v>
      </c>
      <c r="L1800" s="41">
        <v>4107</v>
      </c>
      <c r="M1800" s="41">
        <v>3650</v>
      </c>
      <c r="N1800" s="24"/>
      <c r="O1800" s="24"/>
      <c r="P1800" s="24"/>
      <c r="Q1800" s="48"/>
    </row>
    <row r="1801" spans="1:17" s="7" customFormat="1">
      <c r="A1801" s="40">
        <v>1799</v>
      </c>
      <c r="B1801" s="63" t="s">
        <v>12816</v>
      </c>
      <c r="C1801" s="63"/>
      <c r="D1801" s="83"/>
      <c r="E1801" s="83"/>
      <c r="F1801" s="83"/>
      <c r="G1801" s="59" t="s">
        <v>42</v>
      </c>
      <c r="H1801" s="21">
        <v>300</v>
      </c>
      <c r="I1801" s="21">
        <v>300</v>
      </c>
      <c r="J1801" s="40">
        <v>300</v>
      </c>
      <c r="K1801" s="41">
        <v>300</v>
      </c>
      <c r="L1801" s="41">
        <v>300</v>
      </c>
      <c r="M1801" s="41">
        <v>300</v>
      </c>
      <c r="N1801" s="24" t="s">
        <v>12817</v>
      </c>
      <c r="O1801" s="24"/>
      <c r="P1801" s="24"/>
      <c r="Q1801" s="48"/>
    </row>
    <row r="1802" spans="1:17" s="7" customFormat="1">
      <c r="A1802" s="40">
        <v>1800</v>
      </c>
      <c r="B1802" s="63" t="s">
        <v>12818</v>
      </c>
      <c r="C1802" s="63"/>
      <c r="D1802" s="83"/>
      <c r="E1802" s="83"/>
      <c r="F1802" s="83"/>
      <c r="G1802" s="59" t="s">
        <v>42</v>
      </c>
      <c r="H1802" s="21">
        <v>300</v>
      </c>
      <c r="I1802" s="21">
        <v>300</v>
      </c>
      <c r="J1802" s="40">
        <v>300</v>
      </c>
      <c r="K1802" s="41">
        <v>300</v>
      </c>
      <c r="L1802" s="41">
        <v>300</v>
      </c>
      <c r="M1802" s="41">
        <v>300</v>
      </c>
      <c r="N1802" s="24" t="s">
        <v>12819</v>
      </c>
      <c r="O1802" s="24"/>
      <c r="P1802" s="24"/>
      <c r="Q1802" s="48"/>
    </row>
    <row r="1803" spans="1:17" s="7" customFormat="1" ht="24">
      <c r="A1803" s="40">
        <v>1801</v>
      </c>
      <c r="B1803" s="63">
        <v>331501056</v>
      </c>
      <c r="C1803" s="63" t="s">
        <v>12821</v>
      </c>
      <c r="D1803" s="83" t="s">
        <v>12822</v>
      </c>
      <c r="E1803" s="83"/>
      <c r="F1803" s="83"/>
      <c r="G1803" s="59" t="s">
        <v>12682</v>
      </c>
      <c r="H1803" s="21">
        <v>3310</v>
      </c>
      <c r="I1803" s="21">
        <v>2979</v>
      </c>
      <c r="J1803" s="40">
        <v>2648</v>
      </c>
      <c r="K1803" s="41">
        <v>4303</v>
      </c>
      <c r="L1803" s="41">
        <v>3873</v>
      </c>
      <c r="M1803" s="41">
        <v>3442</v>
      </c>
      <c r="N1803" s="24"/>
      <c r="O1803" s="24"/>
      <c r="P1803" s="24"/>
      <c r="Q1803" s="48"/>
    </row>
    <row r="1804" spans="1:17" s="7" customFormat="1">
      <c r="A1804" s="40">
        <v>1802</v>
      </c>
      <c r="B1804" s="63">
        <v>331501057</v>
      </c>
      <c r="C1804" s="63" t="s">
        <v>12824</v>
      </c>
      <c r="D1804" s="83"/>
      <c r="E1804" s="83" t="s">
        <v>12825</v>
      </c>
      <c r="F1804" s="83"/>
      <c r="G1804" s="59" t="s">
        <v>42</v>
      </c>
      <c r="H1804" s="21">
        <v>3000</v>
      </c>
      <c r="I1804" s="21">
        <v>2700</v>
      </c>
      <c r="J1804" s="40">
        <v>2400</v>
      </c>
      <c r="K1804" s="41">
        <v>3900</v>
      </c>
      <c r="L1804" s="41">
        <v>3510</v>
      </c>
      <c r="M1804" s="41">
        <v>3120</v>
      </c>
      <c r="N1804" s="24"/>
      <c r="O1804" s="735" t="s">
        <v>15356</v>
      </c>
      <c r="P1804" s="24"/>
      <c r="Q1804" s="48"/>
    </row>
    <row r="1805" spans="1:17" s="7" customFormat="1" ht="24">
      <c r="A1805" s="40">
        <v>1803</v>
      </c>
      <c r="B1805" s="63">
        <v>331501058</v>
      </c>
      <c r="C1805" s="63" t="s">
        <v>12826</v>
      </c>
      <c r="D1805" s="63" t="s">
        <v>12827</v>
      </c>
      <c r="E1805" s="63"/>
      <c r="F1805" s="63"/>
      <c r="G1805" s="111" t="s">
        <v>12753</v>
      </c>
      <c r="H1805" s="21">
        <v>3135</v>
      </c>
      <c r="I1805" s="21">
        <v>2822</v>
      </c>
      <c r="J1805" s="40">
        <v>2508</v>
      </c>
      <c r="K1805" s="41">
        <v>4076</v>
      </c>
      <c r="L1805" s="41">
        <v>3669</v>
      </c>
      <c r="M1805" s="41">
        <v>3260</v>
      </c>
      <c r="N1805" s="24"/>
      <c r="O1805" s="735" t="s">
        <v>15356</v>
      </c>
      <c r="P1805" s="24"/>
      <c r="Q1805" s="48"/>
    </row>
    <row r="1806" spans="1:17" s="7" customFormat="1">
      <c r="A1806" s="40">
        <v>1804</v>
      </c>
      <c r="B1806" s="63" t="s">
        <v>12828</v>
      </c>
      <c r="C1806" s="63"/>
      <c r="D1806" s="63"/>
      <c r="E1806" s="63"/>
      <c r="F1806" s="63"/>
      <c r="G1806" s="111" t="s">
        <v>12753</v>
      </c>
      <c r="H1806" s="21">
        <v>1280</v>
      </c>
      <c r="I1806" s="21">
        <v>1152</v>
      </c>
      <c r="J1806" s="40">
        <v>1024</v>
      </c>
      <c r="K1806" s="41">
        <v>1280</v>
      </c>
      <c r="L1806" s="41">
        <v>1152</v>
      </c>
      <c r="M1806" s="41">
        <v>1024</v>
      </c>
      <c r="N1806" s="24" t="s">
        <v>12829</v>
      </c>
      <c r="O1806" s="24"/>
      <c r="P1806" s="24"/>
      <c r="Q1806" s="48"/>
    </row>
    <row r="1807" spans="1:17" s="7" customFormat="1" ht="24">
      <c r="A1807" s="40">
        <v>1805</v>
      </c>
      <c r="B1807" s="63">
        <v>331501059</v>
      </c>
      <c r="C1807" s="63" t="s">
        <v>12831</v>
      </c>
      <c r="D1807" s="83" t="s">
        <v>12832</v>
      </c>
      <c r="E1807" s="83" t="s">
        <v>12833</v>
      </c>
      <c r="F1807" s="83"/>
      <c r="G1807" s="111" t="s">
        <v>12834</v>
      </c>
      <c r="H1807" s="21">
        <v>1892</v>
      </c>
      <c r="I1807" s="21">
        <v>1703</v>
      </c>
      <c r="J1807" s="40">
        <v>1514</v>
      </c>
      <c r="K1807" s="41">
        <v>2460</v>
      </c>
      <c r="L1807" s="41">
        <v>2214</v>
      </c>
      <c r="M1807" s="41">
        <v>1968</v>
      </c>
      <c r="N1807" s="24"/>
      <c r="O1807" s="106" t="s">
        <v>1687</v>
      </c>
      <c r="P1807" s="106" t="s">
        <v>1688</v>
      </c>
      <c r="Q1807" s="48"/>
    </row>
    <row r="1808" spans="1:17" s="7" customFormat="1" ht="36">
      <c r="A1808" s="40">
        <v>1806</v>
      </c>
      <c r="B1808" s="63" t="s">
        <v>12837</v>
      </c>
      <c r="C1808" s="63" t="s">
        <v>12838</v>
      </c>
      <c r="D1808" s="83" t="s">
        <v>12839</v>
      </c>
      <c r="E1808" s="83" t="s">
        <v>12840</v>
      </c>
      <c r="F1808" s="83"/>
      <c r="G1808" s="59" t="s">
        <v>12841</v>
      </c>
      <c r="H1808" s="21">
        <v>1830</v>
      </c>
      <c r="I1808" s="21">
        <v>1647</v>
      </c>
      <c r="J1808" s="40">
        <v>1464</v>
      </c>
      <c r="K1808" s="41">
        <v>2379</v>
      </c>
      <c r="L1808" s="41">
        <v>2141</v>
      </c>
      <c r="M1808" s="41">
        <v>1903</v>
      </c>
      <c r="N1808" s="110" t="s">
        <v>9155</v>
      </c>
      <c r="O1808" s="24"/>
      <c r="P1808" s="24"/>
      <c r="Q1808" s="48"/>
    </row>
    <row r="1809" spans="1:17" s="7" customFormat="1">
      <c r="A1809" s="40">
        <v>1807</v>
      </c>
      <c r="B1809" s="63">
        <v>331501060</v>
      </c>
      <c r="C1809" s="63" t="s">
        <v>12844</v>
      </c>
      <c r="D1809" s="63" t="s">
        <v>12845</v>
      </c>
      <c r="E1809" s="63"/>
      <c r="F1809" s="63"/>
      <c r="G1809" s="111" t="s">
        <v>12834</v>
      </c>
      <c r="H1809" s="21">
        <v>4314</v>
      </c>
      <c r="I1809" s="21">
        <v>3883</v>
      </c>
      <c r="J1809" s="40">
        <v>3451</v>
      </c>
      <c r="K1809" s="41">
        <v>5608</v>
      </c>
      <c r="L1809" s="41">
        <v>5048</v>
      </c>
      <c r="M1809" s="41">
        <v>4486</v>
      </c>
      <c r="N1809" s="735"/>
      <c r="O1809" s="24"/>
      <c r="P1809" s="24"/>
      <c r="Q1809" s="48"/>
    </row>
    <row r="1810" spans="1:17" s="7" customFormat="1" ht="24">
      <c r="A1810" s="40">
        <v>1808</v>
      </c>
      <c r="B1810" s="63" t="s">
        <v>12846</v>
      </c>
      <c r="C1810" s="63"/>
      <c r="D1810" s="63"/>
      <c r="E1810" s="63"/>
      <c r="F1810" s="63"/>
      <c r="G1810" s="111" t="s">
        <v>17466</v>
      </c>
      <c r="H1810" s="21">
        <v>1650</v>
      </c>
      <c r="I1810" s="21">
        <v>1485</v>
      </c>
      <c r="J1810" s="40">
        <v>1320</v>
      </c>
      <c r="K1810" s="41">
        <v>1650</v>
      </c>
      <c r="L1810" s="41">
        <v>1485</v>
      </c>
      <c r="M1810" s="41">
        <v>1320</v>
      </c>
      <c r="N1810" s="24" t="s">
        <v>12847</v>
      </c>
      <c r="O1810" s="24"/>
      <c r="P1810" s="24"/>
      <c r="Q1810" s="48"/>
    </row>
    <row r="1811" spans="1:17" s="7" customFormat="1" ht="24">
      <c r="A1811" s="40">
        <v>1809</v>
      </c>
      <c r="B1811" s="63">
        <v>331501061</v>
      </c>
      <c r="C1811" s="63" t="s">
        <v>12849</v>
      </c>
      <c r="D1811" s="83"/>
      <c r="E1811" s="83"/>
      <c r="F1811" s="83"/>
      <c r="G1811" s="59" t="s">
        <v>42</v>
      </c>
      <c r="H1811" s="21">
        <v>2700</v>
      </c>
      <c r="I1811" s="21">
        <v>2430</v>
      </c>
      <c r="J1811" s="40">
        <v>2160</v>
      </c>
      <c r="K1811" s="41">
        <v>3510</v>
      </c>
      <c r="L1811" s="41">
        <v>3159</v>
      </c>
      <c r="M1811" s="41">
        <v>2808</v>
      </c>
      <c r="N1811" s="735"/>
      <c r="O1811" s="24"/>
      <c r="P1811" s="24"/>
      <c r="Q1811" s="48"/>
    </row>
    <row r="1812" spans="1:17" s="7" customFormat="1">
      <c r="A1812" s="40">
        <v>1810</v>
      </c>
      <c r="B1812" s="95">
        <v>331502</v>
      </c>
      <c r="C1812" s="95" t="s">
        <v>12859</v>
      </c>
      <c r="D1812" s="83"/>
      <c r="E1812" s="83"/>
      <c r="F1812" s="83"/>
      <c r="G1812" s="59"/>
      <c r="H1812" s="21"/>
      <c r="I1812" s="21"/>
      <c r="J1812" s="40"/>
      <c r="K1812" s="41"/>
      <c r="L1812" s="41"/>
      <c r="M1812" s="41"/>
      <c r="N1812" s="24"/>
      <c r="O1812" s="24"/>
      <c r="P1812" s="24"/>
      <c r="Q1812" s="48"/>
    </row>
    <row r="1813" spans="1:17" s="7" customFormat="1" ht="24">
      <c r="A1813" s="40">
        <v>1811</v>
      </c>
      <c r="B1813" s="63">
        <v>331502001</v>
      </c>
      <c r="C1813" s="63" t="s">
        <v>12861</v>
      </c>
      <c r="D1813" s="83" t="s">
        <v>12862</v>
      </c>
      <c r="E1813" s="83"/>
      <c r="F1813" s="83"/>
      <c r="G1813" s="59" t="s">
        <v>42</v>
      </c>
      <c r="H1813" s="21">
        <v>1950</v>
      </c>
      <c r="I1813" s="21">
        <v>1755</v>
      </c>
      <c r="J1813" s="40">
        <v>1560</v>
      </c>
      <c r="K1813" s="41">
        <v>2535</v>
      </c>
      <c r="L1813" s="41">
        <v>2282</v>
      </c>
      <c r="M1813" s="41">
        <v>2028</v>
      </c>
      <c r="N1813" s="24"/>
      <c r="O1813" s="24"/>
      <c r="P1813" s="24"/>
      <c r="Q1813" s="48"/>
    </row>
    <row r="1814" spans="1:17" s="7" customFormat="1">
      <c r="A1814" s="40">
        <v>1812</v>
      </c>
      <c r="B1814" s="63" t="s">
        <v>12864</v>
      </c>
      <c r="C1814" s="63"/>
      <c r="D1814" s="83"/>
      <c r="E1814" s="83"/>
      <c r="F1814" s="83"/>
      <c r="G1814" s="59" t="s">
        <v>42</v>
      </c>
      <c r="H1814" s="21">
        <v>450</v>
      </c>
      <c r="I1814" s="21">
        <v>450</v>
      </c>
      <c r="J1814" s="40">
        <v>450</v>
      </c>
      <c r="K1814" s="41">
        <v>450</v>
      </c>
      <c r="L1814" s="41">
        <v>450</v>
      </c>
      <c r="M1814" s="41">
        <v>450</v>
      </c>
      <c r="N1814" s="24" t="s">
        <v>12865</v>
      </c>
      <c r="O1814" s="24"/>
      <c r="P1814" s="24"/>
      <c r="Q1814" s="48"/>
    </row>
    <row r="1815" spans="1:17" s="7" customFormat="1" ht="24">
      <c r="A1815" s="40">
        <v>1813</v>
      </c>
      <c r="B1815" s="63">
        <v>331502002</v>
      </c>
      <c r="C1815" s="63" t="s">
        <v>12867</v>
      </c>
      <c r="D1815" s="83"/>
      <c r="E1815" s="83"/>
      <c r="F1815" s="83"/>
      <c r="G1815" s="59" t="s">
        <v>42</v>
      </c>
      <c r="H1815" s="21">
        <v>1950</v>
      </c>
      <c r="I1815" s="21">
        <v>1755</v>
      </c>
      <c r="J1815" s="40">
        <v>1560</v>
      </c>
      <c r="K1815" s="41">
        <v>2535</v>
      </c>
      <c r="L1815" s="41">
        <v>2282</v>
      </c>
      <c r="M1815" s="41">
        <v>2028</v>
      </c>
      <c r="N1815" s="24"/>
      <c r="O1815" s="24"/>
      <c r="P1815" s="24"/>
      <c r="Q1815" s="48"/>
    </row>
    <row r="1816" spans="1:17" s="7" customFormat="1" ht="24">
      <c r="A1816" s="40">
        <v>1814</v>
      </c>
      <c r="B1816" s="63">
        <v>331502003</v>
      </c>
      <c r="C1816" s="63" t="s">
        <v>12869</v>
      </c>
      <c r="D1816" s="83" t="s">
        <v>12870</v>
      </c>
      <c r="E1816" s="83"/>
      <c r="F1816" s="83"/>
      <c r="G1816" s="59" t="s">
        <v>42</v>
      </c>
      <c r="H1816" s="21">
        <v>1950</v>
      </c>
      <c r="I1816" s="21">
        <v>1755</v>
      </c>
      <c r="J1816" s="40">
        <v>1560</v>
      </c>
      <c r="K1816" s="41">
        <v>2535</v>
      </c>
      <c r="L1816" s="41">
        <v>2282</v>
      </c>
      <c r="M1816" s="41">
        <v>2028</v>
      </c>
      <c r="N1816" s="24"/>
      <c r="O1816" s="24"/>
      <c r="P1816" s="24"/>
      <c r="Q1816" s="64" t="s">
        <v>8737</v>
      </c>
    </row>
    <row r="1817" spans="1:17" s="7" customFormat="1" ht="24">
      <c r="A1817" s="40">
        <v>1815</v>
      </c>
      <c r="B1817" s="63">
        <v>331502004</v>
      </c>
      <c r="C1817" s="63" t="s">
        <v>12872</v>
      </c>
      <c r="D1817" s="83" t="s">
        <v>12873</v>
      </c>
      <c r="E1817" s="83"/>
      <c r="F1817" s="83"/>
      <c r="G1817" s="59" t="s">
        <v>42</v>
      </c>
      <c r="H1817" s="21">
        <v>2630</v>
      </c>
      <c r="I1817" s="21">
        <v>2367</v>
      </c>
      <c r="J1817" s="40">
        <v>2104</v>
      </c>
      <c r="K1817" s="41">
        <v>3419</v>
      </c>
      <c r="L1817" s="41">
        <v>3077</v>
      </c>
      <c r="M1817" s="41">
        <v>2735</v>
      </c>
      <c r="N1817" s="24" t="s">
        <v>193</v>
      </c>
      <c r="O1817" s="24"/>
      <c r="P1817" s="24"/>
      <c r="Q1817" s="48"/>
    </row>
    <row r="1818" spans="1:17" s="7" customFormat="1">
      <c r="A1818" s="40">
        <v>1816</v>
      </c>
      <c r="B1818" s="63" t="s">
        <v>12875</v>
      </c>
      <c r="C1818" s="63"/>
      <c r="D1818" s="83"/>
      <c r="E1818" s="83"/>
      <c r="F1818" s="83"/>
      <c r="G1818" s="59" t="s">
        <v>42</v>
      </c>
      <c r="H1818" s="21">
        <v>450</v>
      </c>
      <c r="I1818" s="21">
        <v>450</v>
      </c>
      <c r="J1818" s="40">
        <v>450</v>
      </c>
      <c r="K1818" s="41">
        <v>450</v>
      </c>
      <c r="L1818" s="41">
        <v>450</v>
      </c>
      <c r="M1818" s="41">
        <v>450</v>
      </c>
      <c r="N1818" s="24" t="s">
        <v>12865</v>
      </c>
      <c r="O1818" s="24"/>
      <c r="P1818" s="24"/>
      <c r="Q1818" s="48"/>
    </row>
    <row r="1819" spans="1:17" s="7" customFormat="1">
      <c r="A1819" s="40">
        <v>1817</v>
      </c>
      <c r="B1819" s="63">
        <v>331502005</v>
      </c>
      <c r="C1819" s="63" t="s">
        <v>12877</v>
      </c>
      <c r="D1819" s="83" t="s">
        <v>12878</v>
      </c>
      <c r="E1819" s="83"/>
      <c r="F1819" s="83"/>
      <c r="G1819" s="59" t="s">
        <v>42</v>
      </c>
      <c r="H1819" s="21">
        <v>2520</v>
      </c>
      <c r="I1819" s="21">
        <v>2268</v>
      </c>
      <c r="J1819" s="40">
        <v>2016</v>
      </c>
      <c r="K1819" s="41">
        <v>3276</v>
      </c>
      <c r="L1819" s="41">
        <v>2948</v>
      </c>
      <c r="M1819" s="41">
        <v>2621</v>
      </c>
      <c r="N1819" s="24"/>
      <c r="O1819" s="735" t="s">
        <v>639</v>
      </c>
      <c r="P1819" s="24"/>
      <c r="Q1819" s="48"/>
    </row>
    <row r="1820" spans="1:17" s="7" customFormat="1">
      <c r="A1820" s="40">
        <v>1818</v>
      </c>
      <c r="B1820" s="63">
        <v>331502006</v>
      </c>
      <c r="C1820" s="63" t="s">
        <v>12880</v>
      </c>
      <c r="D1820" s="83"/>
      <c r="E1820" s="105" t="s">
        <v>12881</v>
      </c>
      <c r="F1820" s="105"/>
      <c r="G1820" s="59" t="s">
        <v>42</v>
      </c>
      <c r="H1820" s="21">
        <v>1950</v>
      </c>
      <c r="I1820" s="21">
        <v>1755</v>
      </c>
      <c r="J1820" s="40">
        <v>1560</v>
      </c>
      <c r="K1820" s="41">
        <v>2535</v>
      </c>
      <c r="L1820" s="41">
        <v>2282</v>
      </c>
      <c r="M1820" s="41">
        <v>2028</v>
      </c>
      <c r="N1820" s="24"/>
      <c r="O1820" s="735" t="s">
        <v>639</v>
      </c>
      <c r="P1820" s="24"/>
      <c r="Q1820" s="48"/>
    </row>
    <row r="1821" spans="1:17" s="7" customFormat="1">
      <c r="A1821" s="40">
        <v>1819</v>
      </c>
      <c r="B1821" s="63">
        <v>331502007</v>
      </c>
      <c r="C1821" s="63" t="s">
        <v>12883</v>
      </c>
      <c r="D1821" s="83" t="s">
        <v>12878</v>
      </c>
      <c r="E1821" s="83"/>
      <c r="F1821" s="83"/>
      <c r="G1821" s="59" t="s">
        <v>42</v>
      </c>
      <c r="H1821" s="21">
        <v>2250</v>
      </c>
      <c r="I1821" s="21">
        <v>2025</v>
      </c>
      <c r="J1821" s="40">
        <v>1800</v>
      </c>
      <c r="K1821" s="41">
        <v>2925</v>
      </c>
      <c r="L1821" s="41">
        <v>2633</v>
      </c>
      <c r="M1821" s="41">
        <v>2340</v>
      </c>
      <c r="N1821" s="24"/>
      <c r="O1821" s="24"/>
      <c r="P1821" s="24"/>
      <c r="Q1821" s="48"/>
    </row>
    <row r="1822" spans="1:17" s="7" customFormat="1" ht="24">
      <c r="A1822" s="40">
        <v>1820</v>
      </c>
      <c r="B1822" s="63">
        <v>331502008</v>
      </c>
      <c r="C1822" s="63" t="s">
        <v>12885</v>
      </c>
      <c r="D1822" s="83" t="s">
        <v>12886</v>
      </c>
      <c r="E1822" s="83"/>
      <c r="F1822" s="83"/>
      <c r="G1822" s="59" t="s">
        <v>42</v>
      </c>
      <c r="H1822" s="21">
        <v>2800</v>
      </c>
      <c r="I1822" s="21">
        <v>2520</v>
      </c>
      <c r="J1822" s="40">
        <v>2240</v>
      </c>
      <c r="K1822" s="41">
        <v>3640</v>
      </c>
      <c r="L1822" s="41">
        <v>3276</v>
      </c>
      <c r="M1822" s="41">
        <v>2912</v>
      </c>
      <c r="N1822" s="24"/>
      <c r="O1822" s="24"/>
      <c r="P1822" s="24"/>
      <c r="Q1822" s="48"/>
    </row>
    <row r="1823" spans="1:17" s="7" customFormat="1">
      <c r="A1823" s="40">
        <v>1821</v>
      </c>
      <c r="B1823" s="63">
        <v>331502009</v>
      </c>
      <c r="C1823" s="63" t="s">
        <v>12888</v>
      </c>
      <c r="D1823" s="83" t="s">
        <v>12889</v>
      </c>
      <c r="E1823" s="83"/>
      <c r="F1823" s="83"/>
      <c r="G1823" s="59" t="s">
        <v>42</v>
      </c>
      <c r="H1823" s="21">
        <v>2100</v>
      </c>
      <c r="I1823" s="21">
        <v>1890</v>
      </c>
      <c r="J1823" s="40">
        <v>1680</v>
      </c>
      <c r="K1823" s="41">
        <v>2730</v>
      </c>
      <c r="L1823" s="41">
        <v>2457</v>
      </c>
      <c r="M1823" s="41">
        <v>2184</v>
      </c>
      <c r="N1823" s="24"/>
      <c r="O1823" s="24"/>
      <c r="P1823" s="24"/>
      <c r="Q1823" s="48"/>
    </row>
    <row r="1824" spans="1:17" s="7" customFormat="1">
      <c r="A1824" s="40">
        <v>1822</v>
      </c>
      <c r="B1824" s="63">
        <v>331502010</v>
      </c>
      <c r="C1824" s="63" t="s">
        <v>12891</v>
      </c>
      <c r="D1824" s="83"/>
      <c r="E1824" s="83"/>
      <c r="F1824" s="83"/>
      <c r="G1824" s="59" t="s">
        <v>42</v>
      </c>
      <c r="H1824" s="21">
        <v>1500</v>
      </c>
      <c r="I1824" s="21">
        <v>1350</v>
      </c>
      <c r="J1824" s="40">
        <v>1200</v>
      </c>
      <c r="K1824" s="41">
        <v>1950</v>
      </c>
      <c r="L1824" s="41">
        <v>1755</v>
      </c>
      <c r="M1824" s="41">
        <v>1560</v>
      </c>
      <c r="N1824" s="24"/>
      <c r="O1824" s="24"/>
      <c r="P1824" s="24"/>
      <c r="Q1824" s="48"/>
    </row>
    <row r="1825" spans="1:17" s="7" customFormat="1">
      <c r="A1825" s="40">
        <v>1823</v>
      </c>
      <c r="B1825" s="63">
        <v>331502011</v>
      </c>
      <c r="C1825" s="63" t="s">
        <v>12893</v>
      </c>
      <c r="D1825" s="83"/>
      <c r="E1825" s="83"/>
      <c r="F1825" s="83"/>
      <c r="G1825" s="59" t="s">
        <v>42</v>
      </c>
      <c r="H1825" s="21">
        <v>1500</v>
      </c>
      <c r="I1825" s="21">
        <v>1350</v>
      </c>
      <c r="J1825" s="40">
        <v>1200</v>
      </c>
      <c r="K1825" s="41">
        <v>1950</v>
      </c>
      <c r="L1825" s="41">
        <v>1755</v>
      </c>
      <c r="M1825" s="41">
        <v>1560</v>
      </c>
      <c r="N1825" s="24"/>
      <c r="O1825" s="24"/>
      <c r="P1825" s="24"/>
      <c r="Q1825" s="48"/>
    </row>
    <row r="1826" spans="1:17" s="7" customFormat="1">
      <c r="A1826" s="40">
        <v>1824</v>
      </c>
      <c r="B1826" s="63">
        <v>331502012</v>
      </c>
      <c r="C1826" s="63" t="s">
        <v>12895</v>
      </c>
      <c r="D1826" s="83"/>
      <c r="E1826" s="83"/>
      <c r="F1826" s="83"/>
      <c r="G1826" s="59" t="s">
        <v>42</v>
      </c>
      <c r="H1826" s="21">
        <v>1500</v>
      </c>
      <c r="I1826" s="21">
        <v>1350</v>
      </c>
      <c r="J1826" s="40">
        <v>1200</v>
      </c>
      <c r="K1826" s="41">
        <v>1950</v>
      </c>
      <c r="L1826" s="41">
        <v>1755</v>
      </c>
      <c r="M1826" s="41">
        <v>1560</v>
      </c>
      <c r="N1826" s="24"/>
      <c r="O1826" s="24"/>
      <c r="P1826" s="24"/>
      <c r="Q1826" s="48"/>
    </row>
    <row r="1827" spans="1:17" s="7" customFormat="1">
      <c r="A1827" s="40">
        <v>1825</v>
      </c>
      <c r="B1827" s="63">
        <v>331502013</v>
      </c>
      <c r="C1827" s="63" t="s">
        <v>12897</v>
      </c>
      <c r="D1827" s="63" t="s">
        <v>12898</v>
      </c>
      <c r="E1827" s="63"/>
      <c r="F1827" s="63"/>
      <c r="G1827" s="111" t="s">
        <v>42</v>
      </c>
      <c r="H1827" s="21">
        <v>2240</v>
      </c>
      <c r="I1827" s="21">
        <v>2016</v>
      </c>
      <c r="J1827" s="40">
        <v>1792</v>
      </c>
      <c r="K1827" s="41">
        <v>2912</v>
      </c>
      <c r="L1827" s="41">
        <v>2621</v>
      </c>
      <c r="M1827" s="41">
        <v>2330</v>
      </c>
      <c r="N1827" s="24"/>
      <c r="O1827" s="24"/>
      <c r="P1827" s="24"/>
      <c r="Q1827" s="48"/>
    </row>
    <row r="1828" spans="1:17" s="7" customFormat="1">
      <c r="A1828" s="40">
        <v>1826</v>
      </c>
      <c r="B1828" s="63">
        <v>331502014</v>
      </c>
      <c r="C1828" s="63" t="s">
        <v>12900</v>
      </c>
      <c r="D1828" s="63"/>
      <c r="E1828" s="63"/>
      <c r="F1828" s="63"/>
      <c r="G1828" s="111" t="s">
        <v>42</v>
      </c>
      <c r="H1828" s="21">
        <v>1850</v>
      </c>
      <c r="I1828" s="21">
        <v>1665</v>
      </c>
      <c r="J1828" s="40">
        <v>1480</v>
      </c>
      <c r="K1828" s="41">
        <v>2405</v>
      </c>
      <c r="L1828" s="41">
        <v>2165</v>
      </c>
      <c r="M1828" s="41">
        <v>1924</v>
      </c>
      <c r="N1828" s="24"/>
      <c r="O1828" s="24"/>
      <c r="P1828" s="24"/>
      <c r="Q1828" s="48"/>
    </row>
    <row r="1829" spans="1:17" s="7" customFormat="1" ht="24">
      <c r="A1829" s="40">
        <v>1827</v>
      </c>
      <c r="B1829" s="95">
        <v>331503</v>
      </c>
      <c r="C1829" s="95" t="s">
        <v>12901</v>
      </c>
      <c r="D1829" s="83"/>
      <c r="E1829" s="83"/>
      <c r="F1829" s="83"/>
      <c r="G1829" s="59"/>
      <c r="H1829" s="21"/>
      <c r="I1829" s="21"/>
      <c r="J1829" s="40"/>
      <c r="K1829" s="41"/>
      <c r="L1829" s="41"/>
      <c r="M1829" s="41"/>
      <c r="N1829" s="24"/>
      <c r="O1829" s="24"/>
      <c r="P1829" s="24"/>
      <c r="Q1829" s="48"/>
    </row>
    <row r="1830" spans="1:17" s="7" customFormat="1" ht="24">
      <c r="A1830" s="40">
        <v>1828</v>
      </c>
      <c r="B1830" s="63">
        <v>331503001</v>
      </c>
      <c r="C1830" s="63" t="s">
        <v>12903</v>
      </c>
      <c r="D1830" s="83"/>
      <c r="E1830" s="83" t="s">
        <v>12904</v>
      </c>
      <c r="F1830" s="83"/>
      <c r="G1830" s="59" t="s">
        <v>42</v>
      </c>
      <c r="H1830" s="21">
        <v>2550</v>
      </c>
      <c r="I1830" s="21">
        <v>2295</v>
      </c>
      <c r="J1830" s="40">
        <v>2040</v>
      </c>
      <c r="K1830" s="41">
        <v>3315</v>
      </c>
      <c r="L1830" s="41">
        <v>2984</v>
      </c>
      <c r="M1830" s="41">
        <v>2652</v>
      </c>
      <c r="N1830" s="24"/>
      <c r="O1830" s="24"/>
      <c r="P1830" s="24"/>
      <c r="Q1830" s="48"/>
    </row>
    <row r="1831" spans="1:17" s="7" customFormat="1">
      <c r="A1831" s="40">
        <v>1829</v>
      </c>
      <c r="B1831" s="63">
        <v>331503002</v>
      </c>
      <c r="C1831" s="63" t="s">
        <v>12906</v>
      </c>
      <c r="D1831" s="83"/>
      <c r="E1831" s="83"/>
      <c r="F1831" s="83"/>
      <c r="G1831" s="59" t="s">
        <v>42</v>
      </c>
      <c r="H1831" s="21">
        <v>1950</v>
      </c>
      <c r="I1831" s="21">
        <v>1755</v>
      </c>
      <c r="J1831" s="40">
        <v>1560</v>
      </c>
      <c r="K1831" s="41">
        <v>2535</v>
      </c>
      <c r="L1831" s="41">
        <v>2282</v>
      </c>
      <c r="M1831" s="41">
        <v>2028</v>
      </c>
      <c r="N1831" s="24"/>
      <c r="O1831" s="24"/>
      <c r="P1831" s="24"/>
      <c r="Q1831" s="48"/>
    </row>
    <row r="1832" spans="1:17" s="7" customFormat="1">
      <c r="A1832" s="40">
        <v>1830</v>
      </c>
      <c r="B1832" s="63">
        <v>331503003</v>
      </c>
      <c r="C1832" s="63" t="s">
        <v>12908</v>
      </c>
      <c r="D1832" s="83"/>
      <c r="E1832" s="83" t="s">
        <v>12904</v>
      </c>
      <c r="F1832" s="83"/>
      <c r="G1832" s="59" t="s">
        <v>42</v>
      </c>
      <c r="H1832" s="21">
        <v>1800</v>
      </c>
      <c r="I1832" s="21">
        <v>1620</v>
      </c>
      <c r="J1832" s="40">
        <v>1440</v>
      </c>
      <c r="K1832" s="41">
        <v>2340</v>
      </c>
      <c r="L1832" s="41">
        <v>2106</v>
      </c>
      <c r="M1832" s="41">
        <v>1872</v>
      </c>
      <c r="N1832" s="24"/>
      <c r="O1832" s="24"/>
      <c r="P1832" s="24"/>
      <c r="Q1832" s="48"/>
    </row>
    <row r="1833" spans="1:17" s="7" customFormat="1">
      <c r="A1833" s="40">
        <v>1831</v>
      </c>
      <c r="B1833" s="63" t="s">
        <v>12910</v>
      </c>
      <c r="C1833" s="63"/>
      <c r="D1833" s="83"/>
      <c r="E1833" s="83"/>
      <c r="F1833" s="83"/>
      <c r="G1833" s="59" t="s">
        <v>42</v>
      </c>
      <c r="H1833" s="21">
        <v>300</v>
      </c>
      <c r="I1833" s="21">
        <v>300</v>
      </c>
      <c r="J1833" s="40">
        <v>300</v>
      </c>
      <c r="K1833" s="41">
        <v>300</v>
      </c>
      <c r="L1833" s="41">
        <v>300</v>
      </c>
      <c r="M1833" s="41">
        <v>300</v>
      </c>
      <c r="N1833" s="24" t="s">
        <v>12911</v>
      </c>
      <c r="O1833" s="24"/>
      <c r="P1833" s="24"/>
      <c r="Q1833" s="48"/>
    </row>
    <row r="1834" spans="1:17" s="7" customFormat="1" ht="24">
      <c r="A1834" s="40">
        <v>1832</v>
      </c>
      <c r="B1834" s="63">
        <v>331503004</v>
      </c>
      <c r="C1834" s="63" t="s">
        <v>12913</v>
      </c>
      <c r="D1834" s="83" t="s">
        <v>12914</v>
      </c>
      <c r="E1834" s="83" t="s">
        <v>12915</v>
      </c>
      <c r="F1834" s="83"/>
      <c r="G1834" s="59" t="s">
        <v>42</v>
      </c>
      <c r="H1834" s="21">
        <v>1950</v>
      </c>
      <c r="I1834" s="21">
        <v>1755</v>
      </c>
      <c r="J1834" s="40">
        <v>1560</v>
      </c>
      <c r="K1834" s="41">
        <v>2535</v>
      </c>
      <c r="L1834" s="41">
        <v>2282</v>
      </c>
      <c r="M1834" s="41">
        <v>2028</v>
      </c>
      <c r="N1834" s="24" t="s">
        <v>193</v>
      </c>
      <c r="O1834" s="24"/>
      <c r="P1834" s="24"/>
      <c r="Q1834" s="48"/>
    </row>
    <row r="1835" spans="1:17" s="7" customFormat="1">
      <c r="A1835" s="40">
        <v>1833</v>
      </c>
      <c r="B1835" s="63" t="s">
        <v>12917</v>
      </c>
      <c r="C1835" s="63"/>
      <c r="D1835" s="83"/>
      <c r="E1835" s="83"/>
      <c r="F1835" s="83"/>
      <c r="G1835" s="59" t="s">
        <v>42</v>
      </c>
      <c r="H1835" s="21">
        <v>300</v>
      </c>
      <c r="I1835" s="21">
        <v>300</v>
      </c>
      <c r="J1835" s="40">
        <v>300</v>
      </c>
      <c r="K1835" s="41">
        <v>300</v>
      </c>
      <c r="L1835" s="41">
        <v>300</v>
      </c>
      <c r="M1835" s="41">
        <v>300</v>
      </c>
      <c r="N1835" s="24" t="s">
        <v>12911</v>
      </c>
      <c r="O1835" s="24"/>
      <c r="P1835" s="24"/>
      <c r="Q1835" s="48"/>
    </row>
    <row r="1836" spans="1:17" s="7" customFormat="1" ht="24">
      <c r="A1836" s="40">
        <v>1834</v>
      </c>
      <c r="B1836" s="63">
        <v>331503005</v>
      </c>
      <c r="C1836" s="63" t="s">
        <v>12919</v>
      </c>
      <c r="D1836" s="83" t="s">
        <v>12920</v>
      </c>
      <c r="E1836" s="83"/>
      <c r="F1836" s="83"/>
      <c r="G1836" s="59" t="s">
        <v>42</v>
      </c>
      <c r="H1836" s="21">
        <v>1950</v>
      </c>
      <c r="I1836" s="21">
        <v>1755</v>
      </c>
      <c r="J1836" s="40">
        <v>1560</v>
      </c>
      <c r="K1836" s="41">
        <v>2535</v>
      </c>
      <c r="L1836" s="41">
        <v>2282</v>
      </c>
      <c r="M1836" s="41">
        <v>2028</v>
      </c>
      <c r="N1836" s="24"/>
      <c r="O1836" s="24"/>
      <c r="P1836" s="24"/>
      <c r="Q1836" s="64" t="s">
        <v>8737</v>
      </c>
    </row>
    <row r="1837" spans="1:17" s="7" customFormat="1">
      <c r="A1837" s="40">
        <v>1835</v>
      </c>
      <c r="B1837" s="63">
        <v>331503006</v>
      </c>
      <c r="C1837" s="63" t="s">
        <v>12922</v>
      </c>
      <c r="D1837" s="83"/>
      <c r="E1837" s="83"/>
      <c r="F1837" s="83"/>
      <c r="G1837" s="59" t="s">
        <v>42</v>
      </c>
      <c r="H1837" s="21">
        <v>1800</v>
      </c>
      <c r="I1837" s="21">
        <v>1620</v>
      </c>
      <c r="J1837" s="40">
        <v>1440</v>
      </c>
      <c r="K1837" s="41">
        <v>2340</v>
      </c>
      <c r="L1837" s="41">
        <v>2106</v>
      </c>
      <c r="M1837" s="41">
        <v>1872</v>
      </c>
      <c r="N1837" s="24"/>
      <c r="O1837" s="24"/>
      <c r="P1837" s="24"/>
      <c r="Q1837" s="48"/>
    </row>
    <row r="1838" spans="1:17" s="7" customFormat="1">
      <c r="A1838" s="40">
        <v>1836</v>
      </c>
      <c r="B1838" s="63">
        <v>331503007</v>
      </c>
      <c r="C1838" s="63" t="s">
        <v>12924</v>
      </c>
      <c r="D1838" s="83" t="s">
        <v>12925</v>
      </c>
      <c r="E1838" s="83"/>
      <c r="F1838" s="83"/>
      <c r="G1838" s="59" t="s">
        <v>42</v>
      </c>
      <c r="H1838" s="21">
        <v>1500</v>
      </c>
      <c r="I1838" s="21">
        <v>1350</v>
      </c>
      <c r="J1838" s="40">
        <v>1200</v>
      </c>
      <c r="K1838" s="41">
        <v>1950</v>
      </c>
      <c r="L1838" s="41">
        <v>1755</v>
      </c>
      <c r="M1838" s="41">
        <v>1560</v>
      </c>
      <c r="N1838" s="24"/>
      <c r="O1838" s="24"/>
      <c r="P1838" s="24"/>
      <c r="Q1838" s="48"/>
    </row>
    <row r="1839" spans="1:17" s="7" customFormat="1">
      <c r="A1839" s="40">
        <v>1837</v>
      </c>
      <c r="B1839" s="63">
        <v>331503008</v>
      </c>
      <c r="C1839" s="63" t="s">
        <v>12927</v>
      </c>
      <c r="D1839" s="83" t="s">
        <v>12928</v>
      </c>
      <c r="E1839" s="83"/>
      <c r="F1839" s="83"/>
      <c r="G1839" s="59" t="s">
        <v>42</v>
      </c>
      <c r="H1839" s="21">
        <v>2250</v>
      </c>
      <c r="I1839" s="21">
        <v>2025</v>
      </c>
      <c r="J1839" s="40">
        <v>1800</v>
      </c>
      <c r="K1839" s="41">
        <v>2925</v>
      </c>
      <c r="L1839" s="41">
        <v>2633</v>
      </c>
      <c r="M1839" s="41">
        <v>2340</v>
      </c>
      <c r="N1839" s="24"/>
      <c r="O1839" s="24"/>
      <c r="P1839" s="24"/>
      <c r="Q1839" s="48"/>
    </row>
    <row r="1840" spans="1:17" s="7" customFormat="1" ht="24">
      <c r="A1840" s="40">
        <v>1838</v>
      </c>
      <c r="B1840" s="63">
        <v>331503009</v>
      </c>
      <c r="C1840" s="63" t="s">
        <v>12930</v>
      </c>
      <c r="D1840" s="83"/>
      <c r="E1840" s="83" t="s">
        <v>12931</v>
      </c>
      <c r="F1840" s="83"/>
      <c r="G1840" s="59" t="s">
        <v>42</v>
      </c>
      <c r="H1840" s="21">
        <v>2550</v>
      </c>
      <c r="I1840" s="21">
        <v>2295</v>
      </c>
      <c r="J1840" s="40">
        <v>2040</v>
      </c>
      <c r="K1840" s="41">
        <v>3315</v>
      </c>
      <c r="L1840" s="41">
        <v>2984</v>
      </c>
      <c r="M1840" s="41">
        <v>2652</v>
      </c>
      <c r="N1840" s="24"/>
      <c r="O1840" s="24"/>
      <c r="P1840" s="24"/>
      <c r="Q1840" s="48"/>
    </row>
    <row r="1841" spans="1:17" s="7" customFormat="1" ht="24">
      <c r="A1841" s="40">
        <v>1839</v>
      </c>
      <c r="B1841" s="63">
        <v>331503010</v>
      </c>
      <c r="C1841" s="63" t="s">
        <v>12933</v>
      </c>
      <c r="D1841" s="83"/>
      <c r="E1841" s="83" t="s">
        <v>12934</v>
      </c>
      <c r="F1841" s="83"/>
      <c r="G1841" s="59" t="s">
        <v>42</v>
      </c>
      <c r="H1841" s="21">
        <v>2550</v>
      </c>
      <c r="I1841" s="21">
        <v>2295</v>
      </c>
      <c r="J1841" s="40">
        <v>2040</v>
      </c>
      <c r="K1841" s="41">
        <v>3315</v>
      </c>
      <c r="L1841" s="41">
        <v>2984</v>
      </c>
      <c r="M1841" s="41">
        <v>2652</v>
      </c>
      <c r="N1841" s="24"/>
      <c r="O1841" s="24"/>
      <c r="P1841" s="24"/>
      <c r="Q1841" s="48"/>
    </row>
    <row r="1842" spans="1:17" s="7" customFormat="1" ht="24">
      <c r="A1842" s="40">
        <v>1840</v>
      </c>
      <c r="B1842" s="63">
        <v>331503011</v>
      </c>
      <c r="C1842" s="63" t="s">
        <v>12936</v>
      </c>
      <c r="D1842" s="83"/>
      <c r="E1842" s="83"/>
      <c r="F1842" s="83"/>
      <c r="G1842" s="59" t="s">
        <v>42</v>
      </c>
      <c r="H1842" s="21">
        <v>2980</v>
      </c>
      <c r="I1842" s="21">
        <v>2682</v>
      </c>
      <c r="J1842" s="40">
        <v>2384</v>
      </c>
      <c r="K1842" s="41">
        <v>3874</v>
      </c>
      <c r="L1842" s="41">
        <v>3487</v>
      </c>
      <c r="M1842" s="41">
        <v>3099</v>
      </c>
      <c r="N1842" s="24"/>
      <c r="O1842" s="24"/>
      <c r="P1842" s="24"/>
      <c r="Q1842" s="48"/>
    </row>
    <row r="1843" spans="1:17" s="7" customFormat="1" ht="24">
      <c r="A1843" s="40">
        <v>1841</v>
      </c>
      <c r="B1843" s="63">
        <v>331503012</v>
      </c>
      <c r="C1843" s="63" t="s">
        <v>12938</v>
      </c>
      <c r="D1843" s="83" t="s">
        <v>193</v>
      </c>
      <c r="E1843" s="83"/>
      <c r="F1843" s="83"/>
      <c r="G1843" s="59" t="s">
        <v>42</v>
      </c>
      <c r="H1843" s="21">
        <v>1950</v>
      </c>
      <c r="I1843" s="21">
        <v>1755</v>
      </c>
      <c r="J1843" s="40">
        <v>1560</v>
      </c>
      <c r="K1843" s="41">
        <v>2535</v>
      </c>
      <c r="L1843" s="41">
        <v>2282</v>
      </c>
      <c r="M1843" s="41">
        <v>2028</v>
      </c>
      <c r="N1843" s="24"/>
      <c r="O1843" s="24"/>
      <c r="P1843" s="24"/>
      <c r="Q1843" s="48"/>
    </row>
    <row r="1844" spans="1:17" s="7" customFormat="1">
      <c r="A1844" s="40">
        <v>1842</v>
      </c>
      <c r="B1844" s="63">
        <v>331503013</v>
      </c>
      <c r="C1844" s="63" t="s">
        <v>12940</v>
      </c>
      <c r="D1844" s="58" t="s">
        <v>12941</v>
      </c>
      <c r="E1844" s="83"/>
      <c r="F1844" s="83"/>
      <c r="G1844" s="59" t="s">
        <v>42</v>
      </c>
      <c r="H1844" s="21">
        <v>4020</v>
      </c>
      <c r="I1844" s="21">
        <v>3618</v>
      </c>
      <c r="J1844" s="40">
        <v>3216</v>
      </c>
      <c r="K1844" s="41">
        <v>5226</v>
      </c>
      <c r="L1844" s="41">
        <v>4703</v>
      </c>
      <c r="M1844" s="41">
        <v>4181</v>
      </c>
      <c r="N1844" s="24"/>
      <c r="O1844" s="106" t="s">
        <v>7651</v>
      </c>
      <c r="P1844" s="106" t="s">
        <v>17427</v>
      </c>
      <c r="Q1844" s="48"/>
    </row>
    <row r="1845" spans="1:17" s="7" customFormat="1" ht="24">
      <c r="A1845" s="40">
        <v>1843</v>
      </c>
      <c r="B1845" s="63">
        <v>331503014</v>
      </c>
      <c r="C1845" s="63" t="s">
        <v>12943</v>
      </c>
      <c r="D1845" s="83" t="s">
        <v>193</v>
      </c>
      <c r="E1845" s="83"/>
      <c r="F1845" s="83"/>
      <c r="G1845" s="59" t="s">
        <v>42</v>
      </c>
      <c r="H1845" s="21">
        <v>2550</v>
      </c>
      <c r="I1845" s="21">
        <v>2295</v>
      </c>
      <c r="J1845" s="40">
        <v>2040</v>
      </c>
      <c r="K1845" s="41">
        <v>3315</v>
      </c>
      <c r="L1845" s="41">
        <v>2984</v>
      </c>
      <c r="M1845" s="41">
        <v>2652</v>
      </c>
      <c r="N1845" s="24"/>
      <c r="O1845" s="24"/>
      <c r="P1845" s="24"/>
      <c r="Q1845" s="48"/>
    </row>
    <row r="1846" spans="1:17" s="7" customFormat="1">
      <c r="A1846" s="40">
        <v>1844</v>
      </c>
      <c r="B1846" s="63">
        <v>331503015</v>
      </c>
      <c r="C1846" s="63" t="s">
        <v>12945</v>
      </c>
      <c r="D1846" s="83"/>
      <c r="E1846" s="83"/>
      <c r="F1846" s="83"/>
      <c r="G1846" s="59" t="s">
        <v>42</v>
      </c>
      <c r="H1846" s="21">
        <v>1950</v>
      </c>
      <c r="I1846" s="21">
        <v>1755</v>
      </c>
      <c r="J1846" s="40">
        <v>1560</v>
      </c>
      <c r="K1846" s="41">
        <v>2535</v>
      </c>
      <c r="L1846" s="41">
        <v>2282</v>
      </c>
      <c r="M1846" s="41">
        <v>2028</v>
      </c>
      <c r="N1846" s="24"/>
      <c r="O1846" s="24"/>
      <c r="P1846" s="24"/>
      <c r="Q1846" s="48"/>
    </row>
    <row r="1847" spans="1:17" s="7" customFormat="1">
      <c r="A1847" s="40">
        <v>1845</v>
      </c>
      <c r="B1847" s="63">
        <v>331503016</v>
      </c>
      <c r="C1847" s="63" t="s">
        <v>12947</v>
      </c>
      <c r="D1847" s="83" t="s">
        <v>12948</v>
      </c>
      <c r="E1847" s="83"/>
      <c r="F1847" s="83"/>
      <c r="G1847" s="59" t="s">
        <v>42</v>
      </c>
      <c r="H1847" s="21">
        <v>2000</v>
      </c>
      <c r="I1847" s="21">
        <v>1800</v>
      </c>
      <c r="J1847" s="40">
        <v>1600</v>
      </c>
      <c r="K1847" s="41">
        <v>2600</v>
      </c>
      <c r="L1847" s="41">
        <v>2340</v>
      </c>
      <c r="M1847" s="41">
        <v>2080</v>
      </c>
      <c r="N1847" s="24"/>
      <c r="O1847" s="24"/>
      <c r="P1847" s="24"/>
      <c r="Q1847" s="48"/>
    </row>
    <row r="1848" spans="1:17" s="7" customFormat="1">
      <c r="A1848" s="40">
        <v>1846</v>
      </c>
      <c r="B1848" s="63">
        <v>331503017</v>
      </c>
      <c r="C1848" s="63" t="s">
        <v>12950</v>
      </c>
      <c r="D1848" s="83"/>
      <c r="E1848" s="83"/>
      <c r="F1848" s="83"/>
      <c r="G1848" s="59" t="s">
        <v>42</v>
      </c>
      <c r="H1848" s="21">
        <v>1950</v>
      </c>
      <c r="I1848" s="21">
        <v>1755</v>
      </c>
      <c r="J1848" s="40">
        <v>1560</v>
      </c>
      <c r="K1848" s="41">
        <v>2535</v>
      </c>
      <c r="L1848" s="41">
        <v>2282</v>
      </c>
      <c r="M1848" s="41">
        <v>2028</v>
      </c>
      <c r="N1848" s="24"/>
      <c r="O1848" s="24"/>
      <c r="P1848" s="24"/>
      <c r="Q1848" s="48"/>
    </row>
    <row r="1849" spans="1:17" s="7" customFormat="1">
      <c r="A1849" s="40">
        <v>1847</v>
      </c>
      <c r="B1849" s="63" t="s">
        <v>12951</v>
      </c>
      <c r="C1849" s="63" t="s">
        <v>12952</v>
      </c>
      <c r="D1849" s="83"/>
      <c r="E1849" s="83"/>
      <c r="F1849" s="83"/>
      <c r="G1849" s="59" t="s">
        <v>42</v>
      </c>
      <c r="H1849" s="21">
        <v>2773</v>
      </c>
      <c r="I1849" s="21">
        <v>2496</v>
      </c>
      <c r="J1849" s="40">
        <v>2218</v>
      </c>
      <c r="K1849" s="41">
        <v>3605</v>
      </c>
      <c r="L1849" s="41">
        <v>3245</v>
      </c>
      <c r="M1849" s="41">
        <v>2883</v>
      </c>
      <c r="N1849" s="24"/>
      <c r="O1849" s="24"/>
      <c r="P1849" s="24"/>
      <c r="Q1849" s="48"/>
    </row>
    <row r="1850" spans="1:17" s="7" customFormat="1">
      <c r="A1850" s="40">
        <v>1848</v>
      </c>
      <c r="B1850" s="63">
        <v>331503018</v>
      </c>
      <c r="C1850" s="63" t="s">
        <v>12954</v>
      </c>
      <c r="D1850" s="83"/>
      <c r="E1850" s="83"/>
      <c r="F1850" s="83"/>
      <c r="G1850" s="59" t="s">
        <v>42</v>
      </c>
      <c r="H1850" s="21">
        <v>1500</v>
      </c>
      <c r="I1850" s="21">
        <v>1350</v>
      </c>
      <c r="J1850" s="40">
        <v>1200</v>
      </c>
      <c r="K1850" s="41">
        <v>1950</v>
      </c>
      <c r="L1850" s="41">
        <v>1755</v>
      </c>
      <c r="M1850" s="41">
        <v>1560</v>
      </c>
      <c r="N1850" s="24"/>
      <c r="O1850" s="24"/>
      <c r="P1850" s="24"/>
      <c r="Q1850" s="48"/>
    </row>
    <row r="1851" spans="1:17" s="7" customFormat="1">
      <c r="A1851" s="40">
        <v>1849</v>
      </c>
      <c r="B1851" s="63">
        <v>331503019</v>
      </c>
      <c r="C1851" s="63" t="s">
        <v>12956</v>
      </c>
      <c r="D1851" s="83"/>
      <c r="E1851" s="83"/>
      <c r="F1851" s="83"/>
      <c r="G1851" s="59" t="s">
        <v>42</v>
      </c>
      <c r="H1851" s="21">
        <v>2000</v>
      </c>
      <c r="I1851" s="21">
        <v>1800</v>
      </c>
      <c r="J1851" s="40">
        <v>1600</v>
      </c>
      <c r="K1851" s="41">
        <v>2600</v>
      </c>
      <c r="L1851" s="41">
        <v>2340</v>
      </c>
      <c r="M1851" s="41">
        <v>2080</v>
      </c>
      <c r="N1851" s="24"/>
      <c r="O1851" s="735" t="s">
        <v>639</v>
      </c>
      <c r="P1851" s="24"/>
      <c r="Q1851" s="48"/>
    </row>
    <row r="1852" spans="1:17" s="7" customFormat="1">
      <c r="A1852" s="40">
        <v>1850</v>
      </c>
      <c r="B1852" s="63">
        <v>331503020</v>
      </c>
      <c r="C1852" s="63" t="s">
        <v>12958</v>
      </c>
      <c r="D1852" s="63"/>
      <c r="E1852" s="63"/>
      <c r="F1852" s="63"/>
      <c r="G1852" s="59" t="s">
        <v>42</v>
      </c>
      <c r="H1852" s="21">
        <v>1800</v>
      </c>
      <c r="I1852" s="21">
        <v>1620</v>
      </c>
      <c r="J1852" s="40">
        <v>1440</v>
      </c>
      <c r="K1852" s="41">
        <v>2340</v>
      </c>
      <c r="L1852" s="41">
        <v>2106</v>
      </c>
      <c r="M1852" s="41">
        <v>1872</v>
      </c>
      <c r="N1852" s="24"/>
      <c r="O1852" s="24"/>
      <c r="P1852" s="24"/>
      <c r="Q1852" s="48"/>
    </row>
    <row r="1853" spans="1:17" s="7" customFormat="1">
      <c r="A1853" s="40">
        <v>1851</v>
      </c>
      <c r="B1853" s="95">
        <v>331504</v>
      </c>
      <c r="C1853" s="95" t="s">
        <v>12959</v>
      </c>
      <c r="D1853" s="83"/>
      <c r="E1853" s="83"/>
      <c r="F1853" s="83"/>
      <c r="G1853" s="59"/>
      <c r="H1853" s="21"/>
      <c r="I1853" s="21"/>
      <c r="J1853" s="40"/>
      <c r="K1853" s="41"/>
      <c r="L1853" s="41"/>
      <c r="M1853" s="41"/>
      <c r="N1853" s="24"/>
      <c r="O1853" s="24"/>
      <c r="P1853" s="24"/>
      <c r="Q1853" s="48"/>
    </row>
    <row r="1854" spans="1:17" s="7" customFormat="1">
      <c r="A1854" s="40">
        <v>1852</v>
      </c>
      <c r="B1854" s="63">
        <v>331504001</v>
      </c>
      <c r="C1854" s="63" t="s">
        <v>12961</v>
      </c>
      <c r="D1854" s="83" t="s">
        <v>12962</v>
      </c>
      <c r="E1854" s="83"/>
      <c r="F1854" s="83"/>
      <c r="G1854" s="59" t="s">
        <v>42</v>
      </c>
      <c r="H1854" s="21">
        <v>1500</v>
      </c>
      <c r="I1854" s="21">
        <v>1350</v>
      </c>
      <c r="J1854" s="40">
        <v>1200</v>
      </c>
      <c r="K1854" s="41">
        <v>1950</v>
      </c>
      <c r="L1854" s="41">
        <v>1755</v>
      </c>
      <c r="M1854" s="41">
        <v>1560</v>
      </c>
      <c r="N1854" s="24"/>
      <c r="O1854" s="24"/>
      <c r="P1854" s="24"/>
      <c r="Q1854" s="48"/>
    </row>
    <row r="1855" spans="1:17" s="7" customFormat="1">
      <c r="A1855" s="40">
        <v>1853</v>
      </c>
      <c r="B1855" s="63">
        <v>331504002</v>
      </c>
      <c r="C1855" s="63" t="s">
        <v>12964</v>
      </c>
      <c r="D1855" s="83"/>
      <c r="E1855" s="83"/>
      <c r="F1855" s="83"/>
      <c r="G1855" s="59" t="s">
        <v>42</v>
      </c>
      <c r="H1855" s="21">
        <v>2100</v>
      </c>
      <c r="I1855" s="21">
        <v>1890</v>
      </c>
      <c r="J1855" s="40">
        <v>1680</v>
      </c>
      <c r="K1855" s="41">
        <v>2730</v>
      </c>
      <c r="L1855" s="41">
        <v>2457</v>
      </c>
      <c r="M1855" s="41">
        <v>2184</v>
      </c>
      <c r="N1855" s="24"/>
      <c r="O1855" s="106" t="s">
        <v>8234</v>
      </c>
      <c r="P1855" s="106" t="s">
        <v>1210</v>
      </c>
      <c r="Q1855" s="48"/>
    </row>
    <row r="1856" spans="1:17" s="7" customFormat="1">
      <c r="A1856" s="40">
        <v>1854</v>
      </c>
      <c r="B1856" s="63">
        <v>331504003</v>
      </c>
      <c r="C1856" s="63" t="s">
        <v>12966</v>
      </c>
      <c r="D1856" s="83" t="s">
        <v>12967</v>
      </c>
      <c r="E1856" s="83"/>
      <c r="F1856" s="83"/>
      <c r="G1856" s="59" t="s">
        <v>42</v>
      </c>
      <c r="H1856" s="21">
        <v>2925</v>
      </c>
      <c r="I1856" s="21">
        <v>2633</v>
      </c>
      <c r="J1856" s="40">
        <v>2340</v>
      </c>
      <c r="K1856" s="41">
        <v>3803</v>
      </c>
      <c r="L1856" s="41">
        <v>3423</v>
      </c>
      <c r="M1856" s="41">
        <v>3042</v>
      </c>
      <c r="N1856" s="24"/>
      <c r="O1856" s="106" t="s">
        <v>8234</v>
      </c>
      <c r="P1856" s="106" t="s">
        <v>1210</v>
      </c>
      <c r="Q1856" s="48"/>
    </row>
    <row r="1857" spans="1:17" s="7" customFormat="1">
      <c r="A1857" s="40">
        <v>1855</v>
      </c>
      <c r="B1857" s="63">
        <v>331504004</v>
      </c>
      <c r="C1857" s="63" t="s">
        <v>12969</v>
      </c>
      <c r="D1857" s="83" t="s">
        <v>12970</v>
      </c>
      <c r="E1857" s="83"/>
      <c r="F1857" s="83"/>
      <c r="G1857" s="59" t="s">
        <v>42</v>
      </c>
      <c r="H1857" s="21">
        <v>1950</v>
      </c>
      <c r="I1857" s="21">
        <v>1755</v>
      </c>
      <c r="J1857" s="40">
        <v>1560</v>
      </c>
      <c r="K1857" s="41">
        <v>2535</v>
      </c>
      <c r="L1857" s="41">
        <v>2282</v>
      </c>
      <c r="M1857" s="41">
        <v>2028</v>
      </c>
      <c r="N1857" s="24"/>
      <c r="O1857" s="24"/>
      <c r="P1857" s="24"/>
      <c r="Q1857" s="48"/>
    </row>
    <row r="1858" spans="1:17" s="7" customFormat="1" ht="24">
      <c r="A1858" s="40">
        <v>1856</v>
      </c>
      <c r="B1858" s="63">
        <v>331504005</v>
      </c>
      <c r="C1858" s="63" t="s">
        <v>12972</v>
      </c>
      <c r="D1858" s="83"/>
      <c r="E1858" s="83"/>
      <c r="F1858" s="83"/>
      <c r="G1858" s="59" t="s">
        <v>42</v>
      </c>
      <c r="H1858" s="21">
        <v>2100</v>
      </c>
      <c r="I1858" s="21">
        <v>1890</v>
      </c>
      <c r="J1858" s="40">
        <v>1680</v>
      </c>
      <c r="K1858" s="41">
        <v>2730</v>
      </c>
      <c r="L1858" s="41">
        <v>2457</v>
      </c>
      <c r="M1858" s="41">
        <v>2184</v>
      </c>
      <c r="N1858" s="24"/>
      <c r="O1858" s="106" t="s">
        <v>8234</v>
      </c>
      <c r="P1858" s="106" t="s">
        <v>1210</v>
      </c>
      <c r="Q1858" s="48"/>
    </row>
    <row r="1859" spans="1:17" s="7" customFormat="1">
      <c r="A1859" s="40">
        <v>1857</v>
      </c>
      <c r="B1859" s="63">
        <v>331504006</v>
      </c>
      <c r="C1859" s="63" t="s">
        <v>12974</v>
      </c>
      <c r="D1859" s="83"/>
      <c r="E1859" s="83"/>
      <c r="F1859" s="83"/>
      <c r="G1859" s="59" t="s">
        <v>42</v>
      </c>
      <c r="H1859" s="21">
        <v>2250</v>
      </c>
      <c r="I1859" s="21">
        <v>2025</v>
      </c>
      <c r="J1859" s="40">
        <v>1800</v>
      </c>
      <c r="K1859" s="41">
        <v>2925</v>
      </c>
      <c r="L1859" s="41">
        <v>2633</v>
      </c>
      <c r="M1859" s="41">
        <v>2340</v>
      </c>
      <c r="N1859" s="24"/>
      <c r="O1859" s="24"/>
      <c r="P1859" s="24"/>
      <c r="Q1859" s="48"/>
    </row>
    <row r="1860" spans="1:17" s="7" customFormat="1" ht="24">
      <c r="A1860" s="40">
        <v>1858</v>
      </c>
      <c r="B1860" s="63">
        <v>331504007</v>
      </c>
      <c r="C1860" s="63" t="s">
        <v>12976</v>
      </c>
      <c r="D1860" s="83"/>
      <c r="E1860" s="83"/>
      <c r="F1860" s="83"/>
      <c r="G1860" s="59" t="s">
        <v>42</v>
      </c>
      <c r="H1860" s="21">
        <v>2980</v>
      </c>
      <c r="I1860" s="21">
        <v>2682</v>
      </c>
      <c r="J1860" s="40">
        <v>2384</v>
      </c>
      <c r="K1860" s="41">
        <v>3874</v>
      </c>
      <c r="L1860" s="41">
        <v>3487</v>
      </c>
      <c r="M1860" s="41">
        <v>3099</v>
      </c>
      <c r="N1860" s="24"/>
      <c r="O1860" s="106" t="s">
        <v>8234</v>
      </c>
      <c r="P1860" s="106" t="s">
        <v>1210</v>
      </c>
      <c r="Q1860" s="48"/>
    </row>
    <row r="1861" spans="1:17" s="7" customFormat="1" ht="24">
      <c r="A1861" s="40">
        <v>1859</v>
      </c>
      <c r="B1861" s="63">
        <v>331504008</v>
      </c>
      <c r="C1861" s="63" t="s">
        <v>12978</v>
      </c>
      <c r="D1861" s="83"/>
      <c r="E1861" s="83"/>
      <c r="F1861" s="83"/>
      <c r="G1861" s="59" t="s">
        <v>42</v>
      </c>
      <c r="H1861" s="21">
        <v>1950</v>
      </c>
      <c r="I1861" s="21">
        <v>1755</v>
      </c>
      <c r="J1861" s="40">
        <v>1560</v>
      </c>
      <c r="K1861" s="41">
        <v>2535</v>
      </c>
      <c r="L1861" s="41">
        <v>2282</v>
      </c>
      <c r="M1861" s="41">
        <v>2028</v>
      </c>
      <c r="N1861" s="24"/>
      <c r="O1861" s="24"/>
      <c r="P1861" s="24"/>
      <c r="Q1861" s="48"/>
    </row>
    <row r="1862" spans="1:17" s="7" customFormat="1" ht="24">
      <c r="A1862" s="40">
        <v>1860</v>
      </c>
      <c r="B1862" s="63">
        <v>331504009</v>
      </c>
      <c r="C1862" s="63" t="s">
        <v>12980</v>
      </c>
      <c r="D1862" s="83"/>
      <c r="E1862" s="83"/>
      <c r="F1862" s="83"/>
      <c r="G1862" s="59" t="s">
        <v>42</v>
      </c>
      <c r="H1862" s="21">
        <v>2550</v>
      </c>
      <c r="I1862" s="21">
        <v>2295</v>
      </c>
      <c r="J1862" s="40">
        <v>2040</v>
      </c>
      <c r="K1862" s="41">
        <v>3315</v>
      </c>
      <c r="L1862" s="41">
        <v>2984</v>
      </c>
      <c r="M1862" s="41">
        <v>2652</v>
      </c>
      <c r="N1862" s="24"/>
      <c r="O1862" s="24"/>
      <c r="P1862" s="24"/>
      <c r="Q1862" s="48"/>
    </row>
    <row r="1863" spans="1:17" s="7" customFormat="1">
      <c r="A1863" s="40">
        <v>1861</v>
      </c>
      <c r="B1863" s="63">
        <v>331504010</v>
      </c>
      <c r="C1863" s="63" t="s">
        <v>12982</v>
      </c>
      <c r="D1863" s="83" t="s">
        <v>12983</v>
      </c>
      <c r="E1863" s="83"/>
      <c r="F1863" s="83"/>
      <c r="G1863" s="59" t="s">
        <v>42</v>
      </c>
      <c r="H1863" s="21">
        <v>1500</v>
      </c>
      <c r="I1863" s="21">
        <v>1350</v>
      </c>
      <c r="J1863" s="40">
        <v>1200</v>
      </c>
      <c r="K1863" s="41">
        <v>1950</v>
      </c>
      <c r="L1863" s="41">
        <v>1755</v>
      </c>
      <c r="M1863" s="41">
        <v>1560</v>
      </c>
      <c r="N1863" s="24"/>
      <c r="O1863" s="24"/>
      <c r="P1863" s="24"/>
      <c r="Q1863" s="48"/>
    </row>
    <row r="1864" spans="1:17" s="7" customFormat="1">
      <c r="A1864" s="40">
        <v>1862</v>
      </c>
      <c r="B1864" s="63">
        <v>331504011</v>
      </c>
      <c r="C1864" s="63" t="s">
        <v>12985</v>
      </c>
      <c r="D1864" s="83"/>
      <c r="E1864" s="83"/>
      <c r="F1864" s="83"/>
      <c r="G1864" s="59" t="s">
        <v>42</v>
      </c>
      <c r="H1864" s="21">
        <v>1050</v>
      </c>
      <c r="I1864" s="21">
        <v>945</v>
      </c>
      <c r="J1864" s="40">
        <v>840</v>
      </c>
      <c r="K1864" s="41">
        <v>1365</v>
      </c>
      <c r="L1864" s="41">
        <v>1229</v>
      </c>
      <c r="M1864" s="41">
        <v>1092</v>
      </c>
      <c r="N1864" s="24"/>
      <c r="O1864" s="24"/>
      <c r="P1864" s="24"/>
      <c r="Q1864" s="48"/>
    </row>
    <row r="1865" spans="1:17" s="7" customFormat="1">
      <c r="A1865" s="40">
        <v>1863</v>
      </c>
      <c r="B1865" s="95">
        <v>331505</v>
      </c>
      <c r="C1865" s="95" t="s">
        <v>12986</v>
      </c>
      <c r="D1865" s="83"/>
      <c r="E1865" s="83"/>
      <c r="F1865" s="83"/>
      <c r="G1865" s="59"/>
      <c r="H1865" s="21"/>
      <c r="I1865" s="21"/>
      <c r="J1865" s="40"/>
      <c r="K1865" s="41"/>
      <c r="L1865" s="41"/>
      <c r="M1865" s="41"/>
      <c r="N1865" s="24"/>
      <c r="O1865" s="24"/>
      <c r="P1865" s="24"/>
      <c r="Q1865" s="48"/>
    </row>
    <row r="1866" spans="1:17" s="7" customFormat="1" ht="24">
      <c r="A1866" s="40">
        <v>1864</v>
      </c>
      <c r="B1866" s="63">
        <v>331505001</v>
      </c>
      <c r="C1866" s="63" t="s">
        <v>12988</v>
      </c>
      <c r="D1866" s="83"/>
      <c r="E1866" s="83"/>
      <c r="F1866" s="83"/>
      <c r="G1866" s="59" t="s">
        <v>42</v>
      </c>
      <c r="H1866" s="21">
        <v>2244</v>
      </c>
      <c r="I1866" s="21">
        <v>2020</v>
      </c>
      <c r="J1866" s="40">
        <v>1795</v>
      </c>
      <c r="K1866" s="41">
        <v>2917</v>
      </c>
      <c r="L1866" s="41">
        <v>2626</v>
      </c>
      <c r="M1866" s="41">
        <v>2334</v>
      </c>
      <c r="N1866" s="24"/>
      <c r="O1866" s="106" t="s">
        <v>8234</v>
      </c>
      <c r="P1866" s="106" t="s">
        <v>1210</v>
      </c>
      <c r="Q1866" s="48"/>
    </row>
    <row r="1867" spans="1:17" s="7" customFormat="1" ht="24">
      <c r="A1867" s="40">
        <v>1865</v>
      </c>
      <c r="B1867" s="63">
        <v>331505002</v>
      </c>
      <c r="C1867" s="63" t="s">
        <v>12990</v>
      </c>
      <c r="D1867" s="83"/>
      <c r="E1867" s="83"/>
      <c r="F1867" s="83"/>
      <c r="G1867" s="59" t="s">
        <v>42</v>
      </c>
      <c r="H1867" s="21">
        <v>2452</v>
      </c>
      <c r="I1867" s="21">
        <v>2207</v>
      </c>
      <c r="J1867" s="40">
        <v>1962</v>
      </c>
      <c r="K1867" s="41">
        <v>3188</v>
      </c>
      <c r="L1867" s="41">
        <v>2869</v>
      </c>
      <c r="M1867" s="41">
        <v>2551</v>
      </c>
      <c r="N1867" s="24"/>
      <c r="O1867" s="106" t="s">
        <v>8234</v>
      </c>
      <c r="P1867" s="106" t="s">
        <v>1210</v>
      </c>
      <c r="Q1867" s="48"/>
    </row>
    <row r="1868" spans="1:17" s="7" customFormat="1" ht="24">
      <c r="A1868" s="40">
        <v>1866</v>
      </c>
      <c r="B1868" s="63">
        <v>331505003</v>
      </c>
      <c r="C1868" s="63" t="s">
        <v>12992</v>
      </c>
      <c r="D1868" s="83"/>
      <c r="E1868" s="83"/>
      <c r="F1868" s="83"/>
      <c r="G1868" s="59" t="s">
        <v>42</v>
      </c>
      <c r="H1868" s="21">
        <v>2394</v>
      </c>
      <c r="I1868" s="21">
        <v>2155</v>
      </c>
      <c r="J1868" s="40">
        <v>1915</v>
      </c>
      <c r="K1868" s="41">
        <v>3112</v>
      </c>
      <c r="L1868" s="41">
        <v>2802</v>
      </c>
      <c r="M1868" s="41">
        <v>2490</v>
      </c>
      <c r="N1868" s="24"/>
      <c r="O1868" s="24"/>
      <c r="P1868" s="24"/>
      <c r="Q1868" s="48"/>
    </row>
    <row r="1869" spans="1:17" s="7" customFormat="1" ht="24">
      <c r="A1869" s="40">
        <v>1867</v>
      </c>
      <c r="B1869" s="63">
        <v>331505004</v>
      </c>
      <c r="C1869" s="63" t="s">
        <v>12994</v>
      </c>
      <c r="D1869" s="83" t="s">
        <v>12995</v>
      </c>
      <c r="E1869" s="83"/>
      <c r="F1869" s="83"/>
      <c r="G1869" s="59" t="s">
        <v>42</v>
      </c>
      <c r="H1869" s="21">
        <v>2476</v>
      </c>
      <c r="I1869" s="21">
        <v>2228</v>
      </c>
      <c r="J1869" s="40">
        <v>1981</v>
      </c>
      <c r="K1869" s="41">
        <v>3219</v>
      </c>
      <c r="L1869" s="41">
        <v>2896</v>
      </c>
      <c r="M1869" s="41">
        <v>2575</v>
      </c>
      <c r="N1869" s="24"/>
      <c r="O1869" s="24"/>
      <c r="P1869" s="24"/>
      <c r="Q1869" s="48"/>
    </row>
    <row r="1870" spans="1:17" s="7" customFormat="1" ht="24">
      <c r="A1870" s="40">
        <v>1868</v>
      </c>
      <c r="B1870" s="63">
        <v>331505005</v>
      </c>
      <c r="C1870" s="63" t="s">
        <v>12997</v>
      </c>
      <c r="D1870" s="83" t="s">
        <v>12998</v>
      </c>
      <c r="E1870" s="83"/>
      <c r="F1870" s="83"/>
      <c r="G1870" s="59" t="s">
        <v>42</v>
      </c>
      <c r="H1870" s="21">
        <v>2444</v>
      </c>
      <c r="I1870" s="21">
        <v>2200</v>
      </c>
      <c r="J1870" s="40">
        <v>1955</v>
      </c>
      <c r="K1870" s="41">
        <v>3177</v>
      </c>
      <c r="L1870" s="41">
        <v>2860</v>
      </c>
      <c r="M1870" s="41">
        <v>2542</v>
      </c>
      <c r="N1870" s="24"/>
      <c r="O1870" s="24"/>
      <c r="P1870" s="24"/>
      <c r="Q1870" s="48"/>
    </row>
    <row r="1871" spans="1:17" s="7" customFormat="1" ht="24">
      <c r="A1871" s="40">
        <v>1869</v>
      </c>
      <c r="B1871" s="63">
        <v>331505006</v>
      </c>
      <c r="C1871" s="63" t="s">
        <v>13000</v>
      </c>
      <c r="D1871" s="83" t="s">
        <v>13001</v>
      </c>
      <c r="E1871" s="83"/>
      <c r="F1871" s="83"/>
      <c r="G1871" s="59" t="s">
        <v>42</v>
      </c>
      <c r="H1871" s="21">
        <v>2100</v>
      </c>
      <c r="I1871" s="21">
        <v>1890</v>
      </c>
      <c r="J1871" s="40">
        <v>1680</v>
      </c>
      <c r="K1871" s="41">
        <v>2730</v>
      </c>
      <c r="L1871" s="41">
        <v>2457</v>
      </c>
      <c r="M1871" s="41">
        <v>2184</v>
      </c>
      <c r="N1871" s="24"/>
      <c r="O1871" s="24"/>
      <c r="P1871" s="24"/>
      <c r="Q1871" s="64" t="s">
        <v>8737</v>
      </c>
    </row>
    <row r="1872" spans="1:17" s="7" customFormat="1">
      <c r="A1872" s="40">
        <v>1870</v>
      </c>
      <c r="B1872" s="63">
        <v>331505007</v>
      </c>
      <c r="C1872" s="63" t="s">
        <v>13003</v>
      </c>
      <c r="D1872" s="83"/>
      <c r="E1872" s="83"/>
      <c r="F1872" s="83"/>
      <c r="G1872" s="59" t="s">
        <v>42</v>
      </c>
      <c r="H1872" s="21">
        <v>1600</v>
      </c>
      <c r="I1872" s="21">
        <v>1440</v>
      </c>
      <c r="J1872" s="40">
        <v>1280</v>
      </c>
      <c r="K1872" s="41">
        <v>2080</v>
      </c>
      <c r="L1872" s="41">
        <v>1872</v>
      </c>
      <c r="M1872" s="41">
        <v>1664</v>
      </c>
      <c r="N1872" s="24"/>
      <c r="O1872" s="24"/>
      <c r="P1872" s="24"/>
      <c r="Q1872" s="48"/>
    </row>
    <row r="1873" spans="1:17" s="7" customFormat="1" ht="24">
      <c r="A1873" s="40">
        <v>1871</v>
      </c>
      <c r="B1873" s="63">
        <v>331505008</v>
      </c>
      <c r="C1873" s="63" t="s">
        <v>13005</v>
      </c>
      <c r="D1873" s="83" t="s">
        <v>13006</v>
      </c>
      <c r="E1873" s="83"/>
      <c r="F1873" s="83"/>
      <c r="G1873" s="59" t="s">
        <v>42</v>
      </c>
      <c r="H1873" s="21">
        <v>1740</v>
      </c>
      <c r="I1873" s="21">
        <v>1566</v>
      </c>
      <c r="J1873" s="40">
        <v>1392</v>
      </c>
      <c r="K1873" s="41">
        <v>2262</v>
      </c>
      <c r="L1873" s="41">
        <v>2036</v>
      </c>
      <c r="M1873" s="41">
        <v>1810</v>
      </c>
      <c r="N1873" s="24"/>
      <c r="O1873" s="24"/>
      <c r="P1873" s="24"/>
      <c r="Q1873" s="48"/>
    </row>
    <row r="1874" spans="1:17" s="7" customFormat="1" ht="24">
      <c r="A1874" s="40">
        <v>1872</v>
      </c>
      <c r="B1874" s="63">
        <v>331505009</v>
      </c>
      <c r="C1874" s="63" t="s">
        <v>13008</v>
      </c>
      <c r="D1874" s="83"/>
      <c r="E1874" s="83"/>
      <c r="F1874" s="83"/>
      <c r="G1874" s="59" t="s">
        <v>42</v>
      </c>
      <c r="H1874" s="21">
        <v>2290</v>
      </c>
      <c r="I1874" s="21">
        <v>2061</v>
      </c>
      <c r="J1874" s="40">
        <v>1832</v>
      </c>
      <c r="K1874" s="41">
        <v>2977</v>
      </c>
      <c r="L1874" s="41">
        <v>2679</v>
      </c>
      <c r="M1874" s="41">
        <v>2382</v>
      </c>
      <c r="N1874" s="24"/>
      <c r="O1874" s="24"/>
      <c r="P1874" s="24"/>
      <c r="Q1874" s="48"/>
    </row>
    <row r="1875" spans="1:17" s="7" customFormat="1" ht="24">
      <c r="A1875" s="40">
        <v>1873</v>
      </c>
      <c r="B1875" s="63">
        <v>331505010</v>
      </c>
      <c r="C1875" s="63" t="s">
        <v>13010</v>
      </c>
      <c r="D1875" s="83" t="s">
        <v>17467</v>
      </c>
      <c r="E1875" s="83"/>
      <c r="F1875" s="83"/>
      <c r="G1875" s="59" t="s">
        <v>42</v>
      </c>
      <c r="H1875" s="21">
        <v>2070</v>
      </c>
      <c r="I1875" s="21">
        <v>1863</v>
      </c>
      <c r="J1875" s="40">
        <v>1656</v>
      </c>
      <c r="K1875" s="41">
        <v>2691</v>
      </c>
      <c r="L1875" s="41">
        <v>2422</v>
      </c>
      <c r="M1875" s="41">
        <v>2153</v>
      </c>
      <c r="N1875" s="24"/>
      <c r="O1875" s="106" t="s">
        <v>8231</v>
      </c>
      <c r="P1875" s="106" t="s">
        <v>17468</v>
      </c>
      <c r="Q1875" s="48"/>
    </row>
    <row r="1876" spans="1:17" s="7" customFormat="1" ht="24">
      <c r="A1876" s="40">
        <v>1874</v>
      </c>
      <c r="B1876" s="63">
        <v>331505011</v>
      </c>
      <c r="C1876" s="63" t="s">
        <v>13015</v>
      </c>
      <c r="D1876" s="83" t="s">
        <v>13016</v>
      </c>
      <c r="E1876" s="83"/>
      <c r="F1876" s="83"/>
      <c r="G1876" s="59" t="s">
        <v>42</v>
      </c>
      <c r="H1876" s="21">
        <v>1779</v>
      </c>
      <c r="I1876" s="21">
        <v>1601</v>
      </c>
      <c r="J1876" s="40">
        <v>1423</v>
      </c>
      <c r="K1876" s="41">
        <v>2313</v>
      </c>
      <c r="L1876" s="41">
        <v>2081</v>
      </c>
      <c r="M1876" s="41">
        <v>1850</v>
      </c>
      <c r="N1876" s="24"/>
      <c r="O1876" s="106" t="s">
        <v>8234</v>
      </c>
      <c r="P1876" s="106" t="s">
        <v>1210</v>
      </c>
      <c r="Q1876" s="48"/>
    </row>
    <row r="1877" spans="1:17" s="7" customFormat="1" ht="24">
      <c r="A1877" s="40">
        <v>1875</v>
      </c>
      <c r="B1877" s="63">
        <v>331505012</v>
      </c>
      <c r="C1877" s="63" t="s">
        <v>13018</v>
      </c>
      <c r="D1877" s="83"/>
      <c r="E1877" s="83"/>
      <c r="F1877" s="83"/>
      <c r="G1877" s="59" t="s">
        <v>42</v>
      </c>
      <c r="H1877" s="21">
        <v>3725</v>
      </c>
      <c r="I1877" s="21">
        <v>3353</v>
      </c>
      <c r="J1877" s="40">
        <v>2980</v>
      </c>
      <c r="K1877" s="41">
        <v>4843</v>
      </c>
      <c r="L1877" s="41">
        <v>4359</v>
      </c>
      <c r="M1877" s="41">
        <v>3874</v>
      </c>
      <c r="N1877" s="24"/>
      <c r="O1877" s="106" t="s">
        <v>8234</v>
      </c>
      <c r="P1877" s="106" t="s">
        <v>1210</v>
      </c>
      <c r="Q1877" s="48"/>
    </row>
    <row r="1878" spans="1:17" s="7" customFormat="1" ht="24">
      <c r="A1878" s="40">
        <v>1876</v>
      </c>
      <c r="B1878" s="63">
        <v>331505013</v>
      </c>
      <c r="C1878" s="63" t="s">
        <v>13020</v>
      </c>
      <c r="D1878" s="83"/>
      <c r="E1878" s="83"/>
      <c r="F1878" s="83"/>
      <c r="G1878" s="59" t="s">
        <v>42</v>
      </c>
      <c r="H1878" s="21">
        <v>2334</v>
      </c>
      <c r="I1878" s="21">
        <v>2101</v>
      </c>
      <c r="J1878" s="40">
        <v>1867</v>
      </c>
      <c r="K1878" s="41">
        <v>3034</v>
      </c>
      <c r="L1878" s="41">
        <v>2731</v>
      </c>
      <c r="M1878" s="41">
        <v>2427</v>
      </c>
      <c r="N1878" s="24"/>
      <c r="O1878" s="735" t="s">
        <v>4687</v>
      </c>
      <c r="P1878" s="24" t="s">
        <v>1688</v>
      </c>
      <c r="Q1878" s="48"/>
    </row>
    <row r="1879" spans="1:17" s="7" customFormat="1" ht="24">
      <c r="A1879" s="40">
        <v>1877</v>
      </c>
      <c r="B1879" s="63">
        <v>331505014</v>
      </c>
      <c r="C1879" s="63" t="s">
        <v>13022</v>
      </c>
      <c r="D1879" s="83"/>
      <c r="E1879" s="83"/>
      <c r="F1879" s="83"/>
      <c r="G1879" s="59" t="s">
        <v>42</v>
      </c>
      <c r="H1879" s="21">
        <v>2800</v>
      </c>
      <c r="I1879" s="21">
        <v>2520</v>
      </c>
      <c r="J1879" s="40">
        <v>2240</v>
      </c>
      <c r="K1879" s="41">
        <v>3640</v>
      </c>
      <c r="L1879" s="41">
        <v>3276</v>
      </c>
      <c r="M1879" s="41">
        <v>2912</v>
      </c>
      <c r="N1879" s="24"/>
      <c r="O1879" s="24"/>
      <c r="P1879" s="24"/>
      <c r="Q1879" s="48"/>
    </row>
    <row r="1880" spans="1:17" s="9" customFormat="1" ht="36">
      <c r="A1880" s="40">
        <v>1878</v>
      </c>
      <c r="B1880" s="63">
        <v>331505015</v>
      </c>
      <c r="C1880" s="63" t="s">
        <v>13024</v>
      </c>
      <c r="D1880" s="83"/>
      <c r="E1880" s="83"/>
      <c r="F1880" s="83"/>
      <c r="G1880" s="59" t="s">
        <v>42</v>
      </c>
      <c r="H1880" s="21">
        <v>4250</v>
      </c>
      <c r="I1880" s="21">
        <v>3825</v>
      </c>
      <c r="J1880" s="40">
        <v>3400</v>
      </c>
      <c r="K1880" s="41">
        <v>5525</v>
      </c>
      <c r="L1880" s="41">
        <v>4973</v>
      </c>
      <c r="M1880" s="41">
        <v>4420</v>
      </c>
      <c r="N1880" s="24"/>
      <c r="O1880" s="24"/>
      <c r="P1880" s="24"/>
      <c r="Q1880" s="111"/>
    </row>
    <row r="1881" spans="1:17" s="7" customFormat="1">
      <c r="A1881" s="40">
        <v>1879</v>
      </c>
      <c r="B1881" s="63">
        <v>331505016</v>
      </c>
      <c r="C1881" s="63" t="s">
        <v>13026</v>
      </c>
      <c r="D1881" s="83" t="s">
        <v>13027</v>
      </c>
      <c r="E1881" s="83"/>
      <c r="F1881" s="83"/>
      <c r="G1881" s="59" t="s">
        <v>42</v>
      </c>
      <c r="H1881" s="21">
        <v>2702</v>
      </c>
      <c r="I1881" s="21">
        <v>2432</v>
      </c>
      <c r="J1881" s="40">
        <v>2162</v>
      </c>
      <c r="K1881" s="41">
        <v>3513</v>
      </c>
      <c r="L1881" s="41">
        <v>3162</v>
      </c>
      <c r="M1881" s="41">
        <v>2811</v>
      </c>
      <c r="N1881" s="24"/>
      <c r="O1881" s="106" t="s">
        <v>8234</v>
      </c>
      <c r="P1881" s="106" t="s">
        <v>1210</v>
      </c>
      <c r="Q1881" s="48"/>
    </row>
    <row r="1882" spans="1:17" s="7" customFormat="1" ht="24">
      <c r="A1882" s="40">
        <v>1880</v>
      </c>
      <c r="B1882" s="63">
        <v>331505017</v>
      </c>
      <c r="C1882" s="63" t="s">
        <v>13029</v>
      </c>
      <c r="D1882" s="83"/>
      <c r="E1882" s="83"/>
      <c r="F1882" s="83"/>
      <c r="G1882" s="59" t="s">
        <v>42</v>
      </c>
      <c r="H1882" s="21">
        <v>2800</v>
      </c>
      <c r="I1882" s="21">
        <v>2520</v>
      </c>
      <c r="J1882" s="40">
        <v>2240</v>
      </c>
      <c r="K1882" s="41">
        <v>3640</v>
      </c>
      <c r="L1882" s="41">
        <v>3276</v>
      </c>
      <c r="M1882" s="41">
        <v>2912</v>
      </c>
      <c r="N1882" s="24"/>
      <c r="O1882" s="24"/>
      <c r="P1882" s="24"/>
      <c r="Q1882" s="48"/>
    </row>
    <row r="1883" spans="1:17" s="7" customFormat="1" ht="24">
      <c r="A1883" s="40">
        <v>1881</v>
      </c>
      <c r="B1883" s="63">
        <v>331505018</v>
      </c>
      <c r="C1883" s="63" t="s">
        <v>13031</v>
      </c>
      <c r="D1883" s="58" t="s">
        <v>13032</v>
      </c>
      <c r="E1883" s="83"/>
      <c r="F1883" s="83"/>
      <c r="G1883" s="59" t="s">
        <v>42</v>
      </c>
      <c r="H1883" s="21">
        <v>2869</v>
      </c>
      <c r="I1883" s="21">
        <v>2582</v>
      </c>
      <c r="J1883" s="40">
        <v>2295</v>
      </c>
      <c r="K1883" s="41">
        <v>3730</v>
      </c>
      <c r="L1883" s="41">
        <v>3357</v>
      </c>
      <c r="M1883" s="41">
        <v>2984</v>
      </c>
      <c r="N1883" s="24"/>
      <c r="O1883" s="63"/>
      <c r="P1883" s="63"/>
      <c r="Q1883" s="48"/>
    </row>
    <row r="1884" spans="1:17" s="7" customFormat="1" ht="24">
      <c r="A1884" s="40">
        <v>1882</v>
      </c>
      <c r="B1884" s="63">
        <v>331505019</v>
      </c>
      <c r="C1884" s="63" t="s">
        <v>13034</v>
      </c>
      <c r="D1884" s="83"/>
      <c r="E1884" s="83"/>
      <c r="F1884" s="83"/>
      <c r="G1884" s="59" t="s">
        <v>42</v>
      </c>
      <c r="H1884" s="21">
        <v>2482</v>
      </c>
      <c r="I1884" s="21">
        <v>2234</v>
      </c>
      <c r="J1884" s="40">
        <v>1986</v>
      </c>
      <c r="K1884" s="41">
        <v>3227</v>
      </c>
      <c r="L1884" s="41">
        <v>2904</v>
      </c>
      <c r="M1884" s="41">
        <v>2582</v>
      </c>
      <c r="N1884" s="24"/>
      <c r="O1884" s="24"/>
      <c r="P1884" s="24"/>
      <c r="Q1884" s="48"/>
    </row>
    <row r="1885" spans="1:17" s="7" customFormat="1" ht="24">
      <c r="A1885" s="40">
        <v>1883</v>
      </c>
      <c r="B1885" s="63">
        <v>331505020</v>
      </c>
      <c r="C1885" s="63" t="s">
        <v>13036</v>
      </c>
      <c r="D1885" s="58" t="s">
        <v>13037</v>
      </c>
      <c r="E1885" s="83"/>
      <c r="F1885" s="83"/>
      <c r="G1885" s="59" t="s">
        <v>42</v>
      </c>
      <c r="H1885" s="21">
        <v>2684</v>
      </c>
      <c r="I1885" s="21">
        <v>2416</v>
      </c>
      <c r="J1885" s="40">
        <v>2147</v>
      </c>
      <c r="K1885" s="41">
        <v>3489</v>
      </c>
      <c r="L1885" s="41">
        <v>3141</v>
      </c>
      <c r="M1885" s="41">
        <v>2791</v>
      </c>
      <c r="N1885" s="24"/>
      <c r="O1885" s="24"/>
      <c r="P1885" s="24"/>
      <c r="Q1885" s="48"/>
    </row>
    <row r="1886" spans="1:17" s="7" customFormat="1" ht="24">
      <c r="A1886" s="40">
        <v>1884</v>
      </c>
      <c r="B1886" s="63">
        <v>331505021</v>
      </c>
      <c r="C1886" s="63" t="s">
        <v>13039</v>
      </c>
      <c r="D1886" s="63"/>
      <c r="E1886" s="63"/>
      <c r="F1886" s="63"/>
      <c r="G1886" s="111" t="s">
        <v>42</v>
      </c>
      <c r="H1886" s="21">
        <v>2483</v>
      </c>
      <c r="I1886" s="21">
        <v>2235</v>
      </c>
      <c r="J1886" s="40">
        <v>1986</v>
      </c>
      <c r="K1886" s="41">
        <v>3228</v>
      </c>
      <c r="L1886" s="41">
        <v>2906</v>
      </c>
      <c r="M1886" s="41">
        <v>2582</v>
      </c>
      <c r="N1886" s="63"/>
      <c r="O1886" s="106" t="s">
        <v>8234</v>
      </c>
      <c r="P1886" s="106" t="s">
        <v>1210</v>
      </c>
      <c r="Q1886" s="48"/>
    </row>
    <row r="1887" spans="1:17" s="7" customFormat="1" ht="24">
      <c r="A1887" s="40">
        <v>1885</v>
      </c>
      <c r="B1887" s="63">
        <v>331505022</v>
      </c>
      <c r="C1887" s="63" t="s">
        <v>13041</v>
      </c>
      <c r="D1887" s="83"/>
      <c r="E1887" s="83"/>
      <c r="F1887" s="83"/>
      <c r="G1887" s="59" t="s">
        <v>42</v>
      </c>
      <c r="H1887" s="21">
        <v>2443</v>
      </c>
      <c r="I1887" s="21">
        <v>2199</v>
      </c>
      <c r="J1887" s="40">
        <v>1954</v>
      </c>
      <c r="K1887" s="41">
        <v>3176</v>
      </c>
      <c r="L1887" s="41">
        <v>2859</v>
      </c>
      <c r="M1887" s="41">
        <v>2540</v>
      </c>
      <c r="N1887" s="24"/>
      <c r="O1887" s="106" t="s">
        <v>8234</v>
      </c>
      <c r="P1887" s="106" t="s">
        <v>1210</v>
      </c>
      <c r="Q1887" s="48"/>
    </row>
    <row r="1888" spans="1:17" s="7" customFormat="1" ht="24">
      <c r="A1888" s="40">
        <v>1886</v>
      </c>
      <c r="B1888" s="63">
        <v>331505023</v>
      </c>
      <c r="C1888" s="63" t="s">
        <v>13043</v>
      </c>
      <c r="D1888" s="83"/>
      <c r="E1888" s="83"/>
      <c r="F1888" s="83"/>
      <c r="G1888" s="59" t="s">
        <v>42</v>
      </c>
      <c r="H1888" s="21">
        <v>2860</v>
      </c>
      <c r="I1888" s="21">
        <v>2574</v>
      </c>
      <c r="J1888" s="40">
        <v>2288</v>
      </c>
      <c r="K1888" s="41">
        <v>3718</v>
      </c>
      <c r="L1888" s="41">
        <v>3346</v>
      </c>
      <c r="M1888" s="41">
        <v>2974</v>
      </c>
      <c r="N1888" s="24" t="s">
        <v>193</v>
      </c>
      <c r="O1888" s="106" t="s">
        <v>8234</v>
      </c>
      <c r="P1888" s="106" t="s">
        <v>1210</v>
      </c>
      <c r="Q1888" s="48"/>
    </row>
    <row r="1889" spans="1:17" s="7" customFormat="1" ht="24">
      <c r="A1889" s="40">
        <v>1887</v>
      </c>
      <c r="B1889" s="63">
        <v>331505024</v>
      </c>
      <c r="C1889" s="63" t="s">
        <v>13045</v>
      </c>
      <c r="D1889" s="83"/>
      <c r="E1889" s="83"/>
      <c r="F1889" s="83"/>
      <c r="G1889" s="59" t="s">
        <v>42</v>
      </c>
      <c r="H1889" s="21">
        <v>2475</v>
      </c>
      <c r="I1889" s="21">
        <v>2228</v>
      </c>
      <c r="J1889" s="40">
        <v>1980</v>
      </c>
      <c r="K1889" s="41">
        <v>3218</v>
      </c>
      <c r="L1889" s="41">
        <v>2896</v>
      </c>
      <c r="M1889" s="41">
        <v>2574</v>
      </c>
      <c r="N1889" s="24"/>
      <c r="O1889" s="24"/>
      <c r="P1889" s="24"/>
      <c r="Q1889" s="48"/>
    </row>
    <row r="1890" spans="1:17" s="7" customFormat="1" ht="24">
      <c r="A1890" s="40">
        <v>1888</v>
      </c>
      <c r="B1890" s="63">
        <v>331505025</v>
      </c>
      <c r="C1890" s="63" t="s">
        <v>13047</v>
      </c>
      <c r="D1890" s="83"/>
      <c r="E1890" s="83"/>
      <c r="F1890" s="83"/>
      <c r="G1890" s="59" t="s">
        <v>42</v>
      </c>
      <c r="H1890" s="21">
        <v>2377</v>
      </c>
      <c r="I1890" s="21">
        <v>2139</v>
      </c>
      <c r="J1890" s="40">
        <v>1902</v>
      </c>
      <c r="K1890" s="41">
        <v>3090</v>
      </c>
      <c r="L1890" s="41">
        <v>2781</v>
      </c>
      <c r="M1890" s="41">
        <v>2473</v>
      </c>
      <c r="N1890" s="24"/>
      <c r="O1890" s="24"/>
      <c r="P1890" s="24"/>
      <c r="Q1890" s="48"/>
    </row>
    <row r="1891" spans="1:17" s="7" customFormat="1" ht="24">
      <c r="A1891" s="40">
        <v>1889</v>
      </c>
      <c r="B1891" s="63">
        <v>331505026</v>
      </c>
      <c r="C1891" s="63" t="s">
        <v>13049</v>
      </c>
      <c r="D1891" s="83"/>
      <c r="E1891" s="83"/>
      <c r="F1891" s="83"/>
      <c r="G1891" s="59" t="s">
        <v>42</v>
      </c>
      <c r="H1891" s="21">
        <v>2100</v>
      </c>
      <c r="I1891" s="21">
        <v>1890</v>
      </c>
      <c r="J1891" s="40">
        <v>1680</v>
      </c>
      <c r="K1891" s="41">
        <v>2730</v>
      </c>
      <c r="L1891" s="41">
        <v>2457</v>
      </c>
      <c r="M1891" s="41">
        <v>2184</v>
      </c>
      <c r="N1891" s="24"/>
      <c r="O1891" s="24"/>
      <c r="P1891" s="24"/>
      <c r="Q1891" s="48"/>
    </row>
    <row r="1892" spans="1:17" s="7" customFormat="1" ht="24">
      <c r="A1892" s="40">
        <v>1890</v>
      </c>
      <c r="B1892" s="63">
        <v>331505027</v>
      </c>
      <c r="C1892" s="63" t="s">
        <v>13051</v>
      </c>
      <c r="D1892" s="83"/>
      <c r="E1892" s="83"/>
      <c r="F1892" s="83"/>
      <c r="G1892" s="59" t="s">
        <v>42</v>
      </c>
      <c r="H1892" s="21">
        <v>2574</v>
      </c>
      <c r="I1892" s="21">
        <v>2317</v>
      </c>
      <c r="J1892" s="40">
        <v>2059</v>
      </c>
      <c r="K1892" s="41">
        <v>3346</v>
      </c>
      <c r="L1892" s="41">
        <v>3012</v>
      </c>
      <c r="M1892" s="41">
        <v>2677</v>
      </c>
      <c r="N1892" s="24"/>
      <c r="O1892" s="24"/>
      <c r="P1892" s="24"/>
      <c r="Q1892" s="48"/>
    </row>
    <row r="1893" spans="1:17" s="7" customFormat="1">
      <c r="A1893" s="40">
        <v>1891</v>
      </c>
      <c r="B1893" s="63">
        <v>331505028</v>
      </c>
      <c r="C1893" s="63" t="s">
        <v>13053</v>
      </c>
      <c r="D1893" s="83" t="s">
        <v>12640</v>
      </c>
      <c r="E1893" s="83" t="s">
        <v>193</v>
      </c>
      <c r="F1893" s="83"/>
      <c r="G1893" s="59" t="s">
        <v>42</v>
      </c>
      <c r="H1893" s="21">
        <v>1350</v>
      </c>
      <c r="I1893" s="21">
        <v>1215</v>
      </c>
      <c r="J1893" s="40">
        <v>1080</v>
      </c>
      <c r="K1893" s="41">
        <v>1755</v>
      </c>
      <c r="L1893" s="41">
        <v>1580</v>
      </c>
      <c r="M1893" s="41">
        <v>1404</v>
      </c>
      <c r="N1893" s="24"/>
      <c r="O1893" s="24"/>
      <c r="P1893" s="24"/>
      <c r="Q1893" s="48"/>
    </row>
    <row r="1894" spans="1:17" s="7" customFormat="1" ht="24">
      <c r="A1894" s="40">
        <v>1892</v>
      </c>
      <c r="B1894" s="63">
        <v>331505029</v>
      </c>
      <c r="C1894" s="63" t="s">
        <v>13055</v>
      </c>
      <c r="D1894" s="83"/>
      <c r="E1894" s="83"/>
      <c r="F1894" s="83"/>
      <c r="G1894" s="59" t="s">
        <v>42</v>
      </c>
      <c r="H1894" s="21">
        <v>1650</v>
      </c>
      <c r="I1894" s="21">
        <v>1485</v>
      </c>
      <c r="J1894" s="40">
        <v>1320</v>
      </c>
      <c r="K1894" s="41">
        <v>2145</v>
      </c>
      <c r="L1894" s="41">
        <v>1931</v>
      </c>
      <c r="M1894" s="41">
        <v>1716</v>
      </c>
      <c r="N1894" s="24"/>
      <c r="O1894" s="24"/>
      <c r="P1894" s="24"/>
      <c r="Q1894" s="48"/>
    </row>
    <row r="1895" spans="1:17" s="7" customFormat="1" ht="24">
      <c r="A1895" s="40">
        <v>1893</v>
      </c>
      <c r="B1895" s="63">
        <v>331505030</v>
      </c>
      <c r="C1895" s="63" t="s">
        <v>13058</v>
      </c>
      <c r="D1895" s="83"/>
      <c r="E1895" s="83"/>
      <c r="F1895" s="83"/>
      <c r="G1895" s="59" t="s">
        <v>42</v>
      </c>
      <c r="H1895" s="21">
        <v>1650</v>
      </c>
      <c r="I1895" s="21">
        <v>1485</v>
      </c>
      <c r="J1895" s="40">
        <v>1320</v>
      </c>
      <c r="K1895" s="41">
        <v>2145</v>
      </c>
      <c r="L1895" s="41">
        <v>1931</v>
      </c>
      <c r="M1895" s="41">
        <v>1716</v>
      </c>
      <c r="N1895" s="24"/>
      <c r="O1895" s="24"/>
      <c r="P1895" s="24"/>
      <c r="Q1895" s="48"/>
    </row>
    <row r="1896" spans="1:17" s="7" customFormat="1" ht="24">
      <c r="A1896" s="40">
        <v>1894</v>
      </c>
      <c r="B1896" s="63">
        <v>331505031</v>
      </c>
      <c r="C1896" s="63" t="s">
        <v>13060</v>
      </c>
      <c r="D1896" s="83"/>
      <c r="E1896" s="83"/>
      <c r="F1896" s="83"/>
      <c r="G1896" s="59" t="s">
        <v>42</v>
      </c>
      <c r="H1896" s="21">
        <v>1650</v>
      </c>
      <c r="I1896" s="21">
        <v>1485</v>
      </c>
      <c r="J1896" s="40">
        <v>1320</v>
      </c>
      <c r="K1896" s="41">
        <v>2145</v>
      </c>
      <c r="L1896" s="41">
        <v>1931</v>
      </c>
      <c r="M1896" s="41">
        <v>1716</v>
      </c>
      <c r="N1896" s="24"/>
      <c r="O1896" s="24"/>
      <c r="P1896" s="24"/>
      <c r="Q1896" s="48"/>
    </row>
    <row r="1897" spans="1:17" s="7" customFormat="1" ht="24">
      <c r="A1897" s="40">
        <v>1895</v>
      </c>
      <c r="B1897" s="63">
        <v>331505032</v>
      </c>
      <c r="C1897" s="63" t="s">
        <v>13062</v>
      </c>
      <c r="D1897" s="83"/>
      <c r="E1897" s="83"/>
      <c r="F1897" s="83"/>
      <c r="G1897" s="59" t="s">
        <v>42</v>
      </c>
      <c r="H1897" s="21">
        <v>2100</v>
      </c>
      <c r="I1897" s="21">
        <v>1890</v>
      </c>
      <c r="J1897" s="40">
        <v>1680</v>
      </c>
      <c r="K1897" s="41">
        <v>2730</v>
      </c>
      <c r="L1897" s="41">
        <v>2457</v>
      </c>
      <c r="M1897" s="41">
        <v>2184</v>
      </c>
      <c r="N1897" s="24"/>
      <c r="O1897" s="24"/>
      <c r="P1897" s="24"/>
      <c r="Q1897" s="48"/>
    </row>
    <row r="1898" spans="1:17" s="7" customFormat="1" ht="24">
      <c r="A1898" s="40">
        <v>1896</v>
      </c>
      <c r="B1898" s="63">
        <v>331505033</v>
      </c>
      <c r="C1898" s="63" t="s">
        <v>13064</v>
      </c>
      <c r="D1898" s="83"/>
      <c r="E1898" s="83"/>
      <c r="F1898" s="83"/>
      <c r="G1898" s="59" t="s">
        <v>42</v>
      </c>
      <c r="H1898" s="21">
        <v>2700</v>
      </c>
      <c r="I1898" s="21">
        <v>2430</v>
      </c>
      <c r="J1898" s="40">
        <v>2160</v>
      </c>
      <c r="K1898" s="41">
        <v>3510</v>
      </c>
      <c r="L1898" s="41">
        <v>3159</v>
      </c>
      <c r="M1898" s="41">
        <v>2808</v>
      </c>
      <c r="N1898" s="24"/>
      <c r="O1898" s="24"/>
      <c r="P1898" s="24"/>
      <c r="Q1898" s="48"/>
    </row>
    <row r="1899" spans="1:17" s="7" customFormat="1">
      <c r="A1899" s="40">
        <v>1897</v>
      </c>
      <c r="B1899" s="63">
        <v>331505034</v>
      </c>
      <c r="C1899" s="63" t="s">
        <v>17469</v>
      </c>
      <c r="D1899" s="83"/>
      <c r="E1899" s="83"/>
      <c r="F1899" s="83"/>
      <c r="G1899" s="59" t="s">
        <v>42</v>
      </c>
      <c r="H1899" s="21">
        <v>2500</v>
      </c>
      <c r="I1899" s="21">
        <v>2250</v>
      </c>
      <c r="J1899" s="40">
        <v>2000</v>
      </c>
      <c r="K1899" s="41">
        <v>3250</v>
      </c>
      <c r="L1899" s="41">
        <v>2925</v>
      </c>
      <c r="M1899" s="41">
        <v>2600</v>
      </c>
      <c r="N1899" s="24"/>
      <c r="O1899" s="24"/>
      <c r="P1899" s="24"/>
      <c r="Q1899" s="48"/>
    </row>
    <row r="1900" spans="1:17" s="7" customFormat="1">
      <c r="A1900" s="40">
        <v>1898</v>
      </c>
      <c r="B1900" s="63">
        <v>331505035</v>
      </c>
      <c r="C1900" s="63" t="s">
        <v>13067</v>
      </c>
      <c r="D1900" s="105" t="s">
        <v>13068</v>
      </c>
      <c r="E1900" s="58" t="s">
        <v>13069</v>
      </c>
      <c r="F1900" s="58"/>
      <c r="G1900" s="59" t="s">
        <v>42</v>
      </c>
      <c r="H1900" s="21">
        <v>2200</v>
      </c>
      <c r="I1900" s="21">
        <v>1980</v>
      </c>
      <c r="J1900" s="40">
        <v>1760</v>
      </c>
      <c r="K1900" s="41">
        <v>2860</v>
      </c>
      <c r="L1900" s="41">
        <v>2574</v>
      </c>
      <c r="M1900" s="41">
        <v>2288</v>
      </c>
      <c r="N1900" s="24"/>
      <c r="O1900" s="24"/>
      <c r="P1900" s="24"/>
      <c r="Q1900" s="48"/>
    </row>
    <row r="1901" spans="1:17" s="7" customFormat="1" ht="24">
      <c r="A1901" s="40">
        <v>1899</v>
      </c>
      <c r="B1901" s="63">
        <v>331505036</v>
      </c>
      <c r="C1901" s="63" t="s">
        <v>13071</v>
      </c>
      <c r="D1901" s="83" t="s">
        <v>13072</v>
      </c>
      <c r="E1901" s="83" t="s">
        <v>193</v>
      </c>
      <c r="F1901" s="83"/>
      <c r="G1901" s="59" t="s">
        <v>42</v>
      </c>
      <c r="H1901" s="21">
        <v>2176</v>
      </c>
      <c r="I1901" s="21">
        <v>1958</v>
      </c>
      <c r="J1901" s="40">
        <v>1741</v>
      </c>
      <c r="K1901" s="41">
        <v>2829</v>
      </c>
      <c r="L1901" s="41">
        <v>2545</v>
      </c>
      <c r="M1901" s="41">
        <v>2263</v>
      </c>
      <c r="N1901" s="24"/>
      <c r="O1901" s="24"/>
      <c r="P1901" s="24"/>
      <c r="Q1901" s="48"/>
    </row>
    <row r="1902" spans="1:17" s="7" customFormat="1">
      <c r="A1902" s="40">
        <v>1900</v>
      </c>
      <c r="B1902" s="63">
        <v>331505037</v>
      </c>
      <c r="C1902" s="63" t="s">
        <v>13074</v>
      </c>
      <c r="D1902" s="83" t="s">
        <v>13075</v>
      </c>
      <c r="E1902" s="83"/>
      <c r="F1902" s="83"/>
      <c r="G1902" s="59" t="s">
        <v>42</v>
      </c>
      <c r="H1902" s="21">
        <v>1553</v>
      </c>
      <c r="I1902" s="21">
        <v>1398</v>
      </c>
      <c r="J1902" s="40">
        <v>1242</v>
      </c>
      <c r="K1902" s="41">
        <v>2019</v>
      </c>
      <c r="L1902" s="41">
        <v>1817</v>
      </c>
      <c r="M1902" s="41">
        <v>1615</v>
      </c>
      <c r="N1902" s="24"/>
      <c r="O1902" s="24"/>
      <c r="P1902" s="24"/>
      <c r="Q1902" s="48"/>
    </row>
    <row r="1903" spans="1:17" s="7" customFormat="1">
      <c r="A1903" s="40">
        <v>1901</v>
      </c>
      <c r="B1903" s="63" t="s">
        <v>13076</v>
      </c>
      <c r="C1903" s="63" t="s">
        <v>13074</v>
      </c>
      <c r="D1903" s="83" t="s">
        <v>13077</v>
      </c>
      <c r="E1903" s="83"/>
      <c r="F1903" s="83"/>
      <c r="G1903" s="59" t="s">
        <v>42</v>
      </c>
      <c r="H1903" s="21">
        <v>800</v>
      </c>
      <c r="I1903" s="21">
        <v>720</v>
      </c>
      <c r="J1903" s="40">
        <v>640</v>
      </c>
      <c r="K1903" s="41">
        <v>1040</v>
      </c>
      <c r="L1903" s="41">
        <v>936</v>
      </c>
      <c r="M1903" s="41">
        <v>832</v>
      </c>
      <c r="N1903" s="24"/>
      <c r="O1903" s="24"/>
      <c r="P1903" s="24"/>
      <c r="Q1903" s="48"/>
    </row>
    <row r="1904" spans="1:17" s="7" customFormat="1" ht="24">
      <c r="A1904" s="40">
        <v>1902</v>
      </c>
      <c r="B1904" s="63">
        <v>331505038</v>
      </c>
      <c r="C1904" s="63" t="s">
        <v>13079</v>
      </c>
      <c r="D1904" s="63" t="s">
        <v>13080</v>
      </c>
      <c r="E1904" s="63"/>
      <c r="F1904" s="63"/>
      <c r="G1904" s="111" t="s">
        <v>42</v>
      </c>
      <c r="H1904" s="21">
        <v>1620</v>
      </c>
      <c r="I1904" s="21">
        <v>1458</v>
      </c>
      <c r="J1904" s="40">
        <v>1296</v>
      </c>
      <c r="K1904" s="41">
        <v>2106</v>
      </c>
      <c r="L1904" s="41">
        <v>1895</v>
      </c>
      <c r="M1904" s="41">
        <v>1685</v>
      </c>
      <c r="N1904" s="24"/>
      <c r="O1904" s="24" t="s">
        <v>639</v>
      </c>
      <c r="P1904" s="24"/>
      <c r="Q1904" s="48"/>
    </row>
    <row r="1905" spans="1:17" s="7" customFormat="1">
      <c r="A1905" s="40">
        <v>1903</v>
      </c>
      <c r="B1905" s="63" t="s">
        <v>13082</v>
      </c>
      <c r="C1905" s="63"/>
      <c r="D1905" s="63"/>
      <c r="E1905" s="63"/>
      <c r="F1905" s="63"/>
      <c r="G1905" s="111" t="s">
        <v>42</v>
      </c>
      <c r="H1905" s="21">
        <v>810</v>
      </c>
      <c r="I1905" s="21">
        <v>729</v>
      </c>
      <c r="J1905" s="40">
        <v>648</v>
      </c>
      <c r="K1905" s="41">
        <v>810</v>
      </c>
      <c r="L1905" s="41">
        <v>729</v>
      </c>
      <c r="M1905" s="41">
        <v>648</v>
      </c>
      <c r="N1905" s="24" t="s">
        <v>13083</v>
      </c>
      <c r="O1905" s="24"/>
      <c r="P1905" s="24"/>
      <c r="Q1905" s="48"/>
    </row>
    <row r="1906" spans="1:17" s="7" customFormat="1" ht="24">
      <c r="A1906" s="40">
        <v>1904</v>
      </c>
      <c r="B1906" s="63">
        <v>331505039</v>
      </c>
      <c r="C1906" s="63" t="s">
        <v>13085</v>
      </c>
      <c r="D1906" s="58"/>
      <c r="E1906" s="83"/>
      <c r="F1906" s="83"/>
      <c r="G1906" s="59" t="s">
        <v>42</v>
      </c>
      <c r="H1906" s="21">
        <v>2245</v>
      </c>
      <c r="I1906" s="21">
        <v>2021</v>
      </c>
      <c r="J1906" s="40">
        <v>1796</v>
      </c>
      <c r="K1906" s="41">
        <v>2919</v>
      </c>
      <c r="L1906" s="41">
        <v>2627</v>
      </c>
      <c r="M1906" s="41">
        <v>2335</v>
      </c>
      <c r="N1906" s="24"/>
      <c r="O1906" s="24"/>
      <c r="P1906" s="24"/>
      <c r="Q1906" s="48"/>
    </row>
    <row r="1907" spans="1:17" s="7" customFormat="1" ht="24">
      <c r="A1907" s="40">
        <v>1905</v>
      </c>
      <c r="B1907" s="63">
        <v>331505040</v>
      </c>
      <c r="C1907" s="63" t="s">
        <v>13086</v>
      </c>
      <c r="D1907" s="58"/>
      <c r="E1907" s="83"/>
      <c r="F1907" s="83"/>
      <c r="G1907" s="59" t="s">
        <v>42</v>
      </c>
      <c r="H1907" s="21">
        <v>3300</v>
      </c>
      <c r="I1907" s="21">
        <v>2970</v>
      </c>
      <c r="J1907" s="40">
        <v>2640</v>
      </c>
      <c r="K1907" s="41">
        <v>4290</v>
      </c>
      <c r="L1907" s="41">
        <v>3861</v>
      </c>
      <c r="M1907" s="41">
        <v>3432</v>
      </c>
      <c r="N1907" s="24"/>
      <c r="O1907" s="24"/>
      <c r="P1907" s="24"/>
      <c r="Q1907" s="48"/>
    </row>
    <row r="1908" spans="1:17" s="7" customFormat="1" ht="24">
      <c r="A1908" s="40">
        <v>1906</v>
      </c>
      <c r="B1908" s="95">
        <v>331506</v>
      </c>
      <c r="C1908" s="95" t="s">
        <v>13087</v>
      </c>
      <c r="D1908" s="83"/>
      <c r="E1908" s="83"/>
      <c r="F1908" s="83"/>
      <c r="G1908" s="59"/>
      <c r="H1908" s="21"/>
      <c r="I1908" s="21"/>
      <c r="J1908" s="40"/>
      <c r="K1908" s="41"/>
      <c r="L1908" s="41"/>
      <c r="M1908" s="41"/>
      <c r="N1908" s="24"/>
      <c r="O1908" s="24"/>
      <c r="P1908" s="24"/>
      <c r="Q1908" s="48"/>
    </row>
    <row r="1909" spans="1:17" s="7" customFormat="1" ht="24">
      <c r="A1909" s="40">
        <v>1907</v>
      </c>
      <c r="B1909" s="63">
        <v>331506001</v>
      </c>
      <c r="C1909" s="63" t="s">
        <v>13089</v>
      </c>
      <c r="D1909" s="83" t="s">
        <v>13090</v>
      </c>
      <c r="E1909" s="83" t="s">
        <v>193</v>
      </c>
      <c r="F1909" s="83"/>
      <c r="G1909" s="59" t="s">
        <v>42</v>
      </c>
      <c r="H1909" s="21">
        <v>1965</v>
      </c>
      <c r="I1909" s="21">
        <v>1769</v>
      </c>
      <c r="J1909" s="40">
        <v>1572</v>
      </c>
      <c r="K1909" s="41">
        <v>2555</v>
      </c>
      <c r="L1909" s="41">
        <v>2300</v>
      </c>
      <c r="M1909" s="41">
        <v>2044</v>
      </c>
      <c r="N1909" s="24"/>
      <c r="O1909" s="24"/>
      <c r="P1909" s="24"/>
      <c r="Q1909" s="48"/>
    </row>
    <row r="1910" spans="1:17" s="7" customFormat="1">
      <c r="A1910" s="40">
        <v>1908</v>
      </c>
      <c r="B1910" s="63">
        <v>331506002</v>
      </c>
      <c r="C1910" s="63" t="s">
        <v>13092</v>
      </c>
      <c r="D1910" s="83" t="s">
        <v>13093</v>
      </c>
      <c r="E1910" s="83"/>
      <c r="F1910" s="83"/>
      <c r="G1910" s="59" t="s">
        <v>42</v>
      </c>
      <c r="H1910" s="21">
        <v>1967</v>
      </c>
      <c r="I1910" s="21">
        <v>1770</v>
      </c>
      <c r="J1910" s="40">
        <v>1574</v>
      </c>
      <c r="K1910" s="41">
        <v>2557</v>
      </c>
      <c r="L1910" s="41">
        <v>2301</v>
      </c>
      <c r="M1910" s="41">
        <v>2046</v>
      </c>
      <c r="N1910" s="24" t="s">
        <v>193</v>
      </c>
      <c r="O1910" s="24" t="s">
        <v>1352</v>
      </c>
      <c r="P1910" s="24"/>
      <c r="Q1910" s="48"/>
    </row>
    <row r="1911" spans="1:17" s="7" customFormat="1" ht="24">
      <c r="A1911" s="40">
        <v>1909</v>
      </c>
      <c r="B1911" s="63">
        <v>331506003</v>
      </c>
      <c r="C1911" s="63" t="s">
        <v>13095</v>
      </c>
      <c r="D1911" s="83" t="s">
        <v>13096</v>
      </c>
      <c r="E1911" s="83"/>
      <c r="F1911" s="83"/>
      <c r="G1911" s="59" t="s">
        <v>42</v>
      </c>
      <c r="H1911" s="21">
        <v>2119</v>
      </c>
      <c r="I1911" s="21">
        <v>1907</v>
      </c>
      <c r="J1911" s="40">
        <v>1695</v>
      </c>
      <c r="K1911" s="41">
        <v>2755</v>
      </c>
      <c r="L1911" s="41">
        <v>2479</v>
      </c>
      <c r="M1911" s="41">
        <v>2204</v>
      </c>
      <c r="N1911" s="24"/>
      <c r="O1911" s="24" t="s">
        <v>1352</v>
      </c>
      <c r="P1911" s="24"/>
      <c r="Q1911" s="48"/>
    </row>
    <row r="1912" spans="1:17" s="7" customFormat="1">
      <c r="A1912" s="40">
        <v>1910</v>
      </c>
      <c r="B1912" s="63">
        <v>331506004</v>
      </c>
      <c r="C1912" s="63" t="s">
        <v>13098</v>
      </c>
      <c r="D1912" s="83"/>
      <c r="E1912" s="83"/>
      <c r="F1912" s="83"/>
      <c r="G1912" s="59" t="s">
        <v>42</v>
      </c>
      <c r="H1912" s="21">
        <v>2210</v>
      </c>
      <c r="I1912" s="21">
        <v>1989</v>
      </c>
      <c r="J1912" s="40">
        <v>1768</v>
      </c>
      <c r="K1912" s="41">
        <v>2873</v>
      </c>
      <c r="L1912" s="41">
        <v>2586</v>
      </c>
      <c r="M1912" s="41">
        <v>2298</v>
      </c>
      <c r="N1912" s="24"/>
      <c r="O1912" s="24" t="s">
        <v>1352</v>
      </c>
      <c r="P1912" s="24"/>
      <c r="Q1912" s="48"/>
    </row>
    <row r="1913" spans="1:17" s="7" customFormat="1" ht="24">
      <c r="A1913" s="40">
        <v>1911</v>
      </c>
      <c r="B1913" s="63">
        <v>331506005</v>
      </c>
      <c r="C1913" s="63" t="s">
        <v>13100</v>
      </c>
      <c r="D1913" s="83" t="s">
        <v>13101</v>
      </c>
      <c r="E1913" s="83"/>
      <c r="F1913" s="83"/>
      <c r="G1913" s="59" t="s">
        <v>42</v>
      </c>
      <c r="H1913" s="21">
        <v>750</v>
      </c>
      <c r="I1913" s="21">
        <v>675</v>
      </c>
      <c r="J1913" s="40">
        <v>600</v>
      </c>
      <c r="K1913" s="41">
        <v>975</v>
      </c>
      <c r="L1913" s="41">
        <v>878</v>
      </c>
      <c r="M1913" s="41">
        <v>780</v>
      </c>
      <c r="N1913" s="24"/>
      <c r="O1913" s="24" t="s">
        <v>1352</v>
      </c>
      <c r="P1913" s="24"/>
      <c r="Q1913" s="48"/>
    </row>
    <row r="1914" spans="1:17" s="7" customFormat="1" ht="24">
      <c r="A1914" s="40">
        <v>1912</v>
      </c>
      <c r="B1914" s="63">
        <v>331506006</v>
      </c>
      <c r="C1914" s="63" t="s">
        <v>13103</v>
      </c>
      <c r="D1914" s="83" t="s">
        <v>13104</v>
      </c>
      <c r="E1914" s="83"/>
      <c r="F1914" s="83"/>
      <c r="G1914" s="59" t="s">
        <v>42</v>
      </c>
      <c r="H1914" s="21">
        <v>1200</v>
      </c>
      <c r="I1914" s="21">
        <v>1080</v>
      </c>
      <c r="J1914" s="40">
        <v>960</v>
      </c>
      <c r="K1914" s="41">
        <v>1560</v>
      </c>
      <c r="L1914" s="41">
        <v>1404</v>
      </c>
      <c r="M1914" s="41">
        <v>1248</v>
      </c>
      <c r="N1914" s="24"/>
      <c r="O1914" s="24"/>
      <c r="P1914" s="24"/>
      <c r="Q1914" s="48"/>
    </row>
    <row r="1915" spans="1:17" s="7" customFormat="1" ht="24">
      <c r="A1915" s="40">
        <v>1913</v>
      </c>
      <c r="B1915" s="63">
        <v>331506007</v>
      </c>
      <c r="C1915" s="63" t="s">
        <v>13106</v>
      </c>
      <c r="D1915" s="83" t="s">
        <v>13107</v>
      </c>
      <c r="E1915" s="83"/>
      <c r="F1915" s="83"/>
      <c r="G1915" s="59" t="s">
        <v>42</v>
      </c>
      <c r="H1915" s="21">
        <v>4290</v>
      </c>
      <c r="I1915" s="21">
        <v>3861</v>
      </c>
      <c r="J1915" s="40">
        <v>3432</v>
      </c>
      <c r="K1915" s="41">
        <v>5577</v>
      </c>
      <c r="L1915" s="41">
        <v>5019</v>
      </c>
      <c r="M1915" s="41">
        <v>4462</v>
      </c>
      <c r="N1915" s="24"/>
      <c r="O1915" s="106" t="s">
        <v>7651</v>
      </c>
      <c r="P1915" s="106" t="s">
        <v>17427</v>
      </c>
      <c r="Q1915" s="48"/>
    </row>
    <row r="1916" spans="1:17" s="7" customFormat="1" ht="36">
      <c r="A1916" s="40">
        <v>1914</v>
      </c>
      <c r="B1916" s="63">
        <v>331506008</v>
      </c>
      <c r="C1916" s="63" t="s">
        <v>13110</v>
      </c>
      <c r="D1916" s="83" t="s">
        <v>13111</v>
      </c>
      <c r="E1916" s="83"/>
      <c r="F1916" s="83"/>
      <c r="G1916" s="59" t="s">
        <v>42</v>
      </c>
      <c r="H1916" s="21">
        <v>2693</v>
      </c>
      <c r="I1916" s="21">
        <v>2424</v>
      </c>
      <c r="J1916" s="40">
        <v>2154</v>
      </c>
      <c r="K1916" s="41">
        <v>3501</v>
      </c>
      <c r="L1916" s="41">
        <v>3151</v>
      </c>
      <c r="M1916" s="41">
        <v>2800</v>
      </c>
      <c r="N1916" s="24"/>
      <c r="O1916" s="24"/>
      <c r="P1916" s="24"/>
      <c r="Q1916" s="48"/>
    </row>
    <row r="1917" spans="1:17" s="7" customFormat="1" ht="24">
      <c r="A1917" s="40">
        <v>1915</v>
      </c>
      <c r="B1917" s="63">
        <v>331506009</v>
      </c>
      <c r="C1917" s="63" t="s">
        <v>13113</v>
      </c>
      <c r="D1917" s="83"/>
      <c r="E1917" s="83"/>
      <c r="F1917" s="83"/>
      <c r="G1917" s="59" t="s">
        <v>42</v>
      </c>
      <c r="H1917" s="21">
        <v>2180</v>
      </c>
      <c r="I1917" s="21">
        <v>1962</v>
      </c>
      <c r="J1917" s="40">
        <v>1744</v>
      </c>
      <c r="K1917" s="41">
        <v>2834</v>
      </c>
      <c r="L1917" s="41">
        <v>2551</v>
      </c>
      <c r="M1917" s="41">
        <v>2267</v>
      </c>
      <c r="N1917" s="24"/>
      <c r="O1917" s="24"/>
      <c r="P1917" s="24"/>
      <c r="Q1917" s="48"/>
    </row>
    <row r="1918" spans="1:17" s="7" customFormat="1">
      <c r="A1918" s="40">
        <v>1916</v>
      </c>
      <c r="B1918" s="63" t="s">
        <v>13114</v>
      </c>
      <c r="C1918" s="63" t="s">
        <v>13115</v>
      </c>
      <c r="D1918" s="83"/>
      <c r="E1918" s="83"/>
      <c r="F1918" s="83"/>
      <c r="G1918" s="59" t="s">
        <v>5553</v>
      </c>
      <c r="H1918" s="21">
        <v>2439</v>
      </c>
      <c r="I1918" s="21">
        <v>2195</v>
      </c>
      <c r="J1918" s="40">
        <v>1951</v>
      </c>
      <c r="K1918" s="41">
        <v>3171</v>
      </c>
      <c r="L1918" s="41">
        <v>2854</v>
      </c>
      <c r="M1918" s="41">
        <v>2536</v>
      </c>
      <c r="N1918" s="24"/>
      <c r="O1918" s="24"/>
      <c r="P1918" s="24"/>
      <c r="Q1918" s="48"/>
    </row>
    <row r="1919" spans="1:17" s="7" customFormat="1">
      <c r="A1919" s="40">
        <v>1917</v>
      </c>
      <c r="B1919" s="63">
        <v>331506010</v>
      </c>
      <c r="C1919" s="63" t="s">
        <v>13117</v>
      </c>
      <c r="D1919" s="83"/>
      <c r="E1919" s="83" t="s">
        <v>193</v>
      </c>
      <c r="F1919" s="83"/>
      <c r="G1919" s="59" t="s">
        <v>42</v>
      </c>
      <c r="H1919" s="21">
        <v>2400</v>
      </c>
      <c r="I1919" s="21">
        <v>2160</v>
      </c>
      <c r="J1919" s="40">
        <v>1920</v>
      </c>
      <c r="K1919" s="41">
        <v>3120</v>
      </c>
      <c r="L1919" s="41">
        <v>2808</v>
      </c>
      <c r="M1919" s="41">
        <v>2496</v>
      </c>
      <c r="N1919" s="24"/>
      <c r="O1919" s="24"/>
      <c r="P1919" s="24"/>
      <c r="Q1919" s="48"/>
    </row>
    <row r="1920" spans="1:17" s="7" customFormat="1" ht="24">
      <c r="A1920" s="40">
        <v>1918</v>
      </c>
      <c r="B1920" s="63">
        <v>331506011</v>
      </c>
      <c r="C1920" s="63" t="s">
        <v>13119</v>
      </c>
      <c r="D1920" s="83"/>
      <c r="E1920" s="83"/>
      <c r="F1920" s="83"/>
      <c r="G1920" s="59" t="s">
        <v>42</v>
      </c>
      <c r="H1920" s="21">
        <v>2700</v>
      </c>
      <c r="I1920" s="21">
        <v>2430</v>
      </c>
      <c r="J1920" s="40">
        <v>2160</v>
      </c>
      <c r="K1920" s="41">
        <v>3510</v>
      </c>
      <c r="L1920" s="41">
        <v>3159</v>
      </c>
      <c r="M1920" s="41">
        <v>2808</v>
      </c>
      <c r="N1920" s="24" t="s">
        <v>193</v>
      </c>
      <c r="O1920" s="24"/>
      <c r="P1920" s="24"/>
      <c r="Q1920" s="48"/>
    </row>
    <row r="1921" spans="1:17" s="7" customFormat="1" ht="24">
      <c r="A1921" s="40">
        <v>1919</v>
      </c>
      <c r="B1921" s="63">
        <v>331506012</v>
      </c>
      <c r="C1921" s="63" t="s">
        <v>13121</v>
      </c>
      <c r="D1921" s="83"/>
      <c r="E1921" s="83"/>
      <c r="F1921" s="83"/>
      <c r="G1921" s="59" t="s">
        <v>42</v>
      </c>
      <c r="H1921" s="21">
        <v>3060</v>
      </c>
      <c r="I1921" s="21">
        <v>2754</v>
      </c>
      <c r="J1921" s="40">
        <v>2448</v>
      </c>
      <c r="K1921" s="41">
        <v>3978</v>
      </c>
      <c r="L1921" s="41">
        <v>3580</v>
      </c>
      <c r="M1921" s="41">
        <v>3182</v>
      </c>
      <c r="N1921" s="24" t="s">
        <v>193</v>
      </c>
      <c r="O1921" s="106" t="s">
        <v>7651</v>
      </c>
      <c r="P1921" s="106" t="s">
        <v>17427</v>
      </c>
      <c r="Q1921" s="48"/>
    </row>
    <row r="1922" spans="1:17" s="7" customFormat="1" ht="24">
      <c r="A1922" s="40">
        <v>1920</v>
      </c>
      <c r="B1922" s="63">
        <v>331506013</v>
      </c>
      <c r="C1922" s="63" t="s">
        <v>13123</v>
      </c>
      <c r="D1922" s="83"/>
      <c r="E1922" s="83"/>
      <c r="F1922" s="83"/>
      <c r="G1922" s="59" t="s">
        <v>42</v>
      </c>
      <c r="H1922" s="21">
        <v>2988</v>
      </c>
      <c r="I1922" s="21">
        <v>2689</v>
      </c>
      <c r="J1922" s="40">
        <v>2390</v>
      </c>
      <c r="K1922" s="41">
        <v>3884</v>
      </c>
      <c r="L1922" s="41">
        <v>3496</v>
      </c>
      <c r="M1922" s="41">
        <v>3107</v>
      </c>
      <c r="N1922" s="24" t="s">
        <v>193</v>
      </c>
      <c r="O1922" s="24"/>
      <c r="P1922" s="24"/>
      <c r="Q1922" s="48"/>
    </row>
    <row r="1923" spans="1:17" s="7" customFormat="1" ht="24">
      <c r="A1923" s="40">
        <v>1921</v>
      </c>
      <c r="B1923" s="63">
        <v>331506014</v>
      </c>
      <c r="C1923" s="63" t="s">
        <v>13125</v>
      </c>
      <c r="D1923" s="83"/>
      <c r="E1923" s="83"/>
      <c r="F1923" s="83"/>
      <c r="G1923" s="59" t="s">
        <v>42</v>
      </c>
      <c r="H1923" s="21">
        <v>2800</v>
      </c>
      <c r="I1923" s="21">
        <v>2520</v>
      </c>
      <c r="J1923" s="40">
        <v>2240</v>
      </c>
      <c r="K1923" s="41">
        <v>3640</v>
      </c>
      <c r="L1923" s="41">
        <v>3276</v>
      </c>
      <c r="M1923" s="41">
        <v>2912</v>
      </c>
      <c r="N1923" s="24"/>
      <c r="O1923" s="24"/>
      <c r="P1923" s="24"/>
      <c r="Q1923" s="48"/>
    </row>
    <row r="1924" spans="1:17" s="7" customFormat="1">
      <c r="A1924" s="40">
        <v>1922</v>
      </c>
      <c r="B1924" s="63">
        <v>331506015</v>
      </c>
      <c r="C1924" s="63" t="s">
        <v>13127</v>
      </c>
      <c r="D1924" s="83"/>
      <c r="E1924" s="83"/>
      <c r="F1924" s="83"/>
      <c r="G1924" s="59" t="s">
        <v>42</v>
      </c>
      <c r="H1924" s="21">
        <v>1800</v>
      </c>
      <c r="I1924" s="21">
        <v>1620</v>
      </c>
      <c r="J1924" s="40">
        <v>1440</v>
      </c>
      <c r="K1924" s="41">
        <v>2340</v>
      </c>
      <c r="L1924" s="41">
        <v>2106</v>
      </c>
      <c r="M1924" s="41">
        <v>1872</v>
      </c>
      <c r="N1924" s="24" t="s">
        <v>193</v>
      </c>
      <c r="O1924" s="24"/>
      <c r="P1924" s="24"/>
      <c r="Q1924" s="48"/>
    </row>
    <row r="1925" spans="1:17" s="7" customFormat="1">
      <c r="A1925" s="40">
        <v>1923</v>
      </c>
      <c r="B1925" s="63">
        <v>331506016</v>
      </c>
      <c r="C1925" s="63" t="s">
        <v>13129</v>
      </c>
      <c r="D1925" s="83" t="s">
        <v>13130</v>
      </c>
      <c r="E1925" s="83"/>
      <c r="F1925" s="83"/>
      <c r="G1925" s="59" t="s">
        <v>42</v>
      </c>
      <c r="H1925" s="21">
        <v>2748</v>
      </c>
      <c r="I1925" s="21">
        <v>2473</v>
      </c>
      <c r="J1925" s="40">
        <v>2198</v>
      </c>
      <c r="K1925" s="41">
        <v>3572</v>
      </c>
      <c r="L1925" s="41">
        <v>3215</v>
      </c>
      <c r="M1925" s="41">
        <v>2857</v>
      </c>
      <c r="N1925" s="24" t="s">
        <v>193</v>
      </c>
      <c r="O1925" s="24"/>
      <c r="P1925" s="24"/>
      <c r="Q1925" s="48"/>
    </row>
    <row r="1926" spans="1:17" s="7" customFormat="1">
      <c r="A1926" s="40">
        <v>1924</v>
      </c>
      <c r="B1926" s="63">
        <v>331506017</v>
      </c>
      <c r="C1926" s="63" t="s">
        <v>13132</v>
      </c>
      <c r="D1926" s="83" t="s">
        <v>13133</v>
      </c>
      <c r="E1926" s="83"/>
      <c r="F1926" s="83"/>
      <c r="G1926" s="59" t="s">
        <v>42</v>
      </c>
      <c r="H1926" s="21">
        <v>2000</v>
      </c>
      <c r="I1926" s="21">
        <v>1800</v>
      </c>
      <c r="J1926" s="40">
        <v>1600</v>
      </c>
      <c r="K1926" s="41">
        <v>2600</v>
      </c>
      <c r="L1926" s="41">
        <v>2340</v>
      </c>
      <c r="M1926" s="41">
        <v>2080</v>
      </c>
      <c r="N1926" s="24" t="s">
        <v>193</v>
      </c>
      <c r="O1926" s="24"/>
      <c r="P1926" s="24"/>
      <c r="Q1926" s="48"/>
    </row>
    <row r="1927" spans="1:17" s="7" customFormat="1">
      <c r="A1927" s="40">
        <v>1925</v>
      </c>
      <c r="B1927" s="63">
        <v>331506018</v>
      </c>
      <c r="C1927" s="63" t="s">
        <v>13135</v>
      </c>
      <c r="D1927" s="83" t="s">
        <v>13136</v>
      </c>
      <c r="E1927" s="83"/>
      <c r="F1927" s="83"/>
      <c r="G1927" s="59" t="s">
        <v>42</v>
      </c>
      <c r="H1927" s="21">
        <v>1500</v>
      </c>
      <c r="I1927" s="21">
        <v>1350</v>
      </c>
      <c r="J1927" s="40">
        <v>1200</v>
      </c>
      <c r="K1927" s="41">
        <v>1950</v>
      </c>
      <c r="L1927" s="41">
        <v>1755</v>
      </c>
      <c r="M1927" s="41">
        <v>1560</v>
      </c>
      <c r="N1927" s="24" t="s">
        <v>193</v>
      </c>
      <c r="O1927" s="735" t="s">
        <v>639</v>
      </c>
      <c r="P1927" s="24"/>
      <c r="Q1927" s="48"/>
    </row>
    <row r="1928" spans="1:17" s="7" customFormat="1">
      <c r="A1928" s="40">
        <v>1926</v>
      </c>
      <c r="B1928" s="63">
        <v>331506019</v>
      </c>
      <c r="C1928" s="63" t="s">
        <v>13138</v>
      </c>
      <c r="D1928" s="83" t="s">
        <v>12920</v>
      </c>
      <c r="E1928" s="83"/>
      <c r="F1928" s="83"/>
      <c r="G1928" s="59" t="s">
        <v>42</v>
      </c>
      <c r="H1928" s="21">
        <v>1899</v>
      </c>
      <c r="I1928" s="21">
        <v>1709</v>
      </c>
      <c r="J1928" s="40">
        <v>1519</v>
      </c>
      <c r="K1928" s="41">
        <v>2469</v>
      </c>
      <c r="L1928" s="41">
        <v>2222</v>
      </c>
      <c r="M1928" s="41">
        <v>1975</v>
      </c>
      <c r="N1928" s="24" t="s">
        <v>193</v>
      </c>
      <c r="O1928" s="24"/>
      <c r="P1928" s="24"/>
      <c r="Q1928" s="48"/>
    </row>
    <row r="1929" spans="1:17" s="7" customFormat="1">
      <c r="A1929" s="40">
        <v>1927</v>
      </c>
      <c r="B1929" s="63" t="s">
        <v>13139</v>
      </c>
      <c r="C1929" s="63" t="s">
        <v>13140</v>
      </c>
      <c r="D1929" s="83"/>
      <c r="E1929" s="83"/>
      <c r="F1929" s="83"/>
      <c r="G1929" s="59" t="s">
        <v>1843</v>
      </c>
      <c r="H1929" s="21">
        <v>2463</v>
      </c>
      <c r="I1929" s="21">
        <v>2217</v>
      </c>
      <c r="J1929" s="40">
        <v>1970</v>
      </c>
      <c r="K1929" s="41">
        <v>3202</v>
      </c>
      <c r="L1929" s="41">
        <v>2882</v>
      </c>
      <c r="M1929" s="41">
        <v>2561</v>
      </c>
      <c r="N1929" s="24"/>
      <c r="O1929" s="24"/>
      <c r="P1929" s="24"/>
      <c r="Q1929" s="48"/>
    </row>
    <row r="1930" spans="1:17" s="7" customFormat="1" ht="24">
      <c r="A1930" s="40">
        <v>1928</v>
      </c>
      <c r="B1930" s="63">
        <v>331506020</v>
      </c>
      <c r="C1930" s="63" t="s">
        <v>13142</v>
      </c>
      <c r="D1930" s="83" t="s">
        <v>13143</v>
      </c>
      <c r="E1930" s="83"/>
      <c r="F1930" s="83"/>
      <c r="G1930" s="59" t="s">
        <v>42</v>
      </c>
      <c r="H1930" s="21">
        <v>2091</v>
      </c>
      <c r="I1930" s="21">
        <v>1882</v>
      </c>
      <c r="J1930" s="40">
        <v>1673</v>
      </c>
      <c r="K1930" s="41">
        <v>2718</v>
      </c>
      <c r="L1930" s="41">
        <v>2447</v>
      </c>
      <c r="M1930" s="41">
        <v>2175</v>
      </c>
      <c r="N1930" s="24" t="s">
        <v>193</v>
      </c>
      <c r="O1930" s="24"/>
      <c r="P1930" s="24"/>
      <c r="Q1930" s="64" t="s">
        <v>8737</v>
      </c>
    </row>
    <row r="1931" spans="1:17" s="7" customFormat="1">
      <c r="A1931" s="40">
        <v>1929</v>
      </c>
      <c r="B1931" s="63">
        <v>331506021</v>
      </c>
      <c r="C1931" s="63" t="s">
        <v>13145</v>
      </c>
      <c r="D1931" s="83"/>
      <c r="E1931" s="83"/>
      <c r="F1931" s="83"/>
      <c r="G1931" s="59" t="s">
        <v>42</v>
      </c>
      <c r="H1931" s="21">
        <v>2086</v>
      </c>
      <c r="I1931" s="21">
        <v>1877</v>
      </c>
      <c r="J1931" s="40">
        <v>1669</v>
      </c>
      <c r="K1931" s="41">
        <v>2712</v>
      </c>
      <c r="L1931" s="41">
        <v>2440</v>
      </c>
      <c r="M1931" s="41">
        <v>2170</v>
      </c>
      <c r="N1931" s="24"/>
      <c r="O1931" s="24"/>
      <c r="P1931" s="24"/>
      <c r="Q1931" s="48"/>
    </row>
    <row r="1932" spans="1:17" s="7" customFormat="1">
      <c r="A1932" s="40">
        <v>1930</v>
      </c>
      <c r="B1932" s="63">
        <v>331506022</v>
      </c>
      <c r="C1932" s="63" t="s">
        <v>13147</v>
      </c>
      <c r="D1932" s="83"/>
      <c r="E1932" s="83"/>
      <c r="F1932" s="83"/>
      <c r="G1932" s="59" t="s">
        <v>42</v>
      </c>
      <c r="H1932" s="21">
        <v>1877</v>
      </c>
      <c r="I1932" s="21">
        <v>1689</v>
      </c>
      <c r="J1932" s="40">
        <v>1502</v>
      </c>
      <c r="K1932" s="41">
        <v>2440</v>
      </c>
      <c r="L1932" s="41">
        <v>2196</v>
      </c>
      <c r="M1932" s="41">
        <v>1953</v>
      </c>
      <c r="N1932" s="24"/>
      <c r="O1932" s="24"/>
      <c r="P1932" s="24"/>
      <c r="Q1932" s="48"/>
    </row>
    <row r="1933" spans="1:17" s="7" customFormat="1">
      <c r="A1933" s="40">
        <v>1931</v>
      </c>
      <c r="B1933" s="63" t="s">
        <v>13149</v>
      </c>
      <c r="C1933" s="63"/>
      <c r="D1933" s="83"/>
      <c r="E1933" s="83"/>
      <c r="F1933" s="83"/>
      <c r="G1933" s="59" t="s">
        <v>42</v>
      </c>
      <c r="H1933" s="21">
        <v>600</v>
      </c>
      <c r="I1933" s="21">
        <v>600</v>
      </c>
      <c r="J1933" s="40">
        <v>600</v>
      </c>
      <c r="K1933" s="41">
        <v>600</v>
      </c>
      <c r="L1933" s="41">
        <v>600</v>
      </c>
      <c r="M1933" s="41">
        <v>600</v>
      </c>
      <c r="N1933" s="24" t="s">
        <v>935</v>
      </c>
      <c r="O1933" s="24"/>
      <c r="P1933" s="24"/>
      <c r="Q1933" s="48"/>
    </row>
    <row r="1934" spans="1:17" s="7" customFormat="1">
      <c r="A1934" s="40">
        <v>1932</v>
      </c>
      <c r="B1934" s="63">
        <v>331506023</v>
      </c>
      <c r="C1934" s="63" t="s">
        <v>13151</v>
      </c>
      <c r="D1934" s="63"/>
      <c r="E1934" s="63"/>
      <c r="F1934" s="63"/>
      <c r="G1934" s="111" t="s">
        <v>42</v>
      </c>
      <c r="H1934" s="21">
        <v>2600</v>
      </c>
      <c r="I1934" s="21">
        <v>2340</v>
      </c>
      <c r="J1934" s="40">
        <v>2080</v>
      </c>
      <c r="K1934" s="41">
        <v>3380</v>
      </c>
      <c r="L1934" s="41">
        <v>3042</v>
      </c>
      <c r="M1934" s="41">
        <v>2704</v>
      </c>
      <c r="N1934" s="24"/>
      <c r="O1934" s="24"/>
      <c r="P1934" s="24"/>
      <c r="Q1934" s="48"/>
    </row>
    <row r="1935" spans="1:17" s="7" customFormat="1">
      <c r="A1935" s="40">
        <v>1933</v>
      </c>
      <c r="B1935" s="63">
        <v>331506024</v>
      </c>
      <c r="C1935" s="63" t="s">
        <v>13153</v>
      </c>
      <c r="D1935" s="63" t="s">
        <v>13154</v>
      </c>
      <c r="E1935" s="63"/>
      <c r="F1935" s="63"/>
      <c r="G1935" s="111" t="s">
        <v>42</v>
      </c>
      <c r="H1935" s="21">
        <v>2544</v>
      </c>
      <c r="I1935" s="21">
        <v>2290</v>
      </c>
      <c r="J1935" s="40">
        <v>2035</v>
      </c>
      <c r="K1935" s="41">
        <v>3307</v>
      </c>
      <c r="L1935" s="41">
        <v>2977</v>
      </c>
      <c r="M1935" s="41">
        <v>2646</v>
      </c>
      <c r="N1935" s="24"/>
      <c r="O1935" s="24"/>
      <c r="P1935" s="24"/>
      <c r="Q1935" s="48"/>
    </row>
    <row r="1936" spans="1:17" s="7" customFormat="1">
      <c r="A1936" s="40">
        <v>1934</v>
      </c>
      <c r="B1936" s="63">
        <v>331506025</v>
      </c>
      <c r="C1936" s="63" t="s">
        <v>13156</v>
      </c>
      <c r="D1936" s="83" t="s">
        <v>13157</v>
      </c>
      <c r="E1936" s="83"/>
      <c r="F1936" s="83"/>
      <c r="G1936" s="59" t="s">
        <v>42</v>
      </c>
      <c r="H1936" s="21">
        <v>3556</v>
      </c>
      <c r="I1936" s="21">
        <v>3200</v>
      </c>
      <c r="J1936" s="40">
        <v>2845</v>
      </c>
      <c r="K1936" s="41">
        <v>4623</v>
      </c>
      <c r="L1936" s="41">
        <v>4160</v>
      </c>
      <c r="M1936" s="41">
        <v>3699</v>
      </c>
      <c r="N1936" s="24"/>
      <c r="O1936" s="24"/>
      <c r="P1936" s="24"/>
      <c r="Q1936" s="48"/>
    </row>
    <row r="1937" spans="1:17" s="7" customFormat="1">
      <c r="A1937" s="40">
        <v>1935</v>
      </c>
      <c r="B1937" s="63">
        <v>331506026</v>
      </c>
      <c r="C1937" s="63" t="s">
        <v>13159</v>
      </c>
      <c r="D1937" s="83"/>
      <c r="E1937" s="83"/>
      <c r="F1937" s="83"/>
      <c r="G1937" s="59" t="s">
        <v>5553</v>
      </c>
      <c r="H1937" s="21">
        <v>2400</v>
      </c>
      <c r="I1937" s="21">
        <v>2160</v>
      </c>
      <c r="J1937" s="40">
        <v>1920</v>
      </c>
      <c r="K1937" s="41">
        <v>3120</v>
      </c>
      <c r="L1937" s="41">
        <v>2808</v>
      </c>
      <c r="M1937" s="41">
        <v>2496</v>
      </c>
      <c r="N1937" s="24"/>
      <c r="O1937" s="24"/>
      <c r="P1937" s="24"/>
      <c r="Q1937" s="48"/>
    </row>
    <row r="1938" spans="1:17" s="7" customFormat="1">
      <c r="A1938" s="40">
        <v>1936</v>
      </c>
      <c r="B1938" s="63">
        <v>331506027</v>
      </c>
      <c r="C1938" s="63" t="s">
        <v>13161</v>
      </c>
      <c r="D1938" s="83" t="s">
        <v>17470</v>
      </c>
      <c r="E1938" s="83"/>
      <c r="F1938" s="83"/>
      <c r="G1938" s="59" t="s">
        <v>5553</v>
      </c>
      <c r="H1938" s="21">
        <v>4500</v>
      </c>
      <c r="I1938" s="21">
        <v>4050</v>
      </c>
      <c r="J1938" s="40">
        <v>3600</v>
      </c>
      <c r="K1938" s="41">
        <v>5850</v>
      </c>
      <c r="L1938" s="41">
        <v>5265</v>
      </c>
      <c r="M1938" s="41">
        <v>4680</v>
      </c>
      <c r="N1938" s="24"/>
      <c r="O1938" s="116" t="s">
        <v>119</v>
      </c>
      <c r="P1938" s="116" t="s">
        <v>17353</v>
      </c>
      <c r="Q1938" s="48"/>
    </row>
    <row r="1939" spans="1:17" s="8" customFormat="1" ht="24">
      <c r="A1939" s="40">
        <v>1937</v>
      </c>
      <c r="B1939" s="76">
        <v>331506028</v>
      </c>
      <c r="C1939" s="77" t="s">
        <v>13164</v>
      </c>
      <c r="D1939" s="69" t="s">
        <v>17367</v>
      </c>
      <c r="E1939" s="43"/>
      <c r="F1939" s="78"/>
      <c r="G1939" s="79" t="s">
        <v>42</v>
      </c>
      <c r="H1939" s="21" t="s">
        <v>117</v>
      </c>
      <c r="I1939" s="21" t="s">
        <v>117</v>
      </c>
      <c r="J1939" s="40" t="s">
        <v>117</v>
      </c>
      <c r="K1939" s="70" t="s">
        <v>117</v>
      </c>
      <c r="L1939" s="70" t="s">
        <v>117</v>
      </c>
      <c r="M1939" s="70" t="s">
        <v>117</v>
      </c>
      <c r="N1939" s="43"/>
      <c r="O1939" s="43" t="s">
        <v>119</v>
      </c>
      <c r="P1939" s="43" t="s">
        <v>17353</v>
      </c>
      <c r="Q1939" s="78"/>
    </row>
    <row r="1940" spans="1:17" s="8" customFormat="1" ht="36">
      <c r="A1940" s="40">
        <v>1938</v>
      </c>
      <c r="B1940" s="76">
        <v>331506029</v>
      </c>
      <c r="C1940" s="77" t="s">
        <v>13166</v>
      </c>
      <c r="D1940" s="69" t="s">
        <v>13167</v>
      </c>
      <c r="E1940" s="43"/>
      <c r="F1940" s="78"/>
      <c r="G1940" s="79" t="s">
        <v>933</v>
      </c>
      <c r="H1940" s="21" t="s">
        <v>117</v>
      </c>
      <c r="I1940" s="21" t="s">
        <v>117</v>
      </c>
      <c r="J1940" s="40" t="s">
        <v>117</v>
      </c>
      <c r="K1940" s="70" t="s">
        <v>117</v>
      </c>
      <c r="L1940" s="70" t="s">
        <v>117</v>
      </c>
      <c r="M1940" s="70" t="s">
        <v>117</v>
      </c>
      <c r="N1940" s="43"/>
      <c r="O1940" s="43" t="s">
        <v>119</v>
      </c>
      <c r="P1940" s="43" t="s">
        <v>17353</v>
      </c>
      <c r="Q1940" s="78"/>
    </row>
    <row r="1941" spans="1:17" s="7" customFormat="1">
      <c r="A1941" s="40">
        <v>1939</v>
      </c>
      <c r="B1941" s="95">
        <v>331507</v>
      </c>
      <c r="C1941" s="95" t="s">
        <v>13168</v>
      </c>
      <c r="D1941" s="83"/>
      <c r="E1941" s="83" t="s">
        <v>12904</v>
      </c>
      <c r="F1941" s="83"/>
      <c r="G1941" s="59"/>
      <c r="H1941" s="21"/>
      <c r="I1941" s="21"/>
      <c r="J1941" s="40"/>
      <c r="K1941" s="41"/>
      <c r="L1941" s="41"/>
      <c r="M1941" s="41"/>
      <c r="N1941" s="24"/>
      <c r="O1941" s="24"/>
      <c r="P1941" s="24"/>
      <c r="Q1941" s="48"/>
    </row>
    <row r="1942" spans="1:17" s="7" customFormat="1">
      <c r="A1942" s="40">
        <v>1940</v>
      </c>
      <c r="B1942" s="63">
        <v>331507001</v>
      </c>
      <c r="C1942" s="63" t="s">
        <v>13170</v>
      </c>
      <c r="D1942" s="83" t="s">
        <v>13171</v>
      </c>
      <c r="E1942" s="83"/>
      <c r="F1942" s="83"/>
      <c r="G1942" s="59" t="s">
        <v>42</v>
      </c>
      <c r="H1942" s="21">
        <v>1800</v>
      </c>
      <c r="I1942" s="21">
        <v>1620</v>
      </c>
      <c r="J1942" s="40">
        <v>1440</v>
      </c>
      <c r="K1942" s="41">
        <v>2340</v>
      </c>
      <c r="L1942" s="41">
        <v>2106</v>
      </c>
      <c r="M1942" s="41">
        <v>1872</v>
      </c>
      <c r="N1942" s="24"/>
      <c r="O1942" s="24"/>
      <c r="P1942" s="24"/>
      <c r="Q1942" s="48"/>
    </row>
    <row r="1943" spans="1:17" s="7" customFormat="1">
      <c r="A1943" s="40">
        <v>1941</v>
      </c>
      <c r="B1943" s="63" t="s">
        <v>13173</v>
      </c>
      <c r="C1943" s="63"/>
      <c r="D1943" s="83"/>
      <c r="E1943" s="83"/>
      <c r="F1943" s="83"/>
      <c r="G1943" s="59" t="s">
        <v>42</v>
      </c>
      <c r="H1943" s="21">
        <v>300</v>
      </c>
      <c r="I1943" s="21">
        <v>300</v>
      </c>
      <c r="J1943" s="40">
        <v>300</v>
      </c>
      <c r="K1943" s="41">
        <v>300</v>
      </c>
      <c r="L1943" s="41">
        <v>300</v>
      </c>
      <c r="M1943" s="41">
        <v>300</v>
      </c>
      <c r="N1943" s="24" t="s">
        <v>13174</v>
      </c>
      <c r="O1943" s="24"/>
      <c r="P1943" s="24"/>
      <c r="Q1943" s="48"/>
    </row>
    <row r="1944" spans="1:17" s="7" customFormat="1">
      <c r="A1944" s="40">
        <v>1942</v>
      </c>
      <c r="B1944" s="63">
        <v>331507002</v>
      </c>
      <c r="C1944" s="63" t="s">
        <v>13176</v>
      </c>
      <c r="D1944" s="83"/>
      <c r="E1944" s="83"/>
      <c r="F1944" s="83"/>
      <c r="G1944" s="59" t="s">
        <v>42</v>
      </c>
      <c r="H1944" s="21">
        <v>3400</v>
      </c>
      <c r="I1944" s="21">
        <v>3060</v>
      </c>
      <c r="J1944" s="40">
        <v>2720</v>
      </c>
      <c r="K1944" s="41">
        <v>4420</v>
      </c>
      <c r="L1944" s="41">
        <v>3978</v>
      </c>
      <c r="M1944" s="41">
        <v>3536</v>
      </c>
      <c r="N1944" s="24"/>
      <c r="O1944" s="106" t="s">
        <v>8234</v>
      </c>
      <c r="P1944" s="106" t="s">
        <v>1210</v>
      </c>
      <c r="Q1944" s="48"/>
    </row>
    <row r="1945" spans="1:17" s="7" customFormat="1">
      <c r="A1945" s="40">
        <v>1943</v>
      </c>
      <c r="B1945" s="63">
        <v>331507003</v>
      </c>
      <c r="C1945" s="63" t="s">
        <v>13178</v>
      </c>
      <c r="D1945" s="83"/>
      <c r="E1945" s="83"/>
      <c r="F1945" s="83"/>
      <c r="G1945" s="59" t="s">
        <v>42</v>
      </c>
      <c r="H1945" s="21">
        <v>2250</v>
      </c>
      <c r="I1945" s="21">
        <v>2025</v>
      </c>
      <c r="J1945" s="40">
        <v>1800</v>
      </c>
      <c r="K1945" s="41">
        <v>2925</v>
      </c>
      <c r="L1945" s="41">
        <v>2633</v>
      </c>
      <c r="M1945" s="41">
        <v>2340</v>
      </c>
      <c r="N1945" s="24" t="s">
        <v>193</v>
      </c>
      <c r="O1945" s="24"/>
      <c r="P1945" s="24"/>
      <c r="Q1945" s="48"/>
    </row>
    <row r="1946" spans="1:17" s="7" customFormat="1">
      <c r="A1946" s="40">
        <v>1944</v>
      </c>
      <c r="B1946" s="63" t="s">
        <v>13180</v>
      </c>
      <c r="C1946" s="63"/>
      <c r="D1946" s="83"/>
      <c r="E1946" s="83"/>
      <c r="F1946" s="83"/>
      <c r="G1946" s="59" t="s">
        <v>42</v>
      </c>
      <c r="H1946" s="21">
        <v>300</v>
      </c>
      <c r="I1946" s="21">
        <v>300</v>
      </c>
      <c r="J1946" s="40">
        <v>300</v>
      </c>
      <c r="K1946" s="41">
        <v>300</v>
      </c>
      <c r="L1946" s="41">
        <v>300</v>
      </c>
      <c r="M1946" s="41">
        <v>300</v>
      </c>
      <c r="N1946" s="24" t="s">
        <v>13174</v>
      </c>
      <c r="O1946" s="24"/>
      <c r="P1946" s="24"/>
      <c r="Q1946" s="64" t="s">
        <v>8737</v>
      </c>
    </row>
    <row r="1947" spans="1:17" s="7" customFormat="1">
      <c r="A1947" s="40">
        <v>1945</v>
      </c>
      <c r="B1947" s="63">
        <v>331507004</v>
      </c>
      <c r="C1947" s="63" t="s">
        <v>13182</v>
      </c>
      <c r="D1947" s="83"/>
      <c r="E1947" s="83"/>
      <c r="F1947" s="83"/>
      <c r="G1947" s="59" t="s">
        <v>42</v>
      </c>
      <c r="H1947" s="21">
        <v>3000</v>
      </c>
      <c r="I1947" s="21">
        <v>2700</v>
      </c>
      <c r="J1947" s="40">
        <v>2400</v>
      </c>
      <c r="K1947" s="41">
        <v>3900</v>
      </c>
      <c r="L1947" s="41">
        <v>3510</v>
      </c>
      <c r="M1947" s="41">
        <v>3120</v>
      </c>
      <c r="N1947" s="24" t="s">
        <v>193</v>
      </c>
      <c r="O1947" s="24"/>
      <c r="P1947" s="24"/>
      <c r="Q1947" s="48"/>
    </row>
    <row r="1948" spans="1:17" s="7" customFormat="1">
      <c r="A1948" s="40">
        <v>1946</v>
      </c>
      <c r="B1948" s="63" t="s">
        <v>13184</v>
      </c>
      <c r="C1948" s="63"/>
      <c r="D1948" s="83"/>
      <c r="E1948" s="83"/>
      <c r="F1948" s="83"/>
      <c r="G1948" s="59" t="s">
        <v>42</v>
      </c>
      <c r="H1948" s="21">
        <v>300</v>
      </c>
      <c r="I1948" s="21">
        <v>300</v>
      </c>
      <c r="J1948" s="40">
        <v>300</v>
      </c>
      <c r="K1948" s="41">
        <v>300</v>
      </c>
      <c r="L1948" s="41">
        <v>300</v>
      </c>
      <c r="M1948" s="41">
        <v>300</v>
      </c>
      <c r="N1948" s="24" t="s">
        <v>13174</v>
      </c>
      <c r="O1948" s="24"/>
      <c r="P1948" s="24"/>
      <c r="Q1948" s="64" t="s">
        <v>8737</v>
      </c>
    </row>
    <row r="1949" spans="1:17" s="7" customFormat="1">
      <c r="A1949" s="40">
        <v>1947</v>
      </c>
      <c r="B1949" s="63">
        <v>331507005</v>
      </c>
      <c r="C1949" s="63" t="s">
        <v>13186</v>
      </c>
      <c r="D1949" s="83"/>
      <c r="E1949" s="83"/>
      <c r="F1949" s="83"/>
      <c r="G1949" s="59" t="s">
        <v>42</v>
      </c>
      <c r="H1949" s="21">
        <v>3940</v>
      </c>
      <c r="I1949" s="21">
        <v>3546</v>
      </c>
      <c r="J1949" s="40">
        <v>3152</v>
      </c>
      <c r="K1949" s="41">
        <v>5122</v>
      </c>
      <c r="L1949" s="41">
        <v>4610</v>
      </c>
      <c r="M1949" s="41">
        <v>4098</v>
      </c>
      <c r="N1949" s="24" t="s">
        <v>193</v>
      </c>
      <c r="O1949" s="106" t="s">
        <v>7651</v>
      </c>
      <c r="P1949" s="106" t="s">
        <v>17427</v>
      </c>
      <c r="Q1949" s="48"/>
    </row>
    <row r="1950" spans="1:17" s="7" customFormat="1">
      <c r="A1950" s="40">
        <v>1948</v>
      </c>
      <c r="B1950" s="63" t="s">
        <v>13188</v>
      </c>
      <c r="C1950" s="63"/>
      <c r="D1950" s="83"/>
      <c r="E1950" s="83"/>
      <c r="F1950" s="83"/>
      <c r="G1950" s="59" t="s">
        <v>42</v>
      </c>
      <c r="H1950" s="21">
        <v>300</v>
      </c>
      <c r="I1950" s="21">
        <v>300</v>
      </c>
      <c r="J1950" s="40">
        <v>300</v>
      </c>
      <c r="K1950" s="41">
        <v>300</v>
      </c>
      <c r="L1950" s="41">
        <v>300</v>
      </c>
      <c r="M1950" s="41">
        <v>300</v>
      </c>
      <c r="N1950" s="24" t="s">
        <v>13174</v>
      </c>
      <c r="O1950" s="24"/>
      <c r="P1950" s="24"/>
      <c r="Q1950" s="48"/>
    </row>
    <row r="1951" spans="1:17" s="7" customFormat="1">
      <c r="A1951" s="40">
        <v>1949</v>
      </c>
      <c r="B1951" s="63">
        <v>331507006</v>
      </c>
      <c r="C1951" s="63" t="s">
        <v>13190</v>
      </c>
      <c r="D1951" s="83"/>
      <c r="E1951" s="83"/>
      <c r="F1951" s="83"/>
      <c r="G1951" s="59" t="s">
        <v>42</v>
      </c>
      <c r="H1951" s="21">
        <v>3860</v>
      </c>
      <c r="I1951" s="21">
        <v>3474</v>
      </c>
      <c r="J1951" s="40">
        <v>3088</v>
      </c>
      <c r="K1951" s="41">
        <v>5018</v>
      </c>
      <c r="L1951" s="41">
        <v>4516</v>
      </c>
      <c r="M1951" s="41">
        <v>4014</v>
      </c>
      <c r="N1951" s="24"/>
      <c r="O1951" s="106" t="s">
        <v>7651</v>
      </c>
      <c r="P1951" s="106" t="s">
        <v>17427</v>
      </c>
      <c r="Q1951" s="48"/>
    </row>
    <row r="1952" spans="1:17" s="7" customFormat="1">
      <c r="A1952" s="40">
        <v>1950</v>
      </c>
      <c r="B1952" s="63">
        <v>331507007</v>
      </c>
      <c r="C1952" s="63" t="s">
        <v>13192</v>
      </c>
      <c r="D1952" s="83"/>
      <c r="E1952" s="83"/>
      <c r="F1952" s="83"/>
      <c r="G1952" s="59" t="s">
        <v>42</v>
      </c>
      <c r="H1952" s="21">
        <v>4950</v>
      </c>
      <c r="I1952" s="21">
        <v>4455</v>
      </c>
      <c r="J1952" s="40">
        <v>3960</v>
      </c>
      <c r="K1952" s="41">
        <v>6435</v>
      </c>
      <c r="L1952" s="41">
        <v>5792</v>
      </c>
      <c r="M1952" s="41">
        <v>5148</v>
      </c>
      <c r="N1952" s="24" t="s">
        <v>193</v>
      </c>
      <c r="O1952" s="106" t="s">
        <v>7651</v>
      </c>
      <c r="P1952" s="106" t="s">
        <v>17427</v>
      </c>
      <c r="Q1952" s="48"/>
    </row>
    <row r="1953" spans="1:17" s="7" customFormat="1">
      <c r="A1953" s="40">
        <v>1951</v>
      </c>
      <c r="B1953" s="63" t="s">
        <v>13194</v>
      </c>
      <c r="C1953" s="63"/>
      <c r="D1953" s="83"/>
      <c r="E1953" s="83"/>
      <c r="F1953" s="83"/>
      <c r="G1953" s="59" t="s">
        <v>42</v>
      </c>
      <c r="H1953" s="21">
        <v>300</v>
      </c>
      <c r="I1953" s="21">
        <v>300</v>
      </c>
      <c r="J1953" s="40">
        <v>300</v>
      </c>
      <c r="K1953" s="41">
        <v>300</v>
      </c>
      <c r="L1953" s="41">
        <v>300</v>
      </c>
      <c r="M1953" s="41">
        <v>300</v>
      </c>
      <c r="N1953" s="24" t="s">
        <v>13174</v>
      </c>
      <c r="O1953" s="24"/>
      <c r="P1953" s="24"/>
      <c r="Q1953" s="48"/>
    </row>
    <row r="1954" spans="1:17" s="7" customFormat="1">
      <c r="A1954" s="40">
        <v>1952</v>
      </c>
      <c r="B1954" s="63">
        <v>331507008</v>
      </c>
      <c r="C1954" s="63" t="s">
        <v>13196</v>
      </c>
      <c r="D1954" s="83"/>
      <c r="E1954" s="83"/>
      <c r="F1954" s="83"/>
      <c r="G1954" s="59" t="s">
        <v>42</v>
      </c>
      <c r="H1954" s="21">
        <v>2980</v>
      </c>
      <c r="I1954" s="21">
        <v>2682</v>
      </c>
      <c r="J1954" s="40">
        <v>2384</v>
      </c>
      <c r="K1954" s="41">
        <v>3874</v>
      </c>
      <c r="L1954" s="41">
        <v>3487</v>
      </c>
      <c r="M1954" s="41">
        <v>3099</v>
      </c>
      <c r="N1954" s="24" t="s">
        <v>193</v>
      </c>
      <c r="O1954" s="24"/>
      <c r="P1954" s="24"/>
      <c r="Q1954" s="48"/>
    </row>
    <row r="1955" spans="1:17" s="7" customFormat="1">
      <c r="A1955" s="40">
        <v>1953</v>
      </c>
      <c r="B1955" s="63" t="s">
        <v>13198</v>
      </c>
      <c r="C1955" s="63"/>
      <c r="D1955" s="83"/>
      <c r="E1955" s="83"/>
      <c r="F1955" s="83"/>
      <c r="G1955" s="59" t="s">
        <v>42</v>
      </c>
      <c r="H1955" s="21">
        <v>300</v>
      </c>
      <c r="I1955" s="21">
        <v>300</v>
      </c>
      <c r="J1955" s="40">
        <v>300</v>
      </c>
      <c r="K1955" s="41">
        <v>300</v>
      </c>
      <c r="L1955" s="41">
        <v>300</v>
      </c>
      <c r="M1955" s="41">
        <v>300</v>
      </c>
      <c r="N1955" s="24" t="s">
        <v>13174</v>
      </c>
      <c r="O1955" s="24"/>
      <c r="P1955" s="24"/>
      <c r="Q1955" s="48"/>
    </row>
    <row r="1956" spans="1:17" s="7" customFormat="1">
      <c r="A1956" s="40">
        <v>1954</v>
      </c>
      <c r="B1956" s="63">
        <v>331507009</v>
      </c>
      <c r="C1956" s="63" t="s">
        <v>13200</v>
      </c>
      <c r="D1956" s="83"/>
      <c r="E1956" s="83"/>
      <c r="F1956" s="83"/>
      <c r="G1956" s="59" t="s">
        <v>42</v>
      </c>
      <c r="H1956" s="21">
        <v>3000</v>
      </c>
      <c r="I1956" s="21">
        <v>2700</v>
      </c>
      <c r="J1956" s="40">
        <v>2400</v>
      </c>
      <c r="K1956" s="41">
        <v>3900</v>
      </c>
      <c r="L1956" s="41">
        <v>3510</v>
      </c>
      <c r="M1956" s="41">
        <v>3120</v>
      </c>
      <c r="N1956" s="24" t="s">
        <v>193</v>
      </c>
      <c r="O1956" s="24"/>
      <c r="P1956" s="24"/>
      <c r="Q1956" s="48"/>
    </row>
    <row r="1957" spans="1:17" s="7" customFormat="1">
      <c r="A1957" s="40">
        <v>1955</v>
      </c>
      <c r="B1957" s="63" t="s">
        <v>13202</v>
      </c>
      <c r="C1957" s="63"/>
      <c r="D1957" s="83"/>
      <c r="E1957" s="83"/>
      <c r="F1957" s="83"/>
      <c r="G1957" s="59" t="s">
        <v>42</v>
      </c>
      <c r="H1957" s="21">
        <v>300</v>
      </c>
      <c r="I1957" s="21">
        <v>300</v>
      </c>
      <c r="J1957" s="40">
        <v>300</v>
      </c>
      <c r="K1957" s="41">
        <v>300</v>
      </c>
      <c r="L1957" s="41">
        <v>300</v>
      </c>
      <c r="M1957" s="41">
        <v>300</v>
      </c>
      <c r="N1957" s="24" t="s">
        <v>13174</v>
      </c>
      <c r="O1957" s="24"/>
      <c r="P1957" s="24"/>
      <c r="Q1957" s="48"/>
    </row>
    <row r="1958" spans="1:17" s="7" customFormat="1">
      <c r="A1958" s="40">
        <v>1956</v>
      </c>
      <c r="B1958" s="63">
        <v>331507010</v>
      </c>
      <c r="C1958" s="63" t="s">
        <v>13204</v>
      </c>
      <c r="D1958" s="83" t="s">
        <v>13205</v>
      </c>
      <c r="E1958" s="83"/>
      <c r="F1958" s="83"/>
      <c r="G1958" s="59" t="s">
        <v>42</v>
      </c>
      <c r="H1958" s="21">
        <v>1950</v>
      </c>
      <c r="I1958" s="21">
        <v>1755</v>
      </c>
      <c r="J1958" s="40">
        <v>1560</v>
      </c>
      <c r="K1958" s="41">
        <v>2535</v>
      </c>
      <c r="L1958" s="41">
        <v>2282</v>
      </c>
      <c r="M1958" s="41">
        <v>2028</v>
      </c>
      <c r="N1958" s="24"/>
      <c r="O1958" s="24"/>
      <c r="P1958" s="24"/>
      <c r="Q1958" s="48"/>
    </row>
    <row r="1959" spans="1:17" s="7" customFormat="1">
      <c r="A1959" s="40">
        <v>1957</v>
      </c>
      <c r="B1959" s="63">
        <v>331507011</v>
      </c>
      <c r="C1959" s="63" t="s">
        <v>13207</v>
      </c>
      <c r="D1959" s="83"/>
      <c r="E1959" s="83"/>
      <c r="F1959" s="83"/>
      <c r="G1959" s="59" t="s">
        <v>42</v>
      </c>
      <c r="H1959" s="21">
        <v>1350</v>
      </c>
      <c r="I1959" s="21">
        <v>1215</v>
      </c>
      <c r="J1959" s="40">
        <v>1080</v>
      </c>
      <c r="K1959" s="41">
        <v>1755</v>
      </c>
      <c r="L1959" s="41">
        <v>1580</v>
      </c>
      <c r="M1959" s="41">
        <v>1404</v>
      </c>
      <c r="N1959" s="24"/>
      <c r="O1959" s="24"/>
      <c r="P1959" s="24"/>
      <c r="Q1959" s="48"/>
    </row>
    <row r="1960" spans="1:17" s="7" customFormat="1">
      <c r="A1960" s="40">
        <v>1958</v>
      </c>
      <c r="B1960" s="63">
        <v>331507012</v>
      </c>
      <c r="C1960" s="63" t="s">
        <v>13209</v>
      </c>
      <c r="D1960" s="63"/>
      <c r="E1960" s="63"/>
      <c r="F1960" s="63"/>
      <c r="G1960" s="59" t="s">
        <v>42</v>
      </c>
      <c r="H1960" s="21">
        <v>3000</v>
      </c>
      <c r="I1960" s="21">
        <v>2700</v>
      </c>
      <c r="J1960" s="40">
        <v>2400</v>
      </c>
      <c r="K1960" s="41">
        <v>3900</v>
      </c>
      <c r="L1960" s="41">
        <v>3510</v>
      </c>
      <c r="M1960" s="41">
        <v>3120</v>
      </c>
      <c r="N1960" s="24"/>
      <c r="O1960" s="24"/>
      <c r="P1960" s="24"/>
      <c r="Q1960" s="48"/>
    </row>
    <row r="1961" spans="1:17" s="7" customFormat="1">
      <c r="A1961" s="40">
        <v>1959</v>
      </c>
      <c r="B1961" s="63">
        <v>331507013</v>
      </c>
      <c r="C1961" s="63" t="s">
        <v>13211</v>
      </c>
      <c r="D1961" s="63" t="s">
        <v>13212</v>
      </c>
      <c r="E1961" s="63"/>
      <c r="F1961" s="63"/>
      <c r="G1961" s="59" t="s">
        <v>42</v>
      </c>
      <c r="H1961" s="21">
        <v>3000</v>
      </c>
      <c r="I1961" s="21">
        <v>2700</v>
      </c>
      <c r="J1961" s="40">
        <v>2400</v>
      </c>
      <c r="K1961" s="41">
        <v>3900</v>
      </c>
      <c r="L1961" s="41">
        <v>3510</v>
      </c>
      <c r="M1961" s="41">
        <v>3120</v>
      </c>
      <c r="N1961" s="24"/>
      <c r="O1961" s="24"/>
      <c r="P1961" s="24"/>
      <c r="Q1961" s="48"/>
    </row>
    <row r="1962" spans="1:17" s="7" customFormat="1">
      <c r="A1962" s="40">
        <v>1960</v>
      </c>
      <c r="B1962" s="63">
        <v>331507014</v>
      </c>
      <c r="C1962" s="63" t="s">
        <v>13214</v>
      </c>
      <c r="D1962" s="63"/>
      <c r="E1962" s="63"/>
      <c r="F1962" s="63"/>
      <c r="G1962" s="59" t="s">
        <v>42</v>
      </c>
      <c r="H1962" s="21">
        <v>5750</v>
      </c>
      <c r="I1962" s="21">
        <v>5175</v>
      </c>
      <c r="J1962" s="40">
        <v>4600</v>
      </c>
      <c r="K1962" s="41">
        <v>7475</v>
      </c>
      <c r="L1962" s="41">
        <v>6728</v>
      </c>
      <c r="M1962" s="41">
        <v>5980</v>
      </c>
      <c r="N1962" s="24"/>
      <c r="O1962" s="106" t="s">
        <v>7651</v>
      </c>
      <c r="P1962" s="106" t="s">
        <v>17427</v>
      </c>
      <c r="Q1962" s="48"/>
    </row>
    <row r="1963" spans="1:17" s="7" customFormat="1">
      <c r="A1963" s="40">
        <v>1961</v>
      </c>
      <c r="B1963" s="95">
        <v>331508</v>
      </c>
      <c r="C1963" s="95" t="s">
        <v>13215</v>
      </c>
      <c r="D1963" s="83"/>
      <c r="E1963" s="83"/>
      <c r="F1963" s="83"/>
      <c r="G1963" s="59"/>
      <c r="H1963" s="21"/>
      <c r="I1963" s="21"/>
      <c r="J1963" s="40"/>
      <c r="K1963" s="41"/>
      <c r="L1963" s="41"/>
      <c r="M1963" s="41"/>
      <c r="N1963" s="24"/>
      <c r="O1963" s="24"/>
      <c r="P1963" s="24"/>
      <c r="Q1963" s="48"/>
    </row>
    <row r="1964" spans="1:17" s="7" customFormat="1" ht="24">
      <c r="A1964" s="40">
        <v>1962</v>
      </c>
      <c r="B1964" s="63">
        <v>331508001</v>
      </c>
      <c r="C1964" s="63" t="s">
        <v>13217</v>
      </c>
      <c r="D1964" s="83"/>
      <c r="E1964" s="83"/>
      <c r="F1964" s="83"/>
      <c r="G1964" s="59" t="s">
        <v>42</v>
      </c>
      <c r="H1964" s="21">
        <v>3160</v>
      </c>
      <c r="I1964" s="21">
        <v>2844</v>
      </c>
      <c r="J1964" s="40">
        <v>2528</v>
      </c>
      <c r="K1964" s="41">
        <v>4108</v>
      </c>
      <c r="L1964" s="41">
        <v>3697</v>
      </c>
      <c r="M1964" s="41">
        <v>3286</v>
      </c>
      <c r="N1964" s="24"/>
      <c r="O1964" s="106" t="s">
        <v>7651</v>
      </c>
      <c r="P1964" s="106" t="s">
        <v>17427</v>
      </c>
      <c r="Q1964" s="48"/>
    </row>
    <row r="1965" spans="1:17" s="7" customFormat="1" ht="24">
      <c r="A1965" s="40">
        <v>1963</v>
      </c>
      <c r="B1965" s="63">
        <v>331508002</v>
      </c>
      <c r="C1965" s="63" t="s">
        <v>13219</v>
      </c>
      <c r="D1965" s="83"/>
      <c r="E1965" s="83"/>
      <c r="F1965" s="83"/>
      <c r="G1965" s="59" t="s">
        <v>42</v>
      </c>
      <c r="H1965" s="21">
        <v>1200</v>
      </c>
      <c r="I1965" s="21">
        <v>1080</v>
      </c>
      <c r="J1965" s="40">
        <v>960</v>
      </c>
      <c r="K1965" s="41">
        <v>1560</v>
      </c>
      <c r="L1965" s="41">
        <v>1404</v>
      </c>
      <c r="M1965" s="41">
        <v>1248</v>
      </c>
      <c r="N1965" s="24"/>
      <c r="O1965" s="24"/>
      <c r="P1965" s="24"/>
      <c r="Q1965" s="48"/>
    </row>
    <row r="1966" spans="1:17" s="7" customFormat="1">
      <c r="A1966" s="40">
        <v>1964</v>
      </c>
      <c r="B1966" s="63">
        <v>331508003</v>
      </c>
      <c r="C1966" s="63" t="s">
        <v>13221</v>
      </c>
      <c r="D1966" s="83"/>
      <c r="E1966" s="83"/>
      <c r="F1966" s="83"/>
      <c r="G1966" s="59" t="s">
        <v>42</v>
      </c>
      <c r="H1966" s="21">
        <v>1900</v>
      </c>
      <c r="I1966" s="21">
        <v>1710</v>
      </c>
      <c r="J1966" s="40">
        <v>1520</v>
      </c>
      <c r="K1966" s="41">
        <v>2470</v>
      </c>
      <c r="L1966" s="41">
        <v>2223</v>
      </c>
      <c r="M1966" s="41">
        <v>1976</v>
      </c>
      <c r="N1966" s="24"/>
      <c r="O1966" s="24"/>
      <c r="P1966" s="24"/>
      <c r="Q1966" s="48"/>
    </row>
    <row r="1967" spans="1:17" s="7" customFormat="1" ht="24">
      <c r="A1967" s="40">
        <v>1965</v>
      </c>
      <c r="B1967" s="63">
        <v>331508004</v>
      </c>
      <c r="C1967" s="63" t="s">
        <v>13223</v>
      </c>
      <c r="D1967" s="83"/>
      <c r="E1967" s="83"/>
      <c r="F1967" s="83"/>
      <c r="G1967" s="59" t="s">
        <v>42</v>
      </c>
      <c r="H1967" s="21">
        <v>1200</v>
      </c>
      <c r="I1967" s="21">
        <v>1080</v>
      </c>
      <c r="J1967" s="40">
        <v>960</v>
      </c>
      <c r="K1967" s="41">
        <v>1560</v>
      </c>
      <c r="L1967" s="41">
        <v>1404</v>
      </c>
      <c r="M1967" s="41">
        <v>1248</v>
      </c>
      <c r="N1967" s="24"/>
      <c r="O1967" s="24"/>
      <c r="P1967" s="24"/>
      <c r="Q1967" s="48"/>
    </row>
    <row r="1968" spans="1:17" s="7" customFormat="1">
      <c r="A1968" s="40">
        <v>1966</v>
      </c>
      <c r="B1968" s="63">
        <v>331508005</v>
      </c>
      <c r="C1968" s="63" t="s">
        <v>13225</v>
      </c>
      <c r="D1968" s="83"/>
      <c r="E1968" s="83"/>
      <c r="F1968" s="83"/>
      <c r="G1968" s="59" t="s">
        <v>42</v>
      </c>
      <c r="H1968" s="21">
        <v>1950</v>
      </c>
      <c r="I1968" s="21">
        <v>1755</v>
      </c>
      <c r="J1968" s="40">
        <v>1560</v>
      </c>
      <c r="K1968" s="41">
        <v>2535</v>
      </c>
      <c r="L1968" s="41">
        <v>2282</v>
      </c>
      <c r="M1968" s="41">
        <v>2028</v>
      </c>
      <c r="N1968" s="24"/>
      <c r="O1968" s="24"/>
      <c r="P1968" s="24"/>
      <c r="Q1968" s="48"/>
    </row>
    <row r="1969" spans="1:17" s="7" customFormat="1">
      <c r="A1969" s="40">
        <v>1967</v>
      </c>
      <c r="B1969" s="95">
        <v>331509</v>
      </c>
      <c r="C1969" s="95" t="s">
        <v>13229</v>
      </c>
      <c r="D1969" s="83"/>
      <c r="E1969" s="83"/>
      <c r="F1969" s="83"/>
      <c r="G1969" s="59"/>
      <c r="H1969" s="21"/>
      <c r="I1969" s="21"/>
      <c r="J1969" s="40"/>
      <c r="K1969" s="41"/>
      <c r="L1969" s="41"/>
      <c r="M1969" s="41"/>
      <c r="N1969" s="24"/>
      <c r="O1969" s="24"/>
      <c r="P1969" s="24"/>
      <c r="Q1969" s="48"/>
    </row>
    <row r="1970" spans="1:17" s="7" customFormat="1">
      <c r="A1970" s="40">
        <v>1968</v>
      </c>
      <c r="B1970" s="63">
        <v>331509001</v>
      </c>
      <c r="C1970" s="63" t="s">
        <v>13231</v>
      </c>
      <c r="D1970" s="83"/>
      <c r="E1970" s="83"/>
      <c r="F1970" s="83"/>
      <c r="G1970" s="59" t="s">
        <v>42</v>
      </c>
      <c r="H1970" s="21">
        <v>1500</v>
      </c>
      <c r="I1970" s="21">
        <v>1350</v>
      </c>
      <c r="J1970" s="40">
        <v>1200</v>
      </c>
      <c r="K1970" s="41">
        <v>1950</v>
      </c>
      <c r="L1970" s="41">
        <v>1755</v>
      </c>
      <c r="M1970" s="41">
        <v>1560</v>
      </c>
      <c r="N1970" s="24"/>
      <c r="O1970" s="24"/>
      <c r="P1970" s="24"/>
      <c r="Q1970" s="48"/>
    </row>
    <row r="1971" spans="1:17" s="7" customFormat="1" ht="24">
      <c r="A1971" s="40">
        <v>1969</v>
      </c>
      <c r="B1971" s="63">
        <v>331509002</v>
      </c>
      <c r="C1971" s="63" t="s">
        <v>13233</v>
      </c>
      <c r="D1971" s="83"/>
      <c r="E1971" s="83"/>
      <c r="F1971" s="83"/>
      <c r="G1971" s="59" t="s">
        <v>42</v>
      </c>
      <c r="H1971" s="21">
        <v>1500</v>
      </c>
      <c r="I1971" s="21">
        <v>1350</v>
      </c>
      <c r="J1971" s="40">
        <v>1200</v>
      </c>
      <c r="K1971" s="41">
        <v>1950</v>
      </c>
      <c r="L1971" s="41">
        <v>1755</v>
      </c>
      <c r="M1971" s="41">
        <v>1560</v>
      </c>
      <c r="N1971" s="24"/>
      <c r="O1971" s="24"/>
      <c r="P1971" s="24"/>
      <c r="Q1971" s="48"/>
    </row>
    <row r="1972" spans="1:17" s="7" customFormat="1">
      <c r="A1972" s="40">
        <v>1970</v>
      </c>
      <c r="B1972" s="63">
        <v>331509003</v>
      </c>
      <c r="C1972" s="63" t="s">
        <v>13235</v>
      </c>
      <c r="D1972" s="83" t="s">
        <v>193</v>
      </c>
      <c r="E1972" s="83"/>
      <c r="F1972" s="83"/>
      <c r="G1972" s="59" t="s">
        <v>42</v>
      </c>
      <c r="H1972" s="21">
        <v>1500</v>
      </c>
      <c r="I1972" s="21">
        <v>1350</v>
      </c>
      <c r="J1972" s="40">
        <v>1200</v>
      </c>
      <c r="K1972" s="41">
        <v>1950</v>
      </c>
      <c r="L1972" s="41">
        <v>1755</v>
      </c>
      <c r="M1972" s="41">
        <v>1560</v>
      </c>
      <c r="N1972" s="24"/>
      <c r="O1972" s="24"/>
      <c r="P1972" s="24"/>
      <c r="Q1972" s="48"/>
    </row>
    <row r="1973" spans="1:17" s="7" customFormat="1">
      <c r="A1973" s="40">
        <v>1971</v>
      </c>
      <c r="B1973" s="63">
        <v>331509004</v>
      </c>
      <c r="C1973" s="63" t="s">
        <v>13237</v>
      </c>
      <c r="D1973" s="83" t="s">
        <v>13238</v>
      </c>
      <c r="E1973" s="83"/>
      <c r="F1973" s="83"/>
      <c r="G1973" s="59" t="s">
        <v>42</v>
      </c>
      <c r="H1973" s="21">
        <v>750</v>
      </c>
      <c r="I1973" s="21">
        <v>675</v>
      </c>
      <c r="J1973" s="40">
        <v>600</v>
      </c>
      <c r="K1973" s="41">
        <v>975</v>
      </c>
      <c r="L1973" s="41">
        <v>878</v>
      </c>
      <c r="M1973" s="41">
        <v>780</v>
      </c>
      <c r="N1973" s="24"/>
      <c r="O1973" s="24"/>
      <c r="P1973" s="24"/>
      <c r="Q1973" s="48"/>
    </row>
    <row r="1974" spans="1:17" s="7" customFormat="1">
      <c r="A1974" s="40">
        <v>1972</v>
      </c>
      <c r="B1974" s="63">
        <v>331509005</v>
      </c>
      <c r="C1974" s="63" t="s">
        <v>13240</v>
      </c>
      <c r="D1974" s="83"/>
      <c r="E1974" s="83"/>
      <c r="F1974" s="83"/>
      <c r="G1974" s="59" t="s">
        <v>42</v>
      </c>
      <c r="H1974" s="21">
        <v>1089</v>
      </c>
      <c r="I1974" s="21">
        <v>980</v>
      </c>
      <c r="J1974" s="40">
        <v>871</v>
      </c>
      <c r="K1974" s="41">
        <v>1416</v>
      </c>
      <c r="L1974" s="41">
        <v>1274</v>
      </c>
      <c r="M1974" s="41">
        <v>1132</v>
      </c>
      <c r="N1974" s="24"/>
      <c r="O1974" s="24"/>
      <c r="P1974" s="24"/>
      <c r="Q1974" s="48"/>
    </row>
    <row r="1975" spans="1:17" s="7" customFormat="1">
      <c r="A1975" s="40">
        <v>1973</v>
      </c>
      <c r="B1975" s="63">
        <v>331509006</v>
      </c>
      <c r="C1975" s="63" t="s">
        <v>13242</v>
      </c>
      <c r="D1975" s="83" t="s">
        <v>13243</v>
      </c>
      <c r="E1975" s="83"/>
      <c r="F1975" s="83"/>
      <c r="G1975" s="59" t="s">
        <v>42</v>
      </c>
      <c r="H1975" s="21">
        <v>750</v>
      </c>
      <c r="I1975" s="21">
        <v>675</v>
      </c>
      <c r="J1975" s="40">
        <v>600</v>
      </c>
      <c r="K1975" s="41">
        <v>975</v>
      </c>
      <c r="L1975" s="41">
        <v>878</v>
      </c>
      <c r="M1975" s="41">
        <v>780</v>
      </c>
      <c r="N1975" s="24"/>
      <c r="O1975" s="24"/>
      <c r="P1975" s="24"/>
      <c r="Q1975" s="48"/>
    </row>
    <row r="1976" spans="1:17" s="7" customFormat="1">
      <c r="A1976" s="40">
        <v>1974</v>
      </c>
      <c r="B1976" s="63" t="s">
        <v>13245</v>
      </c>
      <c r="C1976" s="63"/>
      <c r="D1976" s="83"/>
      <c r="E1976" s="83"/>
      <c r="F1976" s="83"/>
      <c r="G1976" s="59" t="s">
        <v>42</v>
      </c>
      <c r="H1976" s="21">
        <v>300</v>
      </c>
      <c r="I1976" s="21">
        <v>300</v>
      </c>
      <c r="J1976" s="40">
        <v>300</v>
      </c>
      <c r="K1976" s="41">
        <v>300</v>
      </c>
      <c r="L1976" s="41">
        <v>300</v>
      </c>
      <c r="M1976" s="41">
        <v>300</v>
      </c>
      <c r="N1976" s="24" t="s">
        <v>13246</v>
      </c>
      <c r="O1976" s="24"/>
      <c r="P1976" s="24"/>
      <c r="Q1976" s="48"/>
    </row>
    <row r="1977" spans="1:17" s="7" customFormat="1" ht="24">
      <c r="A1977" s="40">
        <v>1975</v>
      </c>
      <c r="B1977" s="63">
        <v>331509007</v>
      </c>
      <c r="C1977" s="63" t="s">
        <v>13248</v>
      </c>
      <c r="D1977" s="83"/>
      <c r="E1977" s="83"/>
      <c r="F1977" s="83"/>
      <c r="G1977" s="59" t="s">
        <v>42</v>
      </c>
      <c r="H1977" s="21">
        <v>1200</v>
      </c>
      <c r="I1977" s="21">
        <v>1080</v>
      </c>
      <c r="J1977" s="40">
        <v>960</v>
      </c>
      <c r="K1977" s="41">
        <v>1560</v>
      </c>
      <c r="L1977" s="41">
        <v>1404</v>
      </c>
      <c r="M1977" s="41">
        <v>1248</v>
      </c>
      <c r="N1977" s="24"/>
      <c r="O1977" s="24"/>
      <c r="P1977" s="24"/>
      <c r="Q1977" s="48"/>
    </row>
    <row r="1978" spans="1:17" s="7" customFormat="1" ht="24">
      <c r="A1978" s="40">
        <v>1976</v>
      </c>
      <c r="B1978" s="63">
        <v>331509008</v>
      </c>
      <c r="C1978" s="63" t="s">
        <v>13250</v>
      </c>
      <c r="D1978" s="83"/>
      <c r="E1978" s="83"/>
      <c r="F1978" s="83"/>
      <c r="G1978" s="59" t="s">
        <v>42</v>
      </c>
      <c r="H1978" s="21">
        <v>1500</v>
      </c>
      <c r="I1978" s="21">
        <v>1350</v>
      </c>
      <c r="J1978" s="40">
        <v>1200</v>
      </c>
      <c r="K1978" s="41">
        <v>1950</v>
      </c>
      <c r="L1978" s="41">
        <v>1755</v>
      </c>
      <c r="M1978" s="41">
        <v>1560</v>
      </c>
      <c r="N1978" s="24"/>
      <c r="O1978" s="24"/>
      <c r="P1978" s="24"/>
      <c r="Q1978" s="48"/>
    </row>
    <row r="1979" spans="1:17" s="7" customFormat="1">
      <c r="A1979" s="40">
        <v>1977</v>
      </c>
      <c r="B1979" s="63">
        <v>331509009</v>
      </c>
      <c r="C1979" s="63" t="s">
        <v>13252</v>
      </c>
      <c r="D1979" s="83" t="s">
        <v>13253</v>
      </c>
      <c r="E1979" s="83"/>
      <c r="F1979" s="83"/>
      <c r="G1979" s="59" t="s">
        <v>42</v>
      </c>
      <c r="H1979" s="21">
        <v>1500</v>
      </c>
      <c r="I1979" s="21">
        <v>1350</v>
      </c>
      <c r="J1979" s="40">
        <v>1200</v>
      </c>
      <c r="K1979" s="41">
        <v>1950</v>
      </c>
      <c r="L1979" s="41">
        <v>1755</v>
      </c>
      <c r="M1979" s="41">
        <v>1560</v>
      </c>
      <c r="N1979" s="24"/>
      <c r="O1979" s="24"/>
      <c r="P1979" s="24"/>
      <c r="Q1979" s="48"/>
    </row>
    <row r="1980" spans="1:17" s="7" customFormat="1">
      <c r="A1980" s="40">
        <v>1978</v>
      </c>
      <c r="B1980" s="95">
        <v>331510</v>
      </c>
      <c r="C1980" s="95" t="s">
        <v>13254</v>
      </c>
      <c r="D1980" s="83"/>
      <c r="E1980" s="83"/>
      <c r="F1980" s="83"/>
      <c r="G1980" s="59"/>
      <c r="H1980" s="21"/>
      <c r="I1980" s="21"/>
      <c r="J1980" s="40"/>
      <c r="K1980" s="41"/>
      <c r="L1980" s="41"/>
      <c r="M1980" s="41"/>
      <c r="N1980" s="24"/>
      <c r="O1980" s="24"/>
      <c r="P1980" s="24"/>
      <c r="Q1980" s="48"/>
    </row>
    <row r="1981" spans="1:17" s="7" customFormat="1">
      <c r="A1981" s="40">
        <v>1979</v>
      </c>
      <c r="B1981" s="63">
        <v>331510001</v>
      </c>
      <c r="C1981" s="63" t="s">
        <v>13256</v>
      </c>
      <c r="D1981" s="83"/>
      <c r="E1981" s="83"/>
      <c r="F1981" s="83"/>
      <c r="G1981" s="59" t="s">
        <v>42</v>
      </c>
      <c r="H1981" s="21">
        <v>1500</v>
      </c>
      <c r="I1981" s="21">
        <v>1350</v>
      </c>
      <c r="J1981" s="40">
        <v>1200</v>
      </c>
      <c r="K1981" s="41">
        <v>1950</v>
      </c>
      <c r="L1981" s="41">
        <v>1755</v>
      </c>
      <c r="M1981" s="41">
        <v>1560</v>
      </c>
      <c r="N1981" s="24"/>
      <c r="O1981" s="24"/>
      <c r="P1981" s="24"/>
      <c r="Q1981" s="48"/>
    </row>
    <row r="1982" spans="1:17" s="7" customFormat="1">
      <c r="A1982" s="40">
        <v>1980</v>
      </c>
      <c r="B1982" s="63">
        <v>331510002</v>
      </c>
      <c r="C1982" s="63" t="s">
        <v>13258</v>
      </c>
      <c r="D1982" s="83"/>
      <c r="E1982" s="83"/>
      <c r="F1982" s="83"/>
      <c r="G1982" s="59" t="s">
        <v>42</v>
      </c>
      <c r="H1982" s="21">
        <v>1350</v>
      </c>
      <c r="I1982" s="21">
        <v>1215</v>
      </c>
      <c r="J1982" s="40">
        <v>1080</v>
      </c>
      <c r="K1982" s="41">
        <v>1755</v>
      </c>
      <c r="L1982" s="41">
        <v>1580</v>
      </c>
      <c r="M1982" s="41">
        <v>1404</v>
      </c>
      <c r="N1982" s="24"/>
      <c r="O1982" s="24"/>
      <c r="P1982" s="24"/>
      <c r="Q1982" s="48"/>
    </row>
    <row r="1983" spans="1:17" s="7" customFormat="1">
      <c r="A1983" s="40">
        <v>1981</v>
      </c>
      <c r="B1983" s="63">
        <v>331510003</v>
      </c>
      <c r="C1983" s="63" t="s">
        <v>13260</v>
      </c>
      <c r="D1983" s="83" t="s">
        <v>13261</v>
      </c>
      <c r="E1983" s="83"/>
      <c r="F1983" s="83"/>
      <c r="G1983" s="59" t="s">
        <v>42</v>
      </c>
      <c r="H1983" s="21">
        <v>1200</v>
      </c>
      <c r="I1983" s="21">
        <v>1080</v>
      </c>
      <c r="J1983" s="40">
        <v>960</v>
      </c>
      <c r="K1983" s="41">
        <v>1560</v>
      </c>
      <c r="L1983" s="41">
        <v>1404</v>
      </c>
      <c r="M1983" s="41">
        <v>1248</v>
      </c>
      <c r="N1983" s="24"/>
      <c r="O1983" s="24"/>
      <c r="P1983" s="24"/>
      <c r="Q1983" s="48"/>
    </row>
    <row r="1984" spans="1:17" s="7" customFormat="1">
      <c r="A1984" s="40">
        <v>1982</v>
      </c>
      <c r="B1984" s="63">
        <v>331510004</v>
      </c>
      <c r="C1984" s="63" t="s">
        <v>13263</v>
      </c>
      <c r="D1984" s="83" t="s">
        <v>12640</v>
      </c>
      <c r="E1984" s="83"/>
      <c r="F1984" s="83"/>
      <c r="G1984" s="59" t="s">
        <v>42</v>
      </c>
      <c r="H1984" s="21">
        <v>1950</v>
      </c>
      <c r="I1984" s="21">
        <v>1755</v>
      </c>
      <c r="J1984" s="40">
        <v>1560</v>
      </c>
      <c r="K1984" s="41">
        <v>2535</v>
      </c>
      <c r="L1984" s="41">
        <v>2282</v>
      </c>
      <c r="M1984" s="41">
        <v>2028</v>
      </c>
      <c r="N1984" s="24"/>
      <c r="O1984" s="24"/>
      <c r="P1984" s="24"/>
      <c r="Q1984" s="48"/>
    </row>
    <row r="1985" spans="1:17" s="7" customFormat="1">
      <c r="A1985" s="40">
        <v>1983</v>
      </c>
      <c r="B1985" s="63">
        <v>331510005</v>
      </c>
      <c r="C1985" s="63" t="s">
        <v>13265</v>
      </c>
      <c r="D1985" s="83"/>
      <c r="E1985" s="83"/>
      <c r="F1985" s="83"/>
      <c r="G1985" s="59" t="s">
        <v>42</v>
      </c>
      <c r="H1985" s="21">
        <v>1650</v>
      </c>
      <c r="I1985" s="21">
        <v>1485</v>
      </c>
      <c r="J1985" s="40">
        <v>1320</v>
      </c>
      <c r="K1985" s="41">
        <v>2145</v>
      </c>
      <c r="L1985" s="41">
        <v>1931</v>
      </c>
      <c r="M1985" s="41">
        <v>1716</v>
      </c>
      <c r="N1985" s="24"/>
      <c r="O1985" s="24"/>
      <c r="P1985" s="24"/>
      <c r="Q1985" s="48"/>
    </row>
    <row r="1986" spans="1:17" s="7" customFormat="1">
      <c r="A1986" s="40">
        <v>1984</v>
      </c>
      <c r="B1986" s="63">
        <v>331510006</v>
      </c>
      <c r="C1986" s="63" t="s">
        <v>13267</v>
      </c>
      <c r="D1986" s="83"/>
      <c r="E1986" s="83"/>
      <c r="F1986" s="83"/>
      <c r="G1986" s="59" t="s">
        <v>42</v>
      </c>
      <c r="H1986" s="21">
        <v>1650</v>
      </c>
      <c r="I1986" s="21">
        <v>1485</v>
      </c>
      <c r="J1986" s="40">
        <v>1320</v>
      </c>
      <c r="K1986" s="41">
        <v>2145</v>
      </c>
      <c r="L1986" s="41">
        <v>1931</v>
      </c>
      <c r="M1986" s="41">
        <v>1716</v>
      </c>
      <c r="N1986" s="24"/>
      <c r="O1986" s="24"/>
      <c r="P1986" s="24"/>
      <c r="Q1986" s="48"/>
    </row>
    <row r="1987" spans="1:17" s="7" customFormat="1">
      <c r="A1987" s="40">
        <v>1985</v>
      </c>
      <c r="B1987" s="63">
        <v>331510007</v>
      </c>
      <c r="C1987" s="63" t="s">
        <v>13269</v>
      </c>
      <c r="D1987" s="83"/>
      <c r="E1987" s="83"/>
      <c r="F1987" s="83"/>
      <c r="G1987" s="59" t="s">
        <v>42</v>
      </c>
      <c r="H1987" s="21">
        <v>1650</v>
      </c>
      <c r="I1987" s="21">
        <v>1485</v>
      </c>
      <c r="J1987" s="40">
        <v>1320</v>
      </c>
      <c r="K1987" s="41">
        <v>2145</v>
      </c>
      <c r="L1987" s="41">
        <v>1931</v>
      </c>
      <c r="M1987" s="41">
        <v>1716</v>
      </c>
      <c r="N1987" s="24"/>
      <c r="O1987" s="24"/>
      <c r="P1987" s="24"/>
      <c r="Q1987" s="48"/>
    </row>
    <row r="1988" spans="1:17" s="7" customFormat="1">
      <c r="A1988" s="40">
        <v>1986</v>
      </c>
      <c r="B1988" s="63">
        <v>331510008</v>
      </c>
      <c r="C1988" s="63" t="s">
        <v>13271</v>
      </c>
      <c r="D1988" s="83"/>
      <c r="E1988" s="83"/>
      <c r="F1988" s="83"/>
      <c r="G1988" s="59" t="s">
        <v>42</v>
      </c>
      <c r="H1988" s="21">
        <v>1650</v>
      </c>
      <c r="I1988" s="21">
        <v>1485</v>
      </c>
      <c r="J1988" s="40">
        <v>1320</v>
      </c>
      <c r="K1988" s="41">
        <v>2145</v>
      </c>
      <c r="L1988" s="41">
        <v>1931</v>
      </c>
      <c r="M1988" s="41">
        <v>1716</v>
      </c>
      <c r="N1988" s="24"/>
      <c r="O1988" s="24"/>
      <c r="P1988" s="24"/>
      <c r="Q1988" s="48"/>
    </row>
    <row r="1989" spans="1:17" s="7" customFormat="1">
      <c r="A1989" s="40">
        <v>1987</v>
      </c>
      <c r="B1989" s="63">
        <v>331510009</v>
      </c>
      <c r="C1989" s="63" t="s">
        <v>13273</v>
      </c>
      <c r="D1989" s="83"/>
      <c r="E1989" s="83" t="s">
        <v>193</v>
      </c>
      <c r="F1989" s="83"/>
      <c r="G1989" s="59" t="s">
        <v>42</v>
      </c>
      <c r="H1989" s="21">
        <v>1650</v>
      </c>
      <c r="I1989" s="21">
        <v>1485</v>
      </c>
      <c r="J1989" s="40">
        <v>1320</v>
      </c>
      <c r="K1989" s="41">
        <v>2145</v>
      </c>
      <c r="L1989" s="41">
        <v>1931</v>
      </c>
      <c r="M1989" s="41">
        <v>1716</v>
      </c>
      <c r="N1989" s="24"/>
      <c r="O1989" s="24"/>
      <c r="P1989" s="24"/>
      <c r="Q1989" s="48"/>
    </row>
    <row r="1990" spans="1:17" s="7" customFormat="1">
      <c r="A1990" s="40">
        <v>1988</v>
      </c>
      <c r="B1990" s="63">
        <v>331510010</v>
      </c>
      <c r="C1990" s="63" t="s">
        <v>13275</v>
      </c>
      <c r="D1990" s="83"/>
      <c r="E1990" s="83"/>
      <c r="F1990" s="83"/>
      <c r="G1990" s="59" t="s">
        <v>42</v>
      </c>
      <c r="H1990" s="21">
        <v>1650</v>
      </c>
      <c r="I1990" s="21">
        <v>1485</v>
      </c>
      <c r="J1990" s="40">
        <v>1320</v>
      </c>
      <c r="K1990" s="41">
        <v>2145</v>
      </c>
      <c r="L1990" s="41">
        <v>1931</v>
      </c>
      <c r="M1990" s="41">
        <v>1716</v>
      </c>
      <c r="N1990" s="24"/>
      <c r="O1990" s="24"/>
      <c r="P1990" s="24"/>
      <c r="Q1990" s="48"/>
    </row>
    <row r="1991" spans="1:17" s="4" customFormat="1" ht="36">
      <c r="A1991" s="40">
        <v>1989</v>
      </c>
      <c r="B1991" s="735">
        <v>331510012</v>
      </c>
      <c r="C1991" s="735" t="s">
        <v>13276</v>
      </c>
      <c r="D1991" s="735" t="s">
        <v>13277</v>
      </c>
      <c r="E1991" s="735"/>
      <c r="F1991" s="735"/>
      <c r="G1991" s="25" t="s">
        <v>933</v>
      </c>
      <c r="H1991" s="21" t="s">
        <v>117</v>
      </c>
      <c r="I1991" s="21" t="s">
        <v>117</v>
      </c>
      <c r="J1991" s="40" t="s">
        <v>117</v>
      </c>
      <c r="K1991" s="25" t="s">
        <v>117</v>
      </c>
      <c r="L1991" s="25" t="s">
        <v>117</v>
      </c>
      <c r="M1991" s="25" t="s">
        <v>117</v>
      </c>
      <c r="N1991" s="735"/>
      <c r="O1991" s="65" t="s">
        <v>352</v>
      </c>
      <c r="P1991" s="735" t="s">
        <v>353</v>
      </c>
      <c r="Q1991" s="62"/>
    </row>
    <row r="1992" spans="1:17" s="8" customFormat="1" ht="24">
      <c r="A1992" s="40">
        <v>1990</v>
      </c>
      <c r="B1992" s="76">
        <v>331510013</v>
      </c>
      <c r="C1992" s="77" t="s">
        <v>13279</v>
      </c>
      <c r="D1992" s="69" t="s">
        <v>17368</v>
      </c>
      <c r="E1992" s="43"/>
      <c r="F1992" s="78"/>
      <c r="G1992" s="79" t="s">
        <v>42</v>
      </c>
      <c r="H1992" s="21" t="s">
        <v>117</v>
      </c>
      <c r="I1992" s="21" t="s">
        <v>117</v>
      </c>
      <c r="J1992" s="40" t="s">
        <v>117</v>
      </c>
      <c r="K1992" s="70" t="s">
        <v>117</v>
      </c>
      <c r="L1992" s="70" t="s">
        <v>117</v>
      </c>
      <c r="M1992" s="70" t="s">
        <v>117</v>
      </c>
      <c r="N1992" s="43"/>
      <c r="O1992" s="43" t="s">
        <v>119</v>
      </c>
      <c r="P1992" s="43" t="s">
        <v>17353</v>
      </c>
      <c r="Q1992" s="78"/>
    </row>
    <row r="1993" spans="1:17" s="7" customFormat="1">
      <c r="A1993" s="40">
        <v>1991</v>
      </c>
      <c r="B1993" s="95">
        <v>331511</v>
      </c>
      <c r="C1993" s="95" t="s">
        <v>13284</v>
      </c>
      <c r="D1993" s="83"/>
      <c r="E1993" s="83"/>
      <c r="F1993" s="83"/>
      <c r="G1993" s="59"/>
      <c r="H1993" s="21"/>
      <c r="I1993" s="21"/>
      <c r="J1993" s="40"/>
      <c r="K1993" s="41"/>
      <c r="L1993" s="41"/>
      <c r="M1993" s="41"/>
      <c r="N1993" s="24"/>
      <c r="O1993" s="24"/>
      <c r="P1993" s="24"/>
      <c r="Q1993" s="48"/>
    </row>
    <row r="1994" spans="1:17" s="7" customFormat="1">
      <c r="A1994" s="40">
        <v>1992</v>
      </c>
      <c r="B1994" s="63">
        <v>331511001</v>
      </c>
      <c r="C1994" s="63" t="s">
        <v>13286</v>
      </c>
      <c r="D1994" s="83"/>
      <c r="E1994" s="83"/>
      <c r="F1994" s="83"/>
      <c r="G1994" s="59" t="s">
        <v>42</v>
      </c>
      <c r="H1994" s="21">
        <v>2400</v>
      </c>
      <c r="I1994" s="21">
        <v>2160</v>
      </c>
      <c r="J1994" s="40">
        <v>1920</v>
      </c>
      <c r="K1994" s="41">
        <v>3120</v>
      </c>
      <c r="L1994" s="41">
        <v>2808</v>
      </c>
      <c r="M1994" s="41">
        <v>2496</v>
      </c>
      <c r="N1994" s="24"/>
      <c r="O1994" s="24"/>
      <c r="P1994" s="24"/>
      <c r="Q1994" s="48"/>
    </row>
    <row r="1995" spans="1:17" s="7" customFormat="1" ht="24">
      <c r="A1995" s="40">
        <v>1993</v>
      </c>
      <c r="B1995" s="63">
        <v>331511002</v>
      </c>
      <c r="C1995" s="63" t="s">
        <v>13288</v>
      </c>
      <c r="D1995" s="83"/>
      <c r="E1995" s="83"/>
      <c r="F1995" s="83"/>
      <c r="G1995" s="59" t="s">
        <v>42</v>
      </c>
      <c r="H1995" s="21">
        <v>2000</v>
      </c>
      <c r="I1995" s="21">
        <v>1800</v>
      </c>
      <c r="J1995" s="40">
        <v>1600</v>
      </c>
      <c r="K1995" s="41">
        <v>2600</v>
      </c>
      <c r="L1995" s="41">
        <v>2340</v>
      </c>
      <c r="M1995" s="41">
        <v>2080</v>
      </c>
      <c r="N1995" s="24"/>
      <c r="O1995" s="24"/>
      <c r="P1995" s="24"/>
      <c r="Q1995" s="48"/>
    </row>
    <row r="1996" spans="1:17" s="7" customFormat="1">
      <c r="A1996" s="40">
        <v>1994</v>
      </c>
      <c r="B1996" s="63">
        <v>331511003</v>
      </c>
      <c r="C1996" s="63" t="s">
        <v>13290</v>
      </c>
      <c r="D1996" s="83" t="s">
        <v>13291</v>
      </c>
      <c r="E1996" s="83"/>
      <c r="F1996" s="83"/>
      <c r="G1996" s="59" t="s">
        <v>42</v>
      </c>
      <c r="H1996" s="21">
        <v>2580</v>
      </c>
      <c r="I1996" s="21">
        <v>2322</v>
      </c>
      <c r="J1996" s="40">
        <v>2064</v>
      </c>
      <c r="K1996" s="41">
        <v>3354</v>
      </c>
      <c r="L1996" s="41">
        <v>3019</v>
      </c>
      <c r="M1996" s="41">
        <v>2683</v>
      </c>
      <c r="N1996" s="24"/>
      <c r="O1996" s="106" t="s">
        <v>8234</v>
      </c>
      <c r="P1996" s="106" t="s">
        <v>1210</v>
      </c>
      <c r="Q1996" s="48"/>
    </row>
    <row r="1997" spans="1:17" s="7" customFormat="1">
      <c r="A1997" s="40">
        <v>1995</v>
      </c>
      <c r="B1997" s="63" t="s">
        <v>13293</v>
      </c>
      <c r="C1997" s="63"/>
      <c r="D1997" s="83"/>
      <c r="E1997" s="83"/>
      <c r="F1997" s="83"/>
      <c r="G1997" s="59" t="s">
        <v>42</v>
      </c>
      <c r="H1997" s="21">
        <v>450</v>
      </c>
      <c r="I1997" s="21">
        <v>450</v>
      </c>
      <c r="J1997" s="40">
        <v>450</v>
      </c>
      <c r="K1997" s="41">
        <v>450</v>
      </c>
      <c r="L1997" s="41">
        <v>450</v>
      </c>
      <c r="M1997" s="41">
        <v>450</v>
      </c>
      <c r="N1997" s="24" t="s">
        <v>13294</v>
      </c>
      <c r="O1997" s="24"/>
      <c r="P1997" s="24"/>
      <c r="Q1997" s="48"/>
    </row>
    <row r="1998" spans="1:17" s="7" customFormat="1">
      <c r="A1998" s="40">
        <v>1996</v>
      </c>
      <c r="B1998" s="63">
        <v>331511004</v>
      </c>
      <c r="C1998" s="63" t="s">
        <v>13296</v>
      </c>
      <c r="D1998" s="83"/>
      <c r="E1998" s="83"/>
      <c r="F1998" s="83"/>
      <c r="G1998" s="59" t="s">
        <v>42</v>
      </c>
      <c r="H1998" s="21">
        <v>2200</v>
      </c>
      <c r="I1998" s="21">
        <v>1980</v>
      </c>
      <c r="J1998" s="40">
        <v>1760</v>
      </c>
      <c r="K1998" s="41">
        <v>2860</v>
      </c>
      <c r="L1998" s="41">
        <v>2574</v>
      </c>
      <c r="M1998" s="41">
        <v>2288</v>
      </c>
      <c r="N1998" s="24"/>
      <c r="O1998" s="24"/>
      <c r="P1998" s="24"/>
      <c r="Q1998" s="48"/>
    </row>
    <row r="1999" spans="1:17" s="7" customFormat="1">
      <c r="A1999" s="40">
        <v>1997</v>
      </c>
      <c r="B1999" s="63">
        <v>331511005</v>
      </c>
      <c r="C1999" s="63" t="s">
        <v>13298</v>
      </c>
      <c r="D1999" s="83" t="s">
        <v>13299</v>
      </c>
      <c r="E1999" s="83"/>
      <c r="F1999" s="83"/>
      <c r="G1999" s="59" t="s">
        <v>42</v>
      </c>
      <c r="H1999" s="21">
        <v>1350</v>
      </c>
      <c r="I1999" s="21">
        <v>1215</v>
      </c>
      <c r="J1999" s="40">
        <v>1080</v>
      </c>
      <c r="K1999" s="41">
        <v>1755</v>
      </c>
      <c r="L1999" s="41">
        <v>1580</v>
      </c>
      <c r="M1999" s="41">
        <v>1404</v>
      </c>
      <c r="N1999" s="24"/>
      <c r="O1999" s="24"/>
      <c r="P1999" s="24"/>
      <c r="Q1999" s="48"/>
    </row>
    <row r="2000" spans="1:17" s="8" customFormat="1" ht="36">
      <c r="A2000" s="40">
        <v>1998</v>
      </c>
      <c r="B2000" s="76">
        <v>331511006</v>
      </c>
      <c r="C2000" s="77" t="s">
        <v>13300</v>
      </c>
      <c r="D2000" s="69" t="s">
        <v>17369</v>
      </c>
      <c r="E2000" s="43"/>
      <c r="F2000" s="78"/>
      <c r="G2000" s="79" t="s">
        <v>42</v>
      </c>
      <c r="H2000" s="21" t="s">
        <v>117</v>
      </c>
      <c r="I2000" s="21" t="s">
        <v>117</v>
      </c>
      <c r="J2000" s="40" t="s">
        <v>117</v>
      </c>
      <c r="K2000" s="70" t="s">
        <v>117</v>
      </c>
      <c r="L2000" s="70" t="s">
        <v>117</v>
      </c>
      <c r="M2000" s="70" t="s">
        <v>117</v>
      </c>
      <c r="N2000" s="43"/>
      <c r="O2000" s="43" t="s">
        <v>119</v>
      </c>
      <c r="P2000" s="43" t="s">
        <v>17353</v>
      </c>
      <c r="Q2000" s="78"/>
    </row>
    <row r="2001" spans="1:17" s="7" customFormat="1">
      <c r="A2001" s="40">
        <v>1999</v>
      </c>
      <c r="B2001" s="95">
        <v>331512</v>
      </c>
      <c r="C2001" s="95" t="s">
        <v>13302</v>
      </c>
      <c r="D2001" s="83"/>
      <c r="E2001" s="83"/>
      <c r="F2001" s="83"/>
      <c r="G2001" s="59"/>
      <c r="H2001" s="21"/>
      <c r="I2001" s="21"/>
      <c r="J2001" s="40"/>
      <c r="K2001" s="41"/>
      <c r="L2001" s="41"/>
      <c r="M2001" s="41"/>
      <c r="N2001" s="24"/>
      <c r="O2001" s="24"/>
      <c r="P2001" s="24"/>
      <c r="Q2001" s="48"/>
    </row>
    <row r="2002" spans="1:17" s="7" customFormat="1">
      <c r="A2002" s="40">
        <v>2000</v>
      </c>
      <c r="B2002" s="63">
        <v>331512001</v>
      </c>
      <c r="C2002" s="63" t="s">
        <v>13304</v>
      </c>
      <c r="D2002" s="83"/>
      <c r="E2002" s="83"/>
      <c r="F2002" s="83"/>
      <c r="G2002" s="59" t="s">
        <v>42</v>
      </c>
      <c r="H2002" s="21">
        <v>900</v>
      </c>
      <c r="I2002" s="21">
        <v>810</v>
      </c>
      <c r="J2002" s="40">
        <v>720</v>
      </c>
      <c r="K2002" s="41">
        <v>1170</v>
      </c>
      <c r="L2002" s="41">
        <v>1053</v>
      </c>
      <c r="M2002" s="41">
        <v>936</v>
      </c>
      <c r="N2002" s="24"/>
      <c r="O2002" s="24"/>
      <c r="P2002" s="24"/>
      <c r="Q2002" s="48"/>
    </row>
    <row r="2003" spans="1:17" s="7" customFormat="1">
      <c r="A2003" s="40">
        <v>2001</v>
      </c>
      <c r="B2003" s="63">
        <v>331512002</v>
      </c>
      <c r="C2003" s="63" t="s">
        <v>13306</v>
      </c>
      <c r="D2003" s="83"/>
      <c r="E2003" s="83"/>
      <c r="F2003" s="83"/>
      <c r="G2003" s="59" t="s">
        <v>42</v>
      </c>
      <c r="H2003" s="21">
        <v>900</v>
      </c>
      <c r="I2003" s="21">
        <v>810</v>
      </c>
      <c r="J2003" s="40">
        <v>720</v>
      </c>
      <c r="K2003" s="41">
        <v>1170</v>
      </c>
      <c r="L2003" s="41">
        <v>1053</v>
      </c>
      <c r="M2003" s="41">
        <v>936</v>
      </c>
      <c r="N2003" s="24"/>
      <c r="O2003" s="24"/>
      <c r="P2003" s="24"/>
      <c r="Q2003" s="48"/>
    </row>
    <row r="2004" spans="1:17" s="7" customFormat="1">
      <c r="A2004" s="40">
        <v>2002</v>
      </c>
      <c r="B2004" s="63">
        <v>331512003</v>
      </c>
      <c r="C2004" s="63" t="s">
        <v>13308</v>
      </c>
      <c r="D2004" s="83"/>
      <c r="E2004" s="83"/>
      <c r="F2004" s="83"/>
      <c r="G2004" s="59" t="s">
        <v>42</v>
      </c>
      <c r="H2004" s="21">
        <v>1200</v>
      </c>
      <c r="I2004" s="21">
        <v>1080</v>
      </c>
      <c r="J2004" s="40">
        <v>960</v>
      </c>
      <c r="K2004" s="41">
        <v>1560</v>
      </c>
      <c r="L2004" s="41">
        <v>1404</v>
      </c>
      <c r="M2004" s="41">
        <v>1248</v>
      </c>
      <c r="N2004" s="24"/>
      <c r="O2004" s="24"/>
      <c r="P2004" s="24"/>
      <c r="Q2004" s="48"/>
    </row>
    <row r="2005" spans="1:17" s="7" customFormat="1">
      <c r="A2005" s="40">
        <v>2003</v>
      </c>
      <c r="B2005" s="63">
        <v>331512004</v>
      </c>
      <c r="C2005" s="63" t="s">
        <v>13310</v>
      </c>
      <c r="D2005" s="83"/>
      <c r="E2005" s="83"/>
      <c r="F2005" s="83"/>
      <c r="G2005" s="59" t="s">
        <v>42</v>
      </c>
      <c r="H2005" s="21">
        <v>1200</v>
      </c>
      <c r="I2005" s="21">
        <v>1080</v>
      </c>
      <c r="J2005" s="40">
        <v>960</v>
      </c>
      <c r="K2005" s="41">
        <v>1560</v>
      </c>
      <c r="L2005" s="41">
        <v>1404</v>
      </c>
      <c r="M2005" s="41">
        <v>1248</v>
      </c>
      <c r="N2005" s="24"/>
      <c r="O2005" s="24"/>
      <c r="P2005" s="24"/>
      <c r="Q2005" s="48"/>
    </row>
    <row r="2006" spans="1:17" s="7" customFormat="1">
      <c r="A2006" s="40">
        <v>2004</v>
      </c>
      <c r="B2006" s="63">
        <v>331512005</v>
      </c>
      <c r="C2006" s="63" t="s">
        <v>13312</v>
      </c>
      <c r="D2006" s="83"/>
      <c r="E2006" s="83"/>
      <c r="F2006" s="83"/>
      <c r="G2006" s="59" t="s">
        <v>42</v>
      </c>
      <c r="H2006" s="21">
        <v>1200</v>
      </c>
      <c r="I2006" s="21">
        <v>1080</v>
      </c>
      <c r="J2006" s="40">
        <v>960</v>
      </c>
      <c r="K2006" s="41">
        <v>1560</v>
      </c>
      <c r="L2006" s="41">
        <v>1404</v>
      </c>
      <c r="M2006" s="41">
        <v>1248</v>
      </c>
      <c r="N2006" s="24"/>
      <c r="O2006" s="24"/>
      <c r="P2006" s="24"/>
      <c r="Q2006" s="48"/>
    </row>
    <row r="2007" spans="1:17" s="7" customFormat="1">
      <c r="A2007" s="40">
        <v>2005</v>
      </c>
      <c r="B2007" s="63">
        <v>331512006</v>
      </c>
      <c r="C2007" s="63" t="s">
        <v>13314</v>
      </c>
      <c r="D2007" s="83"/>
      <c r="E2007" s="83"/>
      <c r="F2007" s="83"/>
      <c r="G2007" s="59" t="s">
        <v>42</v>
      </c>
      <c r="H2007" s="21">
        <v>1200</v>
      </c>
      <c r="I2007" s="21">
        <v>1080</v>
      </c>
      <c r="J2007" s="40">
        <v>960</v>
      </c>
      <c r="K2007" s="41">
        <v>1560</v>
      </c>
      <c r="L2007" s="41">
        <v>1404</v>
      </c>
      <c r="M2007" s="41">
        <v>1248</v>
      </c>
      <c r="N2007" s="24"/>
      <c r="O2007" s="24"/>
      <c r="P2007" s="24"/>
      <c r="Q2007" s="48"/>
    </row>
    <row r="2008" spans="1:17" s="7" customFormat="1">
      <c r="A2008" s="40">
        <v>2006</v>
      </c>
      <c r="B2008" s="63">
        <v>331512007</v>
      </c>
      <c r="C2008" s="63" t="s">
        <v>13316</v>
      </c>
      <c r="D2008" s="83"/>
      <c r="E2008" s="83"/>
      <c r="F2008" s="83"/>
      <c r="G2008" s="59" t="s">
        <v>42</v>
      </c>
      <c r="H2008" s="21">
        <v>1800</v>
      </c>
      <c r="I2008" s="21">
        <v>1620</v>
      </c>
      <c r="J2008" s="40">
        <v>1440</v>
      </c>
      <c r="K2008" s="41">
        <v>2340</v>
      </c>
      <c r="L2008" s="41">
        <v>2106</v>
      </c>
      <c r="M2008" s="41">
        <v>1872</v>
      </c>
      <c r="N2008" s="24"/>
      <c r="O2008" s="24"/>
      <c r="P2008" s="24"/>
      <c r="Q2008" s="48"/>
    </row>
    <row r="2009" spans="1:17" s="7" customFormat="1">
      <c r="A2009" s="40">
        <v>2007</v>
      </c>
      <c r="B2009" s="63">
        <v>331512008</v>
      </c>
      <c r="C2009" s="63" t="s">
        <v>13318</v>
      </c>
      <c r="D2009" s="83"/>
      <c r="E2009" s="83"/>
      <c r="F2009" s="83"/>
      <c r="G2009" s="59" t="s">
        <v>42</v>
      </c>
      <c r="H2009" s="21">
        <v>1800</v>
      </c>
      <c r="I2009" s="21">
        <v>1620</v>
      </c>
      <c r="J2009" s="40">
        <v>1440</v>
      </c>
      <c r="K2009" s="41">
        <v>2340</v>
      </c>
      <c r="L2009" s="41">
        <v>2106</v>
      </c>
      <c r="M2009" s="41">
        <v>1872</v>
      </c>
      <c r="N2009" s="24"/>
      <c r="O2009" s="24"/>
      <c r="P2009" s="24"/>
      <c r="Q2009" s="48"/>
    </row>
    <row r="2010" spans="1:17" s="7" customFormat="1">
      <c r="A2010" s="40">
        <v>2008</v>
      </c>
      <c r="B2010" s="63">
        <v>331512009</v>
      </c>
      <c r="C2010" s="63" t="s">
        <v>13320</v>
      </c>
      <c r="D2010" s="83"/>
      <c r="E2010" s="83"/>
      <c r="F2010" s="83"/>
      <c r="G2010" s="59" t="s">
        <v>42</v>
      </c>
      <c r="H2010" s="21">
        <v>1800</v>
      </c>
      <c r="I2010" s="21">
        <v>1620</v>
      </c>
      <c r="J2010" s="40">
        <v>1440</v>
      </c>
      <c r="K2010" s="41">
        <v>2340</v>
      </c>
      <c r="L2010" s="41">
        <v>2106</v>
      </c>
      <c r="M2010" s="41">
        <v>1872</v>
      </c>
      <c r="N2010" s="24"/>
      <c r="O2010" s="24"/>
      <c r="P2010" s="24"/>
      <c r="Q2010" s="48"/>
    </row>
    <row r="2011" spans="1:17" s="7" customFormat="1">
      <c r="A2011" s="40">
        <v>2009</v>
      </c>
      <c r="B2011" s="63">
        <v>331512010</v>
      </c>
      <c r="C2011" s="63" t="s">
        <v>13322</v>
      </c>
      <c r="D2011" s="83"/>
      <c r="E2011" s="83"/>
      <c r="F2011" s="83"/>
      <c r="G2011" s="59" t="s">
        <v>42</v>
      </c>
      <c r="H2011" s="21">
        <v>1800</v>
      </c>
      <c r="I2011" s="21">
        <v>1620</v>
      </c>
      <c r="J2011" s="40">
        <v>1440</v>
      </c>
      <c r="K2011" s="41">
        <v>2340</v>
      </c>
      <c r="L2011" s="41">
        <v>2106</v>
      </c>
      <c r="M2011" s="41">
        <v>1872</v>
      </c>
      <c r="N2011" s="24"/>
      <c r="O2011" s="24"/>
      <c r="P2011" s="24"/>
      <c r="Q2011" s="48"/>
    </row>
    <row r="2012" spans="1:17" s="7" customFormat="1">
      <c r="A2012" s="40">
        <v>2010</v>
      </c>
      <c r="B2012" s="63">
        <v>331512011</v>
      </c>
      <c r="C2012" s="63" t="s">
        <v>13324</v>
      </c>
      <c r="D2012" s="83"/>
      <c r="E2012" s="83" t="s">
        <v>193</v>
      </c>
      <c r="F2012" s="83"/>
      <c r="G2012" s="59" t="s">
        <v>42</v>
      </c>
      <c r="H2012" s="21">
        <v>1500</v>
      </c>
      <c r="I2012" s="21">
        <v>1350</v>
      </c>
      <c r="J2012" s="40">
        <v>1200</v>
      </c>
      <c r="K2012" s="41">
        <v>1950</v>
      </c>
      <c r="L2012" s="41">
        <v>1755</v>
      </c>
      <c r="M2012" s="41">
        <v>1560</v>
      </c>
      <c r="N2012" s="24"/>
      <c r="O2012" s="24"/>
      <c r="P2012" s="24"/>
      <c r="Q2012" s="48"/>
    </row>
    <row r="2013" spans="1:17" s="7" customFormat="1" ht="24">
      <c r="A2013" s="40">
        <v>2011</v>
      </c>
      <c r="B2013" s="63">
        <v>331512012</v>
      </c>
      <c r="C2013" s="63" t="s">
        <v>13326</v>
      </c>
      <c r="D2013" s="83" t="s">
        <v>13327</v>
      </c>
      <c r="E2013" s="83" t="s">
        <v>13328</v>
      </c>
      <c r="F2013" s="83"/>
      <c r="G2013" s="59" t="s">
        <v>42</v>
      </c>
      <c r="H2013" s="21">
        <v>2234</v>
      </c>
      <c r="I2013" s="21">
        <v>2011</v>
      </c>
      <c r="J2013" s="40">
        <v>1787</v>
      </c>
      <c r="K2013" s="41">
        <v>2904</v>
      </c>
      <c r="L2013" s="41">
        <v>2614</v>
      </c>
      <c r="M2013" s="41">
        <v>2323</v>
      </c>
      <c r="N2013" s="24"/>
      <c r="O2013" s="24"/>
      <c r="P2013" s="24"/>
      <c r="Q2013" s="48"/>
    </row>
    <row r="2014" spans="1:17" s="7" customFormat="1">
      <c r="A2014" s="40">
        <v>2012</v>
      </c>
      <c r="B2014" s="63">
        <v>331512013</v>
      </c>
      <c r="C2014" s="63" t="s">
        <v>13330</v>
      </c>
      <c r="D2014" s="83"/>
      <c r="E2014" s="83"/>
      <c r="F2014" s="83"/>
      <c r="G2014" s="59" t="s">
        <v>42</v>
      </c>
      <c r="H2014" s="21">
        <v>1500</v>
      </c>
      <c r="I2014" s="21">
        <v>1350</v>
      </c>
      <c r="J2014" s="40">
        <v>1200</v>
      </c>
      <c r="K2014" s="41">
        <v>1950</v>
      </c>
      <c r="L2014" s="41">
        <v>1755</v>
      </c>
      <c r="M2014" s="41">
        <v>1560</v>
      </c>
      <c r="N2014" s="24"/>
      <c r="O2014" s="24"/>
      <c r="P2014" s="24"/>
      <c r="Q2014" s="48"/>
    </row>
    <row r="2015" spans="1:17" s="7" customFormat="1">
      <c r="A2015" s="40">
        <v>2013</v>
      </c>
      <c r="B2015" s="63">
        <v>331512014</v>
      </c>
      <c r="C2015" s="63" t="s">
        <v>13332</v>
      </c>
      <c r="D2015" s="83" t="s">
        <v>13333</v>
      </c>
      <c r="E2015" s="83" t="s">
        <v>193</v>
      </c>
      <c r="F2015" s="83"/>
      <c r="G2015" s="59" t="s">
        <v>42</v>
      </c>
      <c r="H2015" s="21">
        <v>1900</v>
      </c>
      <c r="I2015" s="21">
        <v>1710</v>
      </c>
      <c r="J2015" s="40">
        <v>1520</v>
      </c>
      <c r="K2015" s="41">
        <v>2470</v>
      </c>
      <c r="L2015" s="41">
        <v>2223</v>
      </c>
      <c r="M2015" s="41">
        <v>1976</v>
      </c>
      <c r="N2015" s="24"/>
      <c r="O2015" s="24"/>
      <c r="P2015" s="24"/>
      <c r="Q2015" s="48"/>
    </row>
    <row r="2016" spans="1:17" s="4" customFormat="1" ht="36">
      <c r="A2016" s="40">
        <v>2014</v>
      </c>
      <c r="B2016" s="735" t="s">
        <v>13334</v>
      </c>
      <c r="C2016" s="735" t="s">
        <v>13335</v>
      </c>
      <c r="D2016" s="735" t="s">
        <v>13336</v>
      </c>
      <c r="E2016" s="735"/>
      <c r="F2016" s="735"/>
      <c r="G2016" s="25" t="s">
        <v>933</v>
      </c>
      <c r="H2016" s="21" t="s">
        <v>117</v>
      </c>
      <c r="I2016" s="21" t="s">
        <v>117</v>
      </c>
      <c r="J2016" s="40" t="s">
        <v>117</v>
      </c>
      <c r="K2016" s="70" t="s">
        <v>117</v>
      </c>
      <c r="L2016" s="70" t="s">
        <v>117</v>
      </c>
      <c r="M2016" s="70" t="s">
        <v>117</v>
      </c>
      <c r="N2016" s="735"/>
      <c r="O2016" s="65" t="s">
        <v>352</v>
      </c>
      <c r="P2016" s="735" t="s">
        <v>353</v>
      </c>
      <c r="Q2016" s="62"/>
    </row>
    <row r="2017" spans="1:17" s="7" customFormat="1">
      <c r="A2017" s="40">
        <v>2015</v>
      </c>
      <c r="B2017" s="63">
        <v>331512015</v>
      </c>
      <c r="C2017" s="63" t="s">
        <v>13338</v>
      </c>
      <c r="D2017" s="83"/>
      <c r="E2017" s="83"/>
      <c r="F2017" s="83"/>
      <c r="G2017" s="59" t="s">
        <v>42</v>
      </c>
      <c r="H2017" s="21">
        <v>1900</v>
      </c>
      <c r="I2017" s="21">
        <v>1710</v>
      </c>
      <c r="J2017" s="40">
        <v>1520</v>
      </c>
      <c r="K2017" s="41">
        <v>2470</v>
      </c>
      <c r="L2017" s="41">
        <v>2223</v>
      </c>
      <c r="M2017" s="41">
        <v>1976</v>
      </c>
      <c r="N2017" s="24"/>
      <c r="O2017" s="24"/>
      <c r="P2017" s="24"/>
      <c r="Q2017" s="48"/>
    </row>
    <row r="2018" spans="1:17" s="7" customFormat="1">
      <c r="A2018" s="40">
        <v>2016</v>
      </c>
      <c r="B2018" s="63" t="s">
        <v>13340</v>
      </c>
      <c r="C2018" s="63"/>
      <c r="D2018" s="83"/>
      <c r="E2018" s="83"/>
      <c r="F2018" s="83"/>
      <c r="G2018" s="59" t="s">
        <v>42</v>
      </c>
      <c r="H2018" s="21">
        <v>300</v>
      </c>
      <c r="I2018" s="21">
        <v>300</v>
      </c>
      <c r="J2018" s="40">
        <v>300</v>
      </c>
      <c r="K2018" s="41">
        <v>300</v>
      </c>
      <c r="L2018" s="41">
        <v>300</v>
      </c>
      <c r="M2018" s="41">
        <v>300</v>
      </c>
      <c r="N2018" s="24" t="s">
        <v>13341</v>
      </c>
      <c r="O2018" s="24"/>
      <c r="P2018" s="24"/>
      <c r="Q2018" s="48"/>
    </row>
    <row r="2019" spans="1:17" s="7" customFormat="1">
      <c r="A2019" s="40">
        <v>2017</v>
      </c>
      <c r="B2019" s="63">
        <v>331512016</v>
      </c>
      <c r="C2019" s="63" t="s">
        <v>13343</v>
      </c>
      <c r="D2019" s="83"/>
      <c r="E2019" s="83"/>
      <c r="F2019" s="83"/>
      <c r="G2019" s="59" t="s">
        <v>42</v>
      </c>
      <c r="H2019" s="21">
        <v>1500</v>
      </c>
      <c r="I2019" s="21">
        <v>1350</v>
      </c>
      <c r="J2019" s="40">
        <v>1200</v>
      </c>
      <c r="K2019" s="41">
        <v>1950</v>
      </c>
      <c r="L2019" s="41">
        <v>1755</v>
      </c>
      <c r="M2019" s="41">
        <v>1560</v>
      </c>
      <c r="N2019" s="24"/>
      <c r="O2019" s="24"/>
      <c r="P2019" s="24"/>
      <c r="Q2019" s="48"/>
    </row>
    <row r="2020" spans="1:17" s="7" customFormat="1">
      <c r="A2020" s="40">
        <v>2018</v>
      </c>
      <c r="B2020" s="63">
        <v>331512017</v>
      </c>
      <c r="C2020" s="63" t="s">
        <v>13345</v>
      </c>
      <c r="D2020" s="83" t="s">
        <v>13346</v>
      </c>
      <c r="E2020" s="83" t="s">
        <v>13347</v>
      </c>
      <c r="F2020" s="83"/>
      <c r="G2020" s="59" t="s">
        <v>42</v>
      </c>
      <c r="H2020" s="21">
        <v>750</v>
      </c>
      <c r="I2020" s="21">
        <v>675</v>
      </c>
      <c r="J2020" s="40">
        <v>600</v>
      </c>
      <c r="K2020" s="41">
        <v>975</v>
      </c>
      <c r="L2020" s="41">
        <v>878</v>
      </c>
      <c r="M2020" s="41">
        <v>780</v>
      </c>
      <c r="N2020" s="24"/>
      <c r="O2020" s="24"/>
      <c r="P2020" s="24"/>
      <c r="Q2020" s="48"/>
    </row>
    <row r="2021" spans="1:17" s="7" customFormat="1">
      <c r="A2021" s="40">
        <v>2019</v>
      </c>
      <c r="B2021" s="63">
        <v>331512018</v>
      </c>
      <c r="C2021" s="63" t="s">
        <v>13349</v>
      </c>
      <c r="D2021" s="83"/>
      <c r="E2021" s="83"/>
      <c r="F2021" s="83"/>
      <c r="G2021" s="59" t="s">
        <v>42</v>
      </c>
      <c r="H2021" s="21">
        <v>2400</v>
      </c>
      <c r="I2021" s="21">
        <v>2160</v>
      </c>
      <c r="J2021" s="40">
        <v>1920</v>
      </c>
      <c r="K2021" s="41">
        <v>3120</v>
      </c>
      <c r="L2021" s="41">
        <v>2808</v>
      </c>
      <c r="M2021" s="41">
        <v>2496</v>
      </c>
      <c r="N2021" s="24"/>
      <c r="O2021" s="24"/>
      <c r="P2021" s="24"/>
      <c r="Q2021" s="48"/>
    </row>
    <row r="2022" spans="1:17" s="7" customFormat="1" ht="24">
      <c r="A2022" s="40">
        <v>2020</v>
      </c>
      <c r="B2022" s="63">
        <v>331512019</v>
      </c>
      <c r="C2022" s="63" t="s">
        <v>13351</v>
      </c>
      <c r="D2022" s="83" t="s">
        <v>13352</v>
      </c>
      <c r="E2022" s="83"/>
      <c r="F2022" s="83"/>
      <c r="G2022" s="59" t="s">
        <v>1054</v>
      </c>
      <c r="H2022" s="21">
        <v>1500</v>
      </c>
      <c r="I2022" s="21">
        <v>1350</v>
      </c>
      <c r="J2022" s="40">
        <v>1200</v>
      </c>
      <c r="K2022" s="41">
        <v>1950</v>
      </c>
      <c r="L2022" s="41">
        <v>1755</v>
      </c>
      <c r="M2022" s="41">
        <v>1560</v>
      </c>
      <c r="N2022" s="110" t="s">
        <v>9155</v>
      </c>
      <c r="O2022" s="24"/>
      <c r="P2022" s="24"/>
      <c r="Q2022" s="48"/>
    </row>
    <row r="2023" spans="1:17" s="7" customFormat="1" ht="24">
      <c r="A2023" s="40">
        <v>2021</v>
      </c>
      <c r="B2023" s="63">
        <v>331512020</v>
      </c>
      <c r="C2023" s="63" t="s">
        <v>13354</v>
      </c>
      <c r="D2023" s="83" t="s">
        <v>13355</v>
      </c>
      <c r="E2023" s="83"/>
      <c r="F2023" s="83"/>
      <c r="G2023" s="59" t="s">
        <v>1054</v>
      </c>
      <c r="H2023" s="21">
        <v>1706</v>
      </c>
      <c r="I2023" s="21">
        <v>1535</v>
      </c>
      <c r="J2023" s="40">
        <v>1365</v>
      </c>
      <c r="K2023" s="41">
        <v>2218</v>
      </c>
      <c r="L2023" s="41">
        <v>1996</v>
      </c>
      <c r="M2023" s="41">
        <v>1775</v>
      </c>
      <c r="N2023" s="110" t="s">
        <v>9155</v>
      </c>
      <c r="O2023" s="24"/>
      <c r="P2023" s="24"/>
      <c r="Q2023" s="48"/>
    </row>
    <row r="2024" spans="1:17" s="4" customFormat="1" ht="36">
      <c r="A2024" s="40">
        <v>2022</v>
      </c>
      <c r="B2024" s="735">
        <v>331512021</v>
      </c>
      <c r="C2024" s="735" t="s">
        <v>13357</v>
      </c>
      <c r="D2024" s="735" t="s">
        <v>13358</v>
      </c>
      <c r="E2024" s="735"/>
      <c r="F2024" s="735"/>
      <c r="G2024" s="25" t="s">
        <v>933</v>
      </c>
      <c r="H2024" s="21" t="s">
        <v>117</v>
      </c>
      <c r="I2024" s="21" t="s">
        <v>117</v>
      </c>
      <c r="J2024" s="40" t="s">
        <v>117</v>
      </c>
      <c r="K2024" s="25" t="s">
        <v>117</v>
      </c>
      <c r="L2024" s="25" t="s">
        <v>117</v>
      </c>
      <c r="M2024" s="25" t="s">
        <v>117</v>
      </c>
      <c r="N2024" s="735"/>
      <c r="O2024" s="65" t="s">
        <v>352</v>
      </c>
      <c r="P2024" s="735" t="s">
        <v>353</v>
      </c>
      <c r="Q2024" s="62"/>
    </row>
    <row r="2025" spans="1:17" s="7" customFormat="1">
      <c r="A2025" s="40">
        <v>2023</v>
      </c>
      <c r="B2025" s="95">
        <v>331513</v>
      </c>
      <c r="C2025" s="95" t="s">
        <v>13359</v>
      </c>
      <c r="D2025" s="83"/>
      <c r="E2025" s="83"/>
      <c r="F2025" s="83"/>
      <c r="G2025" s="59"/>
      <c r="H2025" s="21"/>
      <c r="I2025" s="21"/>
      <c r="J2025" s="40"/>
      <c r="K2025" s="41"/>
      <c r="L2025" s="41"/>
      <c r="M2025" s="41"/>
      <c r="N2025" s="24"/>
      <c r="O2025" s="24"/>
      <c r="P2025" s="24"/>
      <c r="Q2025" s="48"/>
    </row>
    <row r="2026" spans="1:17" s="7" customFormat="1">
      <c r="A2026" s="40">
        <v>2024</v>
      </c>
      <c r="B2026" s="63">
        <v>331513001</v>
      </c>
      <c r="C2026" s="63" t="s">
        <v>13361</v>
      </c>
      <c r="D2026" s="83"/>
      <c r="E2026" s="83"/>
      <c r="F2026" s="83"/>
      <c r="G2026" s="59" t="s">
        <v>42</v>
      </c>
      <c r="H2026" s="21">
        <v>1200</v>
      </c>
      <c r="I2026" s="21">
        <v>1080</v>
      </c>
      <c r="J2026" s="40">
        <v>960</v>
      </c>
      <c r="K2026" s="41">
        <v>1560</v>
      </c>
      <c r="L2026" s="41">
        <v>1404</v>
      </c>
      <c r="M2026" s="41">
        <v>1248</v>
      </c>
      <c r="N2026" s="24"/>
      <c r="O2026" s="24"/>
      <c r="P2026" s="24"/>
      <c r="Q2026" s="48"/>
    </row>
    <row r="2027" spans="1:17" s="7" customFormat="1">
      <c r="A2027" s="40">
        <v>2025</v>
      </c>
      <c r="B2027" s="63">
        <v>331513002</v>
      </c>
      <c r="C2027" s="63" t="s">
        <v>13363</v>
      </c>
      <c r="D2027" s="83"/>
      <c r="E2027" s="83"/>
      <c r="F2027" s="83"/>
      <c r="G2027" s="59" t="s">
        <v>42</v>
      </c>
      <c r="H2027" s="21">
        <v>1950</v>
      </c>
      <c r="I2027" s="21">
        <v>1755</v>
      </c>
      <c r="J2027" s="40">
        <v>1560</v>
      </c>
      <c r="K2027" s="41">
        <v>2535</v>
      </c>
      <c r="L2027" s="41">
        <v>2282</v>
      </c>
      <c r="M2027" s="41">
        <v>2028</v>
      </c>
      <c r="N2027" s="24"/>
      <c r="O2027" s="24"/>
      <c r="P2027" s="24"/>
      <c r="Q2027" s="48"/>
    </row>
    <row r="2028" spans="1:17" s="7" customFormat="1">
      <c r="A2028" s="40">
        <v>2026</v>
      </c>
      <c r="B2028" s="63">
        <v>331513003</v>
      </c>
      <c r="C2028" s="63" t="s">
        <v>13365</v>
      </c>
      <c r="D2028" s="105" t="s">
        <v>13366</v>
      </c>
      <c r="E2028" s="83"/>
      <c r="F2028" s="83"/>
      <c r="G2028" s="59" t="s">
        <v>42</v>
      </c>
      <c r="H2028" s="21">
        <v>1300</v>
      </c>
      <c r="I2028" s="21">
        <v>1170</v>
      </c>
      <c r="J2028" s="40">
        <v>1040</v>
      </c>
      <c r="K2028" s="41">
        <v>1690</v>
      </c>
      <c r="L2028" s="41">
        <v>1521</v>
      </c>
      <c r="M2028" s="41">
        <v>1352</v>
      </c>
      <c r="N2028" s="24"/>
      <c r="O2028" s="24"/>
      <c r="P2028" s="24"/>
      <c r="Q2028" s="48"/>
    </row>
    <row r="2029" spans="1:17" s="7" customFormat="1">
      <c r="A2029" s="40">
        <v>2027</v>
      </c>
      <c r="B2029" s="63">
        <v>331513004</v>
      </c>
      <c r="C2029" s="63" t="s">
        <v>13368</v>
      </c>
      <c r="D2029" s="83"/>
      <c r="E2029" s="83"/>
      <c r="F2029" s="83"/>
      <c r="G2029" s="59" t="s">
        <v>42</v>
      </c>
      <c r="H2029" s="21">
        <v>1500</v>
      </c>
      <c r="I2029" s="21">
        <v>1350</v>
      </c>
      <c r="J2029" s="40">
        <v>1200</v>
      </c>
      <c r="K2029" s="41">
        <v>1950</v>
      </c>
      <c r="L2029" s="41">
        <v>1755</v>
      </c>
      <c r="M2029" s="41">
        <v>1560</v>
      </c>
      <c r="N2029" s="24"/>
      <c r="O2029" s="24"/>
      <c r="P2029" s="24"/>
      <c r="Q2029" s="48"/>
    </row>
    <row r="2030" spans="1:17" s="7" customFormat="1">
      <c r="A2030" s="40">
        <v>2028</v>
      </c>
      <c r="B2030" s="63">
        <v>331513005</v>
      </c>
      <c r="C2030" s="63" t="s">
        <v>13370</v>
      </c>
      <c r="D2030" s="83"/>
      <c r="E2030" s="83"/>
      <c r="F2030" s="83"/>
      <c r="G2030" s="59" t="s">
        <v>42</v>
      </c>
      <c r="H2030" s="21">
        <v>1500</v>
      </c>
      <c r="I2030" s="21">
        <v>1350</v>
      </c>
      <c r="J2030" s="40">
        <v>1200</v>
      </c>
      <c r="K2030" s="41">
        <v>1950</v>
      </c>
      <c r="L2030" s="41">
        <v>1755</v>
      </c>
      <c r="M2030" s="41">
        <v>1560</v>
      </c>
      <c r="N2030" s="24"/>
      <c r="O2030" s="24"/>
      <c r="P2030" s="24"/>
      <c r="Q2030" s="48"/>
    </row>
    <row r="2031" spans="1:17" s="7" customFormat="1">
      <c r="A2031" s="40">
        <v>2029</v>
      </c>
      <c r="B2031" s="63">
        <v>331513006</v>
      </c>
      <c r="C2031" s="63" t="s">
        <v>13372</v>
      </c>
      <c r="D2031" s="83"/>
      <c r="E2031" s="83"/>
      <c r="F2031" s="83"/>
      <c r="G2031" s="59" t="s">
        <v>42</v>
      </c>
      <c r="H2031" s="21">
        <v>1500</v>
      </c>
      <c r="I2031" s="21">
        <v>1350</v>
      </c>
      <c r="J2031" s="40">
        <v>1200</v>
      </c>
      <c r="K2031" s="41">
        <v>1950</v>
      </c>
      <c r="L2031" s="41">
        <v>1755</v>
      </c>
      <c r="M2031" s="41">
        <v>1560</v>
      </c>
      <c r="N2031" s="24"/>
      <c r="O2031" s="24"/>
      <c r="P2031" s="24"/>
      <c r="Q2031" s="48"/>
    </row>
    <row r="2032" spans="1:17" s="7" customFormat="1">
      <c r="A2032" s="40">
        <v>2030</v>
      </c>
      <c r="B2032" s="63">
        <v>331513007</v>
      </c>
      <c r="C2032" s="63" t="s">
        <v>13374</v>
      </c>
      <c r="D2032" s="83"/>
      <c r="E2032" s="83"/>
      <c r="F2032" s="83"/>
      <c r="G2032" s="59" t="s">
        <v>42</v>
      </c>
      <c r="H2032" s="21">
        <v>1500</v>
      </c>
      <c r="I2032" s="21">
        <v>1350</v>
      </c>
      <c r="J2032" s="40">
        <v>1200</v>
      </c>
      <c r="K2032" s="41">
        <v>1950</v>
      </c>
      <c r="L2032" s="41">
        <v>1755</v>
      </c>
      <c r="M2032" s="41">
        <v>1560</v>
      </c>
      <c r="N2032" s="24"/>
      <c r="O2032" s="24"/>
      <c r="P2032" s="24"/>
      <c r="Q2032" s="48"/>
    </row>
    <row r="2033" spans="1:17" s="7" customFormat="1">
      <c r="A2033" s="40">
        <v>2031</v>
      </c>
      <c r="B2033" s="63">
        <v>331513008</v>
      </c>
      <c r="C2033" s="63" t="s">
        <v>13376</v>
      </c>
      <c r="D2033" s="83"/>
      <c r="E2033" s="83"/>
      <c r="F2033" s="83"/>
      <c r="G2033" s="59" t="s">
        <v>42</v>
      </c>
      <c r="H2033" s="21">
        <v>1500</v>
      </c>
      <c r="I2033" s="21">
        <v>1350</v>
      </c>
      <c r="J2033" s="40">
        <v>1200</v>
      </c>
      <c r="K2033" s="41">
        <v>1950</v>
      </c>
      <c r="L2033" s="41">
        <v>1755</v>
      </c>
      <c r="M2033" s="41">
        <v>1560</v>
      </c>
      <c r="N2033" s="24"/>
      <c r="O2033" s="24"/>
      <c r="P2033" s="24"/>
      <c r="Q2033" s="48"/>
    </row>
    <row r="2034" spans="1:17" s="7" customFormat="1">
      <c r="A2034" s="40">
        <v>2032</v>
      </c>
      <c r="B2034" s="63">
        <v>331513009</v>
      </c>
      <c r="C2034" s="63" t="s">
        <v>13378</v>
      </c>
      <c r="D2034" s="83" t="s">
        <v>13379</v>
      </c>
      <c r="E2034" s="83"/>
      <c r="F2034" s="83"/>
      <c r="G2034" s="59" t="s">
        <v>42</v>
      </c>
      <c r="H2034" s="21">
        <v>600</v>
      </c>
      <c r="I2034" s="21">
        <v>540</v>
      </c>
      <c r="J2034" s="40">
        <v>480</v>
      </c>
      <c r="K2034" s="41">
        <v>780</v>
      </c>
      <c r="L2034" s="41">
        <v>702</v>
      </c>
      <c r="M2034" s="41">
        <v>624</v>
      </c>
      <c r="N2034" s="24"/>
      <c r="O2034" s="24"/>
      <c r="P2034" s="24"/>
      <c r="Q2034" s="48"/>
    </row>
    <row r="2035" spans="1:17" s="7" customFormat="1">
      <c r="A2035" s="40">
        <v>2033</v>
      </c>
      <c r="B2035" s="95">
        <v>331514</v>
      </c>
      <c r="C2035" s="95" t="s">
        <v>13380</v>
      </c>
      <c r="D2035" s="83"/>
      <c r="E2035" s="83"/>
      <c r="F2035" s="83"/>
      <c r="G2035" s="59"/>
      <c r="H2035" s="21"/>
      <c r="I2035" s="21"/>
      <c r="J2035" s="40"/>
      <c r="K2035" s="41"/>
      <c r="L2035" s="41"/>
      <c r="M2035" s="41"/>
      <c r="N2035" s="24"/>
      <c r="O2035" s="24"/>
      <c r="P2035" s="24"/>
      <c r="Q2035" s="48"/>
    </row>
    <row r="2036" spans="1:17" s="7" customFormat="1">
      <c r="A2036" s="40">
        <v>2034</v>
      </c>
      <c r="B2036" s="63">
        <v>331514001</v>
      </c>
      <c r="C2036" s="63" t="s">
        <v>13380</v>
      </c>
      <c r="D2036" s="83"/>
      <c r="E2036" s="83"/>
      <c r="F2036" s="83"/>
      <c r="G2036" s="59" t="s">
        <v>1227</v>
      </c>
      <c r="H2036" s="21">
        <v>3765</v>
      </c>
      <c r="I2036" s="21">
        <v>3389</v>
      </c>
      <c r="J2036" s="40">
        <v>3012</v>
      </c>
      <c r="K2036" s="41">
        <v>4895</v>
      </c>
      <c r="L2036" s="41">
        <v>4406</v>
      </c>
      <c r="M2036" s="41">
        <v>3916</v>
      </c>
      <c r="N2036" s="24"/>
      <c r="O2036" s="24"/>
      <c r="P2036" s="24"/>
      <c r="Q2036" s="48"/>
    </row>
    <row r="2037" spans="1:17" s="7" customFormat="1">
      <c r="A2037" s="40">
        <v>2035</v>
      </c>
      <c r="B2037" s="63" t="s">
        <v>13383</v>
      </c>
      <c r="C2037" s="63"/>
      <c r="D2037" s="83"/>
      <c r="E2037" s="83"/>
      <c r="F2037" s="83"/>
      <c r="G2037" s="59" t="s">
        <v>1227</v>
      </c>
      <c r="H2037" s="21">
        <v>300</v>
      </c>
      <c r="I2037" s="21">
        <v>300</v>
      </c>
      <c r="J2037" s="40">
        <v>300</v>
      </c>
      <c r="K2037" s="41">
        <v>300</v>
      </c>
      <c r="L2037" s="41">
        <v>300</v>
      </c>
      <c r="M2037" s="41">
        <v>300</v>
      </c>
      <c r="N2037" s="24" t="s">
        <v>13384</v>
      </c>
      <c r="O2037" s="24"/>
      <c r="P2037" s="24"/>
      <c r="Q2037" s="48"/>
    </row>
    <row r="2038" spans="1:17" s="7" customFormat="1" ht="24">
      <c r="A2038" s="40">
        <v>2036</v>
      </c>
      <c r="B2038" s="63">
        <v>331514002</v>
      </c>
      <c r="C2038" s="63" t="s">
        <v>13386</v>
      </c>
      <c r="D2038" s="83" t="s">
        <v>13387</v>
      </c>
      <c r="E2038" s="83"/>
      <c r="F2038" s="83"/>
      <c r="G2038" s="59" t="s">
        <v>13388</v>
      </c>
      <c r="H2038" s="21">
        <v>3275</v>
      </c>
      <c r="I2038" s="21">
        <v>2948</v>
      </c>
      <c r="J2038" s="40">
        <v>2620</v>
      </c>
      <c r="K2038" s="41">
        <v>4258</v>
      </c>
      <c r="L2038" s="41">
        <v>3832</v>
      </c>
      <c r="M2038" s="41">
        <v>3406</v>
      </c>
      <c r="N2038" s="24" t="s">
        <v>193</v>
      </c>
      <c r="O2038" s="735" t="s">
        <v>639</v>
      </c>
      <c r="P2038" s="24"/>
      <c r="Q2038" s="48"/>
    </row>
    <row r="2039" spans="1:17" s="7" customFormat="1" ht="24">
      <c r="A2039" s="40">
        <v>2037</v>
      </c>
      <c r="B2039" s="63" t="s">
        <v>13390</v>
      </c>
      <c r="C2039" s="63"/>
      <c r="D2039" s="83"/>
      <c r="E2039" s="83"/>
      <c r="F2039" s="83"/>
      <c r="G2039" s="59" t="s">
        <v>13388</v>
      </c>
      <c r="H2039" s="21">
        <v>300</v>
      </c>
      <c r="I2039" s="21">
        <v>300</v>
      </c>
      <c r="J2039" s="40">
        <v>300</v>
      </c>
      <c r="K2039" s="41">
        <v>300</v>
      </c>
      <c r="L2039" s="41">
        <v>300</v>
      </c>
      <c r="M2039" s="41">
        <v>300</v>
      </c>
      <c r="N2039" s="24" t="s">
        <v>13384</v>
      </c>
      <c r="O2039" s="24"/>
      <c r="P2039" s="24"/>
      <c r="Q2039" s="48"/>
    </row>
    <row r="2040" spans="1:17" s="7" customFormat="1">
      <c r="A2040" s="40">
        <v>2038</v>
      </c>
      <c r="B2040" s="95">
        <v>331515</v>
      </c>
      <c r="C2040" s="95" t="s">
        <v>13391</v>
      </c>
      <c r="D2040" s="83"/>
      <c r="E2040" s="83"/>
      <c r="F2040" s="83"/>
      <c r="G2040" s="59"/>
      <c r="H2040" s="21"/>
      <c r="I2040" s="21"/>
      <c r="J2040" s="40"/>
      <c r="K2040" s="41"/>
      <c r="L2040" s="41"/>
      <c r="M2040" s="41"/>
      <c r="N2040" s="24"/>
      <c r="O2040" s="24"/>
      <c r="P2040" s="24"/>
      <c r="Q2040" s="48"/>
    </row>
    <row r="2041" spans="1:17" s="7" customFormat="1" ht="24">
      <c r="A2041" s="40">
        <v>2039</v>
      </c>
      <c r="B2041" s="63">
        <v>331515001</v>
      </c>
      <c r="C2041" s="63" t="s">
        <v>13393</v>
      </c>
      <c r="D2041" s="105" t="s">
        <v>13394</v>
      </c>
      <c r="E2041" s="83"/>
      <c r="F2041" s="83"/>
      <c r="G2041" s="59" t="s">
        <v>42</v>
      </c>
      <c r="H2041" s="21">
        <v>1413</v>
      </c>
      <c r="I2041" s="21">
        <v>1272</v>
      </c>
      <c r="J2041" s="40">
        <v>1130</v>
      </c>
      <c r="K2041" s="41">
        <v>1837</v>
      </c>
      <c r="L2041" s="41">
        <v>1654</v>
      </c>
      <c r="M2041" s="41">
        <v>1469</v>
      </c>
      <c r="N2041" s="24"/>
      <c r="O2041" s="24"/>
      <c r="P2041" s="24"/>
      <c r="Q2041" s="48"/>
    </row>
    <row r="2042" spans="1:17" s="7" customFormat="1" ht="24">
      <c r="A2042" s="40">
        <v>2040</v>
      </c>
      <c r="B2042" s="63">
        <v>331515002</v>
      </c>
      <c r="C2042" s="63" t="s">
        <v>13396</v>
      </c>
      <c r="D2042" s="105" t="s">
        <v>13397</v>
      </c>
      <c r="E2042" s="83"/>
      <c r="F2042" s="83"/>
      <c r="G2042" s="59" t="s">
        <v>42</v>
      </c>
      <c r="H2042" s="21">
        <v>1527</v>
      </c>
      <c r="I2042" s="21">
        <v>1374</v>
      </c>
      <c r="J2042" s="40">
        <v>1222</v>
      </c>
      <c r="K2042" s="41">
        <v>1985</v>
      </c>
      <c r="L2042" s="41">
        <v>1786</v>
      </c>
      <c r="M2042" s="41">
        <v>1589</v>
      </c>
      <c r="N2042" s="24"/>
      <c r="O2042" s="24"/>
      <c r="P2042" s="24"/>
      <c r="Q2042" s="48"/>
    </row>
    <row r="2043" spans="1:17" s="7" customFormat="1" ht="24">
      <c r="A2043" s="40">
        <v>2041</v>
      </c>
      <c r="B2043" s="63">
        <v>331515003</v>
      </c>
      <c r="C2043" s="63" t="s">
        <v>13399</v>
      </c>
      <c r="D2043" s="83"/>
      <c r="E2043" s="83"/>
      <c r="F2043" s="83"/>
      <c r="G2043" s="59" t="s">
        <v>42</v>
      </c>
      <c r="H2043" s="21">
        <v>900</v>
      </c>
      <c r="I2043" s="21">
        <v>810</v>
      </c>
      <c r="J2043" s="40">
        <v>720</v>
      </c>
      <c r="K2043" s="41">
        <v>1170</v>
      </c>
      <c r="L2043" s="41">
        <v>1053</v>
      </c>
      <c r="M2043" s="41">
        <v>936</v>
      </c>
      <c r="N2043" s="24"/>
      <c r="O2043" s="24"/>
      <c r="P2043" s="24"/>
      <c r="Q2043" s="48"/>
    </row>
    <row r="2044" spans="1:17" s="7" customFormat="1" ht="24">
      <c r="A2044" s="40">
        <v>2042</v>
      </c>
      <c r="B2044" s="63">
        <v>331515004</v>
      </c>
      <c r="C2044" s="63" t="s">
        <v>13401</v>
      </c>
      <c r="D2044" s="83"/>
      <c r="E2044" s="83"/>
      <c r="F2044" s="83"/>
      <c r="G2044" s="59" t="s">
        <v>42</v>
      </c>
      <c r="H2044" s="21">
        <v>1500</v>
      </c>
      <c r="I2044" s="21">
        <v>1350</v>
      </c>
      <c r="J2044" s="40">
        <v>1200</v>
      </c>
      <c r="K2044" s="41">
        <v>1950</v>
      </c>
      <c r="L2044" s="41">
        <v>1755</v>
      </c>
      <c r="M2044" s="41">
        <v>1560</v>
      </c>
      <c r="N2044" s="24"/>
      <c r="O2044" s="24"/>
      <c r="P2044" s="24"/>
      <c r="Q2044" s="48"/>
    </row>
    <row r="2045" spans="1:17" s="7" customFormat="1" ht="24">
      <c r="A2045" s="40">
        <v>2043</v>
      </c>
      <c r="B2045" s="63">
        <v>331515005</v>
      </c>
      <c r="C2045" s="63" t="s">
        <v>13403</v>
      </c>
      <c r="D2045" s="83"/>
      <c r="E2045" s="83"/>
      <c r="F2045" s="83"/>
      <c r="G2045" s="59" t="s">
        <v>42</v>
      </c>
      <c r="H2045" s="21">
        <v>1582</v>
      </c>
      <c r="I2045" s="21">
        <v>1424</v>
      </c>
      <c r="J2045" s="40">
        <v>1266</v>
      </c>
      <c r="K2045" s="41">
        <v>2057</v>
      </c>
      <c r="L2045" s="41">
        <v>1851</v>
      </c>
      <c r="M2045" s="41">
        <v>1646</v>
      </c>
      <c r="N2045" s="24"/>
      <c r="O2045" s="24"/>
      <c r="P2045" s="24"/>
      <c r="Q2045" s="48"/>
    </row>
    <row r="2046" spans="1:17" s="7" customFormat="1" ht="24">
      <c r="A2046" s="40">
        <v>2044</v>
      </c>
      <c r="B2046" s="63">
        <v>331515006</v>
      </c>
      <c r="C2046" s="63" t="s">
        <v>13405</v>
      </c>
      <c r="D2046" s="83"/>
      <c r="E2046" s="83"/>
      <c r="F2046" s="83"/>
      <c r="G2046" s="59" t="s">
        <v>42</v>
      </c>
      <c r="H2046" s="21">
        <v>2200</v>
      </c>
      <c r="I2046" s="21">
        <v>1980</v>
      </c>
      <c r="J2046" s="40">
        <v>1760</v>
      </c>
      <c r="K2046" s="41">
        <v>2860</v>
      </c>
      <c r="L2046" s="41">
        <v>2574</v>
      </c>
      <c r="M2046" s="41">
        <v>2288</v>
      </c>
      <c r="N2046" s="24"/>
      <c r="O2046" s="24"/>
      <c r="P2046" s="24"/>
      <c r="Q2046" s="48"/>
    </row>
    <row r="2047" spans="1:17" s="7" customFormat="1">
      <c r="A2047" s="40">
        <v>2045</v>
      </c>
      <c r="B2047" s="63">
        <v>331515007</v>
      </c>
      <c r="C2047" s="63" t="s">
        <v>13407</v>
      </c>
      <c r="D2047" s="83"/>
      <c r="E2047" s="83"/>
      <c r="F2047" s="83"/>
      <c r="G2047" s="59" t="s">
        <v>42</v>
      </c>
      <c r="H2047" s="21">
        <v>1200</v>
      </c>
      <c r="I2047" s="21">
        <v>1080</v>
      </c>
      <c r="J2047" s="40">
        <v>960</v>
      </c>
      <c r="K2047" s="41">
        <v>1560</v>
      </c>
      <c r="L2047" s="41">
        <v>1404</v>
      </c>
      <c r="M2047" s="41">
        <v>1248</v>
      </c>
      <c r="N2047" s="24"/>
      <c r="O2047" s="24"/>
      <c r="P2047" s="24"/>
      <c r="Q2047" s="48"/>
    </row>
    <row r="2048" spans="1:17" s="7" customFormat="1" ht="24">
      <c r="A2048" s="40">
        <v>2046</v>
      </c>
      <c r="B2048" s="63">
        <v>331515008</v>
      </c>
      <c r="C2048" s="63" t="s">
        <v>13409</v>
      </c>
      <c r="D2048" s="83" t="s">
        <v>13410</v>
      </c>
      <c r="E2048" s="83"/>
      <c r="F2048" s="83"/>
      <c r="G2048" s="59" t="s">
        <v>42</v>
      </c>
      <c r="H2048" s="21">
        <v>1200</v>
      </c>
      <c r="I2048" s="21">
        <v>1080</v>
      </c>
      <c r="J2048" s="40">
        <v>960</v>
      </c>
      <c r="K2048" s="41">
        <v>1560</v>
      </c>
      <c r="L2048" s="41">
        <v>1404</v>
      </c>
      <c r="M2048" s="41">
        <v>1248</v>
      </c>
      <c r="N2048" s="24"/>
      <c r="O2048" s="24"/>
      <c r="P2048" s="24"/>
      <c r="Q2048" s="48"/>
    </row>
    <row r="2049" spans="1:17" s="7" customFormat="1" ht="24">
      <c r="A2049" s="40">
        <v>2047</v>
      </c>
      <c r="B2049" s="63">
        <v>331515009</v>
      </c>
      <c r="C2049" s="63" t="s">
        <v>13412</v>
      </c>
      <c r="D2049" s="83" t="s">
        <v>13413</v>
      </c>
      <c r="E2049" s="83"/>
      <c r="F2049" s="83"/>
      <c r="G2049" s="59" t="s">
        <v>42</v>
      </c>
      <c r="H2049" s="21">
        <v>2344</v>
      </c>
      <c r="I2049" s="21">
        <v>2110</v>
      </c>
      <c r="J2049" s="40">
        <v>1875</v>
      </c>
      <c r="K2049" s="41">
        <v>3047</v>
      </c>
      <c r="L2049" s="41">
        <v>2743</v>
      </c>
      <c r="M2049" s="41">
        <v>2438</v>
      </c>
      <c r="N2049" s="24"/>
      <c r="O2049" s="24"/>
      <c r="P2049" s="24"/>
      <c r="Q2049" s="48"/>
    </row>
    <row r="2050" spans="1:17" s="7" customFormat="1">
      <c r="A2050" s="40">
        <v>2048</v>
      </c>
      <c r="B2050" s="63">
        <v>331515010</v>
      </c>
      <c r="C2050" s="63" t="s">
        <v>13415</v>
      </c>
      <c r="D2050" s="83"/>
      <c r="E2050" s="83"/>
      <c r="F2050" s="83"/>
      <c r="G2050" s="59" t="s">
        <v>933</v>
      </c>
      <c r="H2050" s="21">
        <v>1500</v>
      </c>
      <c r="I2050" s="21">
        <v>1350</v>
      </c>
      <c r="J2050" s="40">
        <v>1200</v>
      </c>
      <c r="K2050" s="41">
        <v>1950</v>
      </c>
      <c r="L2050" s="41">
        <v>1755</v>
      </c>
      <c r="M2050" s="41">
        <v>1560</v>
      </c>
      <c r="N2050" s="24"/>
      <c r="O2050" s="24"/>
      <c r="P2050" s="24"/>
      <c r="Q2050" s="48"/>
    </row>
    <row r="2051" spans="1:17" s="7" customFormat="1">
      <c r="A2051" s="40">
        <v>2049</v>
      </c>
      <c r="B2051" s="95">
        <v>331516</v>
      </c>
      <c r="C2051" s="95" t="s">
        <v>13416</v>
      </c>
      <c r="D2051" s="83"/>
      <c r="E2051" s="83"/>
      <c r="F2051" s="83"/>
      <c r="G2051" s="59"/>
      <c r="H2051" s="21"/>
      <c r="I2051" s="21"/>
      <c r="J2051" s="40"/>
      <c r="K2051" s="41"/>
      <c r="L2051" s="41"/>
      <c r="M2051" s="41"/>
      <c r="N2051" s="24"/>
      <c r="O2051" s="24"/>
      <c r="P2051" s="24"/>
      <c r="Q2051" s="48"/>
    </row>
    <row r="2052" spans="1:17" s="7" customFormat="1" ht="24">
      <c r="A2052" s="40">
        <v>2050</v>
      </c>
      <c r="B2052" s="63">
        <v>331516001</v>
      </c>
      <c r="C2052" s="63" t="s">
        <v>13418</v>
      </c>
      <c r="D2052" s="83" t="s">
        <v>13419</v>
      </c>
      <c r="E2052" s="83"/>
      <c r="F2052" s="83"/>
      <c r="G2052" s="59" t="s">
        <v>42</v>
      </c>
      <c r="H2052" s="21">
        <v>1600</v>
      </c>
      <c r="I2052" s="21">
        <v>1440</v>
      </c>
      <c r="J2052" s="40">
        <v>1280</v>
      </c>
      <c r="K2052" s="41">
        <v>2080</v>
      </c>
      <c r="L2052" s="41">
        <v>1872</v>
      </c>
      <c r="M2052" s="41">
        <v>1664</v>
      </c>
      <c r="N2052" s="24"/>
      <c r="O2052" s="24"/>
      <c r="P2052" s="24"/>
      <c r="Q2052" s="48"/>
    </row>
    <row r="2053" spans="1:17" s="7" customFormat="1">
      <c r="A2053" s="40">
        <v>2051</v>
      </c>
      <c r="B2053" s="95">
        <v>331517</v>
      </c>
      <c r="C2053" s="95" t="s">
        <v>13420</v>
      </c>
      <c r="D2053" s="83"/>
      <c r="E2053" s="83"/>
      <c r="F2053" s="83"/>
      <c r="G2053" s="59"/>
      <c r="H2053" s="21"/>
      <c r="I2053" s="21"/>
      <c r="J2053" s="40"/>
      <c r="K2053" s="41"/>
      <c r="L2053" s="41"/>
      <c r="M2053" s="41"/>
      <c r="N2053" s="24"/>
      <c r="O2053" s="24"/>
      <c r="P2053" s="24"/>
      <c r="Q2053" s="48"/>
    </row>
    <row r="2054" spans="1:17" s="7" customFormat="1">
      <c r="A2054" s="40">
        <v>2052</v>
      </c>
      <c r="B2054" s="63">
        <v>331517001</v>
      </c>
      <c r="C2054" s="63" t="s">
        <v>13422</v>
      </c>
      <c r="D2054" s="83"/>
      <c r="E2054" s="83"/>
      <c r="F2054" s="83"/>
      <c r="G2054" s="59" t="s">
        <v>42</v>
      </c>
      <c r="H2054" s="21">
        <v>1050</v>
      </c>
      <c r="I2054" s="21">
        <v>945</v>
      </c>
      <c r="J2054" s="40">
        <v>840</v>
      </c>
      <c r="K2054" s="41">
        <v>1365</v>
      </c>
      <c r="L2054" s="41">
        <v>1229</v>
      </c>
      <c r="M2054" s="41">
        <v>1092</v>
      </c>
      <c r="N2054" s="24"/>
      <c r="O2054" s="24"/>
      <c r="P2054" s="24"/>
      <c r="Q2054" s="48"/>
    </row>
    <row r="2055" spans="1:17" s="7" customFormat="1">
      <c r="A2055" s="40">
        <v>2053</v>
      </c>
      <c r="B2055" s="63">
        <v>331517002</v>
      </c>
      <c r="C2055" s="63" t="s">
        <v>13424</v>
      </c>
      <c r="D2055" s="83"/>
      <c r="E2055" s="83"/>
      <c r="F2055" s="83"/>
      <c r="G2055" s="59" t="s">
        <v>42</v>
      </c>
      <c r="H2055" s="21">
        <v>1050</v>
      </c>
      <c r="I2055" s="21">
        <v>945</v>
      </c>
      <c r="J2055" s="40">
        <v>840</v>
      </c>
      <c r="K2055" s="41">
        <v>1365</v>
      </c>
      <c r="L2055" s="41">
        <v>1229</v>
      </c>
      <c r="M2055" s="41">
        <v>1092</v>
      </c>
      <c r="N2055" s="24"/>
      <c r="O2055" s="24"/>
      <c r="P2055" s="24"/>
      <c r="Q2055" s="48"/>
    </row>
    <row r="2056" spans="1:17" s="7" customFormat="1">
      <c r="A2056" s="40">
        <v>2054</v>
      </c>
      <c r="B2056" s="63">
        <v>331517003</v>
      </c>
      <c r="C2056" s="63" t="s">
        <v>13426</v>
      </c>
      <c r="D2056" s="83"/>
      <c r="E2056" s="83"/>
      <c r="F2056" s="83"/>
      <c r="G2056" s="59" t="s">
        <v>42</v>
      </c>
      <c r="H2056" s="21">
        <v>1400</v>
      </c>
      <c r="I2056" s="21">
        <v>1260</v>
      </c>
      <c r="J2056" s="40">
        <v>1120</v>
      </c>
      <c r="K2056" s="41">
        <v>1820</v>
      </c>
      <c r="L2056" s="41">
        <v>1638</v>
      </c>
      <c r="M2056" s="41">
        <v>1456</v>
      </c>
      <c r="N2056" s="24"/>
      <c r="O2056" s="24"/>
      <c r="P2056" s="24"/>
      <c r="Q2056" s="48"/>
    </row>
    <row r="2057" spans="1:17" s="7" customFormat="1">
      <c r="A2057" s="40">
        <v>2055</v>
      </c>
      <c r="B2057" s="63">
        <v>331517004</v>
      </c>
      <c r="C2057" s="63" t="s">
        <v>13428</v>
      </c>
      <c r="D2057" s="83" t="s">
        <v>13429</v>
      </c>
      <c r="E2057" s="83"/>
      <c r="F2057" s="83"/>
      <c r="G2057" s="59" t="s">
        <v>42</v>
      </c>
      <c r="H2057" s="21">
        <v>2550</v>
      </c>
      <c r="I2057" s="21">
        <v>2295</v>
      </c>
      <c r="J2057" s="40">
        <v>2040</v>
      </c>
      <c r="K2057" s="41">
        <v>3315</v>
      </c>
      <c r="L2057" s="41">
        <v>2984</v>
      </c>
      <c r="M2057" s="41">
        <v>2652</v>
      </c>
      <c r="N2057" s="24"/>
      <c r="O2057" s="24"/>
      <c r="P2057" s="24"/>
      <c r="Q2057" s="48"/>
    </row>
    <row r="2058" spans="1:17" s="7" customFormat="1">
      <c r="A2058" s="40">
        <v>2056</v>
      </c>
      <c r="B2058" s="95">
        <v>331518</v>
      </c>
      <c r="C2058" s="95" t="s">
        <v>13430</v>
      </c>
      <c r="D2058" s="83"/>
      <c r="E2058" s="83"/>
      <c r="F2058" s="83"/>
      <c r="G2058" s="59"/>
      <c r="H2058" s="21"/>
      <c r="I2058" s="21"/>
      <c r="J2058" s="40"/>
      <c r="K2058" s="41"/>
      <c r="L2058" s="41"/>
      <c r="M2058" s="41"/>
      <c r="N2058" s="24"/>
      <c r="O2058" s="24"/>
      <c r="P2058" s="24"/>
      <c r="Q2058" s="48"/>
    </row>
    <row r="2059" spans="1:17" s="7" customFormat="1">
      <c r="A2059" s="40">
        <v>2057</v>
      </c>
      <c r="B2059" s="63">
        <v>331518001</v>
      </c>
      <c r="C2059" s="63" t="s">
        <v>13432</v>
      </c>
      <c r="D2059" s="83"/>
      <c r="E2059" s="83"/>
      <c r="F2059" s="83"/>
      <c r="G2059" s="59" t="s">
        <v>42</v>
      </c>
      <c r="H2059" s="21">
        <v>1200</v>
      </c>
      <c r="I2059" s="21">
        <v>1080</v>
      </c>
      <c r="J2059" s="40">
        <v>960</v>
      </c>
      <c r="K2059" s="41">
        <v>1560</v>
      </c>
      <c r="L2059" s="41">
        <v>1404</v>
      </c>
      <c r="M2059" s="41">
        <v>1248</v>
      </c>
      <c r="N2059" s="24"/>
      <c r="O2059" s="24"/>
      <c r="P2059" s="24"/>
      <c r="Q2059" s="48"/>
    </row>
    <row r="2060" spans="1:17" s="7" customFormat="1">
      <c r="A2060" s="40">
        <v>2058</v>
      </c>
      <c r="B2060" s="63">
        <v>331518002</v>
      </c>
      <c r="C2060" s="63" t="s">
        <v>13434</v>
      </c>
      <c r="D2060" s="83" t="s">
        <v>13435</v>
      </c>
      <c r="E2060" s="83"/>
      <c r="F2060" s="83"/>
      <c r="G2060" s="59" t="s">
        <v>42</v>
      </c>
      <c r="H2060" s="21">
        <v>1200</v>
      </c>
      <c r="I2060" s="21">
        <v>1080</v>
      </c>
      <c r="J2060" s="40">
        <v>960</v>
      </c>
      <c r="K2060" s="41">
        <v>1560</v>
      </c>
      <c r="L2060" s="41">
        <v>1404</v>
      </c>
      <c r="M2060" s="41">
        <v>1248</v>
      </c>
      <c r="N2060" s="24"/>
      <c r="O2060" s="24"/>
      <c r="P2060" s="24"/>
      <c r="Q2060" s="48"/>
    </row>
    <row r="2061" spans="1:17" s="7" customFormat="1">
      <c r="A2061" s="40">
        <v>2059</v>
      </c>
      <c r="B2061" s="63">
        <v>331518003</v>
      </c>
      <c r="C2061" s="63" t="s">
        <v>13437</v>
      </c>
      <c r="D2061" s="83"/>
      <c r="E2061" s="83"/>
      <c r="F2061" s="83"/>
      <c r="G2061" s="59" t="s">
        <v>42</v>
      </c>
      <c r="H2061" s="21">
        <v>1200</v>
      </c>
      <c r="I2061" s="21">
        <v>1080</v>
      </c>
      <c r="J2061" s="40">
        <v>960</v>
      </c>
      <c r="K2061" s="41">
        <v>1560</v>
      </c>
      <c r="L2061" s="41">
        <v>1404</v>
      </c>
      <c r="M2061" s="41">
        <v>1248</v>
      </c>
      <c r="N2061" s="24"/>
      <c r="O2061" s="24"/>
      <c r="P2061" s="24"/>
      <c r="Q2061" s="48"/>
    </row>
    <row r="2062" spans="1:17" s="7" customFormat="1">
      <c r="A2062" s="40">
        <v>2060</v>
      </c>
      <c r="B2062" s="63">
        <v>331518004</v>
      </c>
      <c r="C2062" s="63" t="s">
        <v>13439</v>
      </c>
      <c r="D2062" s="83"/>
      <c r="E2062" s="83"/>
      <c r="F2062" s="83"/>
      <c r="G2062" s="59" t="s">
        <v>42</v>
      </c>
      <c r="H2062" s="21">
        <v>1200</v>
      </c>
      <c r="I2062" s="21">
        <v>1080</v>
      </c>
      <c r="J2062" s="40">
        <v>960</v>
      </c>
      <c r="K2062" s="41">
        <v>1560</v>
      </c>
      <c r="L2062" s="41">
        <v>1404</v>
      </c>
      <c r="M2062" s="41">
        <v>1248</v>
      </c>
      <c r="N2062" s="24"/>
      <c r="O2062" s="24"/>
      <c r="P2062" s="24"/>
      <c r="Q2062" s="48"/>
    </row>
    <row r="2063" spans="1:17" s="7" customFormat="1">
      <c r="A2063" s="40">
        <v>2061</v>
      </c>
      <c r="B2063" s="63">
        <v>331518005</v>
      </c>
      <c r="C2063" s="63" t="s">
        <v>13441</v>
      </c>
      <c r="D2063" s="83"/>
      <c r="E2063" s="83"/>
      <c r="F2063" s="83"/>
      <c r="G2063" s="59" t="s">
        <v>42</v>
      </c>
      <c r="H2063" s="21">
        <v>1200</v>
      </c>
      <c r="I2063" s="21">
        <v>1080</v>
      </c>
      <c r="J2063" s="40">
        <v>960</v>
      </c>
      <c r="K2063" s="41">
        <v>1560</v>
      </c>
      <c r="L2063" s="41">
        <v>1404</v>
      </c>
      <c r="M2063" s="41">
        <v>1248</v>
      </c>
      <c r="N2063" s="24"/>
      <c r="O2063" s="24"/>
      <c r="P2063" s="24"/>
      <c r="Q2063" s="48"/>
    </row>
    <row r="2064" spans="1:17" s="7" customFormat="1">
      <c r="A2064" s="40">
        <v>2062</v>
      </c>
      <c r="B2064" s="63">
        <v>331518006</v>
      </c>
      <c r="C2064" s="63" t="s">
        <v>13443</v>
      </c>
      <c r="D2064" s="83" t="s">
        <v>13444</v>
      </c>
      <c r="E2064" s="83"/>
      <c r="F2064" s="83"/>
      <c r="G2064" s="59" t="s">
        <v>42</v>
      </c>
      <c r="H2064" s="21">
        <v>1350</v>
      </c>
      <c r="I2064" s="21">
        <v>1215</v>
      </c>
      <c r="J2064" s="40">
        <v>1080</v>
      </c>
      <c r="K2064" s="41">
        <v>1755</v>
      </c>
      <c r="L2064" s="41">
        <v>1580</v>
      </c>
      <c r="M2064" s="41">
        <v>1404</v>
      </c>
      <c r="N2064" s="24"/>
      <c r="O2064" s="24"/>
      <c r="P2064" s="24"/>
      <c r="Q2064" s="48"/>
    </row>
    <row r="2065" spans="1:17" s="7" customFormat="1" ht="24">
      <c r="A2065" s="40">
        <v>2063</v>
      </c>
      <c r="B2065" s="63">
        <v>331518007</v>
      </c>
      <c r="C2065" s="63" t="s">
        <v>13446</v>
      </c>
      <c r="D2065" s="63" t="s">
        <v>13447</v>
      </c>
      <c r="E2065" s="63"/>
      <c r="F2065" s="63"/>
      <c r="G2065" s="59" t="s">
        <v>42</v>
      </c>
      <c r="H2065" s="21">
        <v>1610</v>
      </c>
      <c r="I2065" s="21">
        <v>1449</v>
      </c>
      <c r="J2065" s="40">
        <v>1288</v>
      </c>
      <c r="K2065" s="41">
        <v>2093</v>
      </c>
      <c r="L2065" s="41">
        <v>1884</v>
      </c>
      <c r="M2065" s="41">
        <v>1674</v>
      </c>
      <c r="N2065" s="24"/>
      <c r="O2065" s="24"/>
      <c r="P2065" s="24"/>
      <c r="Q2065" s="48"/>
    </row>
    <row r="2066" spans="1:17" s="7" customFormat="1">
      <c r="A2066" s="40">
        <v>2064</v>
      </c>
      <c r="B2066" s="95">
        <v>331519</v>
      </c>
      <c r="C2066" s="95" t="s">
        <v>13448</v>
      </c>
      <c r="D2066" s="83"/>
      <c r="E2066" s="83"/>
      <c r="F2066" s="83"/>
      <c r="G2066" s="59"/>
      <c r="H2066" s="21"/>
      <c r="I2066" s="21"/>
      <c r="J2066" s="40"/>
      <c r="K2066" s="41"/>
      <c r="L2066" s="41"/>
      <c r="M2066" s="41"/>
      <c r="N2066" s="24"/>
      <c r="O2066" s="24"/>
      <c r="P2066" s="24"/>
      <c r="Q2066" s="48"/>
    </row>
    <row r="2067" spans="1:17" s="7" customFormat="1" ht="36">
      <c r="A2067" s="40">
        <v>2065</v>
      </c>
      <c r="B2067" s="63">
        <v>331519001</v>
      </c>
      <c r="C2067" s="63" t="s">
        <v>13450</v>
      </c>
      <c r="D2067" s="83" t="s">
        <v>13451</v>
      </c>
      <c r="E2067" s="83"/>
      <c r="F2067" s="83"/>
      <c r="G2067" s="59" t="s">
        <v>13452</v>
      </c>
      <c r="H2067" s="21">
        <v>900</v>
      </c>
      <c r="I2067" s="21">
        <v>810</v>
      </c>
      <c r="J2067" s="40">
        <v>720</v>
      </c>
      <c r="K2067" s="41">
        <v>1170</v>
      </c>
      <c r="L2067" s="41">
        <v>1053</v>
      </c>
      <c r="M2067" s="41">
        <v>936</v>
      </c>
      <c r="N2067" s="24"/>
      <c r="O2067" s="24"/>
      <c r="P2067" s="24"/>
      <c r="Q2067" s="48"/>
    </row>
    <row r="2068" spans="1:17" s="7" customFormat="1" ht="24">
      <c r="A2068" s="40">
        <v>2066</v>
      </c>
      <c r="B2068" s="63">
        <v>331519002</v>
      </c>
      <c r="C2068" s="63" t="s">
        <v>13454</v>
      </c>
      <c r="D2068" s="83" t="s">
        <v>13455</v>
      </c>
      <c r="E2068" s="83"/>
      <c r="F2068" s="83"/>
      <c r="G2068" s="59" t="s">
        <v>42</v>
      </c>
      <c r="H2068" s="21">
        <v>1500</v>
      </c>
      <c r="I2068" s="21">
        <v>1350</v>
      </c>
      <c r="J2068" s="40">
        <v>1200</v>
      </c>
      <c r="K2068" s="41">
        <v>1950</v>
      </c>
      <c r="L2068" s="41">
        <v>1755</v>
      </c>
      <c r="M2068" s="41">
        <v>1560</v>
      </c>
      <c r="N2068" s="24"/>
      <c r="O2068" s="24"/>
      <c r="P2068" s="24"/>
      <c r="Q2068" s="48"/>
    </row>
    <row r="2069" spans="1:17" s="7" customFormat="1" ht="24">
      <c r="A2069" s="40">
        <v>2067</v>
      </c>
      <c r="B2069" s="63">
        <v>331519003</v>
      </c>
      <c r="C2069" s="63" t="s">
        <v>13457</v>
      </c>
      <c r="D2069" s="83" t="s">
        <v>13458</v>
      </c>
      <c r="E2069" s="83"/>
      <c r="F2069" s="83"/>
      <c r="G2069" s="59" t="s">
        <v>42</v>
      </c>
      <c r="H2069" s="21">
        <v>2985</v>
      </c>
      <c r="I2069" s="21">
        <v>2687</v>
      </c>
      <c r="J2069" s="40">
        <v>2388</v>
      </c>
      <c r="K2069" s="41">
        <v>3881</v>
      </c>
      <c r="L2069" s="41">
        <v>3493</v>
      </c>
      <c r="M2069" s="41">
        <v>3104</v>
      </c>
      <c r="N2069" s="24"/>
      <c r="O2069" s="24"/>
      <c r="P2069" s="24"/>
      <c r="Q2069" s="48"/>
    </row>
    <row r="2070" spans="1:17" s="7" customFormat="1">
      <c r="A2070" s="40">
        <v>2068</v>
      </c>
      <c r="B2070" s="63">
        <v>331519004</v>
      </c>
      <c r="C2070" s="63" t="s">
        <v>13460</v>
      </c>
      <c r="D2070" s="83" t="s">
        <v>13461</v>
      </c>
      <c r="E2070" s="83"/>
      <c r="F2070" s="83"/>
      <c r="G2070" s="59" t="s">
        <v>42</v>
      </c>
      <c r="H2070" s="21">
        <v>1950</v>
      </c>
      <c r="I2070" s="21">
        <v>1755</v>
      </c>
      <c r="J2070" s="40">
        <v>1560</v>
      </c>
      <c r="K2070" s="41">
        <v>2535</v>
      </c>
      <c r="L2070" s="41">
        <v>2282</v>
      </c>
      <c r="M2070" s="41">
        <v>2028</v>
      </c>
      <c r="N2070" s="24"/>
      <c r="O2070" s="24"/>
      <c r="P2070" s="24"/>
      <c r="Q2070" s="48"/>
    </row>
    <row r="2071" spans="1:17" s="7" customFormat="1" ht="24">
      <c r="A2071" s="40">
        <v>2069</v>
      </c>
      <c r="B2071" s="63">
        <v>331519005</v>
      </c>
      <c r="C2071" s="63" t="s">
        <v>13463</v>
      </c>
      <c r="D2071" s="83" t="s">
        <v>13464</v>
      </c>
      <c r="E2071" s="83"/>
      <c r="F2071" s="83"/>
      <c r="G2071" s="59" t="s">
        <v>42</v>
      </c>
      <c r="H2071" s="21">
        <v>1500</v>
      </c>
      <c r="I2071" s="21">
        <v>1350</v>
      </c>
      <c r="J2071" s="40">
        <v>1200</v>
      </c>
      <c r="K2071" s="41">
        <v>1950</v>
      </c>
      <c r="L2071" s="41">
        <v>1755</v>
      </c>
      <c r="M2071" s="41">
        <v>1560</v>
      </c>
      <c r="N2071" s="24"/>
      <c r="O2071" s="24"/>
      <c r="P2071" s="24"/>
      <c r="Q2071" s="48"/>
    </row>
    <row r="2072" spans="1:17" s="7" customFormat="1">
      <c r="A2072" s="40">
        <v>2070</v>
      </c>
      <c r="B2072" s="63">
        <v>331519006</v>
      </c>
      <c r="C2072" s="63" t="s">
        <v>13466</v>
      </c>
      <c r="D2072" s="83" t="s">
        <v>13467</v>
      </c>
      <c r="E2072" s="83"/>
      <c r="F2072" s="83"/>
      <c r="G2072" s="59" t="s">
        <v>42</v>
      </c>
      <c r="H2072" s="21">
        <v>1950</v>
      </c>
      <c r="I2072" s="21">
        <v>1755</v>
      </c>
      <c r="J2072" s="40">
        <v>1560</v>
      </c>
      <c r="K2072" s="41">
        <v>2535</v>
      </c>
      <c r="L2072" s="41">
        <v>2282</v>
      </c>
      <c r="M2072" s="41">
        <v>2028</v>
      </c>
      <c r="N2072" s="24"/>
      <c r="O2072" s="24"/>
      <c r="P2072" s="24"/>
      <c r="Q2072" s="48"/>
    </row>
    <row r="2073" spans="1:17" s="7" customFormat="1">
      <c r="A2073" s="40">
        <v>2071</v>
      </c>
      <c r="B2073" s="63">
        <v>331519007</v>
      </c>
      <c r="C2073" s="63" t="s">
        <v>13469</v>
      </c>
      <c r="D2073" s="83" t="s">
        <v>13470</v>
      </c>
      <c r="E2073" s="83"/>
      <c r="F2073" s="83"/>
      <c r="G2073" s="59" t="s">
        <v>42</v>
      </c>
      <c r="H2073" s="21">
        <v>3881</v>
      </c>
      <c r="I2073" s="21">
        <v>3493</v>
      </c>
      <c r="J2073" s="40">
        <v>3105</v>
      </c>
      <c r="K2073" s="41">
        <v>5045</v>
      </c>
      <c r="L2073" s="41">
        <v>4541</v>
      </c>
      <c r="M2073" s="41">
        <v>4037</v>
      </c>
      <c r="N2073" s="24" t="s">
        <v>193</v>
      </c>
      <c r="O2073" s="24"/>
      <c r="P2073" s="24"/>
      <c r="Q2073" s="48"/>
    </row>
    <row r="2074" spans="1:17" s="7" customFormat="1">
      <c r="A2074" s="40">
        <v>2072</v>
      </c>
      <c r="B2074" s="63">
        <v>331519008</v>
      </c>
      <c r="C2074" s="63" t="s">
        <v>13472</v>
      </c>
      <c r="D2074" s="105" t="s">
        <v>13473</v>
      </c>
      <c r="E2074" s="83"/>
      <c r="F2074" s="83"/>
      <c r="G2074" s="59" t="s">
        <v>42</v>
      </c>
      <c r="H2074" s="21">
        <v>800</v>
      </c>
      <c r="I2074" s="21">
        <v>720</v>
      </c>
      <c r="J2074" s="40">
        <v>640</v>
      </c>
      <c r="K2074" s="41">
        <v>1040</v>
      </c>
      <c r="L2074" s="41">
        <v>936</v>
      </c>
      <c r="M2074" s="41">
        <v>832</v>
      </c>
      <c r="N2074" s="24" t="s">
        <v>193</v>
      </c>
      <c r="O2074" s="24"/>
      <c r="P2074" s="24"/>
      <c r="Q2074" s="64" t="s">
        <v>8737</v>
      </c>
    </row>
    <row r="2075" spans="1:17" s="7" customFormat="1" ht="24">
      <c r="A2075" s="40">
        <v>2073</v>
      </c>
      <c r="B2075" s="63">
        <v>331519009</v>
      </c>
      <c r="C2075" s="63" t="s">
        <v>13475</v>
      </c>
      <c r="D2075" s="83" t="s">
        <v>13476</v>
      </c>
      <c r="E2075" s="83"/>
      <c r="F2075" s="83"/>
      <c r="G2075" s="59" t="s">
        <v>42</v>
      </c>
      <c r="H2075" s="21">
        <v>1500</v>
      </c>
      <c r="I2075" s="21">
        <v>1350</v>
      </c>
      <c r="J2075" s="40">
        <v>1200</v>
      </c>
      <c r="K2075" s="41">
        <v>1950</v>
      </c>
      <c r="L2075" s="41">
        <v>1755</v>
      </c>
      <c r="M2075" s="41">
        <v>1560</v>
      </c>
      <c r="N2075" s="24"/>
      <c r="O2075" s="24"/>
      <c r="P2075" s="24"/>
      <c r="Q2075" s="48"/>
    </row>
    <row r="2076" spans="1:17" s="7" customFormat="1" ht="24">
      <c r="A2076" s="40">
        <v>2074</v>
      </c>
      <c r="B2076" s="63">
        <v>331519010</v>
      </c>
      <c r="C2076" s="63" t="s">
        <v>13478</v>
      </c>
      <c r="D2076" s="83" t="s">
        <v>13479</v>
      </c>
      <c r="E2076" s="83"/>
      <c r="F2076" s="83"/>
      <c r="G2076" s="59" t="s">
        <v>42</v>
      </c>
      <c r="H2076" s="21">
        <v>1950</v>
      </c>
      <c r="I2076" s="21">
        <v>1755</v>
      </c>
      <c r="J2076" s="40">
        <v>1560</v>
      </c>
      <c r="K2076" s="41">
        <v>2535</v>
      </c>
      <c r="L2076" s="41">
        <v>2282</v>
      </c>
      <c r="M2076" s="41">
        <v>2028</v>
      </c>
      <c r="N2076" s="24"/>
      <c r="O2076" s="24"/>
      <c r="P2076" s="24"/>
      <c r="Q2076" s="48"/>
    </row>
    <row r="2077" spans="1:17" s="7" customFormat="1" ht="36">
      <c r="A2077" s="40">
        <v>2075</v>
      </c>
      <c r="B2077" s="63">
        <v>331519011</v>
      </c>
      <c r="C2077" s="63" t="s">
        <v>13481</v>
      </c>
      <c r="D2077" s="83" t="s">
        <v>13482</v>
      </c>
      <c r="E2077" s="83"/>
      <c r="F2077" s="83"/>
      <c r="G2077" s="59" t="s">
        <v>13483</v>
      </c>
      <c r="H2077" s="21">
        <v>1500</v>
      </c>
      <c r="I2077" s="21">
        <v>1350</v>
      </c>
      <c r="J2077" s="40">
        <v>1200</v>
      </c>
      <c r="K2077" s="41">
        <v>1950</v>
      </c>
      <c r="L2077" s="41">
        <v>1755</v>
      </c>
      <c r="M2077" s="41">
        <v>1560</v>
      </c>
      <c r="N2077" s="24"/>
      <c r="O2077" s="24"/>
      <c r="P2077" s="24"/>
      <c r="Q2077" s="48"/>
    </row>
    <row r="2078" spans="1:17" s="7" customFormat="1" ht="24">
      <c r="A2078" s="40">
        <v>2076</v>
      </c>
      <c r="B2078" s="63">
        <v>331519012</v>
      </c>
      <c r="C2078" s="63" t="s">
        <v>13485</v>
      </c>
      <c r="D2078" s="83" t="s">
        <v>13486</v>
      </c>
      <c r="E2078" s="83" t="s">
        <v>193</v>
      </c>
      <c r="F2078" s="83"/>
      <c r="G2078" s="59" t="s">
        <v>13388</v>
      </c>
      <c r="H2078" s="21">
        <v>1350</v>
      </c>
      <c r="I2078" s="21">
        <v>1215</v>
      </c>
      <c r="J2078" s="40">
        <v>1080</v>
      </c>
      <c r="K2078" s="41">
        <v>1755</v>
      </c>
      <c r="L2078" s="41">
        <v>1580</v>
      </c>
      <c r="M2078" s="41">
        <v>1404</v>
      </c>
      <c r="N2078" s="24"/>
      <c r="O2078" s="24"/>
      <c r="P2078" s="24"/>
      <c r="Q2078" s="48"/>
    </row>
    <row r="2079" spans="1:17" s="7" customFormat="1" ht="36">
      <c r="A2079" s="40">
        <v>2077</v>
      </c>
      <c r="B2079" s="63">
        <v>331519013</v>
      </c>
      <c r="C2079" s="63" t="s">
        <v>13488</v>
      </c>
      <c r="D2079" s="83" t="s">
        <v>13489</v>
      </c>
      <c r="E2079" s="83"/>
      <c r="F2079" s="83"/>
      <c r="G2079" s="59" t="s">
        <v>863</v>
      </c>
      <c r="H2079" s="21">
        <v>1950</v>
      </c>
      <c r="I2079" s="21">
        <v>1755</v>
      </c>
      <c r="J2079" s="40">
        <v>1560</v>
      </c>
      <c r="K2079" s="41">
        <v>2535</v>
      </c>
      <c r="L2079" s="41">
        <v>2282</v>
      </c>
      <c r="M2079" s="41">
        <v>2028</v>
      </c>
      <c r="N2079" s="24"/>
      <c r="O2079" s="24"/>
      <c r="P2079" s="24"/>
      <c r="Q2079" s="48"/>
    </row>
    <row r="2080" spans="1:17" s="7" customFormat="1" ht="24">
      <c r="A2080" s="40">
        <v>2078</v>
      </c>
      <c r="B2080" s="63">
        <v>331519014</v>
      </c>
      <c r="C2080" s="63" t="s">
        <v>13491</v>
      </c>
      <c r="D2080" s="83"/>
      <c r="E2080" s="83"/>
      <c r="F2080" s="83"/>
      <c r="G2080" s="59" t="s">
        <v>863</v>
      </c>
      <c r="H2080" s="21">
        <v>1750</v>
      </c>
      <c r="I2080" s="21">
        <v>1575</v>
      </c>
      <c r="J2080" s="40">
        <v>1400</v>
      </c>
      <c r="K2080" s="41">
        <v>2275</v>
      </c>
      <c r="L2080" s="41">
        <v>2048</v>
      </c>
      <c r="M2080" s="41">
        <v>1820</v>
      </c>
      <c r="N2080" s="24"/>
      <c r="O2080" s="24"/>
      <c r="P2080" s="24"/>
      <c r="Q2080" s="48"/>
    </row>
    <row r="2081" spans="1:17" s="7" customFormat="1" ht="24">
      <c r="A2081" s="40">
        <v>2079</v>
      </c>
      <c r="B2081" s="63">
        <v>331519015</v>
      </c>
      <c r="C2081" s="63" t="s">
        <v>13493</v>
      </c>
      <c r="D2081" s="83"/>
      <c r="E2081" s="83" t="s">
        <v>193</v>
      </c>
      <c r="F2081" s="83"/>
      <c r="G2081" s="59" t="s">
        <v>17501</v>
      </c>
      <c r="H2081" s="21">
        <v>1500</v>
      </c>
      <c r="I2081" s="21">
        <v>1350</v>
      </c>
      <c r="J2081" s="40">
        <v>1200</v>
      </c>
      <c r="K2081" s="41">
        <v>1950</v>
      </c>
      <c r="L2081" s="41">
        <v>1755</v>
      </c>
      <c r="M2081" s="41">
        <v>1560</v>
      </c>
      <c r="N2081" s="24"/>
      <c r="O2081" s="24"/>
      <c r="P2081" s="24"/>
      <c r="Q2081" s="48"/>
    </row>
    <row r="2082" spans="1:17" s="7" customFormat="1" ht="24">
      <c r="A2082" s="40">
        <v>2080</v>
      </c>
      <c r="B2082" s="63">
        <v>331519016</v>
      </c>
      <c r="C2082" s="63" t="s">
        <v>13495</v>
      </c>
      <c r="D2082" s="83"/>
      <c r="E2082" s="83"/>
      <c r="F2082" s="83"/>
      <c r="G2082" s="59" t="s">
        <v>1054</v>
      </c>
      <c r="H2082" s="21">
        <v>1050</v>
      </c>
      <c r="I2082" s="21">
        <v>945</v>
      </c>
      <c r="J2082" s="40">
        <v>840</v>
      </c>
      <c r="K2082" s="41">
        <v>1365</v>
      </c>
      <c r="L2082" s="41">
        <v>1229</v>
      </c>
      <c r="M2082" s="41">
        <v>1092</v>
      </c>
      <c r="N2082" s="24"/>
      <c r="O2082" s="24"/>
      <c r="P2082" s="24"/>
      <c r="Q2082" s="48"/>
    </row>
    <row r="2083" spans="1:17" s="7" customFormat="1">
      <c r="A2083" s="40">
        <v>2081</v>
      </c>
      <c r="B2083" s="63">
        <v>331519017</v>
      </c>
      <c r="C2083" s="63" t="s">
        <v>13497</v>
      </c>
      <c r="D2083" s="83" t="s">
        <v>13498</v>
      </c>
      <c r="E2083" s="83"/>
      <c r="F2083" s="83"/>
      <c r="G2083" s="59" t="s">
        <v>42</v>
      </c>
      <c r="H2083" s="21">
        <v>1200</v>
      </c>
      <c r="I2083" s="21">
        <v>1080</v>
      </c>
      <c r="J2083" s="40">
        <v>960</v>
      </c>
      <c r="K2083" s="41">
        <v>1560</v>
      </c>
      <c r="L2083" s="41">
        <v>1404</v>
      </c>
      <c r="M2083" s="41">
        <v>1248</v>
      </c>
      <c r="N2083" s="24"/>
      <c r="O2083" s="24"/>
      <c r="P2083" s="24"/>
      <c r="Q2083" s="48"/>
    </row>
    <row r="2084" spans="1:17" s="7" customFormat="1">
      <c r="A2084" s="40">
        <v>2082</v>
      </c>
      <c r="B2084" s="95">
        <v>331520</v>
      </c>
      <c r="C2084" s="95" t="s">
        <v>13499</v>
      </c>
      <c r="D2084" s="83"/>
      <c r="E2084" s="83"/>
      <c r="F2084" s="83"/>
      <c r="G2084" s="59"/>
      <c r="H2084" s="21"/>
      <c r="I2084" s="21"/>
      <c r="J2084" s="40"/>
      <c r="K2084" s="41"/>
      <c r="L2084" s="41"/>
      <c r="M2084" s="41"/>
      <c r="N2084" s="24"/>
      <c r="O2084" s="24"/>
      <c r="P2084" s="24"/>
      <c r="Q2084" s="48"/>
    </row>
    <row r="2085" spans="1:17" s="7" customFormat="1">
      <c r="A2085" s="40">
        <v>2083</v>
      </c>
      <c r="B2085" s="63">
        <v>331520001</v>
      </c>
      <c r="C2085" s="63" t="s">
        <v>13501</v>
      </c>
      <c r="D2085" s="83"/>
      <c r="E2085" s="83"/>
      <c r="F2085" s="83"/>
      <c r="G2085" s="59" t="s">
        <v>42</v>
      </c>
      <c r="H2085" s="21">
        <v>1313</v>
      </c>
      <c r="I2085" s="21">
        <v>1182</v>
      </c>
      <c r="J2085" s="40">
        <v>1050</v>
      </c>
      <c r="K2085" s="41">
        <v>1707</v>
      </c>
      <c r="L2085" s="41">
        <v>1537</v>
      </c>
      <c r="M2085" s="41">
        <v>1365</v>
      </c>
      <c r="N2085" s="24"/>
      <c r="O2085" s="24"/>
      <c r="P2085" s="24"/>
      <c r="Q2085" s="48"/>
    </row>
    <row r="2086" spans="1:17" s="7" customFormat="1" ht="24">
      <c r="A2086" s="40">
        <v>2084</v>
      </c>
      <c r="B2086" s="63">
        <v>331520002</v>
      </c>
      <c r="C2086" s="63" t="s">
        <v>13503</v>
      </c>
      <c r="D2086" s="83" t="s">
        <v>13504</v>
      </c>
      <c r="E2086" s="83"/>
      <c r="F2086" s="83"/>
      <c r="G2086" s="59" t="s">
        <v>42</v>
      </c>
      <c r="H2086" s="21">
        <v>1421</v>
      </c>
      <c r="I2086" s="21">
        <v>1279</v>
      </c>
      <c r="J2086" s="40">
        <v>1137</v>
      </c>
      <c r="K2086" s="41">
        <v>1847</v>
      </c>
      <c r="L2086" s="41">
        <v>1663</v>
      </c>
      <c r="M2086" s="41">
        <v>1478</v>
      </c>
      <c r="N2086" s="24"/>
      <c r="O2086" s="24"/>
      <c r="P2086" s="24"/>
      <c r="Q2086" s="48"/>
    </row>
    <row r="2087" spans="1:17" s="7" customFormat="1" ht="24">
      <c r="A2087" s="40">
        <v>2085</v>
      </c>
      <c r="B2087" s="63">
        <v>331520003</v>
      </c>
      <c r="C2087" s="63" t="s">
        <v>13506</v>
      </c>
      <c r="D2087" s="83" t="s">
        <v>13507</v>
      </c>
      <c r="E2087" s="83"/>
      <c r="F2087" s="83"/>
      <c r="G2087" s="59" t="s">
        <v>13508</v>
      </c>
      <c r="H2087" s="21">
        <v>1000</v>
      </c>
      <c r="I2087" s="21">
        <v>900</v>
      </c>
      <c r="J2087" s="40">
        <v>800</v>
      </c>
      <c r="K2087" s="41">
        <v>1300</v>
      </c>
      <c r="L2087" s="41">
        <v>1170</v>
      </c>
      <c r="M2087" s="41">
        <v>1040</v>
      </c>
      <c r="N2087" s="24"/>
      <c r="O2087" s="24"/>
      <c r="P2087" s="24"/>
      <c r="Q2087" s="48"/>
    </row>
    <row r="2088" spans="1:17" s="7" customFormat="1" ht="24">
      <c r="A2088" s="40">
        <v>2086</v>
      </c>
      <c r="B2088" s="63" t="s">
        <v>13510</v>
      </c>
      <c r="C2088" s="63"/>
      <c r="D2088" s="83"/>
      <c r="E2088" s="83"/>
      <c r="F2088" s="83"/>
      <c r="G2088" s="59" t="s">
        <v>13508</v>
      </c>
      <c r="H2088" s="21">
        <v>300</v>
      </c>
      <c r="I2088" s="21">
        <v>300</v>
      </c>
      <c r="J2088" s="40">
        <v>300</v>
      </c>
      <c r="K2088" s="41">
        <v>300</v>
      </c>
      <c r="L2088" s="41">
        <v>300</v>
      </c>
      <c r="M2088" s="41">
        <v>300</v>
      </c>
      <c r="N2088" s="24" t="s">
        <v>13511</v>
      </c>
      <c r="O2088" s="24"/>
      <c r="P2088" s="24"/>
      <c r="Q2088" s="48"/>
    </row>
    <row r="2089" spans="1:17" s="7" customFormat="1">
      <c r="A2089" s="40">
        <v>2087</v>
      </c>
      <c r="B2089" s="63" t="s">
        <v>13512</v>
      </c>
      <c r="C2089" s="63"/>
      <c r="D2089" s="83"/>
      <c r="E2089" s="83"/>
      <c r="F2089" s="83"/>
      <c r="G2089" s="59" t="s">
        <v>42</v>
      </c>
      <c r="H2089" s="21">
        <v>300</v>
      </c>
      <c r="I2089" s="21">
        <v>300</v>
      </c>
      <c r="J2089" s="40">
        <v>300</v>
      </c>
      <c r="K2089" s="41">
        <v>300</v>
      </c>
      <c r="L2089" s="41">
        <v>300</v>
      </c>
      <c r="M2089" s="41">
        <v>300</v>
      </c>
      <c r="N2089" s="24" t="s">
        <v>13513</v>
      </c>
      <c r="O2089" s="24"/>
      <c r="P2089" s="24"/>
      <c r="Q2089" s="48"/>
    </row>
    <row r="2090" spans="1:17" s="7" customFormat="1" ht="24">
      <c r="A2090" s="40">
        <v>2088</v>
      </c>
      <c r="B2090" s="63">
        <v>331520004</v>
      </c>
      <c r="C2090" s="63" t="s">
        <v>13515</v>
      </c>
      <c r="D2090" s="83"/>
      <c r="E2090" s="83"/>
      <c r="F2090" s="83"/>
      <c r="G2090" s="59" t="s">
        <v>13508</v>
      </c>
      <c r="H2090" s="21">
        <v>1411</v>
      </c>
      <c r="I2090" s="21">
        <v>1270</v>
      </c>
      <c r="J2090" s="40">
        <v>1129</v>
      </c>
      <c r="K2090" s="41">
        <v>1834</v>
      </c>
      <c r="L2090" s="41">
        <v>1651</v>
      </c>
      <c r="M2090" s="41">
        <v>1468</v>
      </c>
      <c r="N2090" s="24"/>
      <c r="O2090" s="24"/>
      <c r="P2090" s="24"/>
      <c r="Q2090" s="48"/>
    </row>
    <row r="2091" spans="1:17" s="7" customFormat="1" ht="24">
      <c r="A2091" s="40">
        <v>2089</v>
      </c>
      <c r="B2091" s="63" t="s">
        <v>13517</v>
      </c>
      <c r="C2091" s="63"/>
      <c r="D2091" s="83"/>
      <c r="E2091" s="83"/>
      <c r="F2091" s="83"/>
      <c r="G2091" s="59" t="s">
        <v>13508</v>
      </c>
      <c r="H2091" s="21">
        <v>300</v>
      </c>
      <c r="I2091" s="21">
        <v>300</v>
      </c>
      <c r="J2091" s="40">
        <v>300</v>
      </c>
      <c r="K2091" s="41">
        <v>300</v>
      </c>
      <c r="L2091" s="41">
        <v>300</v>
      </c>
      <c r="M2091" s="41">
        <v>300</v>
      </c>
      <c r="N2091" s="24" t="s">
        <v>13511</v>
      </c>
      <c r="O2091" s="24"/>
      <c r="P2091" s="24"/>
      <c r="Q2091" s="48"/>
    </row>
    <row r="2092" spans="1:17" s="7" customFormat="1">
      <c r="A2092" s="40">
        <v>2090</v>
      </c>
      <c r="B2092" s="63" t="s">
        <v>13518</v>
      </c>
      <c r="C2092" s="63"/>
      <c r="D2092" s="83"/>
      <c r="E2092" s="83"/>
      <c r="F2092" s="83"/>
      <c r="G2092" s="59" t="s">
        <v>42</v>
      </c>
      <c r="H2092" s="21">
        <v>300</v>
      </c>
      <c r="I2092" s="21">
        <v>300</v>
      </c>
      <c r="J2092" s="40">
        <v>300</v>
      </c>
      <c r="K2092" s="41">
        <v>300</v>
      </c>
      <c r="L2092" s="41">
        <v>300</v>
      </c>
      <c r="M2092" s="41">
        <v>300</v>
      </c>
      <c r="N2092" s="24" t="s">
        <v>13513</v>
      </c>
      <c r="O2092" s="24"/>
      <c r="P2092" s="24"/>
      <c r="Q2092" s="48"/>
    </row>
    <row r="2093" spans="1:17" s="7" customFormat="1">
      <c r="A2093" s="40">
        <v>2091</v>
      </c>
      <c r="B2093" s="95">
        <v>331521</v>
      </c>
      <c r="C2093" s="95" t="s">
        <v>13519</v>
      </c>
      <c r="D2093" s="83"/>
      <c r="E2093" s="83"/>
      <c r="F2093" s="83"/>
      <c r="G2093" s="59"/>
      <c r="H2093" s="21"/>
      <c r="I2093" s="21"/>
      <c r="J2093" s="40"/>
      <c r="K2093" s="41"/>
      <c r="L2093" s="41"/>
      <c r="M2093" s="41"/>
      <c r="N2093" s="24"/>
      <c r="O2093" s="24"/>
      <c r="P2093" s="24"/>
      <c r="Q2093" s="48"/>
    </row>
    <row r="2094" spans="1:17" s="7" customFormat="1">
      <c r="A2094" s="40">
        <v>2092</v>
      </c>
      <c r="B2094" s="63">
        <v>331521001</v>
      </c>
      <c r="C2094" s="63" t="s">
        <v>13521</v>
      </c>
      <c r="D2094" s="83"/>
      <c r="E2094" s="83"/>
      <c r="F2094" s="83"/>
      <c r="G2094" s="59" t="s">
        <v>42</v>
      </c>
      <c r="H2094" s="21">
        <v>1050</v>
      </c>
      <c r="I2094" s="21">
        <v>945</v>
      </c>
      <c r="J2094" s="40">
        <v>840</v>
      </c>
      <c r="K2094" s="41">
        <v>1365</v>
      </c>
      <c r="L2094" s="41">
        <v>1229</v>
      </c>
      <c r="M2094" s="41">
        <v>1092</v>
      </c>
      <c r="N2094" s="24"/>
      <c r="O2094" s="24"/>
      <c r="P2094" s="24"/>
      <c r="Q2094" s="48"/>
    </row>
    <row r="2095" spans="1:17" s="7" customFormat="1">
      <c r="A2095" s="40">
        <v>2093</v>
      </c>
      <c r="B2095" s="63">
        <v>331521002</v>
      </c>
      <c r="C2095" s="63" t="s">
        <v>13523</v>
      </c>
      <c r="D2095" s="83"/>
      <c r="E2095" s="83"/>
      <c r="F2095" s="83"/>
      <c r="G2095" s="59" t="s">
        <v>42</v>
      </c>
      <c r="H2095" s="21">
        <v>1050</v>
      </c>
      <c r="I2095" s="21">
        <v>945</v>
      </c>
      <c r="J2095" s="40">
        <v>840</v>
      </c>
      <c r="K2095" s="41">
        <v>1365</v>
      </c>
      <c r="L2095" s="41">
        <v>1229</v>
      </c>
      <c r="M2095" s="41">
        <v>1092</v>
      </c>
      <c r="N2095" s="24"/>
      <c r="O2095" s="24"/>
      <c r="P2095" s="24"/>
      <c r="Q2095" s="48"/>
    </row>
    <row r="2096" spans="1:17" s="7" customFormat="1">
      <c r="A2096" s="40">
        <v>2094</v>
      </c>
      <c r="B2096" s="63">
        <v>331521003</v>
      </c>
      <c r="C2096" s="63" t="s">
        <v>13525</v>
      </c>
      <c r="D2096" s="83"/>
      <c r="E2096" s="83"/>
      <c r="F2096" s="83"/>
      <c r="G2096" s="59" t="s">
        <v>42</v>
      </c>
      <c r="H2096" s="21">
        <v>1050</v>
      </c>
      <c r="I2096" s="21">
        <v>945</v>
      </c>
      <c r="J2096" s="40">
        <v>840</v>
      </c>
      <c r="K2096" s="41">
        <v>1365</v>
      </c>
      <c r="L2096" s="41">
        <v>1229</v>
      </c>
      <c r="M2096" s="41">
        <v>1092</v>
      </c>
      <c r="N2096" s="24"/>
      <c r="O2096" s="24"/>
      <c r="P2096" s="24"/>
      <c r="Q2096" s="48"/>
    </row>
    <row r="2097" spans="1:17" s="7" customFormat="1">
      <c r="A2097" s="40">
        <v>2095</v>
      </c>
      <c r="B2097" s="63">
        <v>331521004</v>
      </c>
      <c r="C2097" s="63" t="s">
        <v>13527</v>
      </c>
      <c r="D2097" s="83"/>
      <c r="E2097" s="83"/>
      <c r="F2097" s="83"/>
      <c r="G2097" s="59" t="s">
        <v>42</v>
      </c>
      <c r="H2097" s="21">
        <v>1050</v>
      </c>
      <c r="I2097" s="21">
        <v>945</v>
      </c>
      <c r="J2097" s="40">
        <v>840</v>
      </c>
      <c r="K2097" s="41">
        <v>1365</v>
      </c>
      <c r="L2097" s="41">
        <v>1229</v>
      </c>
      <c r="M2097" s="41">
        <v>1092</v>
      </c>
      <c r="N2097" s="24"/>
      <c r="O2097" s="24"/>
      <c r="P2097" s="24"/>
      <c r="Q2097" s="48"/>
    </row>
    <row r="2098" spans="1:17" s="7" customFormat="1">
      <c r="A2098" s="40">
        <v>2096</v>
      </c>
      <c r="B2098" s="63">
        <v>331521005</v>
      </c>
      <c r="C2098" s="63" t="s">
        <v>13529</v>
      </c>
      <c r="D2098" s="83"/>
      <c r="E2098" s="83"/>
      <c r="F2098" s="83"/>
      <c r="G2098" s="59" t="s">
        <v>42</v>
      </c>
      <c r="H2098" s="21">
        <v>1050</v>
      </c>
      <c r="I2098" s="21">
        <v>945</v>
      </c>
      <c r="J2098" s="40">
        <v>840</v>
      </c>
      <c r="K2098" s="41">
        <v>1365</v>
      </c>
      <c r="L2098" s="41">
        <v>1229</v>
      </c>
      <c r="M2098" s="41">
        <v>1092</v>
      </c>
      <c r="N2098" s="24"/>
      <c r="O2098" s="24"/>
      <c r="P2098" s="24"/>
      <c r="Q2098" s="48"/>
    </row>
    <row r="2099" spans="1:17" s="7" customFormat="1">
      <c r="A2099" s="40">
        <v>2097</v>
      </c>
      <c r="B2099" s="63">
        <v>331521006</v>
      </c>
      <c r="C2099" s="63" t="s">
        <v>13531</v>
      </c>
      <c r="D2099" s="83"/>
      <c r="E2099" s="83"/>
      <c r="F2099" s="83"/>
      <c r="G2099" s="59" t="s">
        <v>42</v>
      </c>
      <c r="H2099" s="21">
        <v>1200</v>
      </c>
      <c r="I2099" s="21">
        <v>1080</v>
      </c>
      <c r="J2099" s="40">
        <v>960</v>
      </c>
      <c r="K2099" s="41">
        <v>1560</v>
      </c>
      <c r="L2099" s="41">
        <v>1404</v>
      </c>
      <c r="M2099" s="41">
        <v>1248</v>
      </c>
      <c r="N2099" s="24"/>
      <c r="O2099" s="24"/>
      <c r="P2099" s="24"/>
      <c r="Q2099" s="48"/>
    </row>
    <row r="2100" spans="1:17" s="7" customFormat="1">
      <c r="A2100" s="40">
        <v>2098</v>
      </c>
      <c r="B2100" s="63" t="s">
        <v>13533</v>
      </c>
      <c r="C2100" s="63"/>
      <c r="D2100" s="83"/>
      <c r="E2100" s="83"/>
      <c r="F2100" s="83"/>
      <c r="G2100" s="59" t="s">
        <v>42</v>
      </c>
      <c r="H2100" s="21">
        <v>150</v>
      </c>
      <c r="I2100" s="21">
        <v>150</v>
      </c>
      <c r="J2100" s="40">
        <v>150</v>
      </c>
      <c r="K2100" s="41">
        <v>150</v>
      </c>
      <c r="L2100" s="41">
        <v>150</v>
      </c>
      <c r="M2100" s="41">
        <v>150</v>
      </c>
      <c r="N2100" s="24" t="s">
        <v>13534</v>
      </c>
      <c r="O2100" s="24"/>
      <c r="P2100" s="24"/>
      <c r="Q2100" s="48"/>
    </row>
    <row r="2101" spans="1:17" s="7" customFormat="1" ht="24">
      <c r="A2101" s="40">
        <v>2099</v>
      </c>
      <c r="B2101" s="63">
        <v>331521007</v>
      </c>
      <c r="C2101" s="63" t="s">
        <v>13536</v>
      </c>
      <c r="D2101" s="83"/>
      <c r="E2101" s="83"/>
      <c r="F2101" s="83"/>
      <c r="G2101" s="59" t="s">
        <v>42</v>
      </c>
      <c r="H2101" s="21">
        <v>1050</v>
      </c>
      <c r="I2101" s="21">
        <v>945</v>
      </c>
      <c r="J2101" s="40">
        <v>840</v>
      </c>
      <c r="K2101" s="41">
        <v>1365</v>
      </c>
      <c r="L2101" s="41">
        <v>1229</v>
      </c>
      <c r="M2101" s="41">
        <v>1092</v>
      </c>
      <c r="N2101" s="24"/>
      <c r="O2101" s="24"/>
      <c r="P2101" s="24"/>
      <c r="Q2101" s="48"/>
    </row>
    <row r="2102" spans="1:17" s="7" customFormat="1" ht="24">
      <c r="A2102" s="40">
        <v>2100</v>
      </c>
      <c r="B2102" s="63">
        <v>331521008</v>
      </c>
      <c r="C2102" s="63" t="s">
        <v>13538</v>
      </c>
      <c r="D2102" s="105" t="s">
        <v>13539</v>
      </c>
      <c r="E2102" s="83"/>
      <c r="F2102" s="83"/>
      <c r="G2102" s="59" t="s">
        <v>13508</v>
      </c>
      <c r="H2102" s="21">
        <v>225</v>
      </c>
      <c r="I2102" s="21">
        <v>203</v>
      </c>
      <c r="J2102" s="40">
        <v>180</v>
      </c>
      <c r="K2102" s="41">
        <v>293</v>
      </c>
      <c r="L2102" s="41">
        <v>264</v>
      </c>
      <c r="M2102" s="41">
        <v>234</v>
      </c>
      <c r="N2102" s="24" t="s">
        <v>13540</v>
      </c>
      <c r="O2102" s="24"/>
      <c r="P2102" s="24"/>
      <c r="Q2102" s="48"/>
    </row>
    <row r="2103" spans="1:17" s="7" customFormat="1" ht="24">
      <c r="A2103" s="40">
        <v>2101</v>
      </c>
      <c r="B2103" s="63" t="s">
        <v>13542</v>
      </c>
      <c r="C2103" s="63"/>
      <c r="D2103" s="83"/>
      <c r="E2103" s="83"/>
      <c r="F2103" s="83"/>
      <c r="G2103" s="59" t="s">
        <v>13508</v>
      </c>
      <c r="H2103" s="21">
        <v>150</v>
      </c>
      <c r="I2103" s="21">
        <v>150</v>
      </c>
      <c r="J2103" s="40">
        <v>150</v>
      </c>
      <c r="K2103" s="41">
        <v>150</v>
      </c>
      <c r="L2103" s="41">
        <v>150</v>
      </c>
      <c r="M2103" s="41">
        <v>150</v>
      </c>
      <c r="N2103" s="24" t="s">
        <v>13511</v>
      </c>
      <c r="O2103" s="24"/>
      <c r="P2103" s="24"/>
      <c r="Q2103" s="48"/>
    </row>
    <row r="2104" spans="1:17" s="7" customFormat="1">
      <c r="A2104" s="40">
        <v>2102</v>
      </c>
      <c r="B2104" s="63" t="s">
        <v>13543</v>
      </c>
      <c r="C2104" s="63"/>
      <c r="D2104" s="83"/>
      <c r="E2104" s="83"/>
      <c r="F2104" s="83"/>
      <c r="G2104" s="59" t="s">
        <v>42</v>
      </c>
      <c r="H2104" s="21">
        <v>150</v>
      </c>
      <c r="I2104" s="21">
        <v>150</v>
      </c>
      <c r="J2104" s="40">
        <v>150</v>
      </c>
      <c r="K2104" s="41">
        <v>150</v>
      </c>
      <c r="L2104" s="41">
        <v>150</v>
      </c>
      <c r="M2104" s="41">
        <v>150</v>
      </c>
      <c r="N2104" s="24" t="s">
        <v>13513</v>
      </c>
      <c r="O2104" s="24"/>
      <c r="P2104" s="24"/>
      <c r="Q2104" s="48"/>
    </row>
    <row r="2105" spans="1:17" s="7" customFormat="1" ht="24">
      <c r="A2105" s="40">
        <v>2103</v>
      </c>
      <c r="B2105" s="63">
        <v>331521009</v>
      </c>
      <c r="C2105" s="63" t="s">
        <v>13545</v>
      </c>
      <c r="D2105" s="83" t="s">
        <v>13546</v>
      </c>
      <c r="E2105" s="83"/>
      <c r="F2105" s="83"/>
      <c r="G2105" s="59" t="s">
        <v>42</v>
      </c>
      <c r="H2105" s="21">
        <v>1470</v>
      </c>
      <c r="I2105" s="21">
        <v>1323</v>
      </c>
      <c r="J2105" s="40">
        <v>1176</v>
      </c>
      <c r="K2105" s="41">
        <v>1911</v>
      </c>
      <c r="L2105" s="41">
        <v>1720</v>
      </c>
      <c r="M2105" s="41">
        <v>1529</v>
      </c>
      <c r="N2105" s="24"/>
      <c r="O2105" s="24"/>
      <c r="P2105" s="24"/>
      <c r="Q2105" s="48"/>
    </row>
    <row r="2106" spans="1:17" s="7" customFormat="1">
      <c r="A2106" s="40">
        <v>2104</v>
      </c>
      <c r="B2106" s="63">
        <v>331521010</v>
      </c>
      <c r="C2106" s="63" t="s">
        <v>13548</v>
      </c>
      <c r="D2106" s="83" t="s">
        <v>13549</v>
      </c>
      <c r="E2106" s="83"/>
      <c r="F2106" s="83"/>
      <c r="G2106" s="59" t="s">
        <v>42</v>
      </c>
      <c r="H2106" s="21">
        <v>2280</v>
      </c>
      <c r="I2106" s="21">
        <v>2052</v>
      </c>
      <c r="J2106" s="40">
        <v>1824</v>
      </c>
      <c r="K2106" s="41">
        <v>2964</v>
      </c>
      <c r="L2106" s="41">
        <v>2668</v>
      </c>
      <c r="M2106" s="41">
        <v>2371</v>
      </c>
      <c r="N2106" s="24"/>
      <c r="O2106" s="24"/>
      <c r="P2106" s="24"/>
      <c r="Q2106" s="48"/>
    </row>
    <row r="2107" spans="1:17" s="7" customFormat="1">
      <c r="A2107" s="40">
        <v>2105</v>
      </c>
      <c r="B2107" s="63">
        <v>331521011</v>
      </c>
      <c r="C2107" s="63" t="s">
        <v>13551</v>
      </c>
      <c r="D2107" s="83" t="s">
        <v>13552</v>
      </c>
      <c r="E2107" s="83"/>
      <c r="F2107" s="83"/>
      <c r="G2107" s="59" t="s">
        <v>42</v>
      </c>
      <c r="H2107" s="21">
        <v>1200</v>
      </c>
      <c r="I2107" s="21">
        <v>1080</v>
      </c>
      <c r="J2107" s="40">
        <v>960</v>
      </c>
      <c r="K2107" s="41">
        <v>1560</v>
      </c>
      <c r="L2107" s="41">
        <v>1404</v>
      </c>
      <c r="M2107" s="41">
        <v>1248</v>
      </c>
      <c r="N2107" s="24"/>
      <c r="O2107" s="24"/>
      <c r="P2107" s="24"/>
      <c r="Q2107" s="48"/>
    </row>
    <row r="2108" spans="1:17" s="7" customFormat="1">
      <c r="A2108" s="40">
        <v>2106</v>
      </c>
      <c r="B2108" s="63">
        <v>331521012</v>
      </c>
      <c r="C2108" s="63" t="s">
        <v>13554</v>
      </c>
      <c r="D2108" s="83" t="s">
        <v>13555</v>
      </c>
      <c r="E2108" s="83"/>
      <c r="F2108" s="83"/>
      <c r="G2108" s="59" t="s">
        <v>42</v>
      </c>
      <c r="H2108" s="21">
        <v>1200</v>
      </c>
      <c r="I2108" s="21">
        <v>1080</v>
      </c>
      <c r="J2108" s="40">
        <v>960</v>
      </c>
      <c r="K2108" s="41">
        <v>1560</v>
      </c>
      <c r="L2108" s="41">
        <v>1404</v>
      </c>
      <c r="M2108" s="41">
        <v>1248</v>
      </c>
      <c r="N2108" s="24"/>
      <c r="O2108" s="24"/>
      <c r="P2108" s="24"/>
      <c r="Q2108" s="48"/>
    </row>
    <row r="2109" spans="1:17" s="7" customFormat="1">
      <c r="A2109" s="40">
        <v>2107</v>
      </c>
      <c r="B2109" s="63">
        <v>331521013</v>
      </c>
      <c r="C2109" s="63" t="s">
        <v>13557</v>
      </c>
      <c r="D2109" s="83" t="s">
        <v>13555</v>
      </c>
      <c r="E2109" s="83"/>
      <c r="F2109" s="83"/>
      <c r="G2109" s="59" t="s">
        <v>42</v>
      </c>
      <c r="H2109" s="21">
        <v>1200</v>
      </c>
      <c r="I2109" s="21">
        <v>1080</v>
      </c>
      <c r="J2109" s="40">
        <v>960</v>
      </c>
      <c r="K2109" s="41">
        <v>1560</v>
      </c>
      <c r="L2109" s="41">
        <v>1404</v>
      </c>
      <c r="M2109" s="41">
        <v>1248</v>
      </c>
      <c r="N2109" s="24"/>
      <c r="O2109" s="24"/>
      <c r="P2109" s="24"/>
      <c r="Q2109" s="48"/>
    </row>
    <row r="2110" spans="1:17" s="7" customFormat="1">
      <c r="A2110" s="40">
        <v>2108</v>
      </c>
      <c r="B2110" s="63">
        <v>331521014</v>
      </c>
      <c r="C2110" s="63" t="s">
        <v>13559</v>
      </c>
      <c r="D2110" s="83" t="s">
        <v>13555</v>
      </c>
      <c r="E2110" s="83"/>
      <c r="F2110" s="83"/>
      <c r="G2110" s="59" t="s">
        <v>42</v>
      </c>
      <c r="H2110" s="21">
        <v>1200</v>
      </c>
      <c r="I2110" s="21">
        <v>1080</v>
      </c>
      <c r="J2110" s="40">
        <v>960</v>
      </c>
      <c r="K2110" s="41">
        <v>1560</v>
      </c>
      <c r="L2110" s="41">
        <v>1404</v>
      </c>
      <c r="M2110" s="41">
        <v>1248</v>
      </c>
      <c r="N2110" s="24"/>
      <c r="O2110" s="24"/>
      <c r="P2110" s="24"/>
      <c r="Q2110" s="48"/>
    </row>
    <row r="2111" spans="1:17" s="7" customFormat="1" ht="24">
      <c r="A2111" s="40">
        <v>2109</v>
      </c>
      <c r="B2111" s="63">
        <v>331521015</v>
      </c>
      <c r="C2111" s="63" t="s">
        <v>13561</v>
      </c>
      <c r="D2111" s="83" t="s">
        <v>13562</v>
      </c>
      <c r="E2111" s="83"/>
      <c r="F2111" s="83"/>
      <c r="G2111" s="59" t="s">
        <v>42</v>
      </c>
      <c r="H2111" s="21">
        <v>1200</v>
      </c>
      <c r="I2111" s="21">
        <v>1080</v>
      </c>
      <c r="J2111" s="40">
        <v>960</v>
      </c>
      <c r="K2111" s="41">
        <v>1560</v>
      </c>
      <c r="L2111" s="41">
        <v>1404</v>
      </c>
      <c r="M2111" s="41">
        <v>1248</v>
      </c>
      <c r="N2111" s="24"/>
      <c r="O2111" s="24"/>
      <c r="P2111" s="24"/>
      <c r="Q2111" s="48"/>
    </row>
    <row r="2112" spans="1:17" s="7" customFormat="1">
      <c r="A2112" s="40">
        <v>2110</v>
      </c>
      <c r="B2112" s="63">
        <v>331521016</v>
      </c>
      <c r="C2112" s="63" t="s">
        <v>13564</v>
      </c>
      <c r="D2112" s="83"/>
      <c r="E2112" s="83"/>
      <c r="F2112" s="83"/>
      <c r="G2112" s="59" t="s">
        <v>42</v>
      </c>
      <c r="H2112" s="21">
        <v>750</v>
      </c>
      <c r="I2112" s="21">
        <v>675</v>
      </c>
      <c r="J2112" s="40">
        <v>600</v>
      </c>
      <c r="K2112" s="41">
        <v>975</v>
      </c>
      <c r="L2112" s="41">
        <v>878</v>
      </c>
      <c r="M2112" s="41">
        <v>780</v>
      </c>
      <c r="N2112" s="24"/>
      <c r="O2112" s="24"/>
      <c r="P2112" s="24"/>
      <c r="Q2112" s="48"/>
    </row>
    <row r="2113" spans="1:17" s="7" customFormat="1">
      <c r="A2113" s="40">
        <v>2111</v>
      </c>
      <c r="B2113" s="63">
        <v>331521017</v>
      </c>
      <c r="C2113" s="63" t="s">
        <v>13566</v>
      </c>
      <c r="D2113" s="83"/>
      <c r="E2113" s="83"/>
      <c r="F2113" s="83"/>
      <c r="G2113" s="59" t="s">
        <v>42</v>
      </c>
      <c r="H2113" s="21">
        <v>750</v>
      </c>
      <c r="I2113" s="21">
        <v>675</v>
      </c>
      <c r="J2113" s="40">
        <v>600</v>
      </c>
      <c r="K2113" s="41">
        <v>975</v>
      </c>
      <c r="L2113" s="41">
        <v>878</v>
      </c>
      <c r="M2113" s="41">
        <v>780</v>
      </c>
      <c r="N2113" s="24"/>
      <c r="O2113" s="24"/>
      <c r="P2113" s="24"/>
      <c r="Q2113" s="48"/>
    </row>
    <row r="2114" spans="1:17" s="7" customFormat="1">
      <c r="A2114" s="40">
        <v>2112</v>
      </c>
      <c r="B2114" s="63">
        <v>331521018</v>
      </c>
      <c r="C2114" s="63" t="s">
        <v>13568</v>
      </c>
      <c r="D2114" s="83"/>
      <c r="E2114" s="83"/>
      <c r="F2114" s="83"/>
      <c r="G2114" s="59" t="s">
        <v>42</v>
      </c>
      <c r="H2114" s="21">
        <v>900</v>
      </c>
      <c r="I2114" s="21">
        <v>810</v>
      </c>
      <c r="J2114" s="40">
        <v>720</v>
      </c>
      <c r="K2114" s="41">
        <v>1170</v>
      </c>
      <c r="L2114" s="41">
        <v>1053</v>
      </c>
      <c r="M2114" s="41">
        <v>936</v>
      </c>
      <c r="N2114" s="24"/>
      <c r="O2114" s="24"/>
      <c r="P2114" s="24"/>
      <c r="Q2114" s="48"/>
    </row>
    <row r="2115" spans="1:17" s="7" customFormat="1">
      <c r="A2115" s="40">
        <v>2113</v>
      </c>
      <c r="B2115" s="63">
        <v>331521019</v>
      </c>
      <c r="C2115" s="63" t="s">
        <v>13570</v>
      </c>
      <c r="D2115" s="83"/>
      <c r="E2115" s="83"/>
      <c r="F2115" s="83"/>
      <c r="G2115" s="59" t="s">
        <v>42</v>
      </c>
      <c r="H2115" s="21">
        <v>1050</v>
      </c>
      <c r="I2115" s="21">
        <v>945</v>
      </c>
      <c r="J2115" s="40">
        <v>840</v>
      </c>
      <c r="K2115" s="41">
        <v>1365</v>
      </c>
      <c r="L2115" s="41">
        <v>1229</v>
      </c>
      <c r="M2115" s="41">
        <v>1092</v>
      </c>
      <c r="N2115" s="24"/>
      <c r="O2115" s="24"/>
      <c r="P2115" s="24"/>
      <c r="Q2115" s="48"/>
    </row>
    <row r="2116" spans="1:17" s="7" customFormat="1">
      <c r="A2116" s="40">
        <v>2114</v>
      </c>
      <c r="B2116" s="63">
        <v>331521020</v>
      </c>
      <c r="C2116" s="63" t="s">
        <v>13572</v>
      </c>
      <c r="D2116" s="83"/>
      <c r="E2116" s="83"/>
      <c r="F2116" s="83"/>
      <c r="G2116" s="59" t="s">
        <v>42</v>
      </c>
      <c r="H2116" s="21">
        <v>900</v>
      </c>
      <c r="I2116" s="21">
        <v>810</v>
      </c>
      <c r="J2116" s="40">
        <v>720</v>
      </c>
      <c r="K2116" s="41">
        <v>1170</v>
      </c>
      <c r="L2116" s="41">
        <v>1053</v>
      </c>
      <c r="M2116" s="41">
        <v>936</v>
      </c>
      <c r="N2116" s="24"/>
      <c r="O2116" s="24"/>
      <c r="P2116" s="24"/>
      <c r="Q2116" s="48"/>
    </row>
    <row r="2117" spans="1:17" s="7" customFormat="1">
      <c r="A2117" s="40">
        <v>2115</v>
      </c>
      <c r="B2117" s="63">
        <v>331521021</v>
      </c>
      <c r="C2117" s="63" t="s">
        <v>13574</v>
      </c>
      <c r="D2117" s="83" t="s">
        <v>13397</v>
      </c>
      <c r="E2117" s="83"/>
      <c r="F2117" s="83"/>
      <c r="G2117" s="59" t="s">
        <v>42</v>
      </c>
      <c r="H2117" s="21">
        <v>1605</v>
      </c>
      <c r="I2117" s="21">
        <v>1445</v>
      </c>
      <c r="J2117" s="40">
        <v>1284</v>
      </c>
      <c r="K2117" s="41">
        <v>2087</v>
      </c>
      <c r="L2117" s="41">
        <v>1879</v>
      </c>
      <c r="M2117" s="41">
        <v>1669</v>
      </c>
      <c r="N2117" s="24"/>
      <c r="O2117" s="24"/>
      <c r="P2117" s="24"/>
      <c r="Q2117" s="48"/>
    </row>
    <row r="2118" spans="1:17" s="7" customFormat="1">
      <c r="A2118" s="40">
        <v>2116</v>
      </c>
      <c r="B2118" s="63">
        <v>331521022</v>
      </c>
      <c r="C2118" s="63" t="s">
        <v>13576</v>
      </c>
      <c r="D2118" s="83" t="s">
        <v>13507</v>
      </c>
      <c r="E2118" s="83"/>
      <c r="F2118" s="83"/>
      <c r="G2118" s="59" t="s">
        <v>42</v>
      </c>
      <c r="H2118" s="21">
        <v>1690</v>
      </c>
      <c r="I2118" s="21">
        <v>1521</v>
      </c>
      <c r="J2118" s="40">
        <v>1352</v>
      </c>
      <c r="K2118" s="41">
        <v>2197</v>
      </c>
      <c r="L2118" s="41">
        <v>1977</v>
      </c>
      <c r="M2118" s="41">
        <v>1758</v>
      </c>
      <c r="N2118" s="24"/>
      <c r="O2118" s="24"/>
      <c r="P2118" s="24"/>
      <c r="Q2118" s="48"/>
    </row>
    <row r="2119" spans="1:17" s="7" customFormat="1">
      <c r="A2119" s="40">
        <v>2117</v>
      </c>
      <c r="B2119" s="63">
        <v>331521023</v>
      </c>
      <c r="C2119" s="63" t="s">
        <v>13578</v>
      </c>
      <c r="D2119" s="83" t="s">
        <v>13579</v>
      </c>
      <c r="E2119" s="83"/>
      <c r="F2119" s="83"/>
      <c r="G2119" s="59" t="s">
        <v>42</v>
      </c>
      <c r="H2119" s="21">
        <v>1350</v>
      </c>
      <c r="I2119" s="21">
        <v>1215</v>
      </c>
      <c r="J2119" s="40">
        <v>1080</v>
      </c>
      <c r="K2119" s="41">
        <v>1755</v>
      </c>
      <c r="L2119" s="41">
        <v>1580</v>
      </c>
      <c r="M2119" s="41">
        <v>1404</v>
      </c>
      <c r="N2119" s="24"/>
      <c r="O2119" s="24"/>
      <c r="P2119" s="24"/>
      <c r="Q2119" s="48"/>
    </row>
    <row r="2120" spans="1:17" s="7" customFormat="1">
      <c r="A2120" s="40">
        <v>2118</v>
      </c>
      <c r="B2120" s="63">
        <v>331521024</v>
      </c>
      <c r="C2120" s="63" t="s">
        <v>13581</v>
      </c>
      <c r="D2120" s="83"/>
      <c r="E2120" s="83"/>
      <c r="F2120" s="83"/>
      <c r="G2120" s="59" t="s">
        <v>42</v>
      </c>
      <c r="H2120" s="21">
        <v>1350</v>
      </c>
      <c r="I2120" s="21">
        <v>1215</v>
      </c>
      <c r="J2120" s="40">
        <v>1080</v>
      </c>
      <c r="K2120" s="41">
        <v>1755</v>
      </c>
      <c r="L2120" s="41">
        <v>1580</v>
      </c>
      <c r="M2120" s="41">
        <v>1404</v>
      </c>
      <c r="N2120" s="24"/>
      <c r="O2120" s="24"/>
      <c r="P2120" s="24"/>
      <c r="Q2120" s="48"/>
    </row>
    <row r="2121" spans="1:17" s="7" customFormat="1">
      <c r="A2121" s="40">
        <v>2119</v>
      </c>
      <c r="B2121" s="63">
        <v>331521025</v>
      </c>
      <c r="C2121" s="63" t="s">
        <v>13583</v>
      </c>
      <c r="D2121" s="83"/>
      <c r="E2121" s="83"/>
      <c r="F2121" s="83"/>
      <c r="G2121" s="59" t="s">
        <v>42</v>
      </c>
      <c r="H2121" s="21">
        <v>1500</v>
      </c>
      <c r="I2121" s="21">
        <v>1350</v>
      </c>
      <c r="J2121" s="40">
        <v>1200</v>
      </c>
      <c r="K2121" s="41">
        <v>1950</v>
      </c>
      <c r="L2121" s="41">
        <v>1755</v>
      </c>
      <c r="M2121" s="41">
        <v>1560</v>
      </c>
      <c r="N2121" s="24"/>
      <c r="O2121" s="24"/>
      <c r="P2121" s="24"/>
      <c r="Q2121" s="48"/>
    </row>
    <row r="2122" spans="1:17" s="7" customFormat="1">
      <c r="A2122" s="40">
        <v>2120</v>
      </c>
      <c r="B2122" s="63">
        <v>331521026</v>
      </c>
      <c r="C2122" s="63" t="s">
        <v>13585</v>
      </c>
      <c r="D2122" s="83"/>
      <c r="E2122" s="83"/>
      <c r="F2122" s="83"/>
      <c r="G2122" s="59" t="s">
        <v>42</v>
      </c>
      <c r="H2122" s="21">
        <v>1500</v>
      </c>
      <c r="I2122" s="21">
        <v>1350</v>
      </c>
      <c r="J2122" s="40">
        <v>1200</v>
      </c>
      <c r="K2122" s="41">
        <v>1950</v>
      </c>
      <c r="L2122" s="41">
        <v>1755</v>
      </c>
      <c r="M2122" s="41">
        <v>1560</v>
      </c>
      <c r="N2122" s="24"/>
      <c r="O2122" s="24"/>
      <c r="P2122" s="24"/>
      <c r="Q2122" s="48"/>
    </row>
    <row r="2123" spans="1:17" s="7" customFormat="1">
      <c r="A2123" s="40">
        <v>2121</v>
      </c>
      <c r="B2123" s="63">
        <v>331521027</v>
      </c>
      <c r="C2123" s="63" t="s">
        <v>13587</v>
      </c>
      <c r="D2123" s="83"/>
      <c r="E2123" s="83"/>
      <c r="F2123" s="83"/>
      <c r="G2123" s="59" t="s">
        <v>42</v>
      </c>
      <c r="H2123" s="21">
        <v>900</v>
      </c>
      <c r="I2123" s="21">
        <v>810</v>
      </c>
      <c r="J2123" s="40">
        <v>720</v>
      </c>
      <c r="K2123" s="41">
        <v>1170</v>
      </c>
      <c r="L2123" s="41">
        <v>1053</v>
      </c>
      <c r="M2123" s="41">
        <v>936</v>
      </c>
      <c r="N2123" s="24"/>
      <c r="O2123" s="24"/>
      <c r="P2123" s="24"/>
      <c r="Q2123" s="48"/>
    </row>
    <row r="2124" spans="1:17" s="7" customFormat="1" ht="24">
      <c r="A2124" s="40">
        <v>2122</v>
      </c>
      <c r="B2124" s="63">
        <v>331521028</v>
      </c>
      <c r="C2124" s="63" t="s">
        <v>13589</v>
      </c>
      <c r="D2124" s="83"/>
      <c r="E2124" s="83"/>
      <c r="F2124" s="83"/>
      <c r="G2124" s="59" t="s">
        <v>13508</v>
      </c>
      <c r="H2124" s="21">
        <v>1200</v>
      </c>
      <c r="I2124" s="21">
        <v>1080</v>
      </c>
      <c r="J2124" s="40">
        <v>960</v>
      </c>
      <c r="K2124" s="41">
        <v>1560</v>
      </c>
      <c r="L2124" s="41">
        <v>1404</v>
      </c>
      <c r="M2124" s="41">
        <v>1248</v>
      </c>
      <c r="N2124" s="24"/>
      <c r="O2124" s="24"/>
      <c r="P2124" s="24"/>
      <c r="Q2124" s="48"/>
    </row>
    <row r="2125" spans="1:17" s="7" customFormat="1">
      <c r="A2125" s="40">
        <v>2123</v>
      </c>
      <c r="B2125" s="63" t="s">
        <v>13590</v>
      </c>
      <c r="C2125" s="63"/>
      <c r="D2125" s="83"/>
      <c r="E2125" s="83"/>
      <c r="F2125" s="83"/>
      <c r="G2125" s="59" t="s">
        <v>42</v>
      </c>
      <c r="H2125" s="21">
        <v>300</v>
      </c>
      <c r="I2125" s="21">
        <v>300</v>
      </c>
      <c r="J2125" s="40">
        <v>300</v>
      </c>
      <c r="K2125" s="41">
        <v>300</v>
      </c>
      <c r="L2125" s="41">
        <v>300</v>
      </c>
      <c r="M2125" s="41">
        <v>300</v>
      </c>
      <c r="N2125" s="24" t="s">
        <v>13591</v>
      </c>
      <c r="O2125" s="24"/>
      <c r="P2125" s="24"/>
      <c r="Q2125" s="48"/>
    </row>
    <row r="2126" spans="1:17" s="7" customFormat="1" ht="24">
      <c r="A2126" s="40">
        <v>2124</v>
      </c>
      <c r="B2126" s="63">
        <v>331521029</v>
      </c>
      <c r="C2126" s="63" t="s">
        <v>13593</v>
      </c>
      <c r="D2126" s="83"/>
      <c r="E2126" s="83"/>
      <c r="F2126" s="83"/>
      <c r="G2126" s="59" t="s">
        <v>13594</v>
      </c>
      <c r="H2126" s="21">
        <v>900</v>
      </c>
      <c r="I2126" s="21">
        <v>810</v>
      </c>
      <c r="J2126" s="40">
        <v>720</v>
      </c>
      <c r="K2126" s="41">
        <v>1170</v>
      </c>
      <c r="L2126" s="41">
        <v>1053</v>
      </c>
      <c r="M2126" s="41">
        <v>936</v>
      </c>
      <c r="N2126" s="24"/>
      <c r="O2126" s="24"/>
      <c r="P2126" s="24"/>
      <c r="Q2126" s="48"/>
    </row>
    <row r="2127" spans="1:17" s="7" customFormat="1" ht="24">
      <c r="A2127" s="40">
        <v>2125</v>
      </c>
      <c r="B2127" s="63">
        <v>331521030</v>
      </c>
      <c r="C2127" s="63" t="s">
        <v>13596</v>
      </c>
      <c r="D2127" s="83"/>
      <c r="E2127" s="83"/>
      <c r="F2127" s="83"/>
      <c r="G2127" s="59" t="s">
        <v>13594</v>
      </c>
      <c r="H2127" s="21">
        <v>900</v>
      </c>
      <c r="I2127" s="21">
        <v>810</v>
      </c>
      <c r="J2127" s="40">
        <v>720</v>
      </c>
      <c r="K2127" s="41">
        <v>1170</v>
      </c>
      <c r="L2127" s="41">
        <v>1053</v>
      </c>
      <c r="M2127" s="41">
        <v>936</v>
      </c>
      <c r="N2127" s="24"/>
      <c r="O2127" s="24"/>
      <c r="P2127" s="24"/>
      <c r="Q2127" s="48"/>
    </row>
    <row r="2128" spans="1:17" s="7" customFormat="1">
      <c r="A2128" s="40">
        <v>2126</v>
      </c>
      <c r="B2128" s="63">
        <v>331521031</v>
      </c>
      <c r="C2128" s="63" t="s">
        <v>13598</v>
      </c>
      <c r="D2128" s="83" t="s">
        <v>13444</v>
      </c>
      <c r="E2128" s="83"/>
      <c r="F2128" s="83"/>
      <c r="G2128" s="59" t="s">
        <v>42</v>
      </c>
      <c r="H2128" s="21">
        <v>900</v>
      </c>
      <c r="I2128" s="21">
        <v>810</v>
      </c>
      <c r="J2128" s="40">
        <v>720</v>
      </c>
      <c r="K2128" s="41">
        <v>1170</v>
      </c>
      <c r="L2128" s="41">
        <v>1053</v>
      </c>
      <c r="M2128" s="41">
        <v>936</v>
      </c>
      <c r="N2128" s="24"/>
      <c r="O2128" s="24"/>
      <c r="P2128" s="24"/>
      <c r="Q2128" s="48"/>
    </row>
    <row r="2129" spans="1:17" s="7" customFormat="1">
      <c r="A2129" s="40">
        <v>2127</v>
      </c>
      <c r="B2129" s="63">
        <v>331521032</v>
      </c>
      <c r="C2129" s="63" t="s">
        <v>13600</v>
      </c>
      <c r="D2129" s="83"/>
      <c r="E2129" s="83"/>
      <c r="F2129" s="83"/>
      <c r="G2129" s="59" t="s">
        <v>42</v>
      </c>
      <c r="H2129" s="21">
        <v>1500</v>
      </c>
      <c r="I2129" s="21">
        <v>1350</v>
      </c>
      <c r="J2129" s="40">
        <v>1200</v>
      </c>
      <c r="K2129" s="41">
        <v>1950</v>
      </c>
      <c r="L2129" s="41">
        <v>1755</v>
      </c>
      <c r="M2129" s="41">
        <v>1560</v>
      </c>
      <c r="N2129" s="24"/>
      <c r="O2129" s="24"/>
      <c r="P2129" s="24"/>
      <c r="Q2129" s="48"/>
    </row>
    <row r="2130" spans="1:17" s="7" customFormat="1">
      <c r="A2130" s="40">
        <v>2128</v>
      </c>
      <c r="B2130" s="63">
        <v>331521033</v>
      </c>
      <c r="C2130" s="63" t="s">
        <v>13602</v>
      </c>
      <c r="D2130" s="83"/>
      <c r="E2130" s="83"/>
      <c r="F2130" s="83"/>
      <c r="G2130" s="59" t="s">
        <v>42</v>
      </c>
      <c r="H2130" s="21">
        <v>900</v>
      </c>
      <c r="I2130" s="21">
        <v>810</v>
      </c>
      <c r="J2130" s="40">
        <v>720</v>
      </c>
      <c r="K2130" s="41">
        <v>1170</v>
      </c>
      <c r="L2130" s="41">
        <v>1053</v>
      </c>
      <c r="M2130" s="41">
        <v>936</v>
      </c>
      <c r="N2130" s="24"/>
      <c r="O2130" s="24"/>
      <c r="P2130" s="24"/>
      <c r="Q2130" s="48"/>
    </row>
    <row r="2131" spans="1:17" s="7" customFormat="1" ht="24">
      <c r="A2131" s="40">
        <v>2129</v>
      </c>
      <c r="B2131" s="63">
        <v>331521034</v>
      </c>
      <c r="C2131" s="63" t="s">
        <v>13604</v>
      </c>
      <c r="D2131" s="83"/>
      <c r="E2131" s="83"/>
      <c r="F2131" s="83"/>
      <c r="G2131" s="59" t="s">
        <v>42</v>
      </c>
      <c r="H2131" s="21">
        <v>900</v>
      </c>
      <c r="I2131" s="21">
        <v>810</v>
      </c>
      <c r="J2131" s="40">
        <v>720</v>
      </c>
      <c r="K2131" s="41">
        <v>1170</v>
      </c>
      <c r="L2131" s="41">
        <v>1053</v>
      </c>
      <c r="M2131" s="41">
        <v>936</v>
      </c>
      <c r="N2131" s="24"/>
      <c r="O2131" s="24"/>
      <c r="P2131" s="24"/>
      <c r="Q2131" s="48"/>
    </row>
    <row r="2132" spans="1:17" s="7" customFormat="1">
      <c r="A2132" s="40">
        <v>2130</v>
      </c>
      <c r="B2132" s="63">
        <v>331521035</v>
      </c>
      <c r="C2132" s="63" t="s">
        <v>13606</v>
      </c>
      <c r="D2132" s="83"/>
      <c r="E2132" s="83"/>
      <c r="F2132" s="83"/>
      <c r="G2132" s="59" t="s">
        <v>42</v>
      </c>
      <c r="H2132" s="21">
        <v>900</v>
      </c>
      <c r="I2132" s="21">
        <v>810</v>
      </c>
      <c r="J2132" s="40">
        <v>720</v>
      </c>
      <c r="K2132" s="41">
        <v>1170</v>
      </c>
      <c r="L2132" s="41">
        <v>1053</v>
      </c>
      <c r="M2132" s="41">
        <v>936</v>
      </c>
      <c r="N2132" s="24"/>
      <c r="O2132" s="24"/>
      <c r="P2132" s="24"/>
      <c r="Q2132" s="48"/>
    </row>
    <row r="2133" spans="1:17" s="7" customFormat="1">
      <c r="A2133" s="40">
        <v>2131</v>
      </c>
      <c r="B2133" s="63">
        <v>331521036</v>
      </c>
      <c r="C2133" s="63" t="s">
        <v>13608</v>
      </c>
      <c r="D2133" s="83" t="s">
        <v>13609</v>
      </c>
      <c r="E2133" s="83"/>
      <c r="F2133" s="83"/>
      <c r="G2133" s="59" t="s">
        <v>42</v>
      </c>
      <c r="H2133" s="21">
        <v>1500</v>
      </c>
      <c r="I2133" s="21">
        <v>1350</v>
      </c>
      <c r="J2133" s="40">
        <v>1200</v>
      </c>
      <c r="K2133" s="41">
        <v>1950</v>
      </c>
      <c r="L2133" s="41">
        <v>1755</v>
      </c>
      <c r="M2133" s="41">
        <v>1560</v>
      </c>
      <c r="N2133" s="24"/>
      <c r="O2133" s="24"/>
      <c r="P2133" s="24"/>
      <c r="Q2133" s="48"/>
    </row>
    <row r="2134" spans="1:17" s="7" customFormat="1" ht="24">
      <c r="A2134" s="40">
        <v>2132</v>
      </c>
      <c r="B2134" s="63">
        <v>331521037</v>
      </c>
      <c r="C2134" s="63" t="s">
        <v>13611</v>
      </c>
      <c r="D2134" s="83" t="s">
        <v>13612</v>
      </c>
      <c r="E2134" s="83"/>
      <c r="F2134" s="83"/>
      <c r="G2134" s="59" t="s">
        <v>42</v>
      </c>
      <c r="H2134" s="21">
        <v>1500</v>
      </c>
      <c r="I2134" s="21">
        <v>1350</v>
      </c>
      <c r="J2134" s="40">
        <v>1200</v>
      </c>
      <c r="K2134" s="41">
        <v>1950</v>
      </c>
      <c r="L2134" s="41">
        <v>1755</v>
      </c>
      <c r="M2134" s="41">
        <v>1560</v>
      </c>
      <c r="N2134" s="24"/>
      <c r="O2134" s="24"/>
      <c r="P2134" s="24"/>
      <c r="Q2134" s="48"/>
    </row>
    <row r="2135" spans="1:17" s="7" customFormat="1">
      <c r="A2135" s="40">
        <v>2133</v>
      </c>
      <c r="B2135" s="63">
        <v>331521038</v>
      </c>
      <c r="C2135" s="63" t="s">
        <v>13614</v>
      </c>
      <c r="D2135" s="83" t="s">
        <v>13615</v>
      </c>
      <c r="E2135" s="83"/>
      <c r="F2135" s="83"/>
      <c r="G2135" s="59" t="s">
        <v>42</v>
      </c>
      <c r="H2135" s="21">
        <v>1500</v>
      </c>
      <c r="I2135" s="21">
        <v>1350</v>
      </c>
      <c r="J2135" s="40">
        <v>1200</v>
      </c>
      <c r="K2135" s="41">
        <v>1950</v>
      </c>
      <c r="L2135" s="41">
        <v>1755</v>
      </c>
      <c r="M2135" s="41">
        <v>1560</v>
      </c>
      <c r="N2135" s="24"/>
      <c r="O2135" s="24"/>
      <c r="P2135" s="24"/>
      <c r="Q2135" s="48"/>
    </row>
    <row r="2136" spans="1:17" s="7" customFormat="1">
      <c r="A2136" s="40">
        <v>2134</v>
      </c>
      <c r="B2136" s="63">
        <v>331521039</v>
      </c>
      <c r="C2136" s="63" t="s">
        <v>13617</v>
      </c>
      <c r="D2136" s="83" t="s">
        <v>13618</v>
      </c>
      <c r="E2136" s="83"/>
      <c r="F2136" s="83"/>
      <c r="G2136" s="59" t="s">
        <v>933</v>
      </c>
      <c r="H2136" s="21">
        <v>900</v>
      </c>
      <c r="I2136" s="21">
        <v>810</v>
      </c>
      <c r="J2136" s="40">
        <v>720</v>
      </c>
      <c r="K2136" s="41">
        <v>1170</v>
      </c>
      <c r="L2136" s="41">
        <v>1053</v>
      </c>
      <c r="M2136" s="41">
        <v>936</v>
      </c>
      <c r="N2136" s="24"/>
      <c r="O2136" s="24"/>
      <c r="P2136" s="24"/>
      <c r="Q2136" s="48"/>
    </row>
    <row r="2137" spans="1:17" s="7" customFormat="1" ht="24">
      <c r="A2137" s="40">
        <v>2135</v>
      </c>
      <c r="B2137" s="63">
        <v>331521040</v>
      </c>
      <c r="C2137" s="63" t="s">
        <v>13620</v>
      </c>
      <c r="D2137" s="83" t="s">
        <v>13621</v>
      </c>
      <c r="E2137" s="83"/>
      <c r="F2137" s="83"/>
      <c r="G2137" s="59" t="s">
        <v>13622</v>
      </c>
      <c r="H2137" s="21">
        <v>1413</v>
      </c>
      <c r="I2137" s="21">
        <v>1272</v>
      </c>
      <c r="J2137" s="40">
        <v>1130</v>
      </c>
      <c r="K2137" s="41">
        <v>1837</v>
      </c>
      <c r="L2137" s="41">
        <v>1654</v>
      </c>
      <c r="M2137" s="41">
        <v>1469</v>
      </c>
      <c r="N2137" s="24"/>
      <c r="O2137" s="24"/>
      <c r="P2137" s="24"/>
      <c r="Q2137" s="48"/>
    </row>
    <row r="2138" spans="1:17" s="7" customFormat="1">
      <c r="A2138" s="40">
        <v>2136</v>
      </c>
      <c r="B2138" s="63">
        <v>331521041</v>
      </c>
      <c r="C2138" s="63" t="s">
        <v>13624</v>
      </c>
      <c r="D2138" s="83"/>
      <c r="E2138" s="83"/>
      <c r="F2138" s="83"/>
      <c r="G2138" s="59" t="s">
        <v>42</v>
      </c>
      <c r="H2138" s="21">
        <v>717</v>
      </c>
      <c r="I2138" s="21">
        <v>645</v>
      </c>
      <c r="J2138" s="40">
        <v>574</v>
      </c>
      <c r="K2138" s="41">
        <v>932</v>
      </c>
      <c r="L2138" s="41">
        <v>839</v>
      </c>
      <c r="M2138" s="41">
        <v>746</v>
      </c>
      <c r="N2138" s="24"/>
      <c r="O2138" s="24"/>
      <c r="P2138" s="24"/>
      <c r="Q2138" s="48"/>
    </row>
    <row r="2139" spans="1:17" s="7" customFormat="1" ht="36">
      <c r="A2139" s="40">
        <v>2137</v>
      </c>
      <c r="B2139" s="73" t="s">
        <v>13625</v>
      </c>
      <c r="C2139" s="73" t="s">
        <v>13626</v>
      </c>
      <c r="D2139" s="90"/>
      <c r="E2139" s="90"/>
      <c r="F2139" s="90"/>
      <c r="G2139" s="91" t="s">
        <v>1843</v>
      </c>
      <c r="H2139" s="21" t="s">
        <v>117</v>
      </c>
      <c r="I2139" s="21" t="s">
        <v>117</v>
      </c>
      <c r="J2139" s="40" t="s">
        <v>117</v>
      </c>
      <c r="K2139" s="70" t="s">
        <v>117</v>
      </c>
      <c r="L2139" s="70" t="s">
        <v>117</v>
      </c>
      <c r="M2139" s="70" t="s">
        <v>117</v>
      </c>
      <c r="N2139" s="24"/>
      <c r="O2139" s="97" t="s">
        <v>440</v>
      </c>
      <c r="P2139" s="98" t="s">
        <v>441</v>
      </c>
      <c r="Q2139" s="48"/>
    </row>
    <row r="2140" spans="1:17" s="7" customFormat="1">
      <c r="A2140" s="40">
        <v>2138</v>
      </c>
      <c r="B2140" s="95">
        <v>331522</v>
      </c>
      <c r="C2140" s="95" t="s">
        <v>13627</v>
      </c>
      <c r="D2140" s="83"/>
      <c r="E2140" s="83"/>
      <c r="F2140" s="83"/>
      <c r="G2140" s="59"/>
      <c r="H2140" s="21"/>
      <c r="I2140" s="21"/>
      <c r="J2140" s="40"/>
      <c r="K2140" s="41"/>
      <c r="L2140" s="41"/>
      <c r="M2140" s="41"/>
      <c r="N2140" s="24"/>
      <c r="O2140" s="24"/>
      <c r="P2140" s="24"/>
      <c r="Q2140" s="48"/>
    </row>
    <row r="2141" spans="1:17" s="7" customFormat="1">
      <c r="A2141" s="40">
        <v>2139</v>
      </c>
      <c r="B2141" s="63">
        <v>331522001</v>
      </c>
      <c r="C2141" s="63" t="s">
        <v>13629</v>
      </c>
      <c r="D2141" s="83"/>
      <c r="E2141" s="83"/>
      <c r="F2141" s="83"/>
      <c r="G2141" s="59" t="s">
        <v>42</v>
      </c>
      <c r="H2141" s="21">
        <v>1557</v>
      </c>
      <c r="I2141" s="21">
        <v>1401</v>
      </c>
      <c r="J2141" s="40">
        <v>1246</v>
      </c>
      <c r="K2141" s="41">
        <v>2024</v>
      </c>
      <c r="L2141" s="41">
        <v>1821</v>
      </c>
      <c r="M2141" s="41">
        <v>1620</v>
      </c>
      <c r="N2141" s="24"/>
      <c r="O2141" s="24"/>
      <c r="P2141" s="24"/>
      <c r="Q2141" s="48"/>
    </row>
    <row r="2142" spans="1:17" s="7" customFormat="1">
      <c r="A2142" s="40">
        <v>2140</v>
      </c>
      <c r="B2142" s="63">
        <v>331522002</v>
      </c>
      <c r="C2142" s="63" t="s">
        <v>13631</v>
      </c>
      <c r="D2142" s="83"/>
      <c r="E2142" s="83"/>
      <c r="F2142" s="83"/>
      <c r="G2142" s="59" t="s">
        <v>42</v>
      </c>
      <c r="H2142" s="21">
        <v>1050</v>
      </c>
      <c r="I2142" s="21">
        <v>945</v>
      </c>
      <c r="J2142" s="40">
        <v>840</v>
      </c>
      <c r="K2142" s="41">
        <v>1365</v>
      </c>
      <c r="L2142" s="41">
        <v>1229</v>
      </c>
      <c r="M2142" s="41">
        <v>1092</v>
      </c>
      <c r="N2142" s="24"/>
      <c r="O2142" s="24"/>
      <c r="P2142" s="24"/>
      <c r="Q2142" s="48"/>
    </row>
    <row r="2143" spans="1:17" s="7" customFormat="1" ht="24">
      <c r="A2143" s="40">
        <v>2141</v>
      </c>
      <c r="B2143" s="63">
        <v>331522003</v>
      </c>
      <c r="C2143" s="63" t="s">
        <v>13633</v>
      </c>
      <c r="D2143" s="83"/>
      <c r="E2143" s="83"/>
      <c r="F2143" s="83"/>
      <c r="G2143" s="59" t="s">
        <v>863</v>
      </c>
      <c r="H2143" s="21">
        <v>1050</v>
      </c>
      <c r="I2143" s="21">
        <v>945</v>
      </c>
      <c r="J2143" s="40">
        <v>840</v>
      </c>
      <c r="K2143" s="41">
        <v>1365</v>
      </c>
      <c r="L2143" s="41">
        <v>1229</v>
      </c>
      <c r="M2143" s="41">
        <v>1092</v>
      </c>
      <c r="N2143" s="24"/>
      <c r="O2143" s="24"/>
      <c r="P2143" s="24"/>
      <c r="Q2143" s="48"/>
    </row>
    <row r="2144" spans="1:17" s="7" customFormat="1">
      <c r="A2144" s="40">
        <v>2142</v>
      </c>
      <c r="B2144" s="63">
        <v>331522004</v>
      </c>
      <c r="C2144" s="63" t="s">
        <v>13635</v>
      </c>
      <c r="D2144" s="83" t="s">
        <v>13636</v>
      </c>
      <c r="E2144" s="83"/>
      <c r="F2144" s="83"/>
      <c r="G2144" s="59" t="s">
        <v>1049</v>
      </c>
      <c r="H2144" s="21">
        <v>1350</v>
      </c>
      <c r="I2144" s="21">
        <v>1215</v>
      </c>
      <c r="J2144" s="40">
        <v>1080</v>
      </c>
      <c r="K2144" s="41">
        <v>1755</v>
      </c>
      <c r="L2144" s="41">
        <v>1580</v>
      </c>
      <c r="M2144" s="41">
        <v>1404</v>
      </c>
      <c r="N2144" s="24"/>
      <c r="O2144" s="24"/>
      <c r="P2144" s="24"/>
      <c r="Q2144" s="48"/>
    </row>
    <row r="2145" spans="1:17" s="7" customFormat="1" ht="24">
      <c r="A2145" s="40">
        <v>2143</v>
      </c>
      <c r="B2145" s="63">
        <v>331522005</v>
      </c>
      <c r="C2145" s="63" t="s">
        <v>13638</v>
      </c>
      <c r="D2145" s="83"/>
      <c r="E2145" s="83"/>
      <c r="F2145" s="83"/>
      <c r="G2145" s="59" t="s">
        <v>42</v>
      </c>
      <c r="H2145" s="21">
        <v>1200</v>
      </c>
      <c r="I2145" s="21">
        <v>1080</v>
      </c>
      <c r="J2145" s="40">
        <v>960</v>
      </c>
      <c r="K2145" s="41">
        <v>1560</v>
      </c>
      <c r="L2145" s="41">
        <v>1404</v>
      </c>
      <c r="M2145" s="41">
        <v>1248</v>
      </c>
      <c r="N2145" s="24"/>
      <c r="O2145" s="24"/>
      <c r="P2145" s="24"/>
      <c r="Q2145" s="48"/>
    </row>
    <row r="2146" spans="1:17" s="7" customFormat="1">
      <c r="A2146" s="40">
        <v>2144</v>
      </c>
      <c r="B2146" s="63">
        <v>331522006</v>
      </c>
      <c r="C2146" s="63" t="s">
        <v>13640</v>
      </c>
      <c r="D2146" s="83"/>
      <c r="E2146" s="83"/>
      <c r="F2146" s="83"/>
      <c r="G2146" s="59" t="s">
        <v>42</v>
      </c>
      <c r="H2146" s="21">
        <v>1200</v>
      </c>
      <c r="I2146" s="21">
        <v>1080</v>
      </c>
      <c r="J2146" s="40">
        <v>960</v>
      </c>
      <c r="K2146" s="41">
        <v>1560</v>
      </c>
      <c r="L2146" s="41">
        <v>1404</v>
      </c>
      <c r="M2146" s="41">
        <v>1248</v>
      </c>
      <c r="N2146" s="24"/>
      <c r="O2146" s="24"/>
      <c r="P2146" s="24"/>
      <c r="Q2146" s="48"/>
    </row>
    <row r="2147" spans="1:17" s="7" customFormat="1" ht="24">
      <c r="A2147" s="40">
        <v>2145</v>
      </c>
      <c r="B2147" s="63">
        <v>331522007</v>
      </c>
      <c r="C2147" s="63" t="s">
        <v>13642</v>
      </c>
      <c r="D2147" s="83"/>
      <c r="E2147" s="83"/>
      <c r="F2147" s="83"/>
      <c r="G2147" s="59" t="s">
        <v>42</v>
      </c>
      <c r="H2147" s="21">
        <v>1200</v>
      </c>
      <c r="I2147" s="21">
        <v>1080</v>
      </c>
      <c r="J2147" s="40">
        <v>960</v>
      </c>
      <c r="K2147" s="41">
        <v>1560</v>
      </c>
      <c r="L2147" s="41">
        <v>1404</v>
      </c>
      <c r="M2147" s="41">
        <v>1248</v>
      </c>
      <c r="N2147" s="24"/>
      <c r="O2147" s="24"/>
      <c r="P2147" s="24"/>
      <c r="Q2147" s="48"/>
    </row>
    <row r="2148" spans="1:17" s="7" customFormat="1">
      <c r="A2148" s="40">
        <v>2146</v>
      </c>
      <c r="B2148" s="63">
        <v>331522008</v>
      </c>
      <c r="C2148" s="63" t="s">
        <v>13644</v>
      </c>
      <c r="D2148" s="83" t="s">
        <v>13645</v>
      </c>
      <c r="E2148" s="83"/>
      <c r="F2148" s="83"/>
      <c r="G2148" s="59" t="s">
        <v>42</v>
      </c>
      <c r="H2148" s="21">
        <v>3080</v>
      </c>
      <c r="I2148" s="21">
        <v>2772</v>
      </c>
      <c r="J2148" s="40">
        <v>2464</v>
      </c>
      <c r="K2148" s="41">
        <v>4004</v>
      </c>
      <c r="L2148" s="41">
        <v>3604</v>
      </c>
      <c r="M2148" s="41">
        <v>3203</v>
      </c>
      <c r="N2148" s="24"/>
      <c r="O2148" s="106" t="s">
        <v>7651</v>
      </c>
      <c r="P2148" s="106" t="s">
        <v>17427</v>
      </c>
      <c r="Q2148" s="48"/>
    </row>
    <row r="2149" spans="1:17" s="7" customFormat="1">
      <c r="A2149" s="40">
        <v>2147</v>
      </c>
      <c r="B2149" s="63">
        <v>331522009</v>
      </c>
      <c r="C2149" s="63" t="s">
        <v>13647</v>
      </c>
      <c r="D2149" s="83"/>
      <c r="E2149" s="83"/>
      <c r="F2149" s="83"/>
      <c r="G2149" s="59" t="s">
        <v>42</v>
      </c>
      <c r="H2149" s="21">
        <v>1050</v>
      </c>
      <c r="I2149" s="21">
        <v>945</v>
      </c>
      <c r="J2149" s="40">
        <v>840</v>
      </c>
      <c r="K2149" s="41">
        <v>1365</v>
      </c>
      <c r="L2149" s="41">
        <v>1229</v>
      </c>
      <c r="M2149" s="41">
        <v>1092</v>
      </c>
      <c r="N2149" s="24"/>
      <c r="O2149" s="24"/>
      <c r="P2149" s="24"/>
      <c r="Q2149" s="48"/>
    </row>
    <row r="2150" spans="1:17" s="7" customFormat="1" ht="24">
      <c r="A2150" s="40">
        <v>2148</v>
      </c>
      <c r="B2150" s="63">
        <v>331522010</v>
      </c>
      <c r="C2150" s="63" t="s">
        <v>13649</v>
      </c>
      <c r="D2150" s="83"/>
      <c r="E2150" s="83"/>
      <c r="F2150" s="83"/>
      <c r="G2150" s="59" t="s">
        <v>42</v>
      </c>
      <c r="H2150" s="21">
        <v>1050</v>
      </c>
      <c r="I2150" s="21">
        <v>945</v>
      </c>
      <c r="J2150" s="40">
        <v>840</v>
      </c>
      <c r="K2150" s="41">
        <v>1365</v>
      </c>
      <c r="L2150" s="41">
        <v>1229</v>
      </c>
      <c r="M2150" s="41">
        <v>1092</v>
      </c>
      <c r="N2150" s="24"/>
      <c r="O2150" s="24"/>
      <c r="P2150" s="24"/>
      <c r="Q2150" s="48"/>
    </row>
    <row r="2151" spans="1:17" s="7" customFormat="1">
      <c r="A2151" s="40">
        <v>2149</v>
      </c>
      <c r="B2151" s="63">
        <v>331522011</v>
      </c>
      <c r="C2151" s="63" t="s">
        <v>13651</v>
      </c>
      <c r="D2151" s="83"/>
      <c r="E2151" s="83"/>
      <c r="F2151" s="83"/>
      <c r="G2151" s="59" t="s">
        <v>42</v>
      </c>
      <c r="H2151" s="21">
        <v>1200</v>
      </c>
      <c r="I2151" s="21">
        <v>1080</v>
      </c>
      <c r="J2151" s="40">
        <v>960</v>
      </c>
      <c r="K2151" s="41">
        <v>1560</v>
      </c>
      <c r="L2151" s="41">
        <v>1404</v>
      </c>
      <c r="M2151" s="41">
        <v>1248</v>
      </c>
      <c r="N2151" s="24"/>
      <c r="O2151" s="24"/>
      <c r="P2151" s="24"/>
      <c r="Q2151" s="48"/>
    </row>
    <row r="2152" spans="1:17" s="7" customFormat="1">
      <c r="A2152" s="40">
        <v>2150</v>
      </c>
      <c r="B2152" s="63">
        <v>331522012</v>
      </c>
      <c r="C2152" s="63" t="s">
        <v>13653</v>
      </c>
      <c r="D2152" s="83"/>
      <c r="E2152" s="83"/>
      <c r="F2152" s="83"/>
      <c r="G2152" s="59" t="s">
        <v>42</v>
      </c>
      <c r="H2152" s="21">
        <v>900</v>
      </c>
      <c r="I2152" s="21">
        <v>810</v>
      </c>
      <c r="J2152" s="40">
        <v>720</v>
      </c>
      <c r="K2152" s="41">
        <v>1170</v>
      </c>
      <c r="L2152" s="41">
        <v>1053</v>
      </c>
      <c r="M2152" s="41">
        <v>936</v>
      </c>
      <c r="N2152" s="24"/>
      <c r="O2152" s="24"/>
      <c r="P2152" s="24"/>
      <c r="Q2152" s="48"/>
    </row>
    <row r="2153" spans="1:17" s="7" customFormat="1">
      <c r="A2153" s="40">
        <v>2151</v>
      </c>
      <c r="B2153" s="63">
        <v>331522013</v>
      </c>
      <c r="C2153" s="63" t="s">
        <v>13655</v>
      </c>
      <c r="D2153" s="83"/>
      <c r="E2153" s="83"/>
      <c r="F2153" s="83"/>
      <c r="G2153" s="59" t="s">
        <v>42</v>
      </c>
      <c r="H2153" s="21">
        <v>1200</v>
      </c>
      <c r="I2153" s="21">
        <v>1080</v>
      </c>
      <c r="J2153" s="40">
        <v>960</v>
      </c>
      <c r="K2153" s="41">
        <v>1560</v>
      </c>
      <c r="L2153" s="41">
        <v>1404</v>
      </c>
      <c r="M2153" s="41">
        <v>1248</v>
      </c>
      <c r="N2153" s="24"/>
      <c r="O2153" s="24"/>
      <c r="P2153" s="24"/>
      <c r="Q2153" s="48"/>
    </row>
    <row r="2154" spans="1:17" s="7" customFormat="1" ht="24">
      <c r="A2154" s="40">
        <v>2152</v>
      </c>
      <c r="B2154" s="63">
        <v>331522014</v>
      </c>
      <c r="C2154" s="63" t="s">
        <v>13657</v>
      </c>
      <c r="D2154" s="83"/>
      <c r="E2154" s="83"/>
      <c r="F2154" s="83"/>
      <c r="G2154" s="59" t="s">
        <v>42</v>
      </c>
      <c r="H2154" s="21">
        <v>1500</v>
      </c>
      <c r="I2154" s="21">
        <v>1350</v>
      </c>
      <c r="J2154" s="40">
        <v>1200</v>
      </c>
      <c r="K2154" s="41">
        <v>1950</v>
      </c>
      <c r="L2154" s="41">
        <v>1755</v>
      </c>
      <c r="M2154" s="41">
        <v>1560</v>
      </c>
      <c r="N2154" s="24"/>
      <c r="O2154" s="24"/>
      <c r="P2154" s="24"/>
      <c r="Q2154" s="48"/>
    </row>
    <row r="2155" spans="1:17" s="7" customFormat="1">
      <c r="A2155" s="40">
        <v>2153</v>
      </c>
      <c r="B2155" s="63">
        <v>331522015</v>
      </c>
      <c r="C2155" s="63" t="s">
        <v>13659</v>
      </c>
      <c r="D2155" s="83"/>
      <c r="E2155" s="83"/>
      <c r="F2155" s="83"/>
      <c r="G2155" s="59" t="s">
        <v>42</v>
      </c>
      <c r="H2155" s="21">
        <v>1522</v>
      </c>
      <c r="I2155" s="21">
        <v>1370</v>
      </c>
      <c r="J2155" s="40">
        <v>1218</v>
      </c>
      <c r="K2155" s="41">
        <v>1979</v>
      </c>
      <c r="L2155" s="41">
        <v>1781</v>
      </c>
      <c r="M2155" s="41">
        <v>1583</v>
      </c>
      <c r="N2155" s="24"/>
      <c r="O2155" s="24"/>
      <c r="P2155" s="24"/>
      <c r="Q2155" s="48"/>
    </row>
    <row r="2156" spans="1:17" s="7" customFormat="1">
      <c r="A2156" s="40">
        <v>2154</v>
      </c>
      <c r="B2156" s="63">
        <v>331522016</v>
      </c>
      <c r="C2156" s="63" t="s">
        <v>13661</v>
      </c>
      <c r="D2156" s="83"/>
      <c r="E2156" s="83"/>
      <c r="F2156" s="83"/>
      <c r="G2156" s="59" t="s">
        <v>42</v>
      </c>
      <c r="H2156" s="21">
        <v>2083</v>
      </c>
      <c r="I2156" s="21">
        <v>1875</v>
      </c>
      <c r="J2156" s="40">
        <v>1666</v>
      </c>
      <c r="K2156" s="41">
        <v>2708</v>
      </c>
      <c r="L2156" s="41">
        <v>2438</v>
      </c>
      <c r="M2156" s="41">
        <v>2166</v>
      </c>
      <c r="N2156" s="24"/>
      <c r="O2156" s="24"/>
      <c r="P2156" s="24"/>
      <c r="Q2156" s="48"/>
    </row>
    <row r="2157" spans="1:17" s="4" customFormat="1" ht="36">
      <c r="A2157" s="40">
        <v>2155</v>
      </c>
      <c r="B2157" s="735">
        <v>331522018</v>
      </c>
      <c r="C2157" s="735" t="s">
        <v>13662</v>
      </c>
      <c r="D2157" s="735" t="s">
        <v>13663</v>
      </c>
      <c r="E2157" s="735" t="s">
        <v>632</v>
      </c>
      <c r="F2157" s="735"/>
      <c r="G2157" s="25" t="s">
        <v>42</v>
      </c>
      <c r="H2157" s="85" t="s">
        <v>117</v>
      </c>
      <c r="I2157" s="85" t="s">
        <v>117</v>
      </c>
      <c r="J2157" s="85" t="s">
        <v>117</v>
      </c>
      <c r="K2157" s="85" t="s">
        <v>117</v>
      </c>
      <c r="L2157" s="85" t="s">
        <v>117</v>
      </c>
      <c r="M2157" s="85" t="s">
        <v>117</v>
      </c>
      <c r="N2157" s="735"/>
      <c r="O2157" s="65" t="s">
        <v>352</v>
      </c>
      <c r="P2157" s="735" t="s">
        <v>353</v>
      </c>
      <c r="Q2157" s="104"/>
    </row>
    <row r="2158" spans="1:17" s="7" customFormat="1">
      <c r="A2158" s="40">
        <v>2156</v>
      </c>
      <c r="B2158" s="95">
        <v>331523</v>
      </c>
      <c r="C2158" s="95" t="s">
        <v>13670</v>
      </c>
      <c r="D2158" s="83"/>
      <c r="E2158" s="83"/>
      <c r="F2158" s="83"/>
      <c r="G2158" s="59"/>
      <c r="H2158" s="21"/>
      <c r="I2158" s="21"/>
      <c r="J2158" s="40"/>
      <c r="K2158" s="41"/>
      <c r="L2158" s="41"/>
      <c r="M2158" s="41"/>
      <c r="N2158" s="24"/>
      <c r="O2158" s="24"/>
      <c r="P2158" s="24"/>
      <c r="Q2158" s="48"/>
    </row>
    <row r="2159" spans="1:17" s="7" customFormat="1">
      <c r="A2159" s="40">
        <v>2157</v>
      </c>
      <c r="B2159" s="63">
        <v>331523001</v>
      </c>
      <c r="C2159" s="63" t="s">
        <v>13672</v>
      </c>
      <c r="D2159" s="83"/>
      <c r="E2159" s="83"/>
      <c r="F2159" s="83"/>
      <c r="G2159" s="59" t="s">
        <v>42</v>
      </c>
      <c r="H2159" s="21">
        <v>265</v>
      </c>
      <c r="I2159" s="21">
        <v>239</v>
      </c>
      <c r="J2159" s="40">
        <v>212</v>
      </c>
      <c r="K2159" s="41">
        <v>345</v>
      </c>
      <c r="L2159" s="41">
        <v>311</v>
      </c>
      <c r="M2159" s="41">
        <v>276</v>
      </c>
      <c r="N2159" s="24"/>
      <c r="O2159" s="24"/>
      <c r="P2159" s="24"/>
      <c r="Q2159" s="48"/>
    </row>
    <row r="2160" spans="1:17" s="7" customFormat="1">
      <c r="A2160" s="40">
        <v>2158</v>
      </c>
      <c r="B2160" s="63">
        <v>331523002</v>
      </c>
      <c r="C2160" s="63" t="s">
        <v>13674</v>
      </c>
      <c r="D2160" s="83"/>
      <c r="E2160" s="83"/>
      <c r="F2160" s="83"/>
      <c r="G2160" s="59" t="s">
        <v>42</v>
      </c>
      <c r="H2160" s="21">
        <v>136</v>
      </c>
      <c r="I2160" s="21">
        <v>122</v>
      </c>
      <c r="J2160" s="40">
        <v>109</v>
      </c>
      <c r="K2160" s="41">
        <v>177</v>
      </c>
      <c r="L2160" s="41">
        <v>159</v>
      </c>
      <c r="M2160" s="41">
        <v>142</v>
      </c>
      <c r="N2160" s="24" t="s">
        <v>13675</v>
      </c>
      <c r="O2160" s="24"/>
      <c r="P2160" s="24"/>
      <c r="Q2160" s="48"/>
    </row>
    <row r="2161" spans="1:17" s="7" customFormat="1">
      <c r="A2161" s="40">
        <v>2159</v>
      </c>
      <c r="B2161" s="63" t="s">
        <v>13676</v>
      </c>
      <c r="C2161" s="63"/>
      <c r="D2161" s="83"/>
      <c r="E2161" s="83"/>
      <c r="F2161" s="83"/>
      <c r="G2161" s="59" t="s">
        <v>77</v>
      </c>
      <c r="H2161" s="21">
        <v>15</v>
      </c>
      <c r="I2161" s="21">
        <v>14</v>
      </c>
      <c r="J2161" s="40">
        <v>12</v>
      </c>
      <c r="K2161" s="41">
        <v>20</v>
      </c>
      <c r="L2161" s="41">
        <v>18</v>
      </c>
      <c r="M2161" s="41">
        <v>16</v>
      </c>
      <c r="N2161" s="24" t="s">
        <v>13677</v>
      </c>
      <c r="O2161" s="24"/>
      <c r="P2161" s="24"/>
      <c r="Q2161" s="48"/>
    </row>
    <row r="2162" spans="1:17" s="7" customFormat="1">
      <c r="A2162" s="40">
        <v>2160</v>
      </c>
      <c r="B2162" s="63">
        <v>331523003</v>
      </c>
      <c r="C2162" s="63" t="s">
        <v>13679</v>
      </c>
      <c r="D2162" s="83"/>
      <c r="E2162" s="83" t="s">
        <v>193</v>
      </c>
      <c r="F2162" s="83"/>
      <c r="G2162" s="59" t="s">
        <v>42</v>
      </c>
      <c r="H2162" s="21">
        <v>213</v>
      </c>
      <c r="I2162" s="21">
        <v>192</v>
      </c>
      <c r="J2162" s="40">
        <v>170</v>
      </c>
      <c r="K2162" s="41">
        <v>277</v>
      </c>
      <c r="L2162" s="41">
        <v>250</v>
      </c>
      <c r="M2162" s="41">
        <v>221</v>
      </c>
      <c r="N2162" s="24" t="s">
        <v>13675</v>
      </c>
      <c r="O2162" s="24"/>
      <c r="P2162" s="24"/>
      <c r="Q2162" s="48"/>
    </row>
    <row r="2163" spans="1:17" s="7" customFormat="1">
      <c r="A2163" s="40">
        <v>2161</v>
      </c>
      <c r="B2163" s="63" t="s">
        <v>13680</v>
      </c>
      <c r="C2163" s="63"/>
      <c r="D2163" s="83"/>
      <c r="E2163" s="83"/>
      <c r="F2163" s="83"/>
      <c r="G2163" s="59" t="s">
        <v>77</v>
      </c>
      <c r="H2163" s="21">
        <v>15</v>
      </c>
      <c r="I2163" s="21">
        <v>14</v>
      </c>
      <c r="J2163" s="40">
        <v>12</v>
      </c>
      <c r="K2163" s="41">
        <v>20</v>
      </c>
      <c r="L2163" s="41">
        <v>18</v>
      </c>
      <c r="M2163" s="41">
        <v>16</v>
      </c>
      <c r="N2163" s="24" t="s">
        <v>13677</v>
      </c>
      <c r="O2163" s="24"/>
      <c r="P2163" s="24"/>
      <c r="Q2163" s="48"/>
    </row>
    <row r="2164" spans="1:17" s="7" customFormat="1">
      <c r="A2164" s="40">
        <v>2162</v>
      </c>
      <c r="B2164" s="63">
        <v>331523004</v>
      </c>
      <c r="C2164" s="63" t="s">
        <v>13682</v>
      </c>
      <c r="D2164" s="83"/>
      <c r="E2164" s="83"/>
      <c r="F2164" s="83"/>
      <c r="G2164" s="59" t="s">
        <v>42</v>
      </c>
      <c r="H2164" s="21">
        <v>135</v>
      </c>
      <c r="I2164" s="21">
        <v>122</v>
      </c>
      <c r="J2164" s="40">
        <v>108</v>
      </c>
      <c r="K2164" s="41">
        <v>176</v>
      </c>
      <c r="L2164" s="41">
        <v>159</v>
      </c>
      <c r="M2164" s="41">
        <v>140</v>
      </c>
      <c r="N2164" s="24" t="s">
        <v>13675</v>
      </c>
      <c r="O2164" s="24"/>
      <c r="P2164" s="24"/>
      <c r="Q2164" s="48"/>
    </row>
    <row r="2165" spans="1:17" s="7" customFormat="1">
      <c r="A2165" s="40">
        <v>2163</v>
      </c>
      <c r="B2165" s="63" t="s">
        <v>13683</v>
      </c>
      <c r="C2165" s="63"/>
      <c r="D2165" s="83"/>
      <c r="E2165" s="83"/>
      <c r="F2165" s="83"/>
      <c r="G2165" s="59" t="s">
        <v>77</v>
      </c>
      <c r="H2165" s="21">
        <v>15</v>
      </c>
      <c r="I2165" s="21">
        <v>14</v>
      </c>
      <c r="J2165" s="40">
        <v>12</v>
      </c>
      <c r="K2165" s="41">
        <v>20</v>
      </c>
      <c r="L2165" s="41">
        <v>18</v>
      </c>
      <c r="M2165" s="41">
        <v>16</v>
      </c>
      <c r="N2165" s="24" t="s">
        <v>13677</v>
      </c>
      <c r="O2165" s="24"/>
      <c r="P2165" s="24"/>
      <c r="Q2165" s="48"/>
    </row>
    <row r="2166" spans="1:17" s="7" customFormat="1">
      <c r="A2166" s="40">
        <v>2164</v>
      </c>
      <c r="B2166" s="63">
        <v>331523005</v>
      </c>
      <c r="C2166" s="63" t="s">
        <v>13685</v>
      </c>
      <c r="D2166" s="83"/>
      <c r="E2166" s="83" t="s">
        <v>193</v>
      </c>
      <c r="F2166" s="83"/>
      <c r="G2166" s="59" t="s">
        <v>42</v>
      </c>
      <c r="H2166" s="21">
        <v>240</v>
      </c>
      <c r="I2166" s="21">
        <v>216</v>
      </c>
      <c r="J2166" s="40">
        <v>192</v>
      </c>
      <c r="K2166" s="41">
        <v>312</v>
      </c>
      <c r="L2166" s="41">
        <v>281</v>
      </c>
      <c r="M2166" s="41">
        <v>250</v>
      </c>
      <c r="N2166" s="24" t="s">
        <v>13675</v>
      </c>
      <c r="O2166" s="24"/>
      <c r="P2166" s="24"/>
      <c r="Q2166" s="48"/>
    </row>
    <row r="2167" spans="1:17" s="7" customFormat="1">
      <c r="A2167" s="40">
        <v>2165</v>
      </c>
      <c r="B2167" s="63" t="s">
        <v>13686</v>
      </c>
      <c r="C2167" s="63"/>
      <c r="D2167" s="83"/>
      <c r="E2167" s="83"/>
      <c r="F2167" s="83"/>
      <c r="G2167" s="59" t="s">
        <v>77</v>
      </c>
      <c r="H2167" s="21">
        <v>18</v>
      </c>
      <c r="I2167" s="21">
        <v>16</v>
      </c>
      <c r="J2167" s="40">
        <v>14</v>
      </c>
      <c r="K2167" s="41">
        <v>23</v>
      </c>
      <c r="L2167" s="41">
        <v>21</v>
      </c>
      <c r="M2167" s="41">
        <v>18</v>
      </c>
      <c r="N2167" s="24" t="s">
        <v>13677</v>
      </c>
      <c r="O2167" s="24"/>
      <c r="P2167" s="24"/>
      <c r="Q2167" s="48"/>
    </row>
    <row r="2168" spans="1:17" s="7" customFormat="1">
      <c r="A2168" s="40">
        <v>2166</v>
      </c>
      <c r="B2168" s="63">
        <v>331523006</v>
      </c>
      <c r="C2168" s="63" t="s">
        <v>13688</v>
      </c>
      <c r="D2168" s="83" t="s">
        <v>13689</v>
      </c>
      <c r="E2168" s="83"/>
      <c r="F2168" s="83"/>
      <c r="G2168" s="59" t="s">
        <v>42</v>
      </c>
      <c r="H2168" s="21">
        <v>338</v>
      </c>
      <c r="I2168" s="21">
        <v>304</v>
      </c>
      <c r="J2168" s="40">
        <v>270</v>
      </c>
      <c r="K2168" s="41">
        <v>439</v>
      </c>
      <c r="L2168" s="41">
        <v>395</v>
      </c>
      <c r="M2168" s="41">
        <v>351</v>
      </c>
      <c r="N2168" s="24"/>
      <c r="O2168" s="24"/>
      <c r="P2168" s="24"/>
      <c r="Q2168" s="48"/>
    </row>
    <row r="2169" spans="1:17" s="7" customFormat="1">
      <c r="A2169" s="40">
        <v>2167</v>
      </c>
      <c r="B2169" s="63">
        <v>331523007</v>
      </c>
      <c r="C2169" s="63" t="s">
        <v>13691</v>
      </c>
      <c r="D2169" s="83" t="s">
        <v>13692</v>
      </c>
      <c r="E2169" s="83"/>
      <c r="F2169" s="83"/>
      <c r="G2169" s="59" t="s">
        <v>42</v>
      </c>
      <c r="H2169" s="21">
        <v>235</v>
      </c>
      <c r="I2169" s="21">
        <v>212</v>
      </c>
      <c r="J2169" s="40">
        <v>188</v>
      </c>
      <c r="K2169" s="41">
        <v>306</v>
      </c>
      <c r="L2169" s="41">
        <v>276</v>
      </c>
      <c r="M2169" s="41">
        <v>244</v>
      </c>
      <c r="N2169" s="24"/>
      <c r="O2169" s="24"/>
      <c r="P2169" s="24"/>
      <c r="Q2169" s="48"/>
    </row>
    <row r="2170" spans="1:17" s="7" customFormat="1">
      <c r="A2170" s="40">
        <v>2168</v>
      </c>
      <c r="B2170" s="63">
        <v>331523008</v>
      </c>
      <c r="C2170" s="63" t="s">
        <v>13694</v>
      </c>
      <c r="D2170" s="83" t="s">
        <v>13695</v>
      </c>
      <c r="E2170" s="83"/>
      <c r="F2170" s="83"/>
      <c r="G2170" s="59" t="s">
        <v>42</v>
      </c>
      <c r="H2170" s="21">
        <v>191</v>
      </c>
      <c r="I2170" s="21">
        <v>172</v>
      </c>
      <c r="J2170" s="40">
        <v>153</v>
      </c>
      <c r="K2170" s="41">
        <v>248</v>
      </c>
      <c r="L2170" s="41">
        <v>224</v>
      </c>
      <c r="M2170" s="41">
        <v>199</v>
      </c>
      <c r="N2170" s="24"/>
      <c r="O2170" s="24"/>
      <c r="P2170" s="24"/>
      <c r="Q2170" s="48"/>
    </row>
    <row r="2171" spans="1:17" s="7" customFormat="1">
      <c r="A2171" s="40">
        <v>2169</v>
      </c>
      <c r="B2171" s="63">
        <v>331523009</v>
      </c>
      <c r="C2171" s="63" t="s">
        <v>13697</v>
      </c>
      <c r="D2171" s="83" t="s">
        <v>13698</v>
      </c>
      <c r="E2171" s="83"/>
      <c r="F2171" s="83"/>
      <c r="G2171" s="59" t="s">
        <v>42</v>
      </c>
      <c r="H2171" s="21">
        <v>108</v>
      </c>
      <c r="I2171" s="21">
        <v>97</v>
      </c>
      <c r="J2171" s="40">
        <v>86</v>
      </c>
      <c r="K2171" s="41">
        <v>140</v>
      </c>
      <c r="L2171" s="41">
        <v>126</v>
      </c>
      <c r="M2171" s="41">
        <v>112</v>
      </c>
      <c r="N2171" s="24"/>
      <c r="O2171" s="24"/>
      <c r="P2171" s="24"/>
      <c r="Q2171" s="48"/>
    </row>
    <row r="2172" spans="1:17" s="7" customFormat="1">
      <c r="A2172" s="40">
        <v>2170</v>
      </c>
      <c r="B2172" s="63">
        <v>331523010</v>
      </c>
      <c r="C2172" s="63" t="s">
        <v>13700</v>
      </c>
      <c r="D2172" s="83"/>
      <c r="E2172" s="83"/>
      <c r="F2172" s="83"/>
      <c r="G2172" s="59" t="s">
        <v>42</v>
      </c>
      <c r="H2172" s="21">
        <v>45</v>
      </c>
      <c r="I2172" s="21">
        <v>41</v>
      </c>
      <c r="J2172" s="40">
        <v>36</v>
      </c>
      <c r="K2172" s="41">
        <v>59</v>
      </c>
      <c r="L2172" s="41">
        <v>53</v>
      </c>
      <c r="M2172" s="41">
        <v>47</v>
      </c>
      <c r="N2172" s="24"/>
      <c r="O2172" s="735" t="s">
        <v>852</v>
      </c>
      <c r="P2172" s="24"/>
      <c r="Q2172" s="48"/>
    </row>
    <row r="2173" spans="1:17" s="7" customFormat="1" ht="24">
      <c r="A2173" s="40">
        <v>2171</v>
      </c>
      <c r="B2173" s="63">
        <v>331523011</v>
      </c>
      <c r="C2173" s="63" t="s">
        <v>13702</v>
      </c>
      <c r="D2173" s="83"/>
      <c r="E2173" s="83"/>
      <c r="F2173" s="83"/>
      <c r="G2173" s="59" t="s">
        <v>863</v>
      </c>
      <c r="H2173" s="21">
        <v>60</v>
      </c>
      <c r="I2173" s="21">
        <v>54</v>
      </c>
      <c r="J2173" s="40">
        <v>48</v>
      </c>
      <c r="K2173" s="41">
        <v>78</v>
      </c>
      <c r="L2173" s="41">
        <v>70</v>
      </c>
      <c r="M2173" s="41">
        <v>62</v>
      </c>
      <c r="N2173" s="24"/>
      <c r="O2173" s="24"/>
      <c r="P2173" s="24"/>
      <c r="Q2173" s="48"/>
    </row>
    <row r="2174" spans="1:17" s="7" customFormat="1">
      <c r="A2174" s="40">
        <v>2172</v>
      </c>
      <c r="B2174" s="63">
        <v>331523012</v>
      </c>
      <c r="C2174" s="63" t="s">
        <v>13704</v>
      </c>
      <c r="D2174" s="83"/>
      <c r="E2174" s="83"/>
      <c r="F2174" s="83"/>
      <c r="G2174" s="59" t="s">
        <v>42</v>
      </c>
      <c r="H2174" s="21">
        <v>300</v>
      </c>
      <c r="I2174" s="21">
        <v>270</v>
      </c>
      <c r="J2174" s="40">
        <v>240</v>
      </c>
      <c r="K2174" s="41">
        <v>390</v>
      </c>
      <c r="L2174" s="41">
        <v>351</v>
      </c>
      <c r="M2174" s="41">
        <v>312</v>
      </c>
      <c r="N2174" s="24"/>
      <c r="O2174" s="24"/>
      <c r="P2174" s="24"/>
      <c r="Q2174" s="48"/>
    </row>
    <row r="2175" spans="1:17" s="7" customFormat="1">
      <c r="A2175" s="40">
        <v>2173</v>
      </c>
      <c r="B2175" s="735">
        <v>331523013</v>
      </c>
      <c r="C2175" s="735" t="s">
        <v>13706</v>
      </c>
      <c r="D2175" s="735" t="s">
        <v>13707</v>
      </c>
      <c r="E2175" s="83"/>
      <c r="F2175" s="83"/>
      <c r="G2175" s="25" t="s">
        <v>42</v>
      </c>
      <c r="H2175" s="21">
        <v>65</v>
      </c>
      <c r="I2175" s="21">
        <v>65</v>
      </c>
      <c r="J2175" s="40">
        <v>65</v>
      </c>
      <c r="K2175" s="41">
        <v>65</v>
      </c>
      <c r="L2175" s="41">
        <v>65</v>
      </c>
      <c r="M2175" s="41">
        <v>65</v>
      </c>
      <c r="N2175" s="24"/>
      <c r="O2175" s="24" t="s">
        <v>969</v>
      </c>
      <c r="P2175" s="24"/>
      <c r="Q2175" s="48"/>
    </row>
    <row r="2176" spans="1:17" s="7" customFormat="1">
      <c r="A2176" s="40">
        <v>2174</v>
      </c>
      <c r="B2176" s="95">
        <v>3316</v>
      </c>
      <c r="C2176" s="95" t="s">
        <v>13708</v>
      </c>
      <c r="D2176" s="83"/>
      <c r="E2176" s="83" t="s">
        <v>13709</v>
      </c>
      <c r="F2176" s="83"/>
      <c r="G2176" s="59"/>
      <c r="H2176" s="21"/>
      <c r="I2176" s="21"/>
      <c r="J2176" s="40"/>
      <c r="K2176" s="41"/>
      <c r="L2176" s="41"/>
      <c r="M2176" s="41"/>
      <c r="N2176" s="24"/>
      <c r="O2176" s="24"/>
      <c r="P2176" s="24"/>
      <c r="Q2176" s="48"/>
    </row>
    <row r="2177" spans="1:17" s="7" customFormat="1">
      <c r="A2177" s="40">
        <v>2175</v>
      </c>
      <c r="B2177" s="95">
        <v>331601</v>
      </c>
      <c r="C2177" s="95" t="s">
        <v>13710</v>
      </c>
      <c r="D2177" s="83"/>
      <c r="E2177" s="83"/>
      <c r="F2177" s="83"/>
      <c r="G2177" s="59"/>
      <c r="H2177" s="21"/>
      <c r="I2177" s="21"/>
      <c r="J2177" s="40"/>
      <c r="K2177" s="41"/>
      <c r="L2177" s="41"/>
      <c r="M2177" s="41"/>
      <c r="N2177" s="24"/>
      <c r="O2177" s="24"/>
      <c r="P2177" s="24"/>
      <c r="Q2177" s="48"/>
    </row>
    <row r="2178" spans="1:17" s="7" customFormat="1">
      <c r="A2178" s="40">
        <v>2176</v>
      </c>
      <c r="B2178" s="63" t="s">
        <v>13711</v>
      </c>
      <c r="C2178" s="63" t="s">
        <v>4810</v>
      </c>
      <c r="D2178" s="83"/>
      <c r="E2178" s="83"/>
      <c r="F2178" s="83"/>
      <c r="G2178" s="59" t="s">
        <v>959</v>
      </c>
      <c r="H2178" s="21">
        <v>90</v>
      </c>
      <c r="I2178" s="21">
        <v>90</v>
      </c>
      <c r="J2178" s="40">
        <v>90</v>
      </c>
      <c r="K2178" s="41">
        <v>90</v>
      </c>
      <c r="L2178" s="41">
        <v>90</v>
      </c>
      <c r="M2178" s="41">
        <v>90</v>
      </c>
      <c r="N2178" s="24" t="s">
        <v>4811</v>
      </c>
      <c r="O2178" s="735" t="s">
        <v>639</v>
      </c>
      <c r="P2178" s="24"/>
      <c r="Q2178" s="48"/>
    </row>
    <row r="2179" spans="1:17" s="7" customFormat="1">
      <c r="A2179" s="40">
        <v>2177</v>
      </c>
      <c r="B2179" s="63">
        <v>331601001</v>
      </c>
      <c r="C2179" s="63" t="s">
        <v>13713</v>
      </c>
      <c r="D2179" s="83" t="s">
        <v>5690</v>
      </c>
      <c r="E2179" s="83"/>
      <c r="F2179" s="83"/>
      <c r="G2179" s="59" t="s">
        <v>42</v>
      </c>
      <c r="H2179" s="21">
        <v>159</v>
      </c>
      <c r="I2179" s="21">
        <v>143</v>
      </c>
      <c r="J2179" s="40">
        <v>127</v>
      </c>
      <c r="K2179" s="41">
        <v>207</v>
      </c>
      <c r="L2179" s="41">
        <v>186</v>
      </c>
      <c r="M2179" s="41">
        <v>165</v>
      </c>
      <c r="N2179" s="24"/>
      <c r="O2179" s="24"/>
      <c r="P2179" s="24"/>
      <c r="Q2179" s="48"/>
    </row>
    <row r="2180" spans="1:17" s="7" customFormat="1">
      <c r="A2180" s="40">
        <v>2178</v>
      </c>
      <c r="B2180" s="63" t="s">
        <v>13715</v>
      </c>
      <c r="C2180" s="63"/>
      <c r="D2180" s="83"/>
      <c r="E2180" s="83"/>
      <c r="F2180" s="83"/>
      <c r="G2180" s="59" t="s">
        <v>42</v>
      </c>
      <c r="H2180" s="21">
        <v>15</v>
      </c>
      <c r="I2180" s="21">
        <v>15</v>
      </c>
      <c r="J2180" s="40">
        <v>15</v>
      </c>
      <c r="K2180" s="41">
        <v>15</v>
      </c>
      <c r="L2180" s="41">
        <v>15</v>
      </c>
      <c r="M2180" s="41">
        <v>15</v>
      </c>
      <c r="N2180" s="24" t="s">
        <v>13716</v>
      </c>
      <c r="O2180" s="24"/>
      <c r="P2180" s="24"/>
      <c r="Q2180" s="48"/>
    </row>
    <row r="2181" spans="1:17" s="7" customFormat="1" ht="24">
      <c r="A2181" s="40">
        <v>2179</v>
      </c>
      <c r="B2181" s="63">
        <v>331601002</v>
      </c>
      <c r="C2181" s="63" t="s">
        <v>13718</v>
      </c>
      <c r="D2181" s="83" t="s">
        <v>13719</v>
      </c>
      <c r="E2181" s="83"/>
      <c r="F2181" s="83"/>
      <c r="G2181" s="59" t="s">
        <v>933</v>
      </c>
      <c r="H2181" s="21">
        <v>700</v>
      </c>
      <c r="I2181" s="21">
        <v>630</v>
      </c>
      <c r="J2181" s="40">
        <v>560</v>
      </c>
      <c r="K2181" s="41">
        <v>910</v>
      </c>
      <c r="L2181" s="41">
        <v>819</v>
      </c>
      <c r="M2181" s="41">
        <v>728</v>
      </c>
      <c r="N2181" s="24"/>
      <c r="O2181" s="24"/>
      <c r="P2181" s="24"/>
      <c r="Q2181" s="48"/>
    </row>
    <row r="2182" spans="1:17" s="7" customFormat="1">
      <c r="A2182" s="40">
        <v>2180</v>
      </c>
      <c r="B2182" s="63">
        <v>331601003</v>
      </c>
      <c r="C2182" s="63" t="s">
        <v>13721</v>
      </c>
      <c r="D2182" s="83"/>
      <c r="E2182" s="83"/>
      <c r="F2182" s="83"/>
      <c r="G2182" s="59" t="s">
        <v>933</v>
      </c>
      <c r="H2182" s="21">
        <v>800</v>
      </c>
      <c r="I2182" s="21">
        <v>720</v>
      </c>
      <c r="J2182" s="40">
        <v>640</v>
      </c>
      <c r="K2182" s="41">
        <v>1040</v>
      </c>
      <c r="L2182" s="41">
        <v>936</v>
      </c>
      <c r="M2182" s="41">
        <v>832</v>
      </c>
      <c r="N2182" s="24"/>
      <c r="O2182" s="24"/>
      <c r="P2182" s="24"/>
      <c r="Q2182" s="64" t="s">
        <v>8737</v>
      </c>
    </row>
    <row r="2183" spans="1:17" s="7" customFormat="1">
      <c r="A2183" s="40">
        <v>2181</v>
      </c>
      <c r="B2183" s="63">
        <v>331601004</v>
      </c>
      <c r="C2183" s="63" t="s">
        <v>13723</v>
      </c>
      <c r="D2183" s="83"/>
      <c r="E2183" s="83"/>
      <c r="F2183" s="83"/>
      <c r="G2183" s="59" t="s">
        <v>933</v>
      </c>
      <c r="H2183" s="21">
        <v>750</v>
      </c>
      <c r="I2183" s="21">
        <v>675</v>
      </c>
      <c r="J2183" s="40">
        <v>600</v>
      </c>
      <c r="K2183" s="41">
        <v>975</v>
      </c>
      <c r="L2183" s="41">
        <v>878</v>
      </c>
      <c r="M2183" s="41">
        <v>780</v>
      </c>
      <c r="N2183" s="24"/>
      <c r="O2183" s="24"/>
      <c r="P2183" s="24"/>
      <c r="Q2183" s="64" t="s">
        <v>8737</v>
      </c>
    </row>
    <row r="2184" spans="1:17" s="7" customFormat="1">
      <c r="A2184" s="40">
        <v>2182</v>
      </c>
      <c r="B2184" s="63">
        <v>331601005</v>
      </c>
      <c r="C2184" s="63" t="s">
        <v>13725</v>
      </c>
      <c r="D2184" s="83" t="s">
        <v>13726</v>
      </c>
      <c r="E2184" s="83"/>
      <c r="F2184" s="83"/>
      <c r="G2184" s="59" t="s">
        <v>933</v>
      </c>
      <c r="H2184" s="21">
        <v>3308</v>
      </c>
      <c r="I2184" s="21">
        <v>2977</v>
      </c>
      <c r="J2184" s="40">
        <v>2646</v>
      </c>
      <c r="K2184" s="41">
        <v>4300</v>
      </c>
      <c r="L2184" s="41">
        <v>3870</v>
      </c>
      <c r="M2184" s="41">
        <v>3440</v>
      </c>
      <c r="N2184" s="24"/>
      <c r="O2184" s="24"/>
      <c r="P2184" s="24"/>
      <c r="Q2184" s="48"/>
    </row>
    <row r="2185" spans="1:17" s="7" customFormat="1">
      <c r="A2185" s="40">
        <v>2183</v>
      </c>
      <c r="B2185" s="63" t="s">
        <v>13728</v>
      </c>
      <c r="C2185" s="63"/>
      <c r="D2185" s="83"/>
      <c r="E2185" s="83"/>
      <c r="F2185" s="83"/>
      <c r="G2185" s="59" t="s">
        <v>933</v>
      </c>
      <c r="H2185" s="21">
        <v>600</v>
      </c>
      <c r="I2185" s="21">
        <v>600</v>
      </c>
      <c r="J2185" s="40">
        <v>600</v>
      </c>
      <c r="K2185" s="41">
        <v>600</v>
      </c>
      <c r="L2185" s="41">
        <v>600</v>
      </c>
      <c r="M2185" s="41">
        <v>600</v>
      </c>
      <c r="N2185" s="24" t="s">
        <v>13729</v>
      </c>
      <c r="O2185" s="24"/>
      <c r="P2185" s="24"/>
      <c r="Q2185" s="48"/>
    </row>
    <row r="2186" spans="1:17" s="7" customFormat="1">
      <c r="A2186" s="40">
        <v>2184</v>
      </c>
      <c r="B2186" s="63">
        <v>331601006</v>
      </c>
      <c r="C2186" s="63" t="s">
        <v>13731</v>
      </c>
      <c r="D2186" s="83" t="s">
        <v>13732</v>
      </c>
      <c r="E2186" s="83"/>
      <c r="F2186" s="83"/>
      <c r="G2186" s="59" t="s">
        <v>933</v>
      </c>
      <c r="H2186" s="21">
        <v>2630</v>
      </c>
      <c r="I2186" s="21">
        <v>2367</v>
      </c>
      <c r="J2186" s="40">
        <v>2104</v>
      </c>
      <c r="K2186" s="41">
        <v>3419</v>
      </c>
      <c r="L2186" s="41">
        <v>3077</v>
      </c>
      <c r="M2186" s="41">
        <v>2735</v>
      </c>
      <c r="N2186" s="24"/>
      <c r="O2186" s="24"/>
      <c r="P2186" s="24"/>
      <c r="Q2186" s="48"/>
    </row>
    <row r="2187" spans="1:17" s="7" customFormat="1">
      <c r="A2187" s="40">
        <v>2185</v>
      </c>
      <c r="B2187" s="63">
        <v>331601007</v>
      </c>
      <c r="C2187" s="63" t="s">
        <v>13734</v>
      </c>
      <c r="D2187" s="83" t="s">
        <v>13735</v>
      </c>
      <c r="E2187" s="83" t="s">
        <v>8667</v>
      </c>
      <c r="F2187" s="83"/>
      <c r="G2187" s="59" t="s">
        <v>933</v>
      </c>
      <c r="H2187" s="21">
        <v>1950</v>
      </c>
      <c r="I2187" s="21">
        <v>1755</v>
      </c>
      <c r="J2187" s="40">
        <v>1560</v>
      </c>
      <c r="K2187" s="41">
        <v>2535</v>
      </c>
      <c r="L2187" s="41">
        <v>2282</v>
      </c>
      <c r="M2187" s="41">
        <v>2028</v>
      </c>
      <c r="N2187" s="24"/>
      <c r="O2187" s="24"/>
      <c r="P2187" s="24"/>
      <c r="Q2187" s="48"/>
    </row>
    <row r="2188" spans="1:17" s="7" customFormat="1" ht="24">
      <c r="A2188" s="40">
        <v>2186</v>
      </c>
      <c r="B2188" s="63">
        <v>331601008</v>
      </c>
      <c r="C2188" s="63" t="s">
        <v>13737</v>
      </c>
      <c r="D2188" s="83" t="s">
        <v>13738</v>
      </c>
      <c r="E2188" s="83"/>
      <c r="F2188" s="83"/>
      <c r="G2188" s="59" t="s">
        <v>933</v>
      </c>
      <c r="H2188" s="21">
        <v>3850</v>
      </c>
      <c r="I2188" s="21">
        <v>3465</v>
      </c>
      <c r="J2188" s="40">
        <v>3080</v>
      </c>
      <c r="K2188" s="41">
        <v>5005</v>
      </c>
      <c r="L2188" s="41">
        <v>4505</v>
      </c>
      <c r="M2188" s="41">
        <v>4004</v>
      </c>
      <c r="N2188" s="24"/>
      <c r="O2188" s="24"/>
      <c r="P2188" s="24"/>
      <c r="Q2188" s="48"/>
    </row>
    <row r="2189" spans="1:17" s="7" customFormat="1" ht="24">
      <c r="A2189" s="40">
        <v>2187</v>
      </c>
      <c r="B2189" s="63">
        <v>331601009</v>
      </c>
      <c r="C2189" s="63" t="s">
        <v>13740</v>
      </c>
      <c r="D2189" s="83" t="s">
        <v>13741</v>
      </c>
      <c r="E2189" s="83" t="s">
        <v>8667</v>
      </c>
      <c r="F2189" s="83"/>
      <c r="G2189" s="59" t="s">
        <v>933</v>
      </c>
      <c r="H2189" s="21">
        <v>3060</v>
      </c>
      <c r="I2189" s="21">
        <v>2754</v>
      </c>
      <c r="J2189" s="40">
        <v>2448</v>
      </c>
      <c r="K2189" s="41">
        <v>3978</v>
      </c>
      <c r="L2189" s="41">
        <v>3580</v>
      </c>
      <c r="M2189" s="41">
        <v>3182</v>
      </c>
      <c r="N2189" s="24"/>
      <c r="O2189" s="24"/>
      <c r="P2189" s="24"/>
      <c r="Q2189" s="48"/>
    </row>
    <row r="2190" spans="1:17" s="7" customFormat="1">
      <c r="A2190" s="40">
        <v>2188</v>
      </c>
      <c r="B2190" s="63">
        <v>331601010</v>
      </c>
      <c r="C2190" s="63" t="s">
        <v>13743</v>
      </c>
      <c r="D2190" s="83" t="s">
        <v>13744</v>
      </c>
      <c r="E2190" s="83"/>
      <c r="F2190" s="83"/>
      <c r="G2190" s="59" t="s">
        <v>933</v>
      </c>
      <c r="H2190" s="21">
        <v>1050</v>
      </c>
      <c r="I2190" s="21">
        <v>945</v>
      </c>
      <c r="J2190" s="40">
        <v>840</v>
      </c>
      <c r="K2190" s="41">
        <v>1365</v>
      </c>
      <c r="L2190" s="41">
        <v>1229</v>
      </c>
      <c r="M2190" s="41">
        <v>1092</v>
      </c>
      <c r="N2190" s="24"/>
      <c r="O2190" s="24"/>
      <c r="P2190" s="24"/>
      <c r="Q2190" s="48"/>
    </row>
    <row r="2191" spans="1:17" s="7" customFormat="1" ht="24">
      <c r="A2191" s="40">
        <v>2189</v>
      </c>
      <c r="B2191" s="63">
        <v>331601011</v>
      </c>
      <c r="C2191" s="63" t="s">
        <v>13746</v>
      </c>
      <c r="D2191" s="83" t="s">
        <v>13747</v>
      </c>
      <c r="E2191" s="83" t="s">
        <v>8667</v>
      </c>
      <c r="F2191" s="83"/>
      <c r="G2191" s="59" t="s">
        <v>933</v>
      </c>
      <c r="H2191" s="85" t="s">
        <v>117</v>
      </c>
      <c r="I2191" s="85" t="s">
        <v>117</v>
      </c>
      <c r="J2191" s="85" t="s">
        <v>117</v>
      </c>
      <c r="K2191" s="85" t="s">
        <v>117</v>
      </c>
      <c r="L2191" s="85" t="s">
        <v>117</v>
      </c>
      <c r="M2191" s="85" t="s">
        <v>117</v>
      </c>
      <c r="N2191" s="24" t="s">
        <v>841</v>
      </c>
      <c r="O2191" s="24"/>
      <c r="P2191" s="24"/>
      <c r="Q2191" s="48"/>
    </row>
    <row r="2192" spans="1:17" s="7" customFormat="1" ht="24">
      <c r="A2192" s="40">
        <v>2190</v>
      </c>
      <c r="B2192" s="63">
        <v>331601012</v>
      </c>
      <c r="C2192" s="63" t="s">
        <v>13749</v>
      </c>
      <c r="D2192" s="83"/>
      <c r="E2192" s="83" t="s">
        <v>8667</v>
      </c>
      <c r="F2192" s="83"/>
      <c r="G2192" s="59" t="s">
        <v>933</v>
      </c>
      <c r="H2192" s="85" t="s">
        <v>117</v>
      </c>
      <c r="I2192" s="85" t="s">
        <v>117</v>
      </c>
      <c r="J2192" s="85" t="s">
        <v>117</v>
      </c>
      <c r="K2192" s="85" t="s">
        <v>117</v>
      </c>
      <c r="L2192" s="85" t="s">
        <v>117</v>
      </c>
      <c r="M2192" s="85" t="s">
        <v>117</v>
      </c>
      <c r="N2192" s="24" t="s">
        <v>841</v>
      </c>
      <c r="O2192" s="24"/>
      <c r="P2192" s="24"/>
      <c r="Q2192" s="48"/>
    </row>
    <row r="2193" spans="1:17" s="7" customFormat="1" ht="24">
      <c r="A2193" s="40">
        <v>2191</v>
      </c>
      <c r="B2193" s="63">
        <v>331601013</v>
      </c>
      <c r="C2193" s="63" t="s">
        <v>13751</v>
      </c>
      <c r="D2193" s="83"/>
      <c r="E2193" s="83"/>
      <c r="F2193" s="83"/>
      <c r="G2193" s="59" t="s">
        <v>933</v>
      </c>
      <c r="H2193" s="85" t="s">
        <v>117</v>
      </c>
      <c r="I2193" s="85" t="s">
        <v>117</v>
      </c>
      <c r="J2193" s="85" t="s">
        <v>117</v>
      </c>
      <c r="K2193" s="85" t="s">
        <v>117</v>
      </c>
      <c r="L2193" s="85" t="s">
        <v>117</v>
      </c>
      <c r="M2193" s="85" t="s">
        <v>117</v>
      </c>
      <c r="N2193" s="24" t="s">
        <v>841</v>
      </c>
      <c r="O2193" s="24"/>
      <c r="P2193" s="24"/>
      <c r="Q2193" s="48"/>
    </row>
    <row r="2194" spans="1:17" s="7" customFormat="1" ht="24">
      <c r="A2194" s="40">
        <v>2192</v>
      </c>
      <c r="B2194" s="63">
        <v>331601014</v>
      </c>
      <c r="C2194" s="63" t="s">
        <v>13753</v>
      </c>
      <c r="D2194" s="83" t="s">
        <v>13754</v>
      </c>
      <c r="E2194" s="83"/>
      <c r="F2194" s="83"/>
      <c r="G2194" s="59" t="s">
        <v>933</v>
      </c>
      <c r="H2194" s="85" t="s">
        <v>117</v>
      </c>
      <c r="I2194" s="85" t="s">
        <v>117</v>
      </c>
      <c r="J2194" s="85" t="s">
        <v>117</v>
      </c>
      <c r="K2194" s="85" t="s">
        <v>117</v>
      </c>
      <c r="L2194" s="85" t="s">
        <v>117</v>
      </c>
      <c r="M2194" s="85" t="s">
        <v>117</v>
      </c>
      <c r="N2194" s="24" t="s">
        <v>841</v>
      </c>
      <c r="O2194" s="24"/>
      <c r="P2194" s="24"/>
      <c r="Q2194" s="48"/>
    </row>
    <row r="2195" spans="1:17" s="7" customFormat="1">
      <c r="A2195" s="40">
        <v>2193</v>
      </c>
      <c r="B2195" s="95">
        <v>331602</v>
      </c>
      <c r="C2195" s="95" t="s">
        <v>13761</v>
      </c>
      <c r="D2195" s="83"/>
      <c r="E2195" s="83"/>
      <c r="F2195" s="83"/>
      <c r="G2195" s="59"/>
      <c r="H2195" s="21"/>
      <c r="I2195" s="21"/>
      <c r="J2195" s="40"/>
      <c r="K2195" s="41"/>
      <c r="L2195" s="41"/>
      <c r="M2195" s="41"/>
      <c r="N2195" s="24"/>
      <c r="O2195" s="24"/>
      <c r="P2195" s="24"/>
      <c r="Q2195" s="48"/>
    </row>
    <row r="2196" spans="1:17" s="7" customFormat="1">
      <c r="A2196" s="40">
        <v>2194</v>
      </c>
      <c r="B2196" s="63">
        <v>331602001</v>
      </c>
      <c r="C2196" s="63" t="s">
        <v>13763</v>
      </c>
      <c r="D2196" s="83" t="s">
        <v>13764</v>
      </c>
      <c r="E2196" s="83"/>
      <c r="F2196" s="83"/>
      <c r="G2196" s="59" t="s">
        <v>42</v>
      </c>
      <c r="H2196" s="21">
        <v>231</v>
      </c>
      <c r="I2196" s="21">
        <v>208</v>
      </c>
      <c r="J2196" s="40">
        <v>185</v>
      </c>
      <c r="K2196" s="41">
        <v>300</v>
      </c>
      <c r="L2196" s="41">
        <v>270</v>
      </c>
      <c r="M2196" s="41">
        <v>241</v>
      </c>
      <c r="N2196" s="24"/>
      <c r="O2196" s="24"/>
      <c r="P2196" s="24"/>
      <c r="Q2196" s="48"/>
    </row>
    <row r="2197" spans="1:17" s="7" customFormat="1">
      <c r="A2197" s="40">
        <v>2195</v>
      </c>
      <c r="B2197" s="63">
        <v>331602002</v>
      </c>
      <c r="C2197" s="63" t="s">
        <v>13766</v>
      </c>
      <c r="D2197" s="83" t="s">
        <v>13767</v>
      </c>
      <c r="E2197" s="83"/>
      <c r="F2197" s="83"/>
      <c r="G2197" s="59" t="s">
        <v>42</v>
      </c>
      <c r="H2197" s="21">
        <v>200</v>
      </c>
      <c r="I2197" s="21">
        <v>180</v>
      </c>
      <c r="J2197" s="40">
        <v>160</v>
      </c>
      <c r="K2197" s="41">
        <v>260</v>
      </c>
      <c r="L2197" s="41">
        <v>234</v>
      </c>
      <c r="M2197" s="41">
        <v>208</v>
      </c>
      <c r="N2197" s="24"/>
      <c r="O2197" s="24"/>
      <c r="P2197" s="24"/>
      <c r="Q2197" s="48"/>
    </row>
    <row r="2198" spans="1:17" s="7" customFormat="1" ht="24">
      <c r="A2198" s="40">
        <v>2196</v>
      </c>
      <c r="B2198" s="63">
        <v>331602003</v>
      </c>
      <c r="C2198" s="63" t="s">
        <v>13769</v>
      </c>
      <c r="D2198" s="83" t="s">
        <v>13770</v>
      </c>
      <c r="E2198" s="83"/>
      <c r="F2198" s="83"/>
      <c r="G2198" s="59" t="s">
        <v>13771</v>
      </c>
      <c r="H2198" s="21">
        <v>150</v>
      </c>
      <c r="I2198" s="21">
        <v>135</v>
      </c>
      <c r="J2198" s="40">
        <v>120</v>
      </c>
      <c r="K2198" s="41">
        <v>195</v>
      </c>
      <c r="L2198" s="41">
        <v>176</v>
      </c>
      <c r="M2198" s="41">
        <v>156</v>
      </c>
      <c r="N2198" s="24"/>
      <c r="O2198" s="24"/>
      <c r="P2198" s="24"/>
      <c r="Q2198" s="48"/>
    </row>
    <row r="2199" spans="1:17" s="7" customFormat="1" ht="24">
      <c r="A2199" s="40">
        <v>2197</v>
      </c>
      <c r="B2199" s="63" t="s">
        <v>13773</v>
      </c>
      <c r="C2199" s="63"/>
      <c r="D2199" s="83"/>
      <c r="E2199" s="83"/>
      <c r="F2199" s="83"/>
      <c r="G2199" s="59" t="s">
        <v>13771</v>
      </c>
      <c r="H2199" s="21">
        <v>60</v>
      </c>
      <c r="I2199" s="21">
        <v>60</v>
      </c>
      <c r="J2199" s="40">
        <v>60</v>
      </c>
      <c r="K2199" s="41">
        <v>60</v>
      </c>
      <c r="L2199" s="41">
        <v>60</v>
      </c>
      <c r="M2199" s="41">
        <v>60</v>
      </c>
      <c r="N2199" s="24" t="s">
        <v>13729</v>
      </c>
      <c r="O2199" s="735" t="s">
        <v>511</v>
      </c>
      <c r="P2199" s="24"/>
      <c r="Q2199" s="48"/>
    </row>
    <row r="2200" spans="1:17" s="7" customFormat="1" ht="36">
      <c r="A2200" s="40">
        <v>2198</v>
      </c>
      <c r="B2200" s="63">
        <v>331602004</v>
      </c>
      <c r="C2200" s="63" t="s">
        <v>13775</v>
      </c>
      <c r="D2200" s="83" t="s">
        <v>13776</v>
      </c>
      <c r="E2200" s="83"/>
      <c r="F2200" s="83"/>
      <c r="G2200" s="59" t="s">
        <v>13777</v>
      </c>
      <c r="H2200" s="21">
        <v>242</v>
      </c>
      <c r="I2200" s="21">
        <v>218</v>
      </c>
      <c r="J2200" s="40">
        <v>194</v>
      </c>
      <c r="K2200" s="41">
        <v>315</v>
      </c>
      <c r="L2200" s="41">
        <v>283</v>
      </c>
      <c r="M2200" s="41">
        <v>252</v>
      </c>
      <c r="N2200" s="24"/>
      <c r="O2200" s="24"/>
      <c r="P2200" s="24"/>
      <c r="Q2200" s="48"/>
    </row>
    <row r="2201" spans="1:17" s="7" customFormat="1" ht="24">
      <c r="A2201" s="40">
        <v>2199</v>
      </c>
      <c r="B2201" s="63" t="s">
        <v>13779</v>
      </c>
      <c r="C2201" s="63"/>
      <c r="D2201" s="83"/>
      <c r="E2201" s="83"/>
      <c r="F2201" s="83"/>
      <c r="G2201" s="59" t="s">
        <v>13777</v>
      </c>
      <c r="H2201" s="21">
        <v>30</v>
      </c>
      <c r="I2201" s="21">
        <v>30</v>
      </c>
      <c r="J2201" s="40">
        <v>30</v>
      </c>
      <c r="K2201" s="41">
        <v>30</v>
      </c>
      <c r="L2201" s="41">
        <v>30</v>
      </c>
      <c r="M2201" s="41">
        <v>30</v>
      </c>
      <c r="N2201" s="24" t="s">
        <v>13780</v>
      </c>
      <c r="O2201" s="24"/>
      <c r="P2201" s="24"/>
      <c r="Q2201" s="48"/>
    </row>
    <row r="2202" spans="1:17" s="7" customFormat="1" ht="24">
      <c r="A2202" s="40">
        <v>2200</v>
      </c>
      <c r="B2202" s="63" t="s">
        <v>13782</v>
      </c>
      <c r="C2202" s="63" t="s">
        <v>13783</v>
      </c>
      <c r="D2202" s="83" t="s">
        <v>13784</v>
      </c>
      <c r="E2202" s="83"/>
      <c r="F2202" s="83"/>
      <c r="G2202" s="59" t="s">
        <v>13777</v>
      </c>
      <c r="H2202" s="21">
        <v>1000</v>
      </c>
      <c r="I2202" s="21">
        <v>900</v>
      </c>
      <c r="J2202" s="40">
        <v>800</v>
      </c>
      <c r="K2202" s="41">
        <v>1300</v>
      </c>
      <c r="L2202" s="41">
        <v>1170</v>
      </c>
      <c r="M2202" s="41">
        <v>1040</v>
      </c>
      <c r="N2202" s="735" t="s">
        <v>13785</v>
      </c>
      <c r="O2202" s="24"/>
      <c r="P2202" s="24"/>
      <c r="Q2202" s="48"/>
    </row>
    <row r="2203" spans="1:17" s="7" customFormat="1" ht="48">
      <c r="A2203" s="40">
        <v>2201</v>
      </c>
      <c r="B2203" s="63">
        <v>331602005</v>
      </c>
      <c r="C2203" s="63" t="s">
        <v>13787</v>
      </c>
      <c r="D2203" s="83" t="s">
        <v>13788</v>
      </c>
      <c r="E2203" s="83"/>
      <c r="F2203" s="83"/>
      <c r="G2203" s="59" t="s">
        <v>42</v>
      </c>
      <c r="H2203" s="21">
        <v>1500</v>
      </c>
      <c r="I2203" s="21">
        <v>1350</v>
      </c>
      <c r="J2203" s="40">
        <v>1200</v>
      </c>
      <c r="K2203" s="41">
        <v>1950</v>
      </c>
      <c r="L2203" s="41">
        <v>1755</v>
      </c>
      <c r="M2203" s="41">
        <v>1560</v>
      </c>
      <c r="N2203" s="24"/>
      <c r="O2203" s="24"/>
      <c r="P2203" s="24"/>
      <c r="Q2203" s="48"/>
    </row>
    <row r="2204" spans="1:17" s="7" customFormat="1">
      <c r="A2204" s="40">
        <v>2202</v>
      </c>
      <c r="B2204" s="63" t="s">
        <v>13790</v>
      </c>
      <c r="C2204" s="63"/>
      <c r="D2204" s="83"/>
      <c r="E2204" s="83"/>
      <c r="F2204" s="83"/>
      <c r="G2204" s="59" t="s">
        <v>42</v>
      </c>
      <c r="H2204" s="21">
        <v>150</v>
      </c>
      <c r="I2204" s="21">
        <v>150</v>
      </c>
      <c r="J2204" s="40">
        <v>150</v>
      </c>
      <c r="K2204" s="41">
        <v>150</v>
      </c>
      <c r="L2204" s="41">
        <v>150</v>
      </c>
      <c r="M2204" s="41">
        <v>150</v>
      </c>
      <c r="N2204" s="24" t="s">
        <v>13729</v>
      </c>
      <c r="O2204" s="24"/>
      <c r="P2204" s="24"/>
      <c r="Q2204" s="48"/>
    </row>
    <row r="2205" spans="1:17" s="7" customFormat="1">
      <c r="A2205" s="40">
        <v>2203</v>
      </c>
      <c r="B2205" s="63" t="s">
        <v>13792</v>
      </c>
      <c r="C2205" s="63"/>
      <c r="D2205" s="83"/>
      <c r="E2205" s="83"/>
      <c r="F2205" s="83"/>
      <c r="G2205" s="59" t="s">
        <v>42</v>
      </c>
      <c r="H2205" s="21">
        <v>75</v>
      </c>
      <c r="I2205" s="21">
        <v>75</v>
      </c>
      <c r="J2205" s="40">
        <v>75</v>
      </c>
      <c r="K2205" s="41">
        <v>75</v>
      </c>
      <c r="L2205" s="41">
        <v>75</v>
      </c>
      <c r="M2205" s="41">
        <v>75</v>
      </c>
      <c r="N2205" s="24" t="s">
        <v>13780</v>
      </c>
      <c r="O2205" s="24"/>
      <c r="P2205" s="24"/>
      <c r="Q2205" s="48"/>
    </row>
    <row r="2206" spans="1:17" s="7" customFormat="1" ht="48">
      <c r="A2206" s="40">
        <v>2204</v>
      </c>
      <c r="B2206" s="63">
        <v>331602006</v>
      </c>
      <c r="C2206" s="63" t="s">
        <v>13794</v>
      </c>
      <c r="D2206" s="83" t="s">
        <v>13795</v>
      </c>
      <c r="E2206" s="83"/>
      <c r="F2206" s="83"/>
      <c r="G2206" s="59" t="s">
        <v>42</v>
      </c>
      <c r="H2206" s="21">
        <v>1350</v>
      </c>
      <c r="I2206" s="21">
        <v>1215</v>
      </c>
      <c r="J2206" s="40">
        <v>1080</v>
      </c>
      <c r="K2206" s="41">
        <v>1755</v>
      </c>
      <c r="L2206" s="41">
        <v>1580</v>
      </c>
      <c r="M2206" s="41">
        <v>1404</v>
      </c>
      <c r="N2206" s="24" t="s">
        <v>193</v>
      </c>
      <c r="O2206" s="24"/>
      <c r="P2206" s="24"/>
      <c r="Q2206" s="48"/>
    </row>
    <row r="2207" spans="1:17" s="7" customFormat="1">
      <c r="A2207" s="40">
        <v>2205</v>
      </c>
      <c r="B2207" s="63" t="s">
        <v>13797</v>
      </c>
      <c r="C2207" s="63"/>
      <c r="D2207" s="83"/>
      <c r="E2207" s="83"/>
      <c r="F2207" s="83"/>
      <c r="G2207" s="59" t="s">
        <v>42</v>
      </c>
      <c r="H2207" s="21">
        <v>150</v>
      </c>
      <c r="I2207" s="21">
        <v>150</v>
      </c>
      <c r="J2207" s="40">
        <v>150</v>
      </c>
      <c r="K2207" s="41">
        <v>150</v>
      </c>
      <c r="L2207" s="41">
        <v>150</v>
      </c>
      <c r="M2207" s="41">
        <v>150</v>
      </c>
      <c r="N2207" s="24" t="s">
        <v>13729</v>
      </c>
      <c r="O2207" s="24"/>
      <c r="P2207" s="24"/>
      <c r="Q2207" s="48"/>
    </row>
    <row r="2208" spans="1:17" s="7" customFormat="1">
      <c r="A2208" s="40">
        <v>2206</v>
      </c>
      <c r="B2208" s="63" t="s">
        <v>13799</v>
      </c>
      <c r="C2208" s="63"/>
      <c r="D2208" s="83"/>
      <c r="E2208" s="83"/>
      <c r="F2208" s="83"/>
      <c r="G2208" s="59" t="s">
        <v>42</v>
      </c>
      <c r="H2208" s="21">
        <v>75</v>
      </c>
      <c r="I2208" s="21">
        <v>75</v>
      </c>
      <c r="J2208" s="40">
        <v>75</v>
      </c>
      <c r="K2208" s="41">
        <v>75</v>
      </c>
      <c r="L2208" s="41">
        <v>75</v>
      </c>
      <c r="M2208" s="41">
        <v>75</v>
      </c>
      <c r="N2208" s="24" t="s">
        <v>13780</v>
      </c>
      <c r="O2208" s="24"/>
      <c r="P2208" s="24"/>
      <c r="Q2208" s="48"/>
    </row>
    <row r="2209" spans="1:17" s="7" customFormat="1" ht="48">
      <c r="A2209" s="40">
        <v>2207</v>
      </c>
      <c r="B2209" s="63">
        <v>331602007</v>
      </c>
      <c r="C2209" s="63" t="s">
        <v>13801</v>
      </c>
      <c r="D2209" s="83" t="s">
        <v>13802</v>
      </c>
      <c r="E2209" s="83"/>
      <c r="F2209" s="83"/>
      <c r="G2209" s="59" t="s">
        <v>42</v>
      </c>
      <c r="H2209" s="21">
        <v>900</v>
      </c>
      <c r="I2209" s="21">
        <v>810</v>
      </c>
      <c r="J2209" s="40">
        <v>720</v>
      </c>
      <c r="K2209" s="41">
        <v>1170</v>
      </c>
      <c r="L2209" s="41">
        <v>1053</v>
      </c>
      <c r="M2209" s="41">
        <v>936</v>
      </c>
      <c r="N2209" s="24" t="s">
        <v>193</v>
      </c>
      <c r="O2209" s="24"/>
      <c r="P2209" s="24"/>
      <c r="Q2209" s="48"/>
    </row>
    <row r="2210" spans="1:17" s="7" customFormat="1">
      <c r="A2210" s="40">
        <v>2208</v>
      </c>
      <c r="B2210" s="63" t="s">
        <v>13804</v>
      </c>
      <c r="C2210" s="63"/>
      <c r="D2210" s="83"/>
      <c r="E2210" s="83"/>
      <c r="F2210" s="83"/>
      <c r="G2210" s="59" t="s">
        <v>42</v>
      </c>
      <c r="H2210" s="21">
        <v>150</v>
      </c>
      <c r="I2210" s="21">
        <v>150</v>
      </c>
      <c r="J2210" s="40">
        <v>150</v>
      </c>
      <c r="K2210" s="41">
        <v>150</v>
      </c>
      <c r="L2210" s="41">
        <v>150</v>
      </c>
      <c r="M2210" s="41">
        <v>150</v>
      </c>
      <c r="N2210" s="24" t="s">
        <v>13729</v>
      </c>
      <c r="O2210" s="24"/>
      <c r="P2210" s="24"/>
      <c r="Q2210" s="48"/>
    </row>
    <row r="2211" spans="1:17" s="7" customFormat="1">
      <c r="A2211" s="40">
        <v>2209</v>
      </c>
      <c r="B2211" s="63" t="s">
        <v>13806</v>
      </c>
      <c r="C2211" s="63"/>
      <c r="D2211" s="83"/>
      <c r="E2211" s="83"/>
      <c r="F2211" s="83"/>
      <c r="G2211" s="59" t="s">
        <v>42</v>
      </c>
      <c r="H2211" s="21">
        <v>75</v>
      </c>
      <c r="I2211" s="21">
        <v>75</v>
      </c>
      <c r="J2211" s="40">
        <v>75</v>
      </c>
      <c r="K2211" s="41">
        <v>75</v>
      </c>
      <c r="L2211" s="41">
        <v>75</v>
      </c>
      <c r="M2211" s="41">
        <v>75</v>
      </c>
      <c r="N2211" s="24" t="s">
        <v>13780</v>
      </c>
      <c r="O2211" s="24"/>
      <c r="P2211" s="24"/>
      <c r="Q2211" s="48"/>
    </row>
    <row r="2212" spans="1:17" s="7" customFormat="1" ht="24">
      <c r="A2212" s="40">
        <v>2210</v>
      </c>
      <c r="B2212" s="63">
        <v>331602008</v>
      </c>
      <c r="C2212" s="63" t="s">
        <v>13808</v>
      </c>
      <c r="D2212" s="83" t="s">
        <v>13809</v>
      </c>
      <c r="E2212" s="83"/>
      <c r="F2212" s="83"/>
      <c r="G2212" s="59" t="s">
        <v>13810</v>
      </c>
      <c r="H2212" s="21" t="s">
        <v>66</v>
      </c>
      <c r="I2212" s="21" t="s">
        <v>66</v>
      </c>
      <c r="J2212" s="40" t="s">
        <v>66</v>
      </c>
      <c r="K2212" s="66" t="s">
        <v>66</v>
      </c>
      <c r="L2212" s="66" t="s">
        <v>66</v>
      </c>
      <c r="M2212" s="66" t="s">
        <v>66</v>
      </c>
      <c r="N2212" s="24" t="s">
        <v>841</v>
      </c>
      <c r="O2212" s="24"/>
      <c r="P2212" s="24"/>
      <c r="Q2212" s="48"/>
    </row>
    <row r="2213" spans="1:17" s="7" customFormat="1" ht="24">
      <c r="A2213" s="40">
        <v>2211</v>
      </c>
      <c r="B2213" s="63">
        <v>331602009</v>
      </c>
      <c r="C2213" s="63" t="s">
        <v>13812</v>
      </c>
      <c r="D2213" s="83" t="s">
        <v>13813</v>
      </c>
      <c r="E2213" s="83"/>
      <c r="F2213" s="83"/>
      <c r="G2213" s="59" t="s">
        <v>42</v>
      </c>
      <c r="H2213" s="21">
        <v>900</v>
      </c>
      <c r="I2213" s="21">
        <v>810</v>
      </c>
      <c r="J2213" s="40">
        <v>720</v>
      </c>
      <c r="K2213" s="41">
        <v>1170</v>
      </c>
      <c r="L2213" s="41">
        <v>1053</v>
      </c>
      <c r="M2213" s="41">
        <v>936</v>
      </c>
      <c r="N2213" s="24"/>
      <c r="O2213" s="735" t="s">
        <v>1356</v>
      </c>
      <c r="P2213" s="24"/>
      <c r="Q2213" s="48"/>
    </row>
    <row r="2214" spans="1:17" s="7" customFormat="1">
      <c r="A2214" s="40">
        <v>2212</v>
      </c>
      <c r="B2214" s="63">
        <v>331602010</v>
      </c>
      <c r="C2214" s="63" t="s">
        <v>13815</v>
      </c>
      <c r="D2214" s="83" t="s">
        <v>13816</v>
      </c>
      <c r="E2214" s="83" t="s">
        <v>13817</v>
      </c>
      <c r="F2214" s="83"/>
      <c r="G2214" s="59" t="s">
        <v>42</v>
      </c>
      <c r="H2214" s="21">
        <v>1050</v>
      </c>
      <c r="I2214" s="21">
        <v>945</v>
      </c>
      <c r="J2214" s="40">
        <v>840</v>
      </c>
      <c r="K2214" s="41">
        <v>1365</v>
      </c>
      <c r="L2214" s="41">
        <v>1229</v>
      </c>
      <c r="M2214" s="41">
        <v>1092</v>
      </c>
      <c r="N2214" s="24"/>
      <c r="O2214" s="24"/>
      <c r="P2214" s="24"/>
      <c r="Q2214" s="48"/>
    </row>
    <row r="2215" spans="1:17" s="7" customFormat="1">
      <c r="A2215" s="40">
        <v>2213</v>
      </c>
      <c r="B2215" s="63">
        <v>331602011</v>
      </c>
      <c r="C2215" s="63" t="s">
        <v>13819</v>
      </c>
      <c r="D2215" s="83"/>
      <c r="E2215" s="83"/>
      <c r="F2215" s="83"/>
      <c r="G2215" s="59" t="s">
        <v>933</v>
      </c>
      <c r="H2215" s="21">
        <v>500</v>
      </c>
      <c r="I2215" s="21">
        <v>450</v>
      </c>
      <c r="J2215" s="40">
        <v>400</v>
      </c>
      <c r="K2215" s="41">
        <v>650</v>
      </c>
      <c r="L2215" s="41">
        <v>585</v>
      </c>
      <c r="M2215" s="41">
        <v>520</v>
      </c>
      <c r="N2215" s="24"/>
      <c r="O2215" s="24"/>
      <c r="P2215" s="24"/>
      <c r="Q2215" s="48"/>
    </row>
    <row r="2216" spans="1:17" s="7" customFormat="1" ht="24">
      <c r="A2216" s="40">
        <v>2214</v>
      </c>
      <c r="B2216" s="63" t="s">
        <v>13820</v>
      </c>
      <c r="C2216" s="63" t="s">
        <v>13821</v>
      </c>
      <c r="D2216" s="83"/>
      <c r="E2216" s="83"/>
      <c r="F2216" s="83"/>
      <c r="G2216" s="59" t="s">
        <v>9137</v>
      </c>
      <c r="H2216" s="21">
        <v>1210</v>
      </c>
      <c r="I2216" s="21">
        <v>1089</v>
      </c>
      <c r="J2216" s="40">
        <v>968</v>
      </c>
      <c r="K2216" s="41">
        <v>1573</v>
      </c>
      <c r="L2216" s="41">
        <v>1416</v>
      </c>
      <c r="M2216" s="41">
        <v>1258</v>
      </c>
      <c r="N2216" s="110" t="s">
        <v>9155</v>
      </c>
      <c r="O2216" s="24"/>
      <c r="P2216" s="24"/>
      <c r="Q2216" s="48"/>
    </row>
    <row r="2217" spans="1:17" s="7" customFormat="1">
      <c r="A2217" s="40">
        <v>2215</v>
      </c>
      <c r="B2217" s="63">
        <v>331602012</v>
      </c>
      <c r="C2217" s="63" t="s">
        <v>13823</v>
      </c>
      <c r="D2217" s="83"/>
      <c r="E2217" s="83"/>
      <c r="F2217" s="83"/>
      <c r="G2217" s="59" t="s">
        <v>42</v>
      </c>
      <c r="H2217" s="21">
        <v>1200</v>
      </c>
      <c r="I2217" s="21">
        <v>1080</v>
      </c>
      <c r="J2217" s="40">
        <v>960</v>
      </c>
      <c r="K2217" s="41">
        <v>1560</v>
      </c>
      <c r="L2217" s="41">
        <v>1404</v>
      </c>
      <c r="M2217" s="41">
        <v>1248</v>
      </c>
      <c r="N2217" s="24"/>
      <c r="O2217" s="24"/>
      <c r="P2217" s="24"/>
      <c r="Q2217" s="48"/>
    </row>
    <row r="2218" spans="1:17" s="7" customFormat="1" ht="26.25">
      <c r="A2218" s="40">
        <v>2216</v>
      </c>
      <c r="B2218" s="63">
        <v>331602013</v>
      </c>
      <c r="C2218" s="63" t="s">
        <v>13825</v>
      </c>
      <c r="D2218" s="63" t="s">
        <v>17502</v>
      </c>
      <c r="E2218" s="83"/>
      <c r="F2218" s="83"/>
      <c r="G2218" s="59" t="s">
        <v>42</v>
      </c>
      <c r="H2218" s="21">
        <v>1500</v>
      </c>
      <c r="I2218" s="21">
        <v>1350</v>
      </c>
      <c r="J2218" s="40">
        <v>1200</v>
      </c>
      <c r="K2218" s="41">
        <v>1950</v>
      </c>
      <c r="L2218" s="41">
        <v>1755</v>
      </c>
      <c r="M2218" s="41">
        <v>1560</v>
      </c>
      <c r="N2218" s="24"/>
      <c r="O2218" s="24"/>
      <c r="P2218" s="24"/>
      <c r="Q2218" s="48"/>
    </row>
    <row r="2219" spans="1:17" s="7" customFormat="1" ht="26.25">
      <c r="A2219" s="40">
        <v>2217</v>
      </c>
      <c r="B2219" s="63" t="s">
        <v>13826</v>
      </c>
      <c r="C2219" s="63" t="s">
        <v>13827</v>
      </c>
      <c r="D2219" s="63" t="s">
        <v>17503</v>
      </c>
      <c r="E2219" s="83"/>
      <c r="F2219" s="83"/>
      <c r="G2219" s="59" t="s">
        <v>42</v>
      </c>
      <c r="H2219" s="21">
        <v>1350</v>
      </c>
      <c r="I2219" s="21">
        <v>1215</v>
      </c>
      <c r="J2219" s="40">
        <v>1080</v>
      </c>
      <c r="K2219" s="41">
        <v>1755</v>
      </c>
      <c r="L2219" s="41">
        <v>1580</v>
      </c>
      <c r="M2219" s="41">
        <v>1404</v>
      </c>
      <c r="N2219" s="24"/>
      <c r="O2219" s="24"/>
      <c r="P2219" s="24"/>
      <c r="Q2219" s="48"/>
    </row>
    <row r="2220" spans="1:17" s="10" customFormat="1" ht="14.25">
      <c r="A2220" s="40">
        <v>2218</v>
      </c>
      <c r="B2220" s="63" t="s">
        <v>13828</v>
      </c>
      <c r="C2220" s="63" t="s">
        <v>13829</v>
      </c>
      <c r="D2220" s="63" t="s">
        <v>17504</v>
      </c>
      <c r="E2220" s="83"/>
      <c r="F2220" s="83"/>
      <c r="G2220" s="59" t="s">
        <v>42</v>
      </c>
      <c r="H2220" s="21">
        <v>900</v>
      </c>
      <c r="I2220" s="21">
        <v>810</v>
      </c>
      <c r="J2220" s="40">
        <v>720</v>
      </c>
      <c r="K2220" s="41">
        <v>1170</v>
      </c>
      <c r="L2220" s="41">
        <v>1053</v>
      </c>
      <c r="M2220" s="41">
        <v>936</v>
      </c>
      <c r="N2220" s="24"/>
      <c r="O2220" s="24"/>
      <c r="P2220" s="24"/>
      <c r="Q2220" s="48"/>
    </row>
    <row r="2221" spans="1:17" s="7" customFormat="1">
      <c r="A2221" s="40">
        <v>2219</v>
      </c>
      <c r="B2221" s="63" t="s">
        <v>13831</v>
      </c>
      <c r="C2221" s="63"/>
      <c r="D2221" s="63"/>
      <c r="E2221" s="83"/>
      <c r="F2221" s="83"/>
      <c r="G2221" s="59" t="s">
        <v>42</v>
      </c>
      <c r="H2221" s="21">
        <v>150</v>
      </c>
      <c r="I2221" s="21">
        <v>150</v>
      </c>
      <c r="J2221" s="40">
        <v>150</v>
      </c>
      <c r="K2221" s="41">
        <v>150</v>
      </c>
      <c r="L2221" s="41">
        <v>150</v>
      </c>
      <c r="M2221" s="41">
        <v>150</v>
      </c>
      <c r="N2221" s="24" t="s">
        <v>13729</v>
      </c>
      <c r="O2221" s="24"/>
      <c r="P2221" s="24"/>
      <c r="Q2221" s="48"/>
    </row>
    <row r="2222" spans="1:17" s="7" customFormat="1">
      <c r="A2222" s="40">
        <v>2220</v>
      </c>
      <c r="B2222" s="63" t="s">
        <v>13832</v>
      </c>
      <c r="C2222" s="63"/>
      <c r="D2222" s="63"/>
      <c r="E2222" s="83"/>
      <c r="F2222" s="83"/>
      <c r="G2222" s="59" t="s">
        <v>42</v>
      </c>
      <c r="H2222" s="21">
        <v>75</v>
      </c>
      <c r="I2222" s="21">
        <v>75</v>
      </c>
      <c r="J2222" s="40">
        <v>75</v>
      </c>
      <c r="K2222" s="41">
        <v>75</v>
      </c>
      <c r="L2222" s="41">
        <v>75</v>
      </c>
      <c r="M2222" s="41">
        <v>75</v>
      </c>
      <c r="N2222" s="24" t="s">
        <v>13780</v>
      </c>
      <c r="O2222" s="24"/>
      <c r="P2222" s="24"/>
      <c r="Q2222" s="48"/>
    </row>
    <row r="2223" spans="1:17" s="7" customFormat="1" ht="24">
      <c r="A2223" s="40">
        <v>2221</v>
      </c>
      <c r="B2223" s="63">
        <v>331602014</v>
      </c>
      <c r="C2223" s="63" t="s">
        <v>13834</v>
      </c>
      <c r="D2223" s="83"/>
      <c r="E2223" s="83"/>
      <c r="F2223" s="83"/>
      <c r="G2223" s="59" t="s">
        <v>13835</v>
      </c>
      <c r="H2223" s="21" t="s">
        <v>66</v>
      </c>
      <c r="I2223" s="21" t="s">
        <v>66</v>
      </c>
      <c r="J2223" s="40" t="s">
        <v>66</v>
      </c>
      <c r="K2223" s="125" t="s">
        <v>66</v>
      </c>
      <c r="L2223" s="125" t="s">
        <v>66</v>
      </c>
      <c r="M2223" s="125" t="s">
        <v>66</v>
      </c>
      <c r="N2223" s="24" t="s">
        <v>841</v>
      </c>
      <c r="O2223" s="735" t="s">
        <v>852</v>
      </c>
      <c r="P2223" s="24"/>
      <c r="Q2223" s="48"/>
    </row>
    <row r="2224" spans="1:17" s="7" customFormat="1" ht="24">
      <c r="A2224" s="40">
        <v>2222</v>
      </c>
      <c r="B2224" s="63" t="s">
        <v>13836</v>
      </c>
      <c r="C2224" s="63" t="s">
        <v>13837</v>
      </c>
      <c r="D2224" s="83"/>
      <c r="E2224" s="83"/>
      <c r="F2224" s="83"/>
      <c r="G2224" s="59" t="s">
        <v>13838</v>
      </c>
      <c r="H2224" s="21" t="s">
        <v>66</v>
      </c>
      <c r="I2224" s="21" t="s">
        <v>66</v>
      </c>
      <c r="J2224" s="40" t="s">
        <v>66</v>
      </c>
      <c r="K2224" s="125" t="s">
        <v>66</v>
      </c>
      <c r="L2224" s="125" t="s">
        <v>66</v>
      </c>
      <c r="M2224" s="125" t="s">
        <v>66</v>
      </c>
      <c r="N2224" s="24" t="s">
        <v>841</v>
      </c>
      <c r="O2224" s="24"/>
      <c r="P2224" s="24"/>
      <c r="Q2224" s="48"/>
    </row>
    <row r="2225" spans="1:17" s="7" customFormat="1">
      <c r="A2225" s="40">
        <v>2223</v>
      </c>
      <c r="B2225" s="735">
        <v>331602015</v>
      </c>
      <c r="C2225" s="735" t="s">
        <v>13839</v>
      </c>
      <c r="D2225" s="735" t="s">
        <v>13840</v>
      </c>
      <c r="E2225" s="735"/>
      <c r="F2225" s="735"/>
      <c r="G2225" s="25" t="s">
        <v>42</v>
      </c>
      <c r="H2225" s="21">
        <v>113</v>
      </c>
      <c r="I2225" s="21">
        <v>102</v>
      </c>
      <c r="J2225" s="40">
        <v>90</v>
      </c>
      <c r="K2225" s="41">
        <v>147</v>
      </c>
      <c r="L2225" s="41">
        <v>133</v>
      </c>
      <c r="M2225" s="41">
        <v>117</v>
      </c>
      <c r="N2225" s="24"/>
      <c r="O2225" s="24"/>
      <c r="P2225" s="24"/>
      <c r="Q2225" s="48"/>
    </row>
    <row r="2226" spans="1:17" s="7" customFormat="1" ht="24">
      <c r="A2226" s="40">
        <v>2224</v>
      </c>
      <c r="B2226" s="126">
        <v>331602016</v>
      </c>
      <c r="C2226" s="127" t="s">
        <v>13841</v>
      </c>
      <c r="D2226" s="127"/>
      <c r="E2226" s="127" t="s">
        <v>13842</v>
      </c>
      <c r="F2226" s="128" t="s">
        <v>71</v>
      </c>
      <c r="G2226" s="129" t="s">
        <v>42</v>
      </c>
      <c r="H2226" s="130">
        <v>544</v>
      </c>
      <c r="I2226" s="130">
        <v>490</v>
      </c>
      <c r="J2226" s="131">
        <v>435</v>
      </c>
      <c r="K2226" s="41">
        <v>707</v>
      </c>
      <c r="L2226" s="41">
        <v>637</v>
      </c>
      <c r="M2226" s="41">
        <v>566</v>
      </c>
      <c r="N2226" s="24"/>
      <c r="O2226" s="24"/>
      <c r="P2226" s="24"/>
      <c r="Q2226" s="48"/>
    </row>
    <row r="2227" spans="1:17" s="7" customFormat="1" ht="24">
      <c r="A2227" s="40"/>
      <c r="B2227" s="126" t="s">
        <v>13846</v>
      </c>
      <c r="C2227" s="127" t="s">
        <v>13847</v>
      </c>
      <c r="D2227" s="127"/>
      <c r="E2227" s="127"/>
      <c r="F2227" s="128" t="s">
        <v>71</v>
      </c>
      <c r="G2227" s="129" t="s">
        <v>42</v>
      </c>
      <c r="H2227" s="774">
        <v>100</v>
      </c>
      <c r="I2227" s="774">
        <v>90</v>
      </c>
      <c r="J2227" s="774">
        <v>80</v>
      </c>
      <c r="K2227" s="41">
        <v>130</v>
      </c>
      <c r="L2227" s="41">
        <v>117</v>
      </c>
      <c r="M2227" s="41">
        <v>104</v>
      </c>
      <c r="N2227" s="24"/>
      <c r="O2227" s="24"/>
      <c r="P2227" s="24"/>
      <c r="Q2227" s="48"/>
    </row>
    <row r="2228" spans="1:17" s="7" customFormat="1">
      <c r="A2228" s="40">
        <v>2225</v>
      </c>
      <c r="B2228" s="95">
        <v>331603</v>
      </c>
      <c r="C2228" s="95" t="s">
        <v>13849</v>
      </c>
      <c r="D2228" s="83"/>
      <c r="E2228" s="83"/>
      <c r="F2228" s="83"/>
      <c r="G2228" s="59"/>
      <c r="H2228" s="21"/>
      <c r="I2228" s="21"/>
      <c r="J2228" s="40"/>
      <c r="K2228" s="41"/>
      <c r="L2228" s="41"/>
      <c r="M2228" s="41"/>
      <c r="N2228" s="24"/>
      <c r="O2228" s="24"/>
      <c r="P2228" s="24"/>
      <c r="Q2228" s="48"/>
    </row>
    <row r="2229" spans="1:17" s="7" customFormat="1" ht="24">
      <c r="A2229" s="40">
        <v>2226</v>
      </c>
      <c r="B2229" s="63">
        <v>331603001</v>
      </c>
      <c r="C2229" s="63" t="s">
        <v>13851</v>
      </c>
      <c r="D2229" s="83" t="s">
        <v>13852</v>
      </c>
      <c r="E2229" s="83"/>
      <c r="F2229" s="83"/>
      <c r="G2229" s="59" t="s">
        <v>863</v>
      </c>
      <c r="H2229" s="21">
        <v>450</v>
      </c>
      <c r="I2229" s="21">
        <v>405</v>
      </c>
      <c r="J2229" s="40">
        <v>360</v>
      </c>
      <c r="K2229" s="41">
        <v>585</v>
      </c>
      <c r="L2229" s="41">
        <v>527</v>
      </c>
      <c r="M2229" s="41">
        <v>468</v>
      </c>
      <c r="N2229" s="24"/>
      <c r="O2229" s="24"/>
      <c r="P2229" s="24"/>
      <c r="Q2229" s="48"/>
    </row>
    <row r="2230" spans="1:17" s="7" customFormat="1" ht="24">
      <c r="A2230" s="40">
        <v>2227</v>
      </c>
      <c r="B2230" s="63">
        <v>331603002</v>
      </c>
      <c r="C2230" s="63" t="s">
        <v>13854</v>
      </c>
      <c r="D2230" s="83" t="s">
        <v>13855</v>
      </c>
      <c r="E2230" s="83"/>
      <c r="F2230" s="83"/>
      <c r="G2230" s="59" t="s">
        <v>863</v>
      </c>
      <c r="H2230" s="21">
        <v>450</v>
      </c>
      <c r="I2230" s="21">
        <v>405</v>
      </c>
      <c r="J2230" s="40">
        <v>360</v>
      </c>
      <c r="K2230" s="41">
        <v>585</v>
      </c>
      <c r="L2230" s="41">
        <v>527</v>
      </c>
      <c r="M2230" s="41">
        <v>468</v>
      </c>
      <c r="N2230" s="24"/>
      <c r="O2230" s="24"/>
      <c r="P2230" s="24"/>
      <c r="Q2230" s="48"/>
    </row>
    <row r="2231" spans="1:17" s="7" customFormat="1" ht="24">
      <c r="A2231" s="40">
        <v>2228</v>
      </c>
      <c r="B2231" s="63">
        <v>331603003</v>
      </c>
      <c r="C2231" s="63" t="s">
        <v>13857</v>
      </c>
      <c r="D2231" s="83" t="s">
        <v>13855</v>
      </c>
      <c r="E2231" s="83"/>
      <c r="F2231" s="83"/>
      <c r="G2231" s="59" t="s">
        <v>863</v>
      </c>
      <c r="H2231" s="21">
        <v>600</v>
      </c>
      <c r="I2231" s="21">
        <v>540</v>
      </c>
      <c r="J2231" s="40">
        <v>480</v>
      </c>
      <c r="K2231" s="41">
        <v>780</v>
      </c>
      <c r="L2231" s="41">
        <v>702</v>
      </c>
      <c r="M2231" s="41">
        <v>624</v>
      </c>
      <c r="N2231" s="24"/>
      <c r="O2231" s="24"/>
      <c r="P2231" s="24"/>
      <c r="Q2231" s="48"/>
    </row>
    <row r="2232" spans="1:17" s="7" customFormat="1" ht="24">
      <c r="A2232" s="40">
        <v>2229</v>
      </c>
      <c r="B2232" s="63">
        <v>331603004</v>
      </c>
      <c r="C2232" s="63" t="s">
        <v>13859</v>
      </c>
      <c r="D2232" s="83" t="s">
        <v>13855</v>
      </c>
      <c r="E2232" s="83"/>
      <c r="F2232" s="83"/>
      <c r="G2232" s="59" t="s">
        <v>863</v>
      </c>
      <c r="H2232" s="21">
        <v>600</v>
      </c>
      <c r="I2232" s="21">
        <v>540</v>
      </c>
      <c r="J2232" s="40">
        <v>480</v>
      </c>
      <c r="K2232" s="41">
        <v>780</v>
      </c>
      <c r="L2232" s="41">
        <v>702</v>
      </c>
      <c r="M2232" s="41">
        <v>624</v>
      </c>
      <c r="N2232" s="24"/>
      <c r="O2232" s="24"/>
      <c r="P2232" s="24"/>
      <c r="Q2232" s="48"/>
    </row>
    <row r="2233" spans="1:17" s="7" customFormat="1">
      <c r="A2233" s="40">
        <v>2230</v>
      </c>
      <c r="B2233" s="63">
        <v>331603005</v>
      </c>
      <c r="C2233" s="63" t="s">
        <v>13861</v>
      </c>
      <c r="D2233" s="83"/>
      <c r="E2233" s="83"/>
      <c r="F2233" s="83"/>
      <c r="G2233" s="59" t="s">
        <v>42</v>
      </c>
      <c r="H2233" s="21">
        <v>750</v>
      </c>
      <c r="I2233" s="21">
        <v>675</v>
      </c>
      <c r="J2233" s="40">
        <v>600</v>
      </c>
      <c r="K2233" s="41">
        <v>975</v>
      </c>
      <c r="L2233" s="41">
        <v>878</v>
      </c>
      <c r="M2233" s="41">
        <v>780</v>
      </c>
      <c r="N2233" s="24"/>
      <c r="O2233" s="24"/>
      <c r="P2233" s="24"/>
      <c r="Q2233" s="48"/>
    </row>
    <row r="2234" spans="1:17" s="7" customFormat="1" ht="24">
      <c r="A2234" s="40">
        <v>2231</v>
      </c>
      <c r="B2234" s="63">
        <v>331603006</v>
      </c>
      <c r="C2234" s="63" t="s">
        <v>13863</v>
      </c>
      <c r="D2234" s="83" t="s">
        <v>13864</v>
      </c>
      <c r="E2234" s="83"/>
      <c r="F2234" s="83"/>
      <c r="G2234" s="59" t="s">
        <v>13865</v>
      </c>
      <c r="H2234" s="21">
        <v>1970</v>
      </c>
      <c r="I2234" s="21">
        <v>1773</v>
      </c>
      <c r="J2234" s="40">
        <v>1576</v>
      </c>
      <c r="K2234" s="41">
        <v>2561</v>
      </c>
      <c r="L2234" s="41">
        <v>2305</v>
      </c>
      <c r="M2234" s="41">
        <v>2049</v>
      </c>
      <c r="N2234" s="24"/>
      <c r="O2234" s="24"/>
      <c r="P2234" s="24"/>
      <c r="Q2234" s="48"/>
    </row>
    <row r="2235" spans="1:17" s="7" customFormat="1">
      <c r="A2235" s="40">
        <v>2232</v>
      </c>
      <c r="B2235" s="63">
        <v>331603007</v>
      </c>
      <c r="C2235" s="63" t="s">
        <v>13867</v>
      </c>
      <c r="D2235" s="83"/>
      <c r="E2235" s="83"/>
      <c r="F2235" s="83"/>
      <c r="G2235" s="59" t="s">
        <v>42</v>
      </c>
      <c r="H2235" s="21">
        <v>450</v>
      </c>
      <c r="I2235" s="21">
        <v>405</v>
      </c>
      <c r="J2235" s="40">
        <v>360</v>
      </c>
      <c r="K2235" s="41">
        <v>585</v>
      </c>
      <c r="L2235" s="41">
        <v>527</v>
      </c>
      <c r="M2235" s="41">
        <v>468</v>
      </c>
      <c r="N2235" s="24"/>
      <c r="O2235" s="24"/>
      <c r="P2235" s="24"/>
      <c r="Q2235" s="48"/>
    </row>
    <row r="2236" spans="1:17" s="7" customFormat="1">
      <c r="A2236" s="40">
        <v>2233</v>
      </c>
      <c r="B2236" s="63">
        <v>331603008</v>
      </c>
      <c r="C2236" s="63" t="s">
        <v>13869</v>
      </c>
      <c r="D2236" s="83"/>
      <c r="E2236" s="83"/>
      <c r="F2236" s="83"/>
      <c r="G2236" s="59" t="s">
        <v>42</v>
      </c>
      <c r="H2236" s="21">
        <v>300</v>
      </c>
      <c r="I2236" s="21">
        <v>270</v>
      </c>
      <c r="J2236" s="40">
        <v>240</v>
      </c>
      <c r="K2236" s="41">
        <v>390</v>
      </c>
      <c r="L2236" s="41">
        <v>351</v>
      </c>
      <c r="M2236" s="41">
        <v>312</v>
      </c>
      <c r="N2236" s="24"/>
      <c r="O2236" s="24"/>
      <c r="P2236" s="24"/>
      <c r="Q2236" s="48"/>
    </row>
    <row r="2237" spans="1:17" s="7" customFormat="1" ht="24">
      <c r="A2237" s="40">
        <v>2234</v>
      </c>
      <c r="B2237" s="63">
        <v>331603009</v>
      </c>
      <c r="C2237" s="63" t="s">
        <v>13871</v>
      </c>
      <c r="D2237" s="83" t="s">
        <v>8661</v>
      </c>
      <c r="E2237" s="83"/>
      <c r="F2237" s="83"/>
      <c r="G2237" s="59" t="s">
        <v>13872</v>
      </c>
      <c r="H2237" s="21">
        <v>270</v>
      </c>
      <c r="I2237" s="21">
        <v>243</v>
      </c>
      <c r="J2237" s="40">
        <v>216</v>
      </c>
      <c r="K2237" s="41">
        <v>351</v>
      </c>
      <c r="L2237" s="41">
        <v>316</v>
      </c>
      <c r="M2237" s="41">
        <v>281</v>
      </c>
      <c r="N2237" s="24"/>
      <c r="O2237" s="735" t="s">
        <v>511</v>
      </c>
      <c r="P2237" s="24"/>
      <c r="Q2237" s="48"/>
    </row>
    <row r="2238" spans="1:17" s="7" customFormat="1" ht="24">
      <c r="A2238" s="40">
        <v>2235</v>
      </c>
      <c r="B2238" s="63">
        <v>331603010</v>
      </c>
      <c r="C2238" s="63" t="s">
        <v>13874</v>
      </c>
      <c r="D2238" s="83" t="s">
        <v>8661</v>
      </c>
      <c r="E2238" s="83"/>
      <c r="F2238" s="83"/>
      <c r="G2238" s="59" t="s">
        <v>13872</v>
      </c>
      <c r="H2238" s="21">
        <v>270</v>
      </c>
      <c r="I2238" s="21">
        <v>243</v>
      </c>
      <c r="J2238" s="40">
        <v>216</v>
      </c>
      <c r="K2238" s="41">
        <v>351</v>
      </c>
      <c r="L2238" s="41">
        <v>316</v>
      </c>
      <c r="M2238" s="41">
        <v>281</v>
      </c>
      <c r="N2238" s="24"/>
      <c r="O2238" s="24"/>
      <c r="P2238" s="24"/>
      <c r="Q2238" s="48"/>
    </row>
    <row r="2239" spans="1:17" s="7" customFormat="1" ht="24">
      <c r="A2239" s="40">
        <v>2236</v>
      </c>
      <c r="B2239" s="63">
        <v>331603011</v>
      </c>
      <c r="C2239" s="63" t="s">
        <v>13876</v>
      </c>
      <c r="D2239" s="83"/>
      <c r="E2239" s="83"/>
      <c r="F2239" s="83"/>
      <c r="G2239" s="59" t="s">
        <v>13872</v>
      </c>
      <c r="H2239" s="21">
        <v>270</v>
      </c>
      <c r="I2239" s="21">
        <v>243</v>
      </c>
      <c r="J2239" s="40">
        <v>216</v>
      </c>
      <c r="K2239" s="41">
        <v>351</v>
      </c>
      <c r="L2239" s="41">
        <v>316</v>
      </c>
      <c r="M2239" s="41">
        <v>281</v>
      </c>
      <c r="N2239" s="24"/>
      <c r="O2239" s="24"/>
      <c r="P2239" s="24"/>
      <c r="Q2239" s="48"/>
    </row>
    <row r="2240" spans="1:17" s="7" customFormat="1">
      <c r="A2240" s="40">
        <v>2237</v>
      </c>
      <c r="B2240" s="63" t="s">
        <v>13877</v>
      </c>
      <c r="C2240" s="63"/>
      <c r="D2240" s="83" t="s">
        <v>13878</v>
      </c>
      <c r="E2240" s="83"/>
      <c r="F2240" s="83"/>
      <c r="G2240" s="59" t="s">
        <v>42</v>
      </c>
      <c r="H2240" s="21">
        <v>975</v>
      </c>
      <c r="I2240" s="21">
        <v>878</v>
      </c>
      <c r="J2240" s="40">
        <v>780</v>
      </c>
      <c r="K2240" s="41">
        <v>975</v>
      </c>
      <c r="L2240" s="41">
        <v>878</v>
      </c>
      <c r="M2240" s="41">
        <v>780</v>
      </c>
      <c r="N2240" s="735" t="s">
        <v>13879</v>
      </c>
      <c r="O2240" s="24"/>
      <c r="P2240" s="24"/>
      <c r="Q2240" s="48"/>
    </row>
    <row r="2241" spans="1:17" s="7" customFormat="1" ht="24">
      <c r="A2241" s="40">
        <v>2238</v>
      </c>
      <c r="B2241" s="63">
        <v>331603012</v>
      </c>
      <c r="C2241" s="63" t="s">
        <v>13881</v>
      </c>
      <c r="D2241" s="83"/>
      <c r="E2241" s="83"/>
      <c r="F2241" s="83"/>
      <c r="G2241" s="59" t="s">
        <v>13872</v>
      </c>
      <c r="H2241" s="21">
        <v>390</v>
      </c>
      <c r="I2241" s="21">
        <v>351</v>
      </c>
      <c r="J2241" s="40">
        <v>312</v>
      </c>
      <c r="K2241" s="41">
        <v>507</v>
      </c>
      <c r="L2241" s="41">
        <v>456</v>
      </c>
      <c r="M2241" s="41">
        <v>406</v>
      </c>
      <c r="N2241" s="24"/>
      <c r="O2241" s="24"/>
      <c r="P2241" s="24"/>
      <c r="Q2241" s="48"/>
    </row>
    <row r="2242" spans="1:17" s="7" customFormat="1" ht="24">
      <c r="A2242" s="40">
        <v>2239</v>
      </c>
      <c r="B2242" s="63">
        <v>331603013</v>
      </c>
      <c r="C2242" s="63" t="s">
        <v>13883</v>
      </c>
      <c r="D2242" s="83"/>
      <c r="E2242" s="83"/>
      <c r="F2242" s="83"/>
      <c r="G2242" s="59" t="s">
        <v>13872</v>
      </c>
      <c r="H2242" s="21">
        <v>195</v>
      </c>
      <c r="I2242" s="21">
        <v>176</v>
      </c>
      <c r="J2242" s="40">
        <v>156</v>
      </c>
      <c r="K2242" s="41">
        <v>254</v>
      </c>
      <c r="L2242" s="41">
        <v>229</v>
      </c>
      <c r="M2242" s="41">
        <v>203</v>
      </c>
      <c r="N2242" s="24"/>
      <c r="O2242" s="24"/>
      <c r="P2242" s="24"/>
      <c r="Q2242" s="48"/>
    </row>
    <row r="2243" spans="1:17" s="7" customFormat="1" ht="24">
      <c r="A2243" s="40">
        <v>2240</v>
      </c>
      <c r="B2243" s="63">
        <v>331603014</v>
      </c>
      <c r="C2243" s="63" t="s">
        <v>13885</v>
      </c>
      <c r="D2243" s="83"/>
      <c r="E2243" s="83"/>
      <c r="F2243" s="83"/>
      <c r="G2243" s="59" t="s">
        <v>13872</v>
      </c>
      <c r="H2243" s="21">
        <v>195</v>
      </c>
      <c r="I2243" s="21">
        <v>176</v>
      </c>
      <c r="J2243" s="40">
        <v>156</v>
      </c>
      <c r="K2243" s="41">
        <v>254</v>
      </c>
      <c r="L2243" s="41">
        <v>229</v>
      </c>
      <c r="M2243" s="41">
        <v>203</v>
      </c>
      <c r="N2243" s="24"/>
      <c r="O2243" s="24"/>
      <c r="P2243" s="24"/>
      <c r="Q2243" s="48"/>
    </row>
    <row r="2244" spans="1:17" s="7" customFormat="1" ht="24">
      <c r="A2244" s="40">
        <v>2241</v>
      </c>
      <c r="B2244" s="63">
        <v>331603015</v>
      </c>
      <c r="C2244" s="63" t="s">
        <v>13887</v>
      </c>
      <c r="D2244" s="83"/>
      <c r="E2244" s="83"/>
      <c r="F2244" s="83"/>
      <c r="G2244" s="59" t="s">
        <v>13872</v>
      </c>
      <c r="H2244" s="21">
        <v>388</v>
      </c>
      <c r="I2244" s="21">
        <v>349</v>
      </c>
      <c r="J2244" s="40">
        <v>310</v>
      </c>
      <c r="K2244" s="41">
        <v>504</v>
      </c>
      <c r="L2244" s="41">
        <v>454</v>
      </c>
      <c r="M2244" s="41">
        <v>403</v>
      </c>
      <c r="N2244" s="24"/>
      <c r="O2244" s="24"/>
      <c r="P2244" s="24"/>
      <c r="Q2244" s="48"/>
    </row>
    <row r="2245" spans="1:17" s="7" customFormat="1" ht="24">
      <c r="A2245" s="40">
        <v>2242</v>
      </c>
      <c r="B2245" s="63">
        <v>331603016</v>
      </c>
      <c r="C2245" s="63" t="s">
        <v>13889</v>
      </c>
      <c r="D2245" s="83"/>
      <c r="E2245" s="105" t="s">
        <v>13890</v>
      </c>
      <c r="F2245" s="105"/>
      <c r="G2245" s="59" t="s">
        <v>13872</v>
      </c>
      <c r="H2245" s="21">
        <v>105</v>
      </c>
      <c r="I2245" s="21">
        <v>95</v>
      </c>
      <c r="J2245" s="40">
        <v>84</v>
      </c>
      <c r="K2245" s="41">
        <v>137</v>
      </c>
      <c r="L2245" s="41">
        <v>124</v>
      </c>
      <c r="M2245" s="41">
        <v>109</v>
      </c>
      <c r="N2245" s="24"/>
      <c r="O2245" s="24"/>
      <c r="P2245" s="24"/>
      <c r="Q2245" s="64" t="s">
        <v>8737</v>
      </c>
    </row>
    <row r="2246" spans="1:17" s="7" customFormat="1">
      <c r="A2246" s="40">
        <v>2243</v>
      </c>
      <c r="B2246" s="63">
        <v>331603017</v>
      </c>
      <c r="C2246" s="63" t="s">
        <v>13892</v>
      </c>
      <c r="D2246" s="83" t="s">
        <v>13893</v>
      </c>
      <c r="E2246" s="83"/>
      <c r="F2246" s="83"/>
      <c r="G2246" s="59" t="s">
        <v>42</v>
      </c>
      <c r="H2246" s="21">
        <v>75</v>
      </c>
      <c r="I2246" s="21">
        <v>68</v>
      </c>
      <c r="J2246" s="40">
        <v>60</v>
      </c>
      <c r="K2246" s="41">
        <v>98</v>
      </c>
      <c r="L2246" s="41">
        <v>88</v>
      </c>
      <c r="M2246" s="41">
        <v>78</v>
      </c>
      <c r="N2246" s="24"/>
      <c r="O2246" s="24"/>
      <c r="P2246" s="24"/>
      <c r="Q2246" s="48"/>
    </row>
    <row r="2247" spans="1:17" s="7" customFormat="1" ht="24">
      <c r="A2247" s="40">
        <v>2244</v>
      </c>
      <c r="B2247" s="63">
        <v>331603018</v>
      </c>
      <c r="C2247" s="63" t="s">
        <v>13895</v>
      </c>
      <c r="D2247" s="105" t="s">
        <v>13896</v>
      </c>
      <c r="E2247" s="105" t="s">
        <v>13897</v>
      </c>
      <c r="F2247" s="105"/>
      <c r="G2247" s="59" t="s">
        <v>1884</v>
      </c>
      <c r="H2247" s="21">
        <v>90</v>
      </c>
      <c r="I2247" s="21">
        <v>81</v>
      </c>
      <c r="J2247" s="40">
        <v>72</v>
      </c>
      <c r="K2247" s="41">
        <v>117</v>
      </c>
      <c r="L2247" s="41">
        <v>105</v>
      </c>
      <c r="M2247" s="41">
        <v>94</v>
      </c>
      <c r="N2247" s="24"/>
      <c r="O2247" s="24"/>
      <c r="P2247" s="24"/>
      <c r="Q2247" s="48"/>
    </row>
    <row r="2248" spans="1:17" s="7" customFormat="1" ht="24">
      <c r="A2248" s="40">
        <v>2245</v>
      </c>
      <c r="B2248" s="63">
        <v>331603019</v>
      </c>
      <c r="C2248" s="63" t="s">
        <v>13899</v>
      </c>
      <c r="D2248" s="83"/>
      <c r="E2248" s="83"/>
      <c r="F2248" s="83"/>
      <c r="G2248" s="59" t="s">
        <v>13872</v>
      </c>
      <c r="H2248" s="21">
        <v>270</v>
      </c>
      <c r="I2248" s="21">
        <v>243</v>
      </c>
      <c r="J2248" s="40">
        <v>216</v>
      </c>
      <c r="K2248" s="41">
        <v>351</v>
      </c>
      <c r="L2248" s="41">
        <v>316</v>
      </c>
      <c r="M2248" s="41">
        <v>281</v>
      </c>
      <c r="N2248" s="24"/>
      <c r="O2248" s="24"/>
      <c r="P2248" s="24"/>
      <c r="Q2248" s="48"/>
    </row>
    <row r="2249" spans="1:17" s="7" customFormat="1" ht="24">
      <c r="A2249" s="40">
        <v>2246</v>
      </c>
      <c r="B2249" s="63">
        <v>331603020</v>
      </c>
      <c r="C2249" s="63" t="s">
        <v>13901</v>
      </c>
      <c r="D2249" s="83"/>
      <c r="E2249" s="83"/>
      <c r="F2249" s="83"/>
      <c r="G2249" s="59" t="s">
        <v>13872</v>
      </c>
      <c r="H2249" s="21">
        <v>270</v>
      </c>
      <c r="I2249" s="21">
        <v>243</v>
      </c>
      <c r="J2249" s="40">
        <v>216</v>
      </c>
      <c r="K2249" s="41">
        <v>351</v>
      </c>
      <c r="L2249" s="41">
        <v>316</v>
      </c>
      <c r="M2249" s="41">
        <v>281</v>
      </c>
      <c r="N2249" s="24"/>
      <c r="O2249" s="24"/>
      <c r="P2249" s="24"/>
      <c r="Q2249" s="48"/>
    </row>
    <row r="2250" spans="1:17" s="7" customFormat="1" ht="24">
      <c r="A2250" s="40">
        <v>2247</v>
      </c>
      <c r="B2250" s="63">
        <v>331603021</v>
      </c>
      <c r="C2250" s="63" t="s">
        <v>13903</v>
      </c>
      <c r="D2250" s="83"/>
      <c r="E2250" s="105" t="s">
        <v>13904</v>
      </c>
      <c r="F2250" s="105"/>
      <c r="G2250" s="59" t="s">
        <v>13872</v>
      </c>
      <c r="H2250" s="21">
        <v>270</v>
      </c>
      <c r="I2250" s="21">
        <v>243</v>
      </c>
      <c r="J2250" s="40">
        <v>216</v>
      </c>
      <c r="K2250" s="41">
        <v>351</v>
      </c>
      <c r="L2250" s="41">
        <v>316</v>
      </c>
      <c r="M2250" s="41">
        <v>281</v>
      </c>
      <c r="N2250" s="24"/>
      <c r="O2250" s="24"/>
      <c r="P2250" s="24"/>
      <c r="Q2250" s="48"/>
    </row>
    <row r="2251" spans="1:17" s="7" customFormat="1" ht="24">
      <c r="A2251" s="40">
        <v>2248</v>
      </c>
      <c r="B2251" s="63">
        <v>331603022</v>
      </c>
      <c r="C2251" s="63" t="s">
        <v>13906</v>
      </c>
      <c r="D2251" s="83" t="s">
        <v>13907</v>
      </c>
      <c r="E2251" s="105" t="s">
        <v>13904</v>
      </c>
      <c r="F2251" s="105"/>
      <c r="G2251" s="59" t="s">
        <v>13872</v>
      </c>
      <c r="H2251" s="21">
        <v>315</v>
      </c>
      <c r="I2251" s="21">
        <v>284</v>
      </c>
      <c r="J2251" s="40">
        <v>252</v>
      </c>
      <c r="K2251" s="41">
        <v>410</v>
      </c>
      <c r="L2251" s="41">
        <v>369</v>
      </c>
      <c r="M2251" s="41">
        <v>328</v>
      </c>
      <c r="N2251" s="24"/>
      <c r="O2251" s="24"/>
      <c r="P2251" s="24"/>
      <c r="Q2251" s="48"/>
    </row>
    <row r="2252" spans="1:17" s="7" customFormat="1" ht="24">
      <c r="A2252" s="40">
        <v>2249</v>
      </c>
      <c r="B2252" s="63">
        <v>331603023</v>
      </c>
      <c r="C2252" s="63" t="s">
        <v>13909</v>
      </c>
      <c r="D2252" s="83"/>
      <c r="E2252" s="83"/>
      <c r="F2252" s="83"/>
      <c r="G2252" s="59" t="s">
        <v>13872</v>
      </c>
      <c r="H2252" s="21">
        <v>390</v>
      </c>
      <c r="I2252" s="21">
        <v>351</v>
      </c>
      <c r="J2252" s="40">
        <v>312</v>
      </c>
      <c r="K2252" s="41">
        <v>507</v>
      </c>
      <c r="L2252" s="41">
        <v>456</v>
      </c>
      <c r="M2252" s="41">
        <v>406</v>
      </c>
      <c r="N2252" s="24"/>
      <c r="O2252" s="24"/>
      <c r="P2252" s="24"/>
      <c r="Q2252" s="48"/>
    </row>
    <row r="2253" spans="1:17" s="7" customFormat="1" ht="24">
      <c r="A2253" s="40">
        <v>2250</v>
      </c>
      <c r="B2253" s="63">
        <v>331603024</v>
      </c>
      <c r="C2253" s="63" t="s">
        <v>13911</v>
      </c>
      <c r="D2253" s="83" t="s">
        <v>13912</v>
      </c>
      <c r="E2253" s="83"/>
      <c r="F2253" s="83"/>
      <c r="G2253" s="59" t="s">
        <v>13872</v>
      </c>
      <c r="H2253" s="21">
        <v>390</v>
      </c>
      <c r="I2253" s="21">
        <v>351</v>
      </c>
      <c r="J2253" s="40">
        <v>312</v>
      </c>
      <c r="K2253" s="41">
        <v>507</v>
      </c>
      <c r="L2253" s="41">
        <v>456</v>
      </c>
      <c r="M2253" s="41">
        <v>406</v>
      </c>
      <c r="N2253" s="24"/>
      <c r="O2253" s="24"/>
      <c r="P2253" s="24"/>
      <c r="Q2253" s="48"/>
    </row>
    <row r="2254" spans="1:17" s="7" customFormat="1" ht="24">
      <c r="A2254" s="40">
        <v>2251</v>
      </c>
      <c r="B2254" s="63">
        <v>331603025</v>
      </c>
      <c r="C2254" s="63" t="s">
        <v>13914</v>
      </c>
      <c r="D2254" s="83"/>
      <c r="E2254" s="83"/>
      <c r="F2254" s="83"/>
      <c r="G2254" s="59" t="s">
        <v>13872</v>
      </c>
      <c r="H2254" s="21">
        <v>390</v>
      </c>
      <c r="I2254" s="21">
        <v>351</v>
      </c>
      <c r="J2254" s="40">
        <v>312</v>
      </c>
      <c r="K2254" s="41">
        <v>507</v>
      </c>
      <c r="L2254" s="41">
        <v>456</v>
      </c>
      <c r="M2254" s="41">
        <v>406</v>
      </c>
      <c r="N2254" s="24"/>
      <c r="O2254" s="24"/>
      <c r="P2254" s="24"/>
      <c r="Q2254" s="48"/>
    </row>
    <row r="2255" spans="1:17" s="7" customFormat="1" ht="24">
      <c r="A2255" s="40">
        <v>2252</v>
      </c>
      <c r="B2255" s="63">
        <v>331603026</v>
      </c>
      <c r="C2255" s="63" t="s">
        <v>13916</v>
      </c>
      <c r="D2255" s="83"/>
      <c r="E2255" s="83"/>
      <c r="F2255" s="83"/>
      <c r="G2255" s="59" t="s">
        <v>13872</v>
      </c>
      <c r="H2255" s="21">
        <v>390</v>
      </c>
      <c r="I2255" s="21">
        <v>351</v>
      </c>
      <c r="J2255" s="40">
        <v>312</v>
      </c>
      <c r="K2255" s="41">
        <v>507</v>
      </c>
      <c r="L2255" s="41">
        <v>456</v>
      </c>
      <c r="M2255" s="41">
        <v>406</v>
      </c>
      <c r="N2255" s="24"/>
      <c r="O2255" s="24"/>
      <c r="P2255" s="24"/>
      <c r="Q2255" s="48"/>
    </row>
    <row r="2256" spans="1:17" s="7" customFormat="1" ht="24">
      <c r="A2256" s="40">
        <v>2253</v>
      </c>
      <c r="B2256" s="63">
        <v>331603027</v>
      </c>
      <c r="C2256" s="63" t="s">
        <v>13918</v>
      </c>
      <c r="D2256" s="83"/>
      <c r="E2256" s="105" t="s">
        <v>13919</v>
      </c>
      <c r="F2256" s="105"/>
      <c r="G2256" s="59" t="s">
        <v>13872</v>
      </c>
      <c r="H2256" s="21">
        <v>390</v>
      </c>
      <c r="I2256" s="21">
        <v>351</v>
      </c>
      <c r="J2256" s="40">
        <v>312</v>
      </c>
      <c r="K2256" s="41">
        <v>507</v>
      </c>
      <c r="L2256" s="41">
        <v>456</v>
      </c>
      <c r="M2256" s="41">
        <v>406</v>
      </c>
      <c r="N2256" s="24"/>
      <c r="O2256" s="24"/>
      <c r="P2256" s="24"/>
      <c r="Q2256" s="48"/>
    </row>
    <row r="2257" spans="1:17" s="7" customFormat="1">
      <c r="A2257" s="40">
        <v>2254</v>
      </c>
      <c r="B2257" s="63">
        <v>331603028</v>
      </c>
      <c r="C2257" s="63" t="s">
        <v>13921</v>
      </c>
      <c r="D2257" s="83" t="s">
        <v>13922</v>
      </c>
      <c r="E2257" s="83"/>
      <c r="F2257" s="83"/>
      <c r="G2257" s="59" t="s">
        <v>42</v>
      </c>
      <c r="H2257" s="21">
        <v>1050</v>
      </c>
      <c r="I2257" s="21">
        <v>945</v>
      </c>
      <c r="J2257" s="40">
        <v>840</v>
      </c>
      <c r="K2257" s="41">
        <v>1365</v>
      </c>
      <c r="L2257" s="41">
        <v>1229</v>
      </c>
      <c r="M2257" s="41">
        <v>1092</v>
      </c>
      <c r="N2257" s="24"/>
      <c r="O2257" s="24"/>
      <c r="P2257" s="24"/>
      <c r="Q2257" s="48"/>
    </row>
    <row r="2258" spans="1:17" s="7" customFormat="1" ht="24">
      <c r="A2258" s="40">
        <v>2255</v>
      </c>
      <c r="B2258" s="63">
        <v>331603029</v>
      </c>
      <c r="C2258" s="63" t="s">
        <v>13924</v>
      </c>
      <c r="D2258" s="83"/>
      <c r="E2258" s="83"/>
      <c r="F2258" s="83"/>
      <c r="G2258" s="59" t="s">
        <v>13872</v>
      </c>
      <c r="H2258" s="21">
        <v>750</v>
      </c>
      <c r="I2258" s="21">
        <v>675</v>
      </c>
      <c r="J2258" s="40">
        <v>600</v>
      </c>
      <c r="K2258" s="41">
        <v>975</v>
      </c>
      <c r="L2258" s="41">
        <v>878</v>
      </c>
      <c r="M2258" s="41">
        <v>780</v>
      </c>
      <c r="N2258" s="24"/>
      <c r="O2258" s="24"/>
      <c r="P2258" s="24"/>
      <c r="Q2258" s="48"/>
    </row>
    <row r="2259" spans="1:17" s="7" customFormat="1" ht="24">
      <c r="A2259" s="40">
        <v>2256</v>
      </c>
      <c r="B2259" s="63">
        <v>331603030</v>
      </c>
      <c r="C2259" s="63" t="s">
        <v>13926</v>
      </c>
      <c r="D2259" s="83" t="s">
        <v>13927</v>
      </c>
      <c r="E2259" s="83"/>
      <c r="F2259" s="83"/>
      <c r="G2259" s="59" t="s">
        <v>13872</v>
      </c>
      <c r="H2259" s="21">
        <v>900</v>
      </c>
      <c r="I2259" s="21">
        <v>810</v>
      </c>
      <c r="J2259" s="40">
        <v>720</v>
      </c>
      <c r="K2259" s="41">
        <v>1170</v>
      </c>
      <c r="L2259" s="41">
        <v>1053</v>
      </c>
      <c r="M2259" s="41">
        <v>936</v>
      </c>
      <c r="N2259" s="24"/>
      <c r="O2259" s="24"/>
      <c r="P2259" s="24"/>
      <c r="Q2259" s="48"/>
    </row>
    <row r="2260" spans="1:17" s="7" customFormat="1" ht="24">
      <c r="A2260" s="40">
        <v>2257</v>
      </c>
      <c r="B2260" s="63">
        <v>331603031</v>
      </c>
      <c r="C2260" s="63" t="s">
        <v>13929</v>
      </c>
      <c r="D2260" s="83"/>
      <c r="E2260" s="83"/>
      <c r="F2260" s="83"/>
      <c r="G2260" s="59" t="s">
        <v>13872</v>
      </c>
      <c r="H2260" s="21">
        <v>900</v>
      </c>
      <c r="I2260" s="21">
        <v>810</v>
      </c>
      <c r="J2260" s="40">
        <v>720</v>
      </c>
      <c r="K2260" s="41">
        <v>1170</v>
      </c>
      <c r="L2260" s="41">
        <v>1053</v>
      </c>
      <c r="M2260" s="41">
        <v>936</v>
      </c>
      <c r="N2260" s="24"/>
      <c r="O2260" s="24"/>
      <c r="P2260" s="24"/>
      <c r="Q2260" s="48"/>
    </row>
    <row r="2261" spans="1:17" s="7" customFormat="1">
      <c r="A2261" s="40">
        <v>2258</v>
      </c>
      <c r="B2261" s="63">
        <v>331603032</v>
      </c>
      <c r="C2261" s="63" t="s">
        <v>13931</v>
      </c>
      <c r="D2261" s="83"/>
      <c r="E2261" s="83"/>
      <c r="F2261" s="83"/>
      <c r="G2261" s="59" t="s">
        <v>42</v>
      </c>
      <c r="H2261" s="21">
        <v>1500</v>
      </c>
      <c r="I2261" s="21">
        <v>1350</v>
      </c>
      <c r="J2261" s="40">
        <v>1200</v>
      </c>
      <c r="K2261" s="41">
        <v>1950</v>
      </c>
      <c r="L2261" s="41">
        <v>1755</v>
      </c>
      <c r="M2261" s="41">
        <v>1560</v>
      </c>
      <c r="N2261" s="24"/>
      <c r="O2261" s="24"/>
      <c r="P2261" s="24"/>
      <c r="Q2261" s="48"/>
    </row>
    <row r="2262" spans="1:17" s="7" customFormat="1">
      <c r="A2262" s="40">
        <v>2259</v>
      </c>
      <c r="B2262" s="63">
        <v>331603033</v>
      </c>
      <c r="C2262" s="63" t="s">
        <v>13933</v>
      </c>
      <c r="D2262" s="83"/>
      <c r="E2262" s="83"/>
      <c r="F2262" s="83"/>
      <c r="G2262" s="59" t="s">
        <v>42</v>
      </c>
      <c r="H2262" s="21">
        <v>1800</v>
      </c>
      <c r="I2262" s="21">
        <v>1620</v>
      </c>
      <c r="J2262" s="40">
        <v>1440</v>
      </c>
      <c r="K2262" s="41">
        <v>2340</v>
      </c>
      <c r="L2262" s="41">
        <v>2106</v>
      </c>
      <c r="M2262" s="41">
        <v>1872</v>
      </c>
      <c r="N2262" s="24"/>
      <c r="O2262" s="24"/>
      <c r="P2262" s="24"/>
      <c r="Q2262" s="48"/>
    </row>
    <row r="2263" spans="1:17" s="7" customFormat="1">
      <c r="A2263" s="40">
        <v>2260</v>
      </c>
      <c r="B2263" s="63">
        <v>331603034</v>
      </c>
      <c r="C2263" s="63" t="s">
        <v>13935</v>
      </c>
      <c r="D2263" s="83" t="s">
        <v>13936</v>
      </c>
      <c r="E2263" s="83"/>
      <c r="F2263" s="83"/>
      <c r="G2263" s="59" t="s">
        <v>13937</v>
      </c>
      <c r="H2263" s="21">
        <v>750</v>
      </c>
      <c r="I2263" s="21">
        <v>675</v>
      </c>
      <c r="J2263" s="40">
        <v>600</v>
      </c>
      <c r="K2263" s="41">
        <v>975</v>
      </c>
      <c r="L2263" s="41">
        <v>878</v>
      </c>
      <c r="M2263" s="41">
        <v>780</v>
      </c>
      <c r="N2263" s="24" t="s">
        <v>13938</v>
      </c>
      <c r="O2263" s="24"/>
      <c r="P2263" s="24"/>
      <c r="Q2263" s="48"/>
    </row>
    <row r="2264" spans="1:17" s="7" customFormat="1">
      <c r="A2264" s="40">
        <v>2261</v>
      </c>
      <c r="B2264" s="63">
        <v>331603035</v>
      </c>
      <c r="C2264" s="63" t="s">
        <v>13940</v>
      </c>
      <c r="D2264" s="83"/>
      <c r="E2264" s="83"/>
      <c r="F2264" s="83"/>
      <c r="G2264" s="59" t="s">
        <v>9322</v>
      </c>
      <c r="H2264" s="21">
        <v>750</v>
      </c>
      <c r="I2264" s="21">
        <v>675</v>
      </c>
      <c r="J2264" s="40">
        <v>600</v>
      </c>
      <c r="K2264" s="41">
        <v>975</v>
      </c>
      <c r="L2264" s="41">
        <v>878</v>
      </c>
      <c r="M2264" s="41">
        <v>780</v>
      </c>
      <c r="N2264" s="24"/>
      <c r="O2264" s="24"/>
      <c r="P2264" s="24"/>
      <c r="Q2264" s="48"/>
    </row>
    <row r="2265" spans="1:17" s="7" customFormat="1">
      <c r="A2265" s="40">
        <v>2262</v>
      </c>
      <c r="B2265" s="63">
        <v>331603036</v>
      </c>
      <c r="C2265" s="63" t="s">
        <v>13942</v>
      </c>
      <c r="D2265" s="83"/>
      <c r="E2265" s="83"/>
      <c r="F2265" s="83"/>
      <c r="G2265" s="59" t="s">
        <v>9322</v>
      </c>
      <c r="H2265" s="21">
        <v>1800</v>
      </c>
      <c r="I2265" s="21">
        <v>1620</v>
      </c>
      <c r="J2265" s="40">
        <v>1440</v>
      </c>
      <c r="K2265" s="41">
        <v>2340</v>
      </c>
      <c r="L2265" s="41">
        <v>2106</v>
      </c>
      <c r="M2265" s="41">
        <v>1872</v>
      </c>
      <c r="N2265" s="24"/>
      <c r="O2265" s="24"/>
      <c r="P2265" s="24"/>
      <c r="Q2265" s="48"/>
    </row>
    <row r="2266" spans="1:17" s="7" customFormat="1">
      <c r="A2266" s="40">
        <v>2263</v>
      </c>
      <c r="B2266" s="63">
        <v>331603037</v>
      </c>
      <c r="C2266" s="63" t="s">
        <v>13944</v>
      </c>
      <c r="D2266" s="83"/>
      <c r="E2266" s="83"/>
      <c r="F2266" s="83"/>
      <c r="G2266" s="59" t="s">
        <v>9322</v>
      </c>
      <c r="H2266" s="21">
        <v>1050</v>
      </c>
      <c r="I2266" s="21">
        <v>945</v>
      </c>
      <c r="J2266" s="40">
        <v>840</v>
      </c>
      <c r="K2266" s="41">
        <v>1365</v>
      </c>
      <c r="L2266" s="41">
        <v>1229</v>
      </c>
      <c r="M2266" s="41">
        <v>1092</v>
      </c>
      <c r="N2266" s="24"/>
      <c r="O2266" s="24"/>
      <c r="P2266" s="24"/>
      <c r="Q2266" s="48"/>
    </row>
    <row r="2267" spans="1:17" s="7" customFormat="1" ht="24">
      <c r="A2267" s="40">
        <v>2264</v>
      </c>
      <c r="B2267" s="63">
        <v>331603038</v>
      </c>
      <c r="C2267" s="63" t="s">
        <v>13946</v>
      </c>
      <c r="D2267" s="83"/>
      <c r="E2267" s="83"/>
      <c r="F2267" s="83"/>
      <c r="G2267" s="59" t="s">
        <v>42</v>
      </c>
      <c r="H2267" s="21">
        <v>1800</v>
      </c>
      <c r="I2267" s="21">
        <v>1620</v>
      </c>
      <c r="J2267" s="40">
        <v>1440</v>
      </c>
      <c r="K2267" s="41">
        <v>2340</v>
      </c>
      <c r="L2267" s="41">
        <v>2106</v>
      </c>
      <c r="M2267" s="41">
        <v>1872</v>
      </c>
      <c r="N2267" s="24"/>
      <c r="O2267" s="24"/>
      <c r="P2267" s="24"/>
      <c r="Q2267" s="48"/>
    </row>
    <row r="2268" spans="1:17" s="7" customFormat="1">
      <c r="A2268" s="40">
        <v>2265</v>
      </c>
      <c r="B2268" s="63">
        <v>331603039</v>
      </c>
      <c r="C2268" s="63" t="s">
        <v>13948</v>
      </c>
      <c r="D2268" s="83" t="s">
        <v>13949</v>
      </c>
      <c r="E2268" s="83"/>
      <c r="F2268" s="83"/>
      <c r="G2268" s="59" t="s">
        <v>42</v>
      </c>
      <c r="H2268" s="21">
        <v>1800</v>
      </c>
      <c r="I2268" s="21">
        <v>1620</v>
      </c>
      <c r="J2268" s="40">
        <v>1440</v>
      </c>
      <c r="K2268" s="41">
        <v>2340</v>
      </c>
      <c r="L2268" s="41">
        <v>2106</v>
      </c>
      <c r="M2268" s="41">
        <v>1872</v>
      </c>
      <c r="N2268" s="24"/>
      <c r="O2268" s="24"/>
      <c r="P2268" s="24"/>
      <c r="Q2268" s="48"/>
    </row>
    <row r="2269" spans="1:17" s="7" customFormat="1" ht="24">
      <c r="A2269" s="40">
        <v>2266</v>
      </c>
      <c r="B2269" s="63">
        <v>331603040</v>
      </c>
      <c r="C2269" s="63" t="s">
        <v>13951</v>
      </c>
      <c r="D2269" s="83" t="s">
        <v>13952</v>
      </c>
      <c r="E2269" s="83"/>
      <c r="F2269" s="83"/>
      <c r="G2269" s="59" t="s">
        <v>42</v>
      </c>
      <c r="H2269" s="21">
        <v>1800</v>
      </c>
      <c r="I2269" s="21">
        <v>1620</v>
      </c>
      <c r="J2269" s="40">
        <v>1440</v>
      </c>
      <c r="K2269" s="41">
        <v>2340</v>
      </c>
      <c r="L2269" s="41">
        <v>2106</v>
      </c>
      <c r="M2269" s="41">
        <v>1872</v>
      </c>
      <c r="N2269" s="24"/>
      <c r="O2269" s="24"/>
      <c r="P2269" s="24"/>
      <c r="Q2269" s="48"/>
    </row>
    <row r="2270" spans="1:17" s="7" customFormat="1" ht="24">
      <c r="A2270" s="40">
        <v>2267</v>
      </c>
      <c r="B2270" s="63">
        <v>331603041</v>
      </c>
      <c r="C2270" s="63" t="s">
        <v>13954</v>
      </c>
      <c r="D2270" s="83"/>
      <c r="E2270" s="83"/>
      <c r="F2270" s="83"/>
      <c r="G2270" s="59" t="s">
        <v>863</v>
      </c>
      <c r="H2270" s="21">
        <v>1050</v>
      </c>
      <c r="I2270" s="21">
        <v>945</v>
      </c>
      <c r="J2270" s="40">
        <v>840</v>
      </c>
      <c r="K2270" s="41">
        <v>1365</v>
      </c>
      <c r="L2270" s="41">
        <v>1229</v>
      </c>
      <c r="M2270" s="41">
        <v>1092</v>
      </c>
      <c r="N2270" s="24"/>
      <c r="O2270" s="24"/>
      <c r="P2270" s="24"/>
      <c r="Q2270" s="48"/>
    </row>
    <row r="2271" spans="1:17" s="7" customFormat="1" ht="24">
      <c r="A2271" s="40">
        <v>2268</v>
      </c>
      <c r="B2271" s="63">
        <v>331603042</v>
      </c>
      <c r="C2271" s="63" t="s">
        <v>13956</v>
      </c>
      <c r="D2271" s="83"/>
      <c r="E2271" s="83"/>
      <c r="F2271" s="83"/>
      <c r="G2271" s="59" t="s">
        <v>863</v>
      </c>
      <c r="H2271" s="21">
        <v>1600</v>
      </c>
      <c r="I2271" s="21">
        <v>1440</v>
      </c>
      <c r="J2271" s="40">
        <v>1280</v>
      </c>
      <c r="K2271" s="41">
        <v>2080</v>
      </c>
      <c r="L2271" s="41">
        <v>1872</v>
      </c>
      <c r="M2271" s="41">
        <v>1664</v>
      </c>
      <c r="N2271" s="24"/>
      <c r="O2271" s="24"/>
      <c r="P2271" s="24"/>
      <c r="Q2271" s="48"/>
    </row>
    <row r="2272" spans="1:17" s="7" customFormat="1">
      <c r="A2272" s="40">
        <v>2269</v>
      </c>
      <c r="B2272" s="63">
        <v>331603043</v>
      </c>
      <c r="C2272" s="63" t="s">
        <v>13958</v>
      </c>
      <c r="D2272" s="83"/>
      <c r="E2272" s="105" t="s">
        <v>13959</v>
      </c>
      <c r="F2272" s="105"/>
      <c r="G2272" s="59" t="s">
        <v>42</v>
      </c>
      <c r="H2272" s="21">
        <v>1888</v>
      </c>
      <c r="I2272" s="21">
        <v>1699</v>
      </c>
      <c r="J2272" s="40">
        <v>1510</v>
      </c>
      <c r="K2272" s="41">
        <v>2454</v>
      </c>
      <c r="L2272" s="41">
        <v>2209</v>
      </c>
      <c r="M2272" s="41">
        <v>1963</v>
      </c>
      <c r="N2272" s="24"/>
      <c r="O2272" s="24"/>
      <c r="P2272" s="24"/>
      <c r="Q2272" s="48"/>
    </row>
    <row r="2273" spans="1:17" s="7" customFormat="1">
      <c r="A2273" s="40">
        <v>2270</v>
      </c>
      <c r="B2273" s="735" t="s">
        <v>13960</v>
      </c>
      <c r="C2273" s="735" t="s">
        <v>13961</v>
      </c>
      <c r="D2273" s="735"/>
      <c r="E2273" s="735"/>
      <c r="F2273" s="735"/>
      <c r="G2273" s="25" t="s">
        <v>42</v>
      </c>
      <c r="H2273" s="21">
        <v>750</v>
      </c>
      <c r="I2273" s="21">
        <v>675</v>
      </c>
      <c r="J2273" s="40">
        <v>600</v>
      </c>
      <c r="K2273" s="41">
        <v>975</v>
      </c>
      <c r="L2273" s="41">
        <v>878</v>
      </c>
      <c r="M2273" s="41">
        <v>780</v>
      </c>
      <c r="N2273" s="24"/>
      <c r="O2273" s="24"/>
      <c r="P2273" s="24"/>
      <c r="Q2273" s="48"/>
    </row>
    <row r="2274" spans="1:17" s="7" customFormat="1">
      <c r="A2274" s="40">
        <v>2271</v>
      </c>
      <c r="B2274" s="63">
        <v>331603044</v>
      </c>
      <c r="C2274" s="63" t="s">
        <v>13963</v>
      </c>
      <c r="D2274" s="83"/>
      <c r="E2274" s="83"/>
      <c r="F2274" s="83"/>
      <c r="G2274" s="59" t="s">
        <v>42</v>
      </c>
      <c r="H2274" s="21">
        <v>1050</v>
      </c>
      <c r="I2274" s="21">
        <v>945</v>
      </c>
      <c r="J2274" s="40">
        <v>840</v>
      </c>
      <c r="K2274" s="41">
        <v>1365</v>
      </c>
      <c r="L2274" s="41">
        <v>1229</v>
      </c>
      <c r="M2274" s="41">
        <v>1092</v>
      </c>
      <c r="N2274" s="24"/>
      <c r="O2274" s="24"/>
      <c r="P2274" s="24"/>
      <c r="Q2274" s="64" t="s">
        <v>8737</v>
      </c>
    </row>
    <row r="2275" spans="1:17" s="7" customFormat="1">
      <c r="A2275" s="40">
        <v>2272</v>
      </c>
      <c r="B2275" s="63">
        <v>331603045</v>
      </c>
      <c r="C2275" s="63" t="s">
        <v>13964</v>
      </c>
      <c r="D2275" s="83" t="s">
        <v>13965</v>
      </c>
      <c r="E2275" s="83"/>
      <c r="F2275" s="83"/>
      <c r="G2275" s="59" t="s">
        <v>42</v>
      </c>
      <c r="H2275" s="21">
        <v>1050</v>
      </c>
      <c r="I2275" s="21">
        <v>945</v>
      </c>
      <c r="J2275" s="40">
        <v>840</v>
      </c>
      <c r="K2275" s="41">
        <v>1365</v>
      </c>
      <c r="L2275" s="41">
        <v>1229</v>
      </c>
      <c r="M2275" s="41">
        <v>1092</v>
      </c>
      <c r="N2275" s="24"/>
      <c r="O2275" s="24"/>
      <c r="P2275" s="24"/>
      <c r="Q2275" s="48"/>
    </row>
    <row r="2276" spans="1:17" s="7" customFormat="1">
      <c r="A2276" s="40">
        <v>2273</v>
      </c>
      <c r="B2276" s="63">
        <v>331603046</v>
      </c>
      <c r="C2276" s="63" t="s">
        <v>13967</v>
      </c>
      <c r="D2276" s="83"/>
      <c r="E2276" s="83"/>
      <c r="F2276" s="83"/>
      <c r="G2276" s="59" t="s">
        <v>42</v>
      </c>
      <c r="H2276" s="21">
        <v>1800</v>
      </c>
      <c r="I2276" s="21">
        <v>1620</v>
      </c>
      <c r="J2276" s="40">
        <v>1440</v>
      </c>
      <c r="K2276" s="41">
        <v>2340</v>
      </c>
      <c r="L2276" s="41">
        <v>2106</v>
      </c>
      <c r="M2276" s="41">
        <v>1872</v>
      </c>
      <c r="N2276" s="24"/>
      <c r="O2276" s="24"/>
      <c r="P2276" s="24"/>
      <c r="Q2276" s="48"/>
    </row>
    <row r="2277" spans="1:17" s="7" customFormat="1">
      <c r="A2277" s="40">
        <v>2274</v>
      </c>
      <c r="B2277" s="63">
        <v>331603047</v>
      </c>
      <c r="C2277" s="63" t="s">
        <v>13969</v>
      </c>
      <c r="D2277" s="83"/>
      <c r="E2277" s="83"/>
      <c r="F2277" s="83"/>
      <c r="G2277" s="59" t="s">
        <v>42</v>
      </c>
      <c r="H2277" s="21">
        <v>750</v>
      </c>
      <c r="I2277" s="21">
        <v>675</v>
      </c>
      <c r="J2277" s="40">
        <v>600</v>
      </c>
      <c r="K2277" s="41">
        <v>975</v>
      </c>
      <c r="L2277" s="41">
        <v>878</v>
      </c>
      <c r="M2277" s="41">
        <v>780</v>
      </c>
      <c r="N2277" s="24"/>
      <c r="O2277" s="24"/>
      <c r="P2277" s="24"/>
      <c r="Q2277" s="48"/>
    </row>
    <row r="2278" spans="1:17" s="7" customFormat="1" ht="24">
      <c r="A2278" s="40">
        <v>2275</v>
      </c>
      <c r="B2278" s="63">
        <v>331603048</v>
      </c>
      <c r="C2278" s="63" t="s">
        <v>13971</v>
      </c>
      <c r="D2278" s="83"/>
      <c r="E2278" s="83"/>
      <c r="F2278" s="83"/>
      <c r="G2278" s="59" t="s">
        <v>42</v>
      </c>
      <c r="H2278" s="21">
        <v>1050</v>
      </c>
      <c r="I2278" s="21">
        <v>945</v>
      </c>
      <c r="J2278" s="40">
        <v>840</v>
      </c>
      <c r="K2278" s="41">
        <v>1365</v>
      </c>
      <c r="L2278" s="41">
        <v>1229</v>
      </c>
      <c r="M2278" s="41">
        <v>1092</v>
      </c>
      <c r="N2278" s="24"/>
      <c r="O2278" s="24" t="s">
        <v>3689</v>
      </c>
      <c r="P2278" s="19" t="s">
        <v>17455</v>
      </c>
      <c r="Q2278" s="48"/>
    </row>
    <row r="2279" spans="1:17" s="7" customFormat="1" ht="24">
      <c r="A2279" s="40">
        <v>2276</v>
      </c>
      <c r="B2279" s="95">
        <v>331604</v>
      </c>
      <c r="C2279" s="95" t="s">
        <v>13972</v>
      </c>
      <c r="D2279" s="83"/>
      <c r="E2279" s="83"/>
      <c r="F2279" s="83"/>
      <c r="G2279" s="59"/>
      <c r="H2279" s="21"/>
      <c r="I2279" s="21"/>
      <c r="J2279" s="40"/>
      <c r="K2279" s="41"/>
      <c r="L2279" s="41"/>
      <c r="M2279" s="41"/>
      <c r="N2279" s="24"/>
      <c r="O2279" s="24"/>
      <c r="P2279" s="24"/>
      <c r="Q2279" s="48"/>
    </row>
    <row r="2280" spans="1:17" s="7" customFormat="1" ht="14.25">
      <c r="A2280" s="40">
        <v>2277</v>
      </c>
      <c r="B2280" s="63">
        <v>331604001</v>
      </c>
      <c r="C2280" s="63" t="s">
        <v>13974</v>
      </c>
      <c r="D2280" s="83" t="s">
        <v>13975</v>
      </c>
      <c r="E2280" s="83"/>
      <c r="F2280" s="83"/>
      <c r="G2280" s="59" t="s">
        <v>17501</v>
      </c>
      <c r="H2280" s="21">
        <v>1230</v>
      </c>
      <c r="I2280" s="21">
        <v>1107</v>
      </c>
      <c r="J2280" s="40">
        <v>984</v>
      </c>
      <c r="K2280" s="41">
        <v>1599</v>
      </c>
      <c r="L2280" s="41">
        <v>1439</v>
      </c>
      <c r="M2280" s="41">
        <v>1279</v>
      </c>
      <c r="N2280" s="24"/>
      <c r="O2280" s="24"/>
      <c r="P2280" s="24"/>
      <c r="Q2280" s="48"/>
    </row>
    <row r="2281" spans="1:17" s="7" customFormat="1">
      <c r="A2281" s="40">
        <v>2278</v>
      </c>
      <c r="B2281" s="735" t="s">
        <v>13977</v>
      </c>
      <c r="C2281" s="735" t="s">
        <v>13978</v>
      </c>
      <c r="D2281" s="735"/>
      <c r="E2281" s="735"/>
      <c r="F2281" s="735"/>
      <c r="G2281" s="25" t="s">
        <v>42</v>
      </c>
      <c r="H2281" s="21">
        <v>1000</v>
      </c>
      <c r="I2281" s="21">
        <v>900</v>
      </c>
      <c r="J2281" s="40">
        <v>800</v>
      </c>
      <c r="K2281" s="41">
        <v>1300</v>
      </c>
      <c r="L2281" s="41">
        <v>1170</v>
      </c>
      <c r="M2281" s="41">
        <v>1040</v>
      </c>
      <c r="N2281" s="735"/>
      <c r="O2281" s="24"/>
      <c r="P2281" s="24"/>
      <c r="Q2281" s="48"/>
    </row>
    <row r="2282" spans="1:17" s="7" customFormat="1" ht="24">
      <c r="A2282" s="40">
        <v>2279</v>
      </c>
      <c r="B2282" s="63">
        <v>331604002</v>
      </c>
      <c r="C2282" s="63" t="s">
        <v>13980</v>
      </c>
      <c r="D2282" s="83" t="s">
        <v>13981</v>
      </c>
      <c r="E2282" s="83"/>
      <c r="F2282" s="83"/>
      <c r="G2282" s="59" t="s">
        <v>863</v>
      </c>
      <c r="H2282" s="21">
        <v>1200</v>
      </c>
      <c r="I2282" s="21">
        <v>1080</v>
      </c>
      <c r="J2282" s="40">
        <v>960</v>
      </c>
      <c r="K2282" s="41">
        <v>1560</v>
      </c>
      <c r="L2282" s="41">
        <v>1404</v>
      </c>
      <c r="M2282" s="41">
        <v>1248</v>
      </c>
      <c r="N2282" s="24"/>
      <c r="O2282" s="24"/>
      <c r="P2282" s="24"/>
      <c r="Q2282" s="48"/>
    </row>
    <row r="2283" spans="1:17" s="7" customFormat="1">
      <c r="A2283" s="40">
        <v>2280</v>
      </c>
      <c r="B2283" s="63">
        <v>331604003</v>
      </c>
      <c r="C2283" s="63" t="s">
        <v>13983</v>
      </c>
      <c r="D2283" s="83"/>
      <c r="E2283" s="83" t="s">
        <v>13984</v>
      </c>
      <c r="F2283" s="83"/>
      <c r="G2283" s="59" t="s">
        <v>9322</v>
      </c>
      <c r="H2283" s="21">
        <v>1200</v>
      </c>
      <c r="I2283" s="21">
        <v>1080</v>
      </c>
      <c r="J2283" s="40">
        <v>960</v>
      </c>
      <c r="K2283" s="41">
        <v>1560</v>
      </c>
      <c r="L2283" s="41">
        <v>1404</v>
      </c>
      <c r="M2283" s="41">
        <v>1248</v>
      </c>
      <c r="N2283" s="24"/>
      <c r="O2283" s="24"/>
      <c r="P2283" s="24"/>
      <c r="Q2283" s="48"/>
    </row>
    <row r="2284" spans="1:17" s="7" customFormat="1">
      <c r="A2284" s="40">
        <v>2281</v>
      </c>
      <c r="B2284" s="63">
        <v>331604004</v>
      </c>
      <c r="C2284" s="63" t="s">
        <v>13986</v>
      </c>
      <c r="D2284" s="83"/>
      <c r="E2284" s="83" t="s">
        <v>13984</v>
      </c>
      <c r="F2284" s="83"/>
      <c r="G2284" s="59" t="s">
        <v>42</v>
      </c>
      <c r="H2284" s="21">
        <v>1200</v>
      </c>
      <c r="I2284" s="21">
        <v>1080</v>
      </c>
      <c r="J2284" s="40">
        <v>960</v>
      </c>
      <c r="K2284" s="41">
        <v>1560</v>
      </c>
      <c r="L2284" s="41">
        <v>1404</v>
      </c>
      <c r="M2284" s="41">
        <v>1248</v>
      </c>
      <c r="N2284" s="24"/>
      <c r="O2284" s="24"/>
      <c r="P2284" s="24"/>
      <c r="Q2284" s="48"/>
    </row>
    <row r="2285" spans="1:17" s="7" customFormat="1">
      <c r="A2285" s="40">
        <v>2282</v>
      </c>
      <c r="B2285" s="63">
        <v>331604005</v>
      </c>
      <c r="C2285" s="63" t="s">
        <v>13988</v>
      </c>
      <c r="D2285" s="83" t="s">
        <v>13989</v>
      </c>
      <c r="E2285" s="83"/>
      <c r="F2285" s="83"/>
      <c r="G2285" s="59" t="s">
        <v>42</v>
      </c>
      <c r="H2285" s="21">
        <v>975</v>
      </c>
      <c r="I2285" s="21">
        <v>878</v>
      </c>
      <c r="J2285" s="40">
        <v>780</v>
      </c>
      <c r="K2285" s="41">
        <v>1268</v>
      </c>
      <c r="L2285" s="41">
        <v>1141</v>
      </c>
      <c r="M2285" s="41">
        <v>1014</v>
      </c>
      <c r="N2285" s="24"/>
      <c r="O2285" s="24"/>
      <c r="P2285" s="24"/>
      <c r="Q2285" s="48"/>
    </row>
    <row r="2286" spans="1:17" s="7" customFormat="1">
      <c r="A2286" s="40">
        <v>2283</v>
      </c>
      <c r="B2286" s="63">
        <v>331604006</v>
      </c>
      <c r="C2286" s="63" t="s">
        <v>13991</v>
      </c>
      <c r="D2286" s="83" t="s">
        <v>13992</v>
      </c>
      <c r="E2286" s="83"/>
      <c r="F2286" s="83"/>
      <c r="G2286" s="59" t="s">
        <v>9322</v>
      </c>
      <c r="H2286" s="21">
        <v>975</v>
      </c>
      <c r="I2286" s="21">
        <v>878</v>
      </c>
      <c r="J2286" s="40">
        <v>780</v>
      </c>
      <c r="K2286" s="41">
        <v>1268</v>
      </c>
      <c r="L2286" s="41">
        <v>1141</v>
      </c>
      <c r="M2286" s="41">
        <v>1014</v>
      </c>
      <c r="N2286" s="24"/>
      <c r="O2286" s="24"/>
      <c r="P2286" s="24"/>
      <c r="Q2286" s="48"/>
    </row>
    <row r="2287" spans="1:17" s="7" customFormat="1">
      <c r="A2287" s="40">
        <v>2284</v>
      </c>
      <c r="B2287" s="63">
        <v>331604007</v>
      </c>
      <c r="C2287" s="63" t="s">
        <v>13994</v>
      </c>
      <c r="D2287" s="83" t="s">
        <v>13995</v>
      </c>
      <c r="E2287" s="83"/>
      <c r="F2287" s="83"/>
      <c r="G2287" s="59" t="s">
        <v>42</v>
      </c>
      <c r="H2287" s="92" t="s">
        <v>150</v>
      </c>
      <c r="I2287" s="92" t="s">
        <v>150</v>
      </c>
      <c r="J2287" s="92" t="s">
        <v>150</v>
      </c>
      <c r="K2287" s="92" t="s">
        <v>150</v>
      </c>
      <c r="L2287" s="92" t="s">
        <v>150</v>
      </c>
      <c r="M2287" s="92" t="s">
        <v>150</v>
      </c>
      <c r="N2287" s="24"/>
      <c r="O2287" s="24"/>
      <c r="P2287" s="24"/>
      <c r="Q2287" s="48"/>
    </row>
    <row r="2288" spans="1:17" s="7" customFormat="1">
      <c r="A2288" s="40">
        <v>2285</v>
      </c>
      <c r="B2288" s="63">
        <v>331604008</v>
      </c>
      <c r="C2288" s="63" t="s">
        <v>13997</v>
      </c>
      <c r="D2288" s="83" t="s">
        <v>13998</v>
      </c>
      <c r="E2288" s="83" t="s">
        <v>9695</v>
      </c>
      <c r="F2288" s="83"/>
      <c r="G2288" s="59" t="s">
        <v>42</v>
      </c>
      <c r="H2288" s="21">
        <v>1200</v>
      </c>
      <c r="I2288" s="21">
        <v>1080</v>
      </c>
      <c r="J2288" s="40">
        <v>960</v>
      </c>
      <c r="K2288" s="41">
        <v>1560</v>
      </c>
      <c r="L2288" s="41">
        <v>1404</v>
      </c>
      <c r="M2288" s="41">
        <v>1248</v>
      </c>
      <c r="N2288" s="24"/>
      <c r="O2288" s="24"/>
      <c r="P2288" s="24"/>
      <c r="Q2288" s="48"/>
    </row>
    <row r="2289" spans="1:17" s="7" customFormat="1">
      <c r="A2289" s="40">
        <v>2286</v>
      </c>
      <c r="B2289" s="63">
        <v>331604009</v>
      </c>
      <c r="C2289" s="63" t="s">
        <v>14000</v>
      </c>
      <c r="D2289" s="83" t="s">
        <v>14001</v>
      </c>
      <c r="E2289" s="83" t="s">
        <v>9695</v>
      </c>
      <c r="F2289" s="83"/>
      <c r="G2289" s="59" t="s">
        <v>42</v>
      </c>
      <c r="H2289" s="21">
        <v>1200</v>
      </c>
      <c r="I2289" s="21">
        <v>1080</v>
      </c>
      <c r="J2289" s="40">
        <v>960</v>
      </c>
      <c r="K2289" s="41">
        <v>1560</v>
      </c>
      <c r="L2289" s="41">
        <v>1404</v>
      </c>
      <c r="M2289" s="41">
        <v>1248</v>
      </c>
      <c r="N2289" s="24"/>
      <c r="O2289" s="24"/>
      <c r="P2289" s="24"/>
      <c r="Q2289" s="48"/>
    </row>
    <row r="2290" spans="1:17" s="7" customFormat="1">
      <c r="A2290" s="40">
        <v>2287</v>
      </c>
      <c r="B2290" s="63">
        <v>331604010</v>
      </c>
      <c r="C2290" s="63" t="s">
        <v>14003</v>
      </c>
      <c r="D2290" s="83"/>
      <c r="E2290" s="83" t="s">
        <v>14004</v>
      </c>
      <c r="F2290" s="83"/>
      <c r="G2290" s="59" t="s">
        <v>42</v>
      </c>
      <c r="H2290" s="21">
        <v>900</v>
      </c>
      <c r="I2290" s="21">
        <v>810</v>
      </c>
      <c r="J2290" s="40">
        <v>720</v>
      </c>
      <c r="K2290" s="41">
        <v>1170</v>
      </c>
      <c r="L2290" s="41">
        <v>1053</v>
      </c>
      <c r="M2290" s="41">
        <v>936</v>
      </c>
      <c r="N2290" s="24"/>
      <c r="O2290" s="24"/>
      <c r="P2290" s="24"/>
      <c r="Q2290" s="48"/>
    </row>
    <row r="2291" spans="1:17" s="7" customFormat="1" ht="24">
      <c r="A2291" s="40">
        <v>2288</v>
      </c>
      <c r="B2291" s="63">
        <v>331604011</v>
      </c>
      <c r="C2291" s="63" t="s">
        <v>14006</v>
      </c>
      <c r="D2291" s="83"/>
      <c r="E2291" s="83"/>
      <c r="F2291" s="83"/>
      <c r="G2291" s="59" t="s">
        <v>9322</v>
      </c>
      <c r="H2291" s="85" t="s">
        <v>117</v>
      </c>
      <c r="I2291" s="85" t="s">
        <v>117</v>
      </c>
      <c r="J2291" s="85" t="s">
        <v>117</v>
      </c>
      <c r="K2291" s="85" t="s">
        <v>117</v>
      </c>
      <c r="L2291" s="85" t="s">
        <v>117</v>
      </c>
      <c r="M2291" s="85" t="s">
        <v>117</v>
      </c>
      <c r="N2291" s="24" t="s">
        <v>841</v>
      </c>
      <c r="O2291" s="24"/>
      <c r="P2291" s="24"/>
      <c r="Q2291" s="48"/>
    </row>
    <row r="2292" spans="1:17" s="7" customFormat="1">
      <c r="A2292" s="40">
        <v>2289</v>
      </c>
      <c r="B2292" s="63">
        <v>331604012</v>
      </c>
      <c r="C2292" s="63" t="s">
        <v>14008</v>
      </c>
      <c r="D2292" s="83"/>
      <c r="E2292" s="83"/>
      <c r="F2292" s="83"/>
      <c r="G2292" s="59" t="s">
        <v>9322</v>
      </c>
      <c r="H2292" s="21">
        <v>1500</v>
      </c>
      <c r="I2292" s="21">
        <v>1350</v>
      </c>
      <c r="J2292" s="40">
        <v>1200</v>
      </c>
      <c r="K2292" s="41">
        <v>1950</v>
      </c>
      <c r="L2292" s="41">
        <v>1755</v>
      </c>
      <c r="M2292" s="41">
        <v>1560</v>
      </c>
      <c r="N2292" s="24"/>
      <c r="O2292" s="24"/>
      <c r="P2292" s="24"/>
      <c r="Q2292" s="48"/>
    </row>
    <row r="2293" spans="1:17" s="7" customFormat="1">
      <c r="A2293" s="40">
        <v>2290</v>
      </c>
      <c r="B2293" s="63">
        <v>331604013</v>
      </c>
      <c r="C2293" s="63" t="s">
        <v>14010</v>
      </c>
      <c r="D2293" s="83" t="s">
        <v>14011</v>
      </c>
      <c r="E2293" s="83" t="s">
        <v>9695</v>
      </c>
      <c r="F2293" s="83"/>
      <c r="G2293" s="59" t="s">
        <v>9322</v>
      </c>
      <c r="H2293" s="21">
        <v>1350</v>
      </c>
      <c r="I2293" s="21">
        <v>1215</v>
      </c>
      <c r="J2293" s="40">
        <v>1080</v>
      </c>
      <c r="K2293" s="41">
        <v>1755</v>
      </c>
      <c r="L2293" s="41">
        <v>1580</v>
      </c>
      <c r="M2293" s="41">
        <v>1404</v>
      </c>
      <c r="N2293" s="24"/>
      <c r="O2293" s="24"/>
      <c r="P2293" s="24"/>
      <c r="Q2293" s="48"/>
    </row>
    <row r="2294" spans="1:17" s="7" customFormat="1" ht="36">
      <c r="A2294" s="40">
        <v>2291</v>
      </c>
      <c r="B2294" s="63">
        <v>331604014</v>
      </c>
      <c r="C2294" s="63" t="s">
        <v>14013</v>
      </c>
      <c r="D2294" s="83" t="s">
        <v>14014</v>
      </c>
      <c r="E2294" s="83"/>
      <c r="F2294" s="83"/>
      <c r="G2294" s="59" t="s">
        <v>14015</v>
      </c>
      <c r="H2294" s="85" t="s">
        <v>117</v>
      </c>
      <c r="I2294" s="85" t="s">
        <v>117</v>
      </c>
      <c r="J2294" s="85" t="s">
        <v>117</v>
      </c>
      <c r="K2294" s="85" t="s">
        <v>117</v>
      </c>
      <c r="L2294" s="85" t="s">
        <v>117</v>
      </c>
      <c r="M2294" s="85" t="s">
        <v>117</v>
      </c>
      <c r="N2294" s="24" t="s">
        <v>841</v>
      </c>
      <c r="O2294" s="24"/>
      <c r="P2294" s="24"/>
      <c r="Q2294" s="48"/>
    </row>
    <row r="2295" spans="1:17" s="7" customFormat="1" ht="14.25">
      <c r="A2295" s="40">
        <v>2292</v>
      </c>
      <c r="B2295" s="63">
        <v>331604015</v>
      </c>
      <c r="C2295" s="63" t="s">
        <v>14017</v>
      </c>
      <c r="D2295" s="83"/>
      <c r="E2295" s="83"/>
      <c r="F2295" s="83"/>
      <c r="G2295" s="59" t="s">
        <v>17505</v>
      </c>
      <c r="H2295" s="21">
        <v>525</v>
      </c>
      <c r="I2295" s="21">
        <v>473</v>
      </c>
      <c r="J2295" s="40">
        <v>420</v>
      </c>
      <c r="K2295" s="41">
        <v>683</v>
      </c>
      <c r="L2295" s="41">
        <v>615</v>
      </c>
      <c r="M2295" s="41">
        <v>546</v>
      </c>
      <c r="N2295" s="24"/>
      <c r="O2295" s="24"/>
      <c r="P2295" s="24"/>
      <c r="Q2295" s="48"/>
    </row>
    <row r="2296" spans="1:17" s="7" customFormat="1" ht="14.25">
      <c r="A2296" s="40">
        <v>2293</v>
      </c>
      <c r="B2296" s="63" t="s">
        <v>14019</v>
      </c>
      <c r="C2296" s="63"/>
      <c r="D2296" s="83"/>
      <c r="E2296" s="83"/>
      <c r="F2296" s="83"/>
      <c r="G2296" s="48" t="s">
        <v>17506</v>
      </c>
      <c r="H2296" s="21">
        <v>90</v>
      </c>
      <c r="I2296" s="21">
        <v>90</v>
      </c>
      <c r="J2296" s="40">
        <v>90</v>
      </c>
      <c r="K2296" s="41">
        <v>90</v>
      </c>
      <c r="L2296" s="41">
        <v>90</v>
      </c>
      <c r="M2296" s="41">
        <v>90</v>
      </c>
      <c r="N2296" s="24" t="s">
        <v>17507</v>
      </c>
      <c r="O2296" s="24"/>
      <c r="P2296" s="24"/>
      <c r="Q2296" s="48"/>
    </row>
    <row r="2297" spans="1:17" s="7" customFormat="1">
      <c r="A2297" s="40">
        <v>2294</v>
      </c>
      <c r="B2297" s="63">
        <v>331604016</v>
      </c>
      <c r="C2297" s="63" t="s">
        <v>14021</v>
      </c>
      <c r="D2297" s="83"/>
      <c r="E2297" s="83"/>
      <c r="F2297" s="83"/>
      <c r="G2297" s="59" t="s">
        <v>42</v>
      </c>
      <c r="H2297" s="21">
        <v>675</v>
      </c>
      <c r="I2297" s="21">
        <v>608</v>
      </c>
      <c r="J2297" s="40">
        <v>540</v>
      </c>
      <c r="K2297" s="41">
        <v>878</v>
      </c>
      <c r="L2297" s="41">
        <v>790</v>
      </c>
      <c r="M2297" s="41">
        <v>702</v>
      </c>
      <c r="N2297" s="24"/>
      <c r="O2297" s="24"/>
      <c r="P2297" s="24"/>
      <c r="Q2297" s="48"/>
    </row>
    <row r="2298" spans="1:17" s="7" customFormat="1">
      <c r="A2298" s="40">
        <v>2295</v>
      </c>
      <c r="B2298" s="63">
        <v>331604017</v>
      </c>
      <c r="C2298" s="63" t="s">
        <v>14023</v>
      </c>
      <c r="D2298" s="83" t="s">
        <v>13998</v>
      </c>
      <c r="E2298" s="83"/>
      <c r="F2298" s="83"/>
      <c r="G2298" s="59" t="s">
        <v>9322</v>
      </c>
      <c r="H2298" s="21">
        <v>1350</v>
      </c>
      <c r="I2298" s="21">
        <v>1215</v>
      </c>
      <c r="J2298" s="40">
        <v>1080</v>
      </c>
      <c r="K2298" s="41">
        <v>1755</v>
      </c>
      <c r="L2298" s="41">
        <v>1580</v>
      </c>
      <c r="M2298" s="41">
        <v>1404</v>
      </c>
      <c r="N2298" s="24"/>
      <c r="O2298" s="24"/>
      <c r="P2298" s="24"/>
      <c r="Q2298" s="48"/>
    </row>
    <row r="2299" spans="1:17" s="7" customFormat="1">
      <c r="A2299" s="40">
        <v>2296</v>
      </c>
      <c r="B2299" s="63">
        <v>331604018</v>
      </c>
      <c r="C2299" s="63" t="s">
        <v>14025</v>
      </c>
      <c r="D2299" s="83"/>
      <c r="E2299" s="83"/>
      <c r="F2299" s="83"/>
      <c r="G2299" s="59" t="s">
        <v>14026</v>
      </c>
      <c r="H2299" s="21">
        <v>525</v>
      </c>
      <c r="I2299" s="21">
        <v>473</v>
      </c>
      <c r="J2299" s="40">
        <v>420</v>
      </c>
      <c r="K2299" s="41">
        <v>683</v>
      </c>
      <c r="L2299" s="41">
        <v>615</v>
      </c>
      <c r="M2299" s="41">
        <v>546</v>
      </c>
      <c r="N2299" s="24"/>
      <c r="O2299" s="24"/>
      <c r="P2299" s="24"/>
      <c r="Q2299" s="48"/>
    </row>
    <row r="2300" spans="1:17" s="7" customFormat="1" ht="24">
      <c r="A2300" s="40">
        <v>2297</v>
      </c>
      <c r="B2300" s="63">
        <v>331604019</v>
      </c>
      <c r="C2300" s="63" t="s">
        <v>14028</v>
      </c>
      <c r="D2300" s="83" t="s">
        <v>14029</v>
      </c>
      <c r="E2300" s="83"/>
      <c r="F2300" s="83"/>
      <c r="G2300" s="59" t="s">
        <v>863</v>
      </c>
      <c r="H2300" s="21">
        <v>1350</v>
      </c>
      <c r="I2300" s="21">
        <v>1215</v>
      </c>
      <c r="J2300" s="40">
        <v>1080</v>
      </c>
      <c r="K2300" s="41">
        <v>1755</v>
      </c>
      <c r="L2300" s="41">
        <v>1580</v>
      </c>
      <c r="M2300" s="41">
        <v>1404</v>
      </c>
      <c r="N2300" s="24"/>
      <c r="O2300" s="24"/>
      <c r="P2300" s="24"/>
      <c r="Q2300" s="48"/>
    </row>
    <row r="2301" spans="1:17" s="7" customFormat="1" ht="24">
      <c r="A2301" s="40">
        <v>2298</v>
      </c>
      <c r="B2301" s="63">
        <v>331604020</v>
      </c>
      <c r="C2301" s="63" t="s">
        <v>14031</v>
      </c>
      <c r="D2301" s="83" t="s">
        <v>14032</v>
      </c>
      <c r="E2301" s="83"/>
      <c r="F2301" s="83"/>
      <c r="G2301" s="59" t="s">
        <v>863</v>
      </c>
      <c r="H2301" s="21">
        <v>1500</v>
      </c>
      <c r="I2301" s="21">
        <v>1350</v>
      </c>
      <c r="J2301" s="40">
        <v>1200</v>
      </c>
      <c r="K2301" s="41">
        <v>1950</v>
      </c>
      <c r="L2301" s="41">
        <v>1755</v>
      </c>
      <c r="M2301" s="41">
        <v>1560</v>
      </c>
      <c r="N2301" s="24"/>
      <c r="O2301" s="24"/>
      <c r="P2301" s="24"/>
      <c r="Q2301" s="48"/>
    </row>
    <row r="2302" spans="1:17" s="7" customFormat="1" ht="24">
      <c r="A2302" s="40">
        <v>2299</v>
      </c>
      <c r="B2302" s="63">
        <v>331604021</v>
      </c>
      <c r="C2302" s="63" t="s">
        <v>14034</v>
      </c>
      <c r="D2302" s="83" t="s">
        <v>14035</v>
      </c>
      <c r="E2302" s="83"/>
      <c r="F2302" s="83"/>
      <c r="G2302" s="59" t="s">
        <v>5804</v>
      </c>
      <c r="H2302" s="85" t="s">
        <v>117</v>
      </c>
      <c r="I2302" s="85" t="s">
        <v>117</v>
      </c>
      <c r="J2302" s="85" t="s">
        <v>117</v>
      </c>
      <c r="K2302" s="85" t="s">
        <v>117</v>
      </c>
      <c r="L2302" s="85" t="s">
        <v>117</v>
      </c>
      <c r="M2302" s="85" t="s">
        <v>117</v>
      </c>
      <c r="N2302" s="24" t="s">
        <v>841</v>
      </c>
      <c r="O2302" s="735" t="s">
        <v>639</v>
      </c>
      <c r="P2302" s="24"/>
      <c r="Q2302" s="48"/>
    </row>
    <row r="2303" spans="1:17" s="7" customFormat="1" ht="14.25">
      <c r="A2303" s="40">
        <v>2300</v>
      </c>
      <c r="B2303" s="63">
        <v>331604022</v>
      </c>
      <c r="C2303" s="63" t="s">
        <v>14037</v>
      </c>
      <c r="D2303" s="83"/>
      <c r="E2303" s="83"/>
      <c r="F2303" s="83"/>
      <c r="G2303" s="59" t="s">
        <v>17508</v>
      </c>
      <c r="H2303" s="21">
        <v>390</v>
      </c>
      <c r="I2303" s="21">
        <v>351</v>
      </c>
      <c r="J2303" s="40">
        <v>312</v>
      </c>
      <c r="K2303" s="41">
        <v>507</v>
      </c>
      <c r="L2303" s="41">
        <v>456</v>
      </c>
      <c r="M2303" s="41">
        <v>406</v>
      </c>
      <c r="N2303" s="24" t="s">
        <v>17509</v>
      </c>
      <c r="O2303" s="24"/>
      <c r="P2303" s="24"/>
      <c r="Q2303" s="64" t="s">
        <v>8737</v>
      </c>
    </row>
    <row r="2304" spans="1:17" s="7" customFormat="1" ht="24">
      <c r="A2304" s="40">
        <v>2301</v>
      </c>
      <c r="B2304" s="63">
        <v>331604023</v>
      </c>
      <c r="C2304" s="63" t="s">
        <v>14039</v>
      </c>
      <c r="D2304" s="83" t="s">
        <v>14040</v>
      </c>
      <c r="E2304" s="83"/>
      <c r="F2304" s="83"/>
      <c r="G2304" s="59" t="s">
        <v>863</v>
      </c>
      <c r="H2304" s="85" t="s">
        <v>117</v>
      </c>
      <c r="I2304" s="85" t="s">
        <v>117</v>
      </c>
      <c r="J2304" s="85" t="s">
        <v>117</v>
      </c>
      <c r="K2304" s="85" t="s">
        <v>117</v>
      </c>
      <c r="L2304" s="85" t="s">
        <v>117</v>
      </c>
      <c r="M2304" s="85" t="s">
        <v>117</v>
      </c>
      <c r="N2304" s="24" t="s">
        <v>841</v>
      </c>
      <c r="O2304" s="24"/>
      <c r="P2304" s="24"/>
      <c r="Q2304" s="48"/>
    </row>
    <row r="2305" spans="1:17" s="7" customFormat="1" ht="24">
      <c r="A2305" s="40">
        <v>2302</v>
      </c>
      <c r="B2305" s="63">
        <v>331604024</v>
      </c>
      <c r="C2305" s="63" t="s">
        <v>14042</v>
      </c>
      <c r="D2305" s="83" t="s">
        <v>14043</v>
      </c>
      <c r="E2305" s="83"/>
      <c r="F2305" s="83"/>
      <c r="G2305" s="59" t="s">
        <v>863</v>
      </c>
      <c r="H2305" s="21">
        <v>675</v>
      </c>
      <c r="I2305" s="21">
        <v>608</v>
      </c>
      <c r="J2305" s="40">
        <v>540</v>
      </c>
      <c r="K2305" s="41">
        <v>878</v>
      </c>
      <c r="L2305" s="41">
        <v>790</v>
      </c>
      <c r="M2305" s="41">
        <v>702</v>
      </c>
      <c r="N2305" s="24"/>
      <c r="O2305" s="24"/>
      <c r="P2305" s="24"/>
      <c r="Q2305" s="64" t="s">
        <v>8737</v>
      </c>
    </row>
    <row r="2306" spans="1:17" s="7" customFormat="1" ht="24">
      <c r="A2306" s="40">
        <v>2303</v>
      </c>
      <c r="B2306" s="63">
        <v>331604025</v>
      </c>
      <c r="C2306" s="63" t="s">
        <v>14045</v>
      </c>
      <c r="D2306" s="83" t="s">
        <v>14046</v>
      </c>
      <c r="E2306" s="83"/>
      <c r="F2306" s="83"/>
      <c r="G2306" s="59" t="s">
        <v>863</v>
      </c>
      <c r="H2306" s="21">
        <v>1500</v>
      </c>
      <c r="I2306" s="21">
        <v>1350</v>
      </c>
      <c r="J2306" s="40">
        <v>1200</v>
      </c>
      <c r="K2306" s="41">
        <v>1950</v>
      </c>
      <c r="L2306" s="41">
        <v>1755</v>
      </c>
      <c r="M2306" s="41">
        <v>1560</v>
      </c>
      <c r="N2306" s="24"/>
      <c r="O2306" s="24"/>
      <c r="P2306" s="24"/>
      <c r="Q2306" s="48"/>
    </row>
    <row r="2307" spans="1:17" s="7" customFormat="1" ht="24">
      <c r="A2307" s="40">
        <v>2304</v>
      </c>
      <c r="B2307" s="63">
        <v>331604026</v>
      </c>
      <c r="C2307" s="63" t="s">
        <v>14048</v>
      </c>
      <c r="D2307" s="83" t="s">
        <v>14049</v>
      </c>
      <c r="E2307" s="83"/>
      <c r="F2307" s="83"/>
      <c r="G2307" s="59" t="s">
        <v>863</v>
      </c>
      <c r="H2307" s="21">
        <v>1500</v>
      </c>
      <c r="I2307" s="21">
        <v>1350</v>
      </c>
      <c r="J2307" s="40">
        <v>1200</v>
      </c>
      <c r="K2307" s="41">
        <v>1950</v>
      </c>
      <c r="L2307" s="41">
        <v>1755</v>
      </c>
      <c r="M2307" s="41">
        <v>1560</v>
      </c>
      <c r="N2307" s="24"/>
      <c r="O2307" s="24"/>
      <c r="P2307" s="24"/>
      <c r="Q2307" s="64" t="s">
        <v>8737</v>
      </c>
    </row>
    <row r="2308" spans="1:17" s="7" customFormat="1">
      <c r="A2308" s="40">
        <v>2305</v>
      </c>
      <c r="B2308" s="63">
        <v>331604027</v>
      </c>
      <c r="C2308" s="63" t="s">
        <v>14051</v>
      </c>
      <c r="D2308" s="83"/>
      <c r="E2308" s="83"/>
      <c r="F2308" s="83"/>
      <c r="G2308" s="59" t="s">
        <v>42</v>
      </c>
      <c r="H2308" s="21">
        <v>675</v>
      </c>
      <c r="I2308" s="21">
        <v>608</v>
      </c>
      <c r="J2308" s="40">
        <v>540</v>
      </c>
      <c r="K2308" s="41">
        <v>878</v>
      </c>
      <c r="L2308" s="41">
        <v>790</v>
      </c>
      <c r="M2308" s="41">
        <v>702</v>
      </c>
      <c r="N2308" s="24"/>
      <c r="O2308" s="24"/>
      <c r="P2308" s="24"/>
      <c r="Q2308" s="48"/>
    </row>
    <row r="2309" spans="1:17" s="7" customFormat="1">
      <c r="A2309" s="40">
        <v>2306</v>
      </c>
      <c r="B2309" s="63">
        <v>331604028</v>
      </c>
      <c r="C2309" s="63" t="s">
        <v>14053</v>
      </c>
      <c r="D2309" s="83" t="s">
        <v>14054</v>
      </c>
      <c r="E2309" s="83"/>
      <c r="F2309" s="83"/>
      <c r="G2309" s="59" t="s">
        <v>42</v>
      </c>
      <c r="H2309" s="21">
        <v>2280</v>
      </c>
      <c r="I2309" s="21">
        <v>2052</v>
      </c>
      <c r="J2309" s="40">
        <v>1824</v>
      </c>
      <c r="K2309" s="41">
        <v>2964</v>
      </c>
      <c r="L2309" s="41">
        <v>2668</v>
      </c>
      <c r="M2309" s="41">
        <v>2371</v>
      </c>
      <c r="N2309" s="24"/>
      <c r="O2309" s="24"/>
      <c r="P2309" s="24"/>
      <c r="Q2309" s="48"/>
    </row>
    <row r="2310" spans="1:17" s="7" customFormat="1">
      <c r="A2310" s="40">
        <v>2307</v>
      </c>
      <c r="B2310" s="63">
        <v>331604029</v>
      </c>
      <c r="C2310" s="63" t="s">
        <v>14056</v>
      </c>
      <c r="D2310" s="83" t="s">
        <v>14054</v>
      </c>
      <c r="E2310" s="83"/>
      <c r="F2310" s="83"/>
      <c r="G2310" s="59" t="s">
        <v>42</v>
      </c>
      <c r="H2310" s="21">
        <v>1950</v>
      </c>
      <c r="I2310" s="21">
        <v>1755</v>
      </c>
      <c r="J2310" s="40">
        <v>1560</v>
      </c>
      <c r="K2310" s="41">
        <v>2535</v>
      </c>
      <c r="L2310" s="41">
        <v>2282</v>
      </c>
      <c r="M2310" s="41">
        <v>2028</v>
      </c>
      <c r="N2310" s="24"/>
      <c r="O2310" s="24"/>
      <c r="P2310" s="24"/>
      <c r="Q2310" s="48"/>
    </row>
    <row r="2311" spans="1:17" s="7" customFormat="1">
      <c r="A2311" s="40">
        <v>2308</v>
      </c>
      <c r="B2311" s="63">
        <v>331604030</v>
      </c>
      <c r="C2311" s="63" t="s">
        <v>14058</v>
      </c>
      <c r="D2311" s="83" t="s">
        <v>14054</v>
      </c>
      <c r="E2311" s="83"/>
      <c r="F2311" s="83"/>
      <c r="G2311" s="59" t="s">
        <v>42</v>
      </c>
      <c r="H2311" s="21">
        <v>3800</v>
      </c>
      <c r="I2311" s="21">
        <v>3420</v>
      </c>
      <c r="J2311" s="40">
        <v>3040</v>
      </c>
      <c r="K2311" s="41">
        <v>4940</v>
      </c>
      <c r="L2311" s="41">
        <v>4446</v>
      </c>
      <c r="M2311" s="41">
        <v>3952</v>
      </c>
      <c r="N2311" s="24"/>
      <c r="O2311" s="106" t="s">
        <v>8234</v>
      </c>
      <c r="P2311" s="106" t="s">
        <v>1210</v>
      </c>
      <c r="Q2311" s="48"/>
    </row>
    <row r="2312" spans="1:17" s="7" customFormat="1">
      <c r="A2312" s="40">
        <v>2309</v>
      </c>
      <c r="B2312" s="63">
        <v>331604031</v>
      </c>
      <c r="C2312" s="63" t="s">
        <v>14060</v>
      </c>
      <c r="D2312" s="83" t="s">
        <v>14054</v>
      </c>
      <c r="E2312" s="83"/>
      <c r="F2312" s="83"/>
      <c r="G2312" s="59" t="s">
        <v>42</v>
      </c>
      <c r="H2312" s="21">
        <v>1800</v>
      </c>
      <c r="I2312" s="21">
        <v>1620</v>
      </c>
      <c r="J2312" s="40">
        <v>1440</v>
      </c>
      <c r="K2312" s="41">
        <v>2340</v>
      </c>
      <c r="L2312" s="41">
        <v>2106</v>
      </c>
      <c r="M2312" s="41">
        <v>1872</v>
      </c>
      <c r="N2312" s="24"/>
      <c r="O2312" s="24"/>
      <c r="P2312" s="24"/>
      <c r="Q2312" s="48"/>
    </row>
    <row r="2313" spans="1:17" s="7" customFormat="1">
      <c r="A2313" s="40">
        <v>2310</v>
      </c>
      <c r="B2313" s="63">
        <v>331604032</v>
      </c>
      <c r="C2313" s="63" t="s">
        <v>14062</v>
      </c>
      <c r="D2313" s="83"/>
      <c r="E2313" s="83"/>
      <c r="F2313" s="83"/>
      <c r="G2313" s="59" t="s">
        <v>42</v>
      </c>
      <c r="H2313" s="21">
        <v>2100</v>
      </c>
      <c r="I2313" s="21">
        <v>1890</v>
      </c>
      <c r="J2313" s="40">
        <v>1680</v>
      </c>
      <c r="K2313" s="41">
        <v>2730</v>
      </c>
      <c r="L2313" s="41">
        <v>2457</v>
      </c>
      <c r="M2313" s="41">
        <v>2184</v>
      </c>
      <c r="N2313" s="24"/>
      <c r="O2313" s="24"/>
      <c r="P2313" s="24"/>
      <c r="Q2313" s="48"/>
    </row>
    <row r="2314" spans="1:17" s="7" customFormat="1">
      <c r="A2314" s="40">
        <v>2311</v>
      </c>
      <c r="B2314" s="63">
        <v>331604033</v>
      </c>
      <c r="C2314" s="63" t="s">
        <v>14064</v>
      </c>
      <c r="D2314" s="83"/>
      <c r="E2314" s="83"/>
      <c r="F2314" s="83"/>
      <c r="G2314" s="59" t="s">
        <v>42</v>
      </c>
      <c r="H2314" s="21">
        <v>2550</v>
      </c>
      <c r="I2314" s="21">
        <v>2295</v>
      </c>
      <c r="J2314" s="40">
        <v>2040</v>
      </c>
      <c r="K2314" s="41">
        <v>3315</v>
      </c>
      <c r="L2314" s="41">
        <v>2984</v>
      </c>
      <c r="M2314" s="41">
        <v>2652</v>
      </c>
      <c r="N2314" s="24"/>
      <c r="O2314" s="24"/>
      <c r="P2314" s="24"/>
      <c r="Q2314" s="48"/>
    </row>
    <row r="2315" spans="1:17" s="7" customFormat="1">
      <c r="A2315" s="40">
        <v>2312</v>
      </c>
      <c r="B2315" s="63">
        <v>331604034</v>
      </c>
      <c r="C2315" s="63" t="s">
        <v>14066</v>
      </c>
      <c r="D2315" s="83" t="s">
        <v>14067</v>
      </c>
      <c r="E2315" s="83"/>
      <c r="F2315" s="83"/>
      <c r="G2315" s="59" t="s">
        <v>42</v>
      </c>
      <c r="H2315" s="21">
        <v>1730</v>
      </c>
      <c r="I2315" s="21">
        <v>1557</v>
      </c>
      <c r="J2315" s="40">
        <v>1384</v>
      </c>
      <c r="K2315" s="41">
        <v>2249</v>
      </c>
      <c r="L2315" s="41">
        <v>2024</v>
      </c>
      <c r="M2315" s="41">
        <v>1799</v>
      </c>
      <c r="N2315" s="24"/>
      <c r="O2315" s="24"/>
      <c r="P2315" s="24"/>
      <c r="Q2315" s="48"/>
    </row>
    <row r="2316" spans="1:17" s="7" customFormat="1">
      <c r="A2316" s="40">
        <v>2313</v>
      </c>
      <c r="B2316" s="735">
        <v>331604035</v>
      </c>
      <c r="C2316" s="735" t="s">
        <v>14069</v>
      </c>
      <c r="D2316" s="735"/>
      <c r="E2316" s="735"/>
      <c r="F2316" s="735"/>
      <c r="G2316" s="25" t="s">
        <v>42</v>
      </c>
      <c r="H2316" s="21">
        <v>450</v>
      </c>
      <c r="I2316" s="21">
        <v>405</v>
      </c>
      <c r="J2316" s="40">
        <v>360</v>
      </c>
      <c r="K2316" s="41">
        <v>585</v>
      </c>
      <c r="L2316" s="41">
        <v>527</v>
      </c>
      <c r="M2316" s="41">
        <v>468</v>
      </c>
      <c r="N2316" s="24"/>
      <c r="O2316" s="24"/>
      <c r="P2316" s="24"/>
      <c r="Q2316" s="48"/>
    </row>
    <row r="2317" spans="1:17" s="7" customFormat="1" ht="108">
      <c r="A2317" s="40">
        <v>2314</v>
      </c>
      <c r="B2317" s="734">
        <v>3320</v>
      </c>
      <c r="C2317" s="734" t="s">
        <v>14070</v>
      </c>
      <c r="D2317" s="735" t="s">
        <v>8152</v>
      </c>
      <c r="E2317" s="51" t="s">
        <v>14071</v>
      </c>
      <c r="F2317" s="51"/>
      <c r="G2317" s="25"/>
      <c r="H2317" s="21"/>
      <c r="I2317" s="21"/>
      <c r="J2317" s="40"/>
      <c r="K2317" s="41"/>
      <c r="L2317" s="41"/>
      <c r="M2317" s="41"/>
      <c r="N2317" s="24" t="s">
        <v>14072</v>
      </c>
      <c r="O2317" s="24"/>
      <c r="P2317" s="24"/>
      <c r="Q2317" s="48"/>
    </row>
    <row r="2318" spans="1:17" s="7" customFormat="1">
      <c r="A2318" s="40">
        <v>2315</v>
      </c>
      <c r="B2318" s="735">
        <v>332000001</v>
      </c>
      <c r="C2318" s="735" t="s">
        <v>14073</v>
      </c>
      <c r="D2318" s="735"/>
      <c r="E2318" s="735"/>
      <c r="F2318" s="735"/>
      <c r="G2318" s="25" t="s">
        <v>933</v>
      </c>
      <c r="H2318" s="21">
        <v>800</v>
      </c>
      <c r="I2318" s="21">
        <v>800</v>
      </c>
      <c r="J2318" s="40">
        <v>800</v>
      </c>
      <c r="K2318" s="41">
        <v>1040</v>
      </c>
      <c r="L2318" s="41">
        <v>1040</v>
      </c>
      <c r="M2318" s="41">
        <v>1040</v>
      </c>
      <c r="N2318" s="24"/>
      <c r="O2318" s="24"/>
      <c r="P2318" s="24"/>
      <c r="Q2318" s="48"/>
    </row>
    <row r="2319" spans="1:17" s="7" customFormat="1">
      <c r="A2319" s="40">
        <v>2316</v>
      </c>
      <c r="B2319" s="735">
        <v>332000002</v>
      </c>
      <c r="C2319" s="735" t="s">
        <v>14074</v>
      </c>
      <c r="D2319" s="735"/>
      <c r="E2319" s="735"/>
      <c r="F2319" s="735"/>
      <c r="G2319" s="25" t="s">
        <v>933</v>
      </c>
      <c r="H2319" s="21">
        <v>800</v>
      </c>
      <c r="I2319" s="21">
        <v>800</v>
      </c>
      <c r="J2319" s="40">
        <v>800</v>
      </c>
      <c r="K2319" s="41">
        <v>1040</v>
      </c>
      <c r="L2319" s="41">
        <v>1040</v>
      </c>
      <c r="M2319" s="41">
        <v>1040</v>
      </c>
      <c r="N2319" s="24"/>
      <c r="O2319" s="24"/>
      <c r="P2319" s="24"/>
      <c r="Q2319" s="48"/>
    </row>
    <row r="2320" spans="1:17" s="7" customFormat="1" ht="24">
      <c r="A2320" s="40">
        <v>2317</v>
      </c>
      <c r="B2320" s="735">
        <v>332000003</v>
      </c>
      <c r="C2320" s="735" t="s">
        <v>14076</v>
      </c>
      <c r="D2320" s="735"/>
      <c r="E2320" s="735"/>
      <c r="F2320" s="735"/>
      <c r="G2320" s="25" t="s">
        <v>42</v>
      </c>
      <c r="H2320" s="21">
        <v>1500</v>
      </c>
      <c r="I2320" s="21">
        <v>1500</v>
      </c>
      <c r="J2320" s="40">
        <v>1500</v>
      </c>
      <c r="K2320" s="41">
        <v>1950</v>
      </c>
      <c r="L2320" s="41">
        <v>1950</v>
      </c>
      <c r="M2320" s="41">
        <v>1950</v>
      </c>
      <c r="N2320" s="24"/>
      <c r="O2320" s="24"/>
      <c r="P2320" s="24"/>
      <c r="Q2320" s="48"/>
    </row>
    <row r="2321" spans="1:19" s="7" customFormat="1">
      <c r="A2321" s="40">
        <v>2318</v>
      </c>
      <c r="B2321" s="735">
        <v>332000004</v>
      </c>
      <c r="C2321" s="735" t="s">
        <v>14077</v>
      </c>
      <c r="D2321" s="735"/>
      <c r="E2321" s="735"/>
      <c r="F2321" s="735"/>
      <c r="G2321" s="25" t="s">
        <v>42</v>
      </c>
      <c r="H2321" s="21">
        <v>1200</v>
      </c>
      <c r="I2321" s="21">
        <v>1200</v>
      </c>
      <c r="J2321" s="40">
        <v>1200</v>
      </c>
      <c r="K2321" s="41">
        <v>1560</v>
      </c>
      <c r="L2321" s="41">
        <v>1560</v>
      </c>
      <c r="M2321" s="41">
        <v>1560</v>
      </c>
      <c r="N2321" s="24"/>
      <c r="O2321" s="24"/>
      <c r="P2321" s="24"/>
      <c r="Q2321" s="48"/>
    </row>
    <row r="2322" spans="1:19" s="7" customFormat="1">
      <c r="A2322" s="40">
        <v>2319</v>
      </c>
      <c r="B2322" s="735">
        <v>332000005</v>
      </c>
      <c r="C2322" s="735" t="s">
        <v>14079</v>
      </c>
      <c r="D2322" s="735"/>
      <c r="E2322" s="735"/>
      <c r="F2322" s="735"/>
      <c r="G2322" s="25" t="s">
        <v>42</v>
      </c>
      <c r="H2322" s="21">
        <v>1500</v>
      </c>
      <c r="I2322" s="21">
        <v>1500</v>
      </c>
      <c r="J2322" s="40">
        <v>1500</v>
      </c>
      <c r="K2322" s="41">
        <v>1950</v>
      </c>
      <c r="L2322" s="41">
        <v>1950</v>
      </c>
      <c r="M2322" s="41">
        <v>1950</v>
      </c>
      <c r="N2322" s="24"/>
      <c r="O2322" s="24"/>
      <c r="P2322" s="24"/>
      <c r="Q2322" s="48"/>
    </row>
    <row r="2323" spans="1:19" s="7" customFormat="1">
      <c r="A2323" s="40">
        <v>2320</v>
      </c>
      <c r="B2323" s="735">
        <v>332000006</v>
      </c>
      <c r="C2323" s="735" t="s">
        <v>14080</v>
      </c>
      <c r="D2323" s="735"/>
      <c r="E2323" s="735"/>
      <c r="F2323" s="735"/>
      <c r="G2323" s="25" t="s">
        <v>42</v>
      </c>
      <c r="H2323" s="21">
        <v>1200</v>
      </c>
      <c r="I2323" s="21">
        <v>1200</v>
      </c>
      <c r="J2323" s="40">
        <v>1200</v>
      </c>
      <c r="K2323" s="41">
        <v>1560</v>
      </c>
      <c r="L2323" s="41">
        <v>1560</v>
      </c>
      <c r="M2323" s="41">
        <v>1560</v>
      </c>
      <c r="N2323" s="24"/>
      <c r="O2323" s="24"/>
      <c r="P2323" s="24"/>
      <c r="Q2323" s="48"/>
    </row>
    <row r="2324" spans="1:19" s="7" customFormat="1">
      <c r="A2324" s="40">
        <v>2321</v>
      </c>
      <c r="B2324" s="735">
        <v>332000007</v>
      </c>
      <c r="C2324" s="735" t="s">
        <v>14081</v>
      </c>
      <c r="D2324" s="735" t="s">
        <v>14082</v>
      </c>
      <c r="E2324" s="735"/>
      <c r="F2324" s="735"/>
      <c r="G2324" s="25" t="s">
        <v>42</v>
      </c>
      <c r="H2324" s="21">
        <v>1200</v>
      </c>
      <c r="I2324" s="21">
        <v>1200</v>
      </c>
      <c r="J2324" s="40">
        <v>1200</v>
      </c>
      <c r="K2324" s="41">
        <v>1560</v>
      </c>
      <c r="L2324" s="41">
        <v>1560</v>
      </c>
      <c r="M2324" s="41">
        <v>1560</v>
      </c>
      <c r="N2324" s="24"/>
      <c r="O2324" s="24"/>
      <c r="P2324" s="24"/>
      <c r="Q2324" s="48"/>
    </row>
    <row r="2325" spans="1:19" s="7" customFormat="1">
      <c r="A2325" s="40">
        <v>2322</v>
      </c>
      <c r="B2325" s="735">
        <v>332000008</v>
      </c>
      <c r="C2325" s="735" t="s">
        <v>14084</v>
      </c>
      <c r="D2325" s="735" t="s">
        <v>14085</v>
      </c>
      <c r="E2325" s="735"/>
      <c r="F2325" s="735"/>
      <c r="G2325" s="25" t="s">
        <v>42</v>
      </c>
      <c r="H2325" s="21">
        <v>1000</v>
      </c>
      <c r="I2325" s="21">
        <v>1000</v>
      </c>
      <c r="J2325" s="40">
        <v>1000</v>
      </c>
      <c r="K2325" s="41">
        <v>1300</v>
      </c>
      <c r="L2325" s="41">
        <v>1300</v>
      </c>
      <c r="M2325" s="41">
        <v>1300</v>
      </c>
      <c r="N2325" s="24"/>
      <c r="O2325" s="24"/>
      <c r="P2325" s="24"/>
      <c r="Q2325" s="48"/>
    </row>
    <row r="2326" spans="1:19" s="7" customFormat="1">
      <c r="A2326" s="40">
        <v>2323</v>
      </c>
      <c r="B2326" s="735">
        <v>332000009</v>
      </c>
      <c r="C2326" s="735" t="s">
        <v>14086</v>
      </c>
      <c r="D2326" s="735"/>
      <c r="E2326" s="735"/>
      <c r="F2326" s="735"/>
      <c r="G2326" s="25" t="s">
        <v>42</v>
      </c>
      <c r="H2326" s="21">
        <v>600</v>
      </c>
      <c r="I2326" s="21">
        <v>600</v>
      </c>
      <c r="J2326" s="40">
        <v>600</v>
      </c>
      <c r="K2326" s="41">
        <v>780</v>
      </c>
      <c r="L2326" s="41">
        <v>780</v>
      </c>
      <c r="M2326" s="41">
        <v>780</v>
      </c>
      <c r="N2326" s="24"/>
      <c r="O2326" s="24"/>
      <c r="P2326" s="24"/>
      <c r="Q2326" s="48"/>
    </row>
    <row r="2327" spans="1:19" s="7" customFormat="1">
      <c r="A2327" s="40">
        <v>2324</v>
      </c>
      <c r="B2327" s="735">
        <v>332000010</v>
      </c>
      <c r="C2327" s="735" t="s">
        <v>14088</v>
      </c>
      <c r="D2327" s="735" t="s">
        <v>14089</v>
      </c>
      <c r="E2327" s="735"/>
      <c r="F2327" s="735"/>
      <c r="G2327" s="25" t="s">
        <v>42</v>
      </c>
      <c r="H2327" s="21">
        <v>1200</v>
      </c>
      <c r="I2327" s="21">
        <v>1200</v>
      </c>
      <c r="J2327" s="40">
        <v>1200</v>
      </c>
      <c r="K2327" s="41">
        <v>1560</v>
      </c>
      <c r="L2327" s="41">
        <v>1560</v>
      </c>
      <c r="M2327" s="41">
        <v>1560</v>
      </c>
      <c r="N2327" s="24"/>
      <c r="O2327" s="24"/>
      <c r="P2327" s="24"/>
      <c r="Q2327" s="48"/>
    </row>
    <row r="2328" spans="1:19" s="7" customFormat="1">
      <c r="A2328" s="40">
        <v>2325</v>
      </c>
      <c r="B2328" s="735">
        <v>332000011</v>
      </c>
      <c r="C2328" s="735" t="s">
        <v>14091</v>
      </c>
      <c r="D2328" s="735"/>
      <c r="E2328" s="735"/>
      <c r="F2328" s="735"/>
      <c r="G2328" s="25" t="s">
        <v>42</v>
      </c>
      <c r="H2328" s="21">
        <v>1200</v>
      </c>
      <c r="I2328" s="21">
        <v>1200</v>
      </c>
      <c r="J2328" s="40">
        <v>1200</v>
      </c>
      <c r="K2328" s="41">
        <v>1560</v>
      </c>
      <c r="L2328" s="41">
        <v>1560</v>
      </c>
      <c r="M2328" s="41">
        <v>1560</v>
      </c>
      <c r="N2328" s="24"/>
      <c r="O2328" s="24"/>
      <c r="P2328" s="24"/>
      <c r="Q2328" s="48"/>
    </row>
    <row r="2329" spans="1:19" s="7" customFormat="1">
      <c r="A2329" s="40">
        <v>2326</v>
      </c>
      <c r="B2329" s="735">
        <v>332000012</v>
      </c>
      <c r="C2329" s="735" t="s">
        <v>14093</v>
      </c>
      <c r="D2329" s="735" t="s">
        <v>14089</v>
      </c>
      <c r="E2329" s="735"/>
      <c r="F2329" s="735"/>
      <c r="G2329" s="25" t="s">
        <v>42</v>
      </c>
      <c r="H2329" s="21">
        <v>1200</v>
      </c>
      <c r="I2329" s="21">
        <v>1200</v>
      </c>
      <c r="J2329" s="40">
        <v>1200</v>
      </c>
      <c r="K2329" s="41">
        <v>1560</v>
      </c>
      <c r="L2329" s="41">
        <v>1560</v>
      </c>
      <c r="M2329" s="41">
        <v>1560</v>
      </c>
      <c r="N2329" s="24"/>
      <c r="O2329" s="24"/>
      <c r="P2329" s="24"/>
      <c r="Q2329" s="48"/>
    </row>
    <row r="2330" spans="1:19">
      <c r="A2330" s="40">
        <v>2327</v>
      </c>
      <c r="B2330" s="735">
        <v>332000013</v>
      </c>
      <c r="C2330" s="735" t="s">
        <v>14095</v>
      </c>
      <c r="D2330" s="735" t="s">
        <v>14089</v>
      </c>
      <c r="E2330" s="735"/>
      <c r="F2330" s="735"/>
      <c r="G2330" s="25" t="s">
        <v>42</v>
      </c>
      <c r="H2330" s="21">
        <v>600</v>
      </c>
      <c r="I2330" s="21">
        <v>600</v>
      </c>
      <c r="J2330" s="40">
        <v>600</v>
      </c>
      <c r="K2330" s="41">
        <v>780</v>
      </c>
      <c r="L2330" s="41">
        <v>780</v>
      </c>
      <c r="M2330" s="41">
        <v>780</v>
      </c>
      <c r="N2330" s="24"/>
      <c r="O2330" s="24"/>
      <c r="P2330" s="24"/>
      <c r="Q2330" s="62"/>
      <c r="R2330" s="13"/>
      <c r="S2330" s="13"/>
    </row>
    <row r="2331" spans="1:19">
      <c r="A2331" s="40">
        <v>2328</v>
      </c>
      <c r="B2331" s="735">
        <v>332000014</v>
      </c>
      <c r="C2331" s="735" t="s">
        <v>14097</v>
      </c>
      <c r="D2331" s="735"/>
      <c r="E2331" s="735"/>
      <c r="F2331" s="735"/>
      <c r="G2331" s="25" t="s">
        <v>42</v>
      </c>
      <c r="H2331" s="21">
        <v>2000</v>
      </c>
      <c r="I2331" s="21">
        <v>2000</v>
      </c>
      <c r="J2331" s="40">
        <v>2000</v>
      </c>
      <c r="K2331" s="41">
        <v>2600</v>
      </c>
      <c r="L2331" s="41">
        <v>2600</v>
      </c>
      <c r="M2331" s="41">
        <v>2600</v>
      </c>
      <c r="N2331" s="24"/>
      <c r="O2331" s="24"/>
      <c r="P2331" s="24"/>
      <c r="Q2331" s="62"/>
      <c r="R2331" s="13"/>
      <c r="S2331" s="13"/>
    </row>
    <row r="2332" spans="1:19">
      <c r="A2332" s="40">
        <v>2329</v>
      </c>
      <c r="B2332" s="735">
        <v>332000015</v>
      </c>
      <c r="C2332" s="735" t="s">
        <v>14099</v>
      </c>
      <c r="D2332" s="735"/>
      <c r="E2332" s="735"/>
      <c r="F2332" s="735"/>
      <c r="G2332" s="25" t="s">
        <v>42</v>
      </c>
      <c r="H2332" s="21">
        <v>600</v>
      </c>
      <c r="I2332" s="21">
        <v>600</v>
      </c>
      <c r="J2332" s="40">
        <v>600</v>
      </c>
      <c r="K2332" s="41">
        <v>780</v>
      </c>
      <c r="L2332" s="41">
        <v>780</v>
      </c>
      <c r="M2332" s="41">
        <v>780</v>
      </c>
      <c r="N2332" s="24"/>
      <c r="O2332" s="24"/>
      <c r="P2332" s="24"/>
      <c r="Q2332" s="62"/>
      <c r="R2332" s="13"/>
      <c r="S2332" s="13"/>
    </row>
    <row r="2333" spans="1:19">
      <c r="A2333" s="40">
        <v>2330</v>
      </c>
      <c r="B2333" s="735">
        <v>332000016</v>
      </c>
      <c r="C2333" s="735" t="s">
        <v>14101</v>
      </c>
      <c r="D2333" s="735"/>
      <c r="E2333" s="735"/>
      <c r="F2333" s="735"/>
      <c r="G2333" s="25" t="s">
        <v>42</v>
      </c>
      <c r="H2333" s="21">
        <v>1500</v>
      </c>
      <c r="I2333" s="21">
        <v>1500</v>
      </c>
      <c r="J2333" s="40">
        <v>1500</v>
      </c>
      <c r="K2333" s="41">
        <v>1950</v>
      </c>
      <c r="L2333" s="41">
        <v>1950</v>
      </c>
      <c r="M2333" s="41">
        <v>1950</v>
      </c>
      <c r="N2333" s="24"/>
      <c r="O2333" s="133"/>
      <c r="P2333" s="133"/>
      <c r="Q2333" s="62"/>
      <c r="R2333" s="13"/>
      <c r="S2333" s="13"/>
    </row>
    <row r="2334" spans="1:19">
      <c r="A2334" s="40">
        <v>2331</v>
      </c>
      <c r="B2334" s="735">
        <v>332000017</v>
      </c>
      <c r="C2334" s="735" t="s">
        <v>14103</v>
      </c>
      <c r="D2334" s="735"/>
      <c r="E2334" s="735"/>
      <c r="F2334" s="735"/>
      <c r="G2334" s="25" t="s">
        <v>42</v>
      </c>
      <c r="H2334" s="21">
        <v>1200</v>
      </c>
      <c r="I2334" s="21">
        <v>1200</v>
      </c>
      <c r="J2334" s="40">
        <v>1200</v>
      </c>
      <c r="K2334" s="41">
        <v>1560</v>
      </c>
      <c r="L2334" s="41">
        <v>1560</v>
      </c>
      <c r="M2334" s="41">
        <v>1560</v>
      </c>
      <c r="N2334" s="24" t="s">
        <v>14104</v>
      </c>
      <c r="O2334" s="133"/>
      <c r="P2334" s="133"/>
      <c r="Q2334" s="62"/>
      <c r="R2334" s="13"/>
      <c r="S2334" s="13"/>
    </row>
    <row r="2335" spans="1:19">
      <c r="A2335" s="40">
        <v>2332</v>
      </c>
      <c r="B2335" s="735">
        <v>332000018</v>
      </c>
      <c r="C2335" s="735" t="s">
        <v>14106</v>
      </c>
      <c r="D2335" s="735"/>
      <c r="E2335" s="735" t="s">
        <v>14107</v>
      </c>
      <c r="F2335" s="735"/>
      <c r="G2335" s="25" t="s">
        <v>42</v>
      </c>
      <c r="H2335" s="21">
        <v>2000</v>
      </c>
      <c r="I2335" s="21">
        <v>2000</v>
      </c>
      <c r="J2335" s="40">
        <v>2000</v>
      </c>
      <c r="K2335" s="41">
        <v>2600</v>
      </c>
      <c r="L2335" s="41">
        <v>2600</v>
      </c>
      <c r="M2335" s="41">
        <v>2600</v>
      </c>
      <c r="N2335" s="24"/>
      <c r="O2335" s="133"/>
      <c r="P2335" s="133"/>
      <c r="Q2335" s="62"/>
      <c r="R2335" s="13"/>
      <c r="S2335" s="13"/>
    </row>
    <row r="2336" spans="1:19">
      <c r="B2336" s="132" t="s">
        <v>17471</v>
      </c>
      <c r="R2336" s="13"/>
      <c r="S2336" s="13"/>
    </row>
  </sheetData>
  <autoFilter ref="A2:Q2336"/>
  <mergeCells count="1">
    <mergeCell ref="A1:N1"/>
  </mergeCells>
  <phoneticPr fontId="5" type="noConversion"/>
  <conditionalFormatting sqref="B428">
    <cfRule type="expression" dxfId="8" priority="14" stopIfTrue="1">
      <formula>AND(COUNTIF($B:$B,B428)&gt;1,NOT(ISBLANK(B428)))</formula>
    </cfRule>
  </conditionalFormatting>
  <conditionalFormatting sqref="B537">
    <cfRule type="expression" dxfId="7" priority="13" stopIfTrue="1">
      <formula>AND(COUNTIF($B:$B,B537)&gt;1,NOT(ISBLANK(B537)))</formula>
    </cfRule>
  </conditionalFormatting>
  <conditionalFormatting sqref="B634">
    <cfRule type="expression" dxfId="6" priority="12" stopIfTrue="1">
      <formula>AND(COUNTIF($B:$B,B634)&gt;1,NOT(ISBLANK(B634)))</formula>
    </cfRule>
  </conditionalFormatting>
  <conditionalFormatting sqref="C984">
    <cfRule type="expression" dxfId="5" priority="7" stopIfTrue="1">
      <formula>AND(COUNTIF($B:$B,C984)&gt;1,NOT(ISBLANK(C984)))</formula>
    </cfRule>
  </conditionalFormatting>
  <conditionalFormatting sqref="C1034">
    <cfRule type="expression" dxfId="4" priority="11" stopIfTrue="1">
      <formula>AND(COUNTIF($B:$B,C1034)&gt;1,NOT(ISBLANK(C1034)))</formula>
    </cfRule>
  </conditionalFormatting>
  <conditionalFormatting sqref="B1035">
    <cfRule type="expression" dxfId="3" priority="9" stopIfTrue="1">
      <formula>AND(COUNTIF($B:$B,B1035)&gt;1,NOT(ISBLANK(B1035)))</formula>
    </cfRule>
  </conditionalFormatting>
  <conditionalFormatting sqref="B2139">
    <cfRule type="expression" dxfId="2" priority="8" stopIfTrue="1">
      <formula>AND(COUNTIF($B:$B,B2139)&gt;1,NOT(ISBLANK(B2139)))</formula>
    </cfRule>
  </conditionalFormatting>
  <conditionalFormatting sqref="C1028:C1033">
    <cfRule type="expression" dxfId="1" priority="10" stopIfTrue="1">
      <formula>AND(COUNTIF($B:$B,C1028)&gt;1,NOT(ISBLANK(C1028)))</formula>
    </cfRule>
  </conditionalFormatting>
  <conditionalFormatting sqref="B2176:B2225 B2228:B2335 B1725:B1726 C1410 B1409:B1489 B170:B257 B259:B359 C144 B146:B159 B162:B165 C140 B136:B139 B141:B143 B103:B124 C132 B132:B134 B362:B401 B403:B425 B429:B534 B538:B633 B635:B891 B893:B909 B911:B927 B929:B950 B952:B971 B973:B982 B984:B1034 B1038:B1070 B1072:B1213 B1215:B1219 B1222:B1239 B1242:B1262 B1264:B1363 B1366:B1404 B1491:B1536 B1538:B1568 B1570:B1723 B1729:B1938 B1941:B1990 B1993:B1999 B2001:B2015 B2017:B2023 B2025:B2138 B2140:B2156 B2158:B2174">
    <cfRule type="expression" dxfId="0" priority="23" stopIfTrue="1">
      <formula>AND(COUNTIF($B:$B,B103)&gt;1,NOT(ISBLANK(B103)))</formula>
    </cfRule>
  </conditionalFormatting>
  <pageMargins left="0.75" right="0.75" top="1" bottom="1" header="0.5" footer="0.5"/>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70"/>
  <sheetViews>
    <sheetView zoomScale="70" zoomScaleNormal="70" workbookViewId="0">
      <selection activeCell="G2" sqref="G2"/>
    </sheetView>
  </sheetViews>
  <sheetFormatPr defaultColWidth="9" defaultRowHeight="13.5"/>
  <cols>
    <col min="1" max="1" width="5" style="335" customWidth="1"/>
    <col min="2" max="2" width="5.25" style="336" customWidth="1"/>
    <col min="3" max="3" width="15.75" style="337" customWidth="1"/>
    <col min="4" max="4" width="26.25" style="337" customWidth="1"/>
    <col min="5" max="5" width="26.125" style="335" customWidth="1"/>
    <col min="6" max="6" width="27.875" style="335" customWidth="1"/>
    <col min="7" max="7" width="5.125" style="335" customWidth="1"/>
    <col min="8" max="8" width="5.875" style="335" customWidth="1"/>
    <col min="9" max="10" width="7.5" style="338" customWidth="1"/>
    <col min="11" max="11" width="7.5" style="339" customWidth="1"/>
    <col min="12" max="12" width="17.625" style="335" customWidth="1"/>
    <col min="13" max="13" width="21.25" style="339" customWidth="1"/>
    <col min="14" max="14" width="18.5" style="335" customWidth="1"/>
    <col min="15" max="16384" width="9" style="335"/>
  </cols>
  <sheetData>
    <row r="1" spans="1:14" ht="23.1" customHeight="1">
      <c r="A1" s="741" t="s">
        <v>14841</v>
      </c>
      <c r="B1" s="742"/>
      <c r="C1" s="741"/>
      <c r="D1" s="741"/>
      <c r="E1" s="741"/>
      <c r="F1" s="741"/>
      <c r="G1" s="741"/>
      <c r="H1" s="741"/>
      <c r="I1" s="741"/>
      <c r="J1" s="741"/>
      <c r="K1" s="741"/>
      <c r="L1" s="741"/>
      <c r="M1" s="367"/>
      <c r="N1" s="367"/>
    </row>
    <row r="2" spans="1:14" s="332" customFormat="1" ht="24">
      <c r="A2" s="340" t="s">
        <v>1</v>
      </c>
      <c r="B2" s="341" t="s">
        <v>2</v>
      </c>
      <c r="C2" s="340" t="s">
        <v>4</v>
      </c>
      <c r="D2" s="340" t="s">
        <v>5</v>
      </c>
      <c r="E2" s="340" t="s">
        <v>14842</v>
      </c>
      <c r="F2" s="340" t="s">
        <v>14843</v>
      </c>
      <c r="G2" s="342" t="s">
        <v>8</v>
      </c>
      <c r="H2" s="340" t="s">
        <v>14844</v>
      </c>
      <c r="I2" s="342" t="s">
        <v>14845</v>
      </c>
      <c r="J2" s="342" t="s">
        <v>14846</v>
      </c>
      <c r="K2" s="368" t="s">
        <v>12</v>
      </c>
      <c r="L2" s="340" t="s">
        <v>14847</v>
      </c>
      <c r="M2" s="340" t="s">
        <v>14</v>
      </c>
      <c r="N2" s="340" t="s">
        <v>15</v>
      </c>
    </row>
    <row r="3" spans="1:14" s="333" customFormat="1">
      <c r="A3" s="340"/>
      <c r="B3" s="340"/>
      <c r="C3" s="343" t="s">
        <v>14848</v>
      </c>
      <c r="D3" s="344"/>
      <c r="E3" s="340"/>
      <c r="F3" s="340"/>
      <c r="G3" s="340"/>
      <c r="H3" s="340"/>
      <c r="I3" s="369" t="s">
        <v>18</v>
      </c>
      <c r="J3" s="370" t="s">
        <v>19</v>
      </c>
      <c r="K3" s="370" t="s">
        <v>20</v>
      </c>
      <c r="L3" s="340"/>
      <c r="M3" s="340"/>
      <c r="N3" s="340"/>
    </row>
    <row r="4" spans="1:14" s="333" customFormat="1" ht="178.15" customHeight="1">
      <c r="A4" s="340"/>
      <c r="B4" s="340"/>
      <c r="C4" s="743" t="s">
        <v>14849</v>
      </c>
      <c r="D4" s="743"/>
      <c r="E4" s="743"/>
      <c r="F4" s="743"/>
      <c r="G4" s="743"/>
      <c r="H4" s="743"/>
      <c r="I4" s="743"/>
      <c r="J4" s="743"/>
      <c r="K4" s="743"/>
      <c r="L4" s="743"/>
      <c r="M4" s="340"/>
      <c r="N4" s="340"/>
    </row>
    <row r="5" spans="1:14" ht="48">
      <c r="A5" s="345">
        <v>1</v>
      </c>
      <c r="B5" s="346" t="s">
        <v>197</v>
      </c>
      <c r="C5" s="347" t="s">
        <v>14850</v>
      </c>
      <c r="D5" s="348" t="s">
        <v>14851</v>
      </c>
      <c r="E5" s="348" t="s">
        <v>14852</v>
      </c>
      <c r="F5" s="348" t="s">
        <v>14853</v>
      </c>
      <c r="G5" s="349" t="s">
        <v>27</v>
      </c>
      <c r="H5" s="349" t="s">
        <v>14854</v>
      </c>
      <c r="I5" s="371">
        <v>1600</v>
      </c>
      <c r="J5" s="371">
        <v>1440</v>
      </c>
      <c r="K5" s="371">
        <v>1440</v>
      </c>
      <c r="L5" s="348"/>
      <c r="M5" s="349" t="s">
        <v>14855</v>
      </c>
      <c r="N5" s="348" t="s">
        <v>14856</v>
      </c>
    </row>
    <row r="6" spans="1:14" ht="24">
      <c r="A6" s="345"/>
      <c r="B6" s="346" t="s">
        <v>197</v>
      </c>
      <c r="C6" s="350" t="s">
        <v>14857</v>
      </c>
      <c r="D6" s="351" t="s">
        <v>14858</v>
      </c>
      <c r="E6" s="348" t="s">
        <v>14859</v>
      </c>
      <c r="F6" s="352"/>
      <c r="G6" s="349" t="s">
        <v>27</v>
      </c>
      <c r="H6" s="353" t="s">
        <v>14854</v>
      </c>
      <c r="I6" s="372">
        <f t="shared" ref="I6" si="0">I5*0.3</f>
        <v>480</v>
      </c>
      <c r="J6" s="372">
        <v>432</v>
      </c>
      <c r="K6" s="372">
        <v>432</v>
      </c>
      <c r="L6" s="373" t="s">
        <v>14860</v>
      </c>
      <c r="M6" s="349" t="s">
        <v>14855</v>
      </c>
      <c r="N6" s="348" t="s">
        <v>14856</v>
      </c>
    </row>
    <row r="7" spans="1:14" ht="24">
      <c r="A7" s="345"/>
      <c r="B7" s="346" t="s">
        <v>197</v>
      </c>
      <c r="C7" s="350" t="s">
        <v>14861</v>
      </c>
      <c r="D7" s="351" t="s">
        <v>14862</v>
      </c>
      <c r="E7" s="352"/>
      <c r="F7" s="352"/>
      <c r="G7" s="349" t="s">
        <v>27</v>
      </c>
      <c r="H7" s="353" t="s">
        <v>14854</v>
      </c>
      <c r="I7" s="372">
        <f t="shared" ref="I7" si="1">I5*0.4</f>
        <v>640</v>
      </c>
      <c r="J7" s="372">
        <v>576</v>
      </c>
      <c r="K7" s="372">
        <v>576</v>
      </c>
      <c r="L7" s="373" t="s">
        <v>14863</v>
      </c>
      <c r="M7" s="349" t="s">
        <v>14855</v>
      </c>
      <c r="N7" s="348" t="s">
        <v>14856</v>
      </c>
    </row>
    <row r="8" spans="1:14" ht="48">
      <c r="A8" s="345">
        <v>2</v>
      </c>
      <c r="B8" s="346" t="s">
        <v>197</v>
      </c>
      <c r="C8" s="347" t="s">
        <v>14864</v>
      </c>
      <c r="D8" s="351" t="s">
        <v>14865</v>
      </c>
      <c r="E8" s="351" t="s">
        <v>14866</v>
      </c>
      <c r="F8" s="351" t="s">
        <v>14853</v>
      </c>
      <c r="G8" s="349" t="s">
        <v>27</v>
      </c>
      <c r="H8" s="353" t="s">
        <v>840</v>
      </c>
      <c r="I8" s="371">
        <v>8000</v>
      </c>
      <c r="J8" s="371">
        <v>7200</v>
      </c>
      <c r="K8" s="371">
        <v>7200</v>
      </c>
      <c r="L8" s="374" t="s">
        <v>14867</v>
      </c>
      <c r="M8" s="349" t="s">
        <v>14855</v>
      </c>
      <c r="N8" s="348" t="s">
        <v>14856</v>
      </c>
    </row>
    <row r="9" spans="1:14" ht="24">
      <c r="A9" s="345"/>
      <c r="B9" s="346" t="s">
        <v>197</v>
      </c>
      <c r="C9" s="347" t="s">
        <v>14868</v>
      </c>
      <c r="D9" s="351" t="s">
        <v>14869</v>
      </c>
      <c r="E9" s="348" t="s">
        <v>14859</v>
      </c>
      <c r="F9" s="354"/>
      <c r="G9" s="349" t="s">
        <v>27</v>
      </c>
      <c r="H9" s="353" t="s">
        <v>840</v>
      </c>
      <c r="I9" s="371">
        <f t="shared" ref="I9" si="2">I8*0.3</f>
        <v>2400</v>
      </c>
      <c r="J9" s="371">
        <v>2160</v>
      </c>
      <c r="K9" s="371">
        <v>2160</v>
      </c>
      <c r="L9" s="375" t="s">
        <v>14860</v>
      </c>
      <c r="M9" s="349" t="s">
        <v>14855</v>
      </c>
      <c r="N9" s="348" t="s">
        <v>14856</v>
      </c>
    </row>
    <row r="10" spans="1:14" ht="24">
      <c r="A10" s="345"/>
      <c r="B10" s="346" t="s">
        <v>197</v>
      </c>
      <c r="C10" s="350" t="s">
        <v>14870</v>
      </c>
      <c r="D10" s="351" t="s">
        <v>14871</v>
      </c>
      <c r="E10" s="352"/>
      <c r="F10" s="352"/>
      <c r="G10" s="349" t="s">
        <v>27</v>
      </c>
      <c r="H10" s="353" t="s">
        <v>840</v>
      </c>
      <c r="I10" s="372">
        <f t="shared" ref="I10" si="3">I8*0.4</f>
        <v>3200</v>
      </c>
      <c r="J10" s="372">
        <v>2880</v>
      </c>
      <c r="K10" s="372">
        <v>2880</v>
      </c>
      <c r="L10" s="373" t="s">
        <v>14863</v>
      </c>
      <c r="M10" s="349" t="s">
        <v>14855</v>
      </c>
      <c r="N10" s="348" t="s">
        <v>14856</v>
      </c>
    </row>
    <row r="11" spans="1:14" ht="24">
      <c r="A11" s="345"/>
      <c r="B11" s="346" t="s">
        <v>197</v>
      </c>
      <c r="C11" s="350" t="s">
        <v>14872</v>
      </c>
      <c r="D11" s="351" t="s">
        <v>14873</v>
      </c>
      <c r="E11" s="352"/>
      <c r="F11" s="352"/>
      <c r="G11" s="349" t="s">
        <v>27</v>
      </c>
      <c r="H11" s="353" t="s">
        <v>840</v>
      </c>
      <c r="I11" s="372">
        <f t="shared" ref="I11" si="4">I8*0.3</f>
        <v>2400</v>
      </c>
      <c r="J11" s="372">
        <v>2160</v>
      </c>
      <c r="K11" s="372">
        <v>2160</v>
      </c>
      <c r="L11" s="373" t="s">
        <v>14860</v>
      </c>
      <c r="M11" s="349" t="s">
        <v>14855</v>
      </c>
      <c r="N11" s="348" t="s">
        <v>14856</v>
      </c>
    </row>
    <row r="12" spans="1:14" ht="48">
      <c r="A12" s="345">
        <v>3</v>
      </c>
      <c r="B12" s="346" t="s">
        <v>122</v>
      </c>
      <c r="C12" s="347" t="s">
        <v>14874</v>
      </c>
      <c r="D12" s="351" t="s">
        <v>14875</v>
      </c>
      <c r="E12" s="351" t="s">
        <v>14876</v>
      </c>
      <c r="F12" s="351" t="s">
        <v>14877</v>
      </c>
      <c r="G12" s="349" t="s">
        <v>27</v>
      </c>
      <c r="H12" s="353" t="s">
        <v>14854</v>
      </c>
      <c r="I12" s="372">
        <v>1300</v>
      </c>
      <c r="J12" s="372">
        <v>1170</v>
      </c>
      <c r="K12" s="372">
        <v>1170</v>
      </c>
      <c r="L12" s="345"/>
      <c r="M12" s="349" t="s">
        <v>14855</v>
      </c>
      <c r="N12" s="348" t="s">
        <v>14856</v>
      </c>
    </row>
    <row r="13" spans="1:14" ht="24">
      <c r="A13" s="345"/>
      <c r="B13" s="346" t="s">
        <v>122</v>
      </c>
      <c r="C13" s="347" t="s">
        <v>14878</v>
      </c>
      <c r="D13" s="351" t="s">
        <v>14879</v>
      </c>
      <c r="E13" s="348" t="s">
        <v>14880</v>
      </c>
      <c r="F13" s="354"/>
      <c r="G13" s="349" t="s">
        <v>27</v>
      </c>
      <c r="H13" s="353" t="s">
        <v>14854</v>
      </c>
      <c r="I13" s="371">
        <f t="shared" ref="I13" si="5">I12*0.3</f>
        <v>390</v>
      </c>
      <c r="J13" s="371">
        <v>351</v>
      </c>
      <c r="K13" s="371">
        <v>351</v>
      </c>
      <c r="L13" s="375" t="s">
        <v>14860</v>
      </c>
      <c r="M13" s="349" t="s">
        <v>14855</v>
      </c>
      <c r="N13" s="348" t="s">
        <v>14856</v>
      </c>
    </row>
    <row r="14" spans="1:14" ht="24">
      <c r="A14" s="345"/>
      <c r="B14" s="346" t="s">
        <v>122</v>
      </c>
      <c r="C14" s="350" t="s">
        <v>14881</v>
      </c>
      <c r="D14" s="351" t="s">
        <v>14882</v>
      </c>
      <c r="E14" s="352"/>
      <c r="F14" s="352"/>
      <c r="G14" s="349" t="s">
        <v>27</v>
      </c>
      <c r="H14" s="353" t="s">
        <v>14854</v>
      </c>
      <c r="I14" s="371">
        <f t="shared" ref="I14" si="6">I12*0.3</f>
        <v>390</v>
      </c>
      <c r="J14" s="371">
        <v>351</v>
      </c>
      <c r="K14" s="371">
        <v>351</v>
      </c>
      <c r="L14" s="375" t="s">
        <v>14883</v>
      </c>
      <c r="M14" s="349" t="s">
        <v>14855</v>
      </c>
      <c r="N14" s="348" t="s">
        <v>14856</v>
      </c>
    </row>
    <row r="15" spans="1:14" ht="48">
      <c r="A15" s="345">
        <v>4</v>
      </c>
      <c r="B15" s="346" t="s">
        <v>122</v>
      </c>
      <c r="C15" s="350" t="s">
        <v>14884</v>
      </c>
      <c r="D15" s="351" t="s">
        <v>14885</v>
      </c>
      <c r="E15" s="351" t="s">
        <v>14886</v>
      </c>
      <c r="F15" s="351" t="s">
        <v>14877</v>
      </c>
      <c r="G15" s="349" t="s">
        <v>27</v>
      </c>
      <c r="H15" s="353" t="s">
        <v>14854</v>
      </c>
      <c r="I15" s="372">
        <v>1300</v>
      </c>
      <c r="J15" s="372">
        <v>1170</v>
      </c>
      <c r="K15" s="372">
        <v>1170</v>
      </c>
      <c r="L15" s="345"/>
      <c r="M15" s="349" t="s">
        <v>14855</v>
      </c>
      <c r="N15" s="348" t="s">
        <v>14856</v>
      </c>
    </row>
    <row r="16" spans="1:14" ht="24">
      <c r="A16" s="345"/>
      <c r="B16" s="346" t="s">
        <v>122</v>
      </c>
      <c r="C16" s="347" t="s">
        <v>14887</v>
      </c>
      <c r="D16" s="348" t="s">
        <v>14888</v>
      </c>
      <c r="E16" s="348" t="s">
        <v>14880</v>
      </c>
      <c r="F16" s="354"/>
      <c r="G16" s="349" t="s">
        <v>27</v>
      </c>
      <c r="H16" s="353" t="s">
        <v>14854</v>
      </c>
      <c r="I16" s="371">
        <f t="shared" ref="I16" si="7">I15*0.3</f>
        <v>390</v>
      </c>
      <c r="J16" s="371">
        <v>351</v>
      </c>
      <c r="K16" s="371">
        <v>351</v>
      </c>
      <c r="L16" s="375" t="s">
        <v>14860</v>
      </c>
      <c r="M16" s="349" t="s">
        <v>14855</v>
      </c>
      <c r="N16" s="348" t="s">
        <v>14856</v>
      </c>
    </row>
    <row r="17" spans="1:14" ht="24">
      <c r="A17" s="345"/>
      <c r="B17" s="346" t="s">
        <v>122</v>
      </c>
      <c r="C17" s="347" t="s">
        <v>14889</v>
      </c>
      <c r="D17" s="351" t="s">
        <v>14890</v>
      </c>
      <c r="E17" s="352"/>
      <c r="F17" s="352"/>
      <c r="G17" s="349" t="s">
        <v>27</v>
      </c>
      <c r="H17" s="353" t="s">
        <v>14854</v>
      </c>
      <c r="I17" s="371">
        <f t="shared" ref="I17" si="8">I15*0.3</f>
        <v>390</v>
      </c>
      <c r="J17" s="371">
        <v>351</v>
      </c>
      <c r="K17" s="371">
        <v>351</v>
      </c>
      <c r="L17" s="375" t="s">
        <v>14883</v>
      </c>
      <c r="M17" s="349" t="s">
        <v>14855</v>
      </c>
      <c r="N17" s="348" t="s">
        <v>14856</v>
      </c>
    </row>
    <row r="18" spans="1:14" ht="48">
      <c r="A18" s="345">
        <v>5</v>
      </c>
      <c r="B18" s="346" t="s">
        <v>122</v>
      </c>
      <c r="C18" s="350" t="s">
        <v>14891</v>
      </c>
      <c r="D18" s="351" t="s">
        <v>14892</v>
      </c>
      <c r="E18" s="351" t="s">
        <v>14893</v>
      </c>
      <c r="F18" s="351" t="s">
        <v>14877</v>
      </c>
      <c r="G18" s="349" t="s">
        <v>27</v>
      </c>
      <c r="H18" s="353" t="s">
        <v>14894</v>
      </c>
      <c r="I18" s="372">
        <v>8800</v>
      </c>
      <c r="J18" s="372">
        <v>7920</v>
      </c>
      <c r="K18" s="372">
        <v>7920</v>
      </c>
      <c r="L18" s="345"/>
      <c r="M18" s="349" t="s">
        <v>14855</v>
      </c>
      <c r="N18" s="348" t="s">
        <v>14856</v>
      </c>
    </row>
    <row r="19" spans="1:14" ht="24">
      <c r="A19" s="345"/>
      <c r="B19" s="346" t="s">
        <v>122</v>
      </c>
      <c r="C19" s="350" t="s">
        <v>14895</v>
      </c>
      <c r="D19" s="348" t="s">
        <v>14896</v>
      </c>
      <c r="E19" s="348" t="s">
        <v>14880</v>
      </c>
      <c r="F19" s="354"/>
      <c r="G19" s="349" t="s">
        <v>27</v>
      </c>
      <c r="H19" s="349" t="s">
        <v>14894</v>
      </c>
      <c r="I19" s="372">
        <f t="shared" ref="I19" si="9">I18*0.3</f>
        <v>2640</v>
      </c>
      <c r="J19" s="372">
        <v>2376</v>
      </c>
      <c r="K19" s="372">
        <v>2376</v>
      </c>
      <c r="L19" s="373" t="s">
        <v>14860</v>
      </c>
      <c r="M19" s="349" t="s">
        <v>14855</v>
      </c>
      <c r="N19" s="348" t="s">
        <v>14856</v>
      </c>
    </row>
    <row r="20" spans="1:14" ht="48">
      <c r="A20" s="345">
        <v>6</v>
      </c>
      <c r="B20" s="346" t="s">
        <v>122</v>
      </c>
      <c r="C20" s="347" t="s">
        <v>14897</v>
      </c>
      <c r="D20" s="348" t="s">
        <v>14898</v>
      </c>
      <c r="E20" s="348" t="s">
        <v>14899</v>
      </c>
      <c r="F20" s="348" t="s">
        <v>14900</v>
      </c>
      <c r="G20" s="349" t="s">
        <v>27</v>
      </c>
      <c r="H20" s="349" t="s">
        <v>14894</v>
      </c>
      <c r="I20" s="371">
        <v>8000</v>
      </c>
      <c r="J20" s="371">
        <v>7200</v>
      </c>
      <c r="K20" s="371">
        <v>7200</v>
      </c>
      <c r="L20" s="346"/>
      <c r="M20" s="349" t="s">
        <v>14855</v>
      </c>
      <c r="N20" s="348" t="s">
        <v>14856</v>
      </c>
    </row>
    <row r="21" spans="1:14" ht="24">
      <c r="A21" s="345"/>
      <c r="B21" s="346" t="s">
        <v>122</v>
      </c>
      <c r="C21" s="347" t="s">
        <v>14901</v>
      </c>
      <c r="D21" s="348" t="s">
        <v>14902</v>
      </c>
      <c r="E21" s="348" t="s">
        <v>14880</v>
      </c>
      <c r="F21" s="354"/>
      <c r="G21" s="349" t="s">
        <v>27</v>
      </c>
      <c r="H21" s="349" t="s">
        <v>14894</v>
      </c>
      <c r="I21" s="371">
        <f t="shared" ref="I21" si="10">I20*0.3</f>
        <v>2400</v>
      </c>
      <c r="J21" s="371">
        <v>2160</v>
      </c>
      <c r="K21" s="371">
        <v>2160</v>
      </c>
      <c r="L21" s="375" t="s">
        <v>14860</v>
      </c>
      <c r="M21" s="349" t="s">
        <v>14855</v>
      </c>
      <c r="N21" s="348" t="s">
        <v>14856</v>
      </c>
    </row>
    <row r="22" spans="1:14" ht="48">
      <c r="A22" s="345">
        <v>7</v>
      </c>
      <c r="B22" s="346" t="s">
        <v>197</v>
      </c>
      <c r="C22" s="350" t="s">
        <v>14903</v>
      </c>
      <c r="D22" s="348" t="s">
        <v>14904</v>
      </c>
      <c r="E22" s="348" t="s">
        <v>14905</v>
      </c>
      <c r="F22" s="348" t="s">
        <v>14906</v>
      </c>
      <c r="G22" s="349" t="s">
        <v>27</v>
      </c>
      <c r="H22" s="349" t="s">
        <v>14854</v>
      </c>
      <c r="I22" s="372">
        <v>600</v>
      </c>
      <c r="J22" s="372">
        <v>540</v>
      </c>
      <c r="K22" s="372">
        <v>540</v>
      </c>
      <c r="L22" s="345"/>
      <c r="M22" s="349" t="s">
        <v>14855</v>
      </c>
      <c r="N22" s="348" t="s">
        <v>14856</v>
      </c>
    </row>
    <row r="23" spans="1:14" ht="60">
      <c r="A23" s="345">
        <v>8</v>
      </c>
      <c r="B23" s="346" t="s">
        <v>197</v>
      </c>
      <c r="C23" s="350" t="s">
        <v>14907</v>
      </c>
      <c r="D23" s="351" t="s">
        <v>14908</v>
      </c>
      <c r="E23" s="351" t="s">
        <v>14909</v>
      </c>
      <c r="F23" s="351" t="s">
        <v>14910</v>
      </c>
      <c r="G23" s="349" t="s">
        <v>27</v>
      </c>
      <c r="H23" s="353" t="s">
        <v>14854</v>
      </c>
      <c r="I23" s="372">
        <v>1400</v>
      </c>
      <c r="J23" s="372">
        <v>1260</v>
      </c>
      <c r="K23" s="372">
        <v>1260</v>
      </c>
      <c r="L23" s="345"/>
      <c r="M23" s="349" t="s">
        <v>14855</v>
      </c>
      <c r="N23" s="348" t="s">
        <v>14856</v>
      </c>
    </row>
    <row r="24" spans="1:14" ht="48">
      <c r="A24" s="345">
        <v>9</v>
      </c>
      <c r="B24" s="346" t="s">
        <v>197</v>
      </c>
      <c r="C24" s="347" t="s">
        <v>14911</v>
      </c>
      <c r="D24" s="351" t="s">
        <v>14912</v>
      </c>
      <c r="E24" s="351" t="s">
        <v>14913</v>
      </c>
      <c r="F24" s="351" t="s">
        <v>14914</v>
      </c>
      <c r="G24" s="349" t="s">
        <v>27</v>
      </c>
      <c r="H24" s="353" t="s">
        <v>14854</v>
      </c>
      <c r="I24" s="371">
        <v>2300</v>
      </c>
      <c r="J24" s="371">
        <v>2070</v>
      </c>
      <c r="K24" s="371">
        <v>2070</v>
      </c>
      <c r="L24" s="346"/>
      <c r="M24" s="349" t="s">
        <v>14855</v>
      </c>
      <c r="N24" s="348" t="s">
        <v>14856</v>
      </c>
    </row>
    <row r="25" spans="1:14" ht="24">
      <c r="A25" s="345"/>
      <c r="B25" s="346" t="s">
        <v>197</v>
      </c>
      <c r="C25" s="347" t="s">
        <v>14915</v>
      </c>
      <c r="D25" s="351" t="s">
        <v>14916</v>
      </c>
      <c r="E25" s="352"/>
      <c r="F25" s="352"/>
      <c r="G25" s="349" t="s">
        <v>27</v>
      </c>
      <c r="H25" s="353" t="s">
        <v>14854</v>
      </c>
      <c r="I25" s="371">
        <f t="shared" ref="I25" si="11">I24*0.3</f>
        <v>690</v>
      </c>
      <c r="J25" s="371">
        <v>621</v>
      </c>
      <c r="K25" s="371">
        <v>621</v>
      </c>
      <c r="L25" s="375" t="s">
        <v>14860</v>
      </c>
      <c r="M25" s="349" t="s">
        <v>14855</v>
      </c>
      <c r="N25" s="348" t="s">
        <v>14856</v>
      </c>
    </row>
    <row r="26" spans="1:14" ht="24">
      <c r="A26" s="345"/>
      <c r="B26" s="346" t="s">
        <v>197</v>
      </c>
      <c r="C26" s="350" t="s">
        <v>14917</v>
      </c>
      <c r="D26" s="351" t="s">
        <v>14918</v>
      </c>
      <c r="E26" s="352"/>
      <c r="F26" s="352"/>
      <c r="G26" s="349" t="s">
        <v>27</v>
      </c>
      <c r="H26" s="353" t="s">
        <v>14854</v>
      </c>
      <c r="I26" s="372">
        <f t="shared" ref="I26" si="12">I24*0.3</f>
        <v>690</v>
      </c>
      <c r="J26" s="372">
        <v>621</v>
      </c>
      <c r="K26" s="372">
        <v>621</v>
      </c>
      <c r="L26" s="373" t="s">
        <v>14860</v>
      </c>
      <c r="M26" s="349" t="s">
        <v>14855</v>
      </c>
      <c r="N26" s="348" t="s">
        <v>14856</v>
      </c>
    </row>
    <row r="27" spans="1:14" ht="48">
      <c r="A27" s="345">
        <v>10</v>
      </c>
      <c r="B27" s="346" t="s">
        <v>197</v>
      </c>
      <c r="C27" s="350" t="s">
        <v>14919</v>
      </c>
      <c r="D27" s="351" t="s">
        <v>14920</v>
      </c>
      <c r="E27" s="351" t="s">
        <v>14921</v>
      </c>
      <c r="F27" s="351" t="s">
        <v>14922</v>
      </c>
      <c r="G27" s="349" t="s">
        <v>27</v>
      </c>
      <c r="H27" s="353" t="s">
        <v>14854</v>
      </c>
      <c r="I27" s="372">
        <v>700</v>
      </c>
      <c r="J27" s="372">
        <v>630</v>
      </c>
      <c r="K27" s="372">
        <v>630</v>
      </c>
      <c r="L27" s="345"/>
      <c r="M27" s="349" t="s">
        <v>14855</v>
      </c>
      <c r="N27" s="348" t="s">
        <v>14856</v>
      </c>
    </row>
    <row r="28" spans="1:14" ht="24">
      <c r="A28" s="345">
        <v>11</v>
      </c>
      <c r="B28" s="346" t="s">
        <v>197</v>
      </c>
      <c r="C28" s="347" t="s">
        <v>14923</v>
      </c>
      <c r="D28" s="351" t="s">
        <v>14924</v>
      </c>
      <c r="E28" s="351" t="s">
        <v>14925</v>
      </c>
      <c r="F28" s="351" t="s">
        <v>14926</v>
      </c>
      <c r="G28" s="349" t="s">
        <v>27</v>
      </c>
      <c r="H28" s="353" t="s">
        <v>14854</v>
      </c>
      <c r="I28" s="371">
        <v>500</v>
      </c>
      <c r="J28" s="371">
        <v>450</v>
      </c>
      <c r="K28" s="371">
        <v>450</v>
      </c>
      <c r="L28" s="346"/>
      <c r="M28" s="349" t="s">
        <v>14855</v>
      </c>
      <c r="N28" s="348" t="s">
        <v>14856</v>
      </c>
    </row>
    <row r="29" spans="1:14" ht="48">
      <c r="A29" s="345">
        <v>12</v>
      </c>
      <c r="B29" s="346" t="s">
        <v>122</v>
      </c>
      <c r="C29" s="347" t="s">
        <v>14927</v>
      </c>
      <c r="D29" s="351" t="s">
        <v>14928</v>
      </c>
      <c r="E29" s="351" t="s">
        <v>14929</v>
      </c>
      <c r="F29" s="351" t="s">
        <v>14930</v>
      </c>
      <c r="G29" s="349" t="s">
        <v>27</v>
      </c>
      <c r="H29" s="353" t="s">
        <v>14854</v>
      </c>
      <c r="I29" s="371">
        <v>700</v>
      </c>
      <c r="J29" s="371">
        <v>630</v>
      </c>
      <c r="K29" s="371">
        <v>630</v>
      </c>
      <c r="L29" s="346"/>
      <c r="M29" s="349" t="s">
        <v>14855</v>
      </c>
      <c r="N29" s="348" t="s">
        <v>14856</v>
      </c>
    </row>
    <row r="30" spans="1:14" ht="84">
      <c r="A30" s="345">
        <v>13</v>
      </c>
      <c r="B30" s="346" t="s">
        <v>122</v>
      </c>
      <c r="C30" s="350" t="s">
        <v>14931</v>
      </c>
      <c r="D30" s="351" t="s">
        <v>14932</v>
      </c>
      <c r="E30" s="351" t="s">
        <v>14933</v>
      </c>
      <c r="F30" s="351" t="s">
        <v>14934</v>
      </c>
      <c r="G30" s="349" t="s">
        <v>27</v>
      </c>
      <c r="H30" s="353" t="s">
        <v>840</v>
      </c>
      <c r="I30" s="372">
        <v>200</v>
      </c>
      <c r="J30" s="372">
        <v>180</v>
      </c>
      <c r="K30" s="372">
        <v>180</v>
      </c>
      <c r="L30" s="345"/>
      <c r="M30" s="349" t="s">
        <v>14855</v>
      </c>
      <c r="N30" s="348" t="s">
        <v>14856</v>
      </c>
    </row>
    <row r="31" spans="1:14" ht="36">
      <c r="A31" s="345">
        <v>14</v>
      </c>
      <c r="B31" s="346" t="s">
        <v>122</v>
      </c>
      <c r="C31" s="350" t="s">
        <v>14935</v>
      </c>
      <c r="D31" s="351" t="s">
        <v>14936</v>
      </c>
      <c r="E31" s="351" t="s">
        <v>14937</v>
      </c>
      <c r="F31" s="351" t="s">
        <v>14938</v>
      </c>
      <c r="G31" s="349" t="s">
        <v>27</v>
      </c>
      <c r="H31" s="353" t="s">
        <v>14894</v>
      </c>
      <c r="I31" s="372">
        <v>250</v>
      </c>
      <c r="J31" s="372">
        <v>225</v>
      </c>
      <c r="K31" s="372">
        <v>225</v>
      </c>
      <c r="L31" s="374" t="s">
        <v>14939</v>
      </c>
      <c r="M31" s="349" t="s">
        <v>14855</v>
      </c>
      <c r="N31" s="348" t="s">
        <v>14856</v>
      </c>
    </row>
    <row r="32" spans="1:14" ht="60">
      <c r="A32" s="345">
        <v>15</v>
      </c>
      <c r="B32" s="346" t="s">
        <v>122</v>
      </c>
      <c r="C32" s="347" t="s">
        <v>14940</v>
      </c>
      <c r="D32" s="351" t="s">
        <v>14941</v>
      </c>
      <c r="E32" s="351" t="s">
        <v>14942</v>
      </c>
      <c r="F32" s="351" t="s">
        <v>14938</v>
      </c>
      <c r="G32" s="349" t="s">
        <v>27</v>
      </c>
      <c r="H32" s="353" t="s">
        <v>14894</v>
      </c>
      <c r="I32" s="371">
        <v>1200</v>
      </c>
      <c r="J32" s="371">
        <v>1080</v>
      </c>
      <c r="K32" s="371">
        <v>1080</v>
      </c>
      <c r="L32" s="374" t="s">
        <v>14939</v>
      </c>
      <c r="M32" s="349" t="s">
        <v>14855</v>
      </c>
      <c r="N32" s="348" t="s">
        <v>14856</v>
      </c>
    </row>
    <row r="33" spans="1:19">
      <c r="A33" s="355"/>
      <c r="B33" s="356"/>
      <c r="C33" s="357" t="s">
        <v>14943</v>
      </c>
      <c r="D33" s="358"/>
      <c r="E33" s="359"/>
      <c r="F33" s="359"/>
      <c r="G33" s="359"/>
      <c r="H33" s="356"/>
      <c r="I33" s="376"/>
      <c r="J33" s="376"/>
      <c r="K33" s="376"/>
      <c r="L33" s="360"/>
      <c r="M33" s="349"/>
      <c r="N33" s="348"/>
    </row>
    <row r="34" spans="1:19" ht="169.9" customHeight="1">
      <c r="A34" s="355"/>
      <c r="B34" s="356"/>
      <c r="C34" s="744" t="s">
        <v>14944</v>
      </c>
      <c r="D34" s="744"/>
      <c r="E34" s="744"/>
      <c r="F34" s="744"/>
      <c r="G34" s="744"/>
      <c r="H34" s="744"/>
      <c r="I34" s="744"/>
      <c r="J34" s="744"/>
      <c r="K34" s="744"/>
      <c r="L34" s="744"/>
      <c r="M34" s="349"/>
      <c r="N34" s="377"/>
    </row>
    <row r="35" spans="1:19" ht="22.5">
      <c r="A35" s="361"/>
      <c r="B35" s="362"/>
      <c r="C35" s="363" t="s">
        <v>14945</v>
      </c>
      <c r="D35" s="357" t="s">
        <v>14946</v>
      </c>
      <c r="E35" s="359"/>
      <c r="F35" s="359"/>
      <c r="G35" s="359"/>
      <c r="H35" s="356"/>
      <c r="I35" s="356"/>
      <c r="J35" s="356"/>
      <c r="K35" s="356"/>
      <c r="L35" s="360" t="s">
        <v>14947</v>
      </c>
      <c r="M35" s="349" t="s">
        <v>7709</v>
      </c>
      <c r="N35" s="377" t="s">
        <v>7710</v>
      </c>
      <c r="O35" s="336"/>
      <c r="P35" s="336"/>
      <c r="Q35" s="336"/>
      <c r="R35" s="336"/>
      <c r="S35" s="336"/>
    </row>
    <row r="36" spans="1:19" ht="56.25">
      <c r="A36" s="355">
        <v>1</v>
      </c>
      <c r="B36" s="356" t="s">
        <v>13056</v>
      </c>
      <c r="C36" s="364" t="s">
        <v>14948</v>
      </c>
      <c r="D36" s="360" t="s">
        <v>14949</v>
      </c>
      <c r="E36" s="359" t="s">
        <v>14950</v>
      </c>
      <c r="F36" s="359" t="s">
        <v>14951</v>
      </c>
      <c r="G36" s="349" t="s">
        <v>71</v>
      </c>
      <c r="H36" s="356" t="s">
        <v>14952</v>
      </c>
      <c r="I36" s="376">
        <v>61</v>
      </c>
      <c r="J36" s="376">
        <v>61</v>
      </c>
      <c r="K36" s="376">
        <v>61</v>
      </c>
      <c r="L36" s="360"/>
      <c r="M36" s="349" t="s">
        <v>7709</v>
      </c>
      <c r="N36" s="377" t="s">
        <v>7710</v>
      </c>
    </row>
    <row r="37" spans="1:19" ht="33.75">
      <c r="A37" s="355"/>
      <c r="B37" s="356" t="s">
        <v>13056</v>
      </c>
      <c r="C37" s="364" t="s">
        <v>14953</v>
      </c>
      <c r="D37" s="360" t="s">
        <v>14954</v>
      </c>
      <c r="E37" s="359"/>
      <c r="F37" s="359"/>
      <c r="G37" s="349" t="s">
        <v>71</v>
      </c>
      <c r="H37" s="356" t="s">
        <v>14952</v>
      </c>
      <c r="I37" s="376">
        <v>6</v>
      </c>
      <c r="J37" s="376">
        <v>6</v>
      </c>
      <c r="K37" s="376">
        <v>6</v>
      </c>
      <c r="L37" s="360" t="s">
        <v>14955</v>
      </c>
      <c r="M37" s="349" t="s">
        <v>7709</v>
      </c>
      <c r="N37" s="348" t="s">
        <v>7710</v>
      </c>
    </row>
    <row r="38" spans="1:19" ht="33.75">
      <c r="A38" s="355"/>
      <c r="B38" s="356" t="s">
        <v>13056</v>
      </c>
      <c r="C38" s="364" t="s">
        <v>14956</v>
      </c>
      <c r="D38" s="360" t="s">
        <v>14957</v>
      </c>
      <c r="E38" s="359" t="s">
        <v>14958</v>
      </c>
      <c r="F38" s="359"/>
      <c r="G38" s="349" t="s">
        <v>41</v>
      </c>
      <c r="H38" s="356" t="s">
        <v>14952</v>
      </c>
      <c r="I38" s="376">
        <v>6</v>
      </c>
      <c r="J38" s="376">
        <v>6</v>
      </c>
      <c r="K38" s="376">
        <v>6</v>
      </c>
      <c r="L38" s="360" t="s">
        <v>14955</v>
      </c>
      <c r="M38" s="349" t="s">
        <v>7709</v>
      </c>
      <c r="N38" s="348" t="s">
        <v>7710</v>
      </c>
    </row>
    <row r="39" spans="1:19" ht="33.75">
      <c r="A39" s="355"/>
      <c r="B39" s="356" t="s">
        <v>13056</v>
      </c>
      <c r="C39" s="365" t="s">
        <v>14959</v>
      </c>
      <c r="D39" s="360" t="s">
        <v>14960</v>
      </c>
      <c r="E39" s="366" t="s">
        <v>14961</v>
      </c>
      <c r="F39" s="359"/>
      <c r="G39" s="349" t="s">
        <v>41</v>
      </c>
      <c r="H39" s="355" t="s">
        <v>14952</v>
      </c>
      <c r="I39" s="378">
        <v>12</v>
      </c>
      <c r="J39" s="378">
        <v>12</v>
      </c>
      <c r="K39" s="378">
        <v>12</v>
      </c>
      <c r="L39" s="379" t="s">
        <v>14962</v>
      </c>
      <c r="M39" s="349" t="s">
        <v>7709</v>
      </c>
      <c r="N39" s="348" t="s">
        <v>7710</v>
      </c>
    </row>
    <row r="40" spans="1:19" ht="33.75">
      <c r="A40" s="355"/>
      <c r="B40" s="356" t="s">
        <v>13056</v>
      </c>
      <c r="C40" s="365" t="s">
        <v>14963</v>
      </c>
      <c r="D40" s="360" t="s">
        <v>14964</v>
      </c>
      <c r="E40" s="366"/>
      <c r="F40" s="359"/>
      <c r="G40" s="349" t="s">
        <v>71</v>
      </c>
      <c r="H40" s="355" t="s">
        <v>14952</v>
      </c>
      <c r="I40" s="378">
        <v>61</v>
      </c>
      <c r="J40" s="378">
        <v>61</v>
      </c>
      <c r="K40" s="378">
        <v>61</v>
      </c>
      <c r="L40" s="380"/>
      <c r="M40" s="349" t="s">
        <v>7709</v>
      </c>
      <c r="N40" s="348" t="s">
        <v>7710</v>
      </c>
    </row>
    <row r="41" spans="1:19" ht="33.75">
      <c r="A41" s="355"/>
      <c r="B41" s="356" t="s">
        <v>13056</v>
      </c>
      <c r="C41" s="364" t="s">
        <v>14965</v>
      </c>
      <c r="D41" s="360" t="s">
        <v>14966</v>
      </c>
      <c r="E41" s="359" t="s">
        <v>14967</v>
      </c>
      <c r="F41" s="359"/>
      <c r="G41" s="349" t="s">
        <v>71</v>
      </c>
      <c r="H41" s="356" t="s">
        <v>14952</v>
      </c>
      <c r="I41" s="376">
        <v>61</v>
      </c>
      <c r="J41" s="376">
        <v>61</v>
      </c>
      <c r="K41" s="376">
        <v>61</v>
      </c>
      <c r="L41" s="360"/>
      <c r="M41" s="349" t="s">
        <v>7709</v>
      </c>
      <c r="N41" s="348" t="s">
        <v>7710</v>
      </c>
    </row>
    <row r="42" spans="1:19" ht="33.75">
      <c r="A42" s="355">
        <v>2</v>
      </c>
      <c r="B42" s="356" t="s">
        <v>13056</v>
      </c>
      <c r="C42" s="365" t="s">
        <v>14968</v>
      </c>
      <c r="D42" s="360" t="s">
        <v>14969</v>
      </c>
      <c r="E42" s="366" t="s">
        <v>14970</v>
      </c>
      <c r="F42" s="359" t="s">
        <v>14971</v>
      </c>
      <c r="G42" s="349" t="s">
        <v>71</v>
      </c>
      <c r="H42" s="355" t="s">
        <v>14952</v>
      </c>
      <c r="I42" s="378">
        <v>10</v>
      </c>
      <c r="J42" s="378">
        <v>10</v>
      </c>
      <c r="K42" s="378">
        <v>10</v>
      </c>
      <c r="L42" s="380"/>
      <c r="M42" s="349" t="s">
        <v>7709</v>
      </c>
      <c r="N42" s="348" t="s">
        <v>7710</v>
      </c>
    </row>
    <row r="43" spans="1:19" ht="45">
      <c r="A43" s="355">
        <v>3</v>
      </c>
      <c r="B43" s="356" t="s">
        <v>13056</v>
      </c>
      <c r="C43" s="365" t="s">
        <v>14972</v>
      </c>
      <c r="D43" s="360" t="s">
        <v>14973</v>
      </c>
      <c r="E43" s="366" t="s">
        <v>14974</v>
      </c>
      <c r="F43" s="359" t="s">
        <v>14975</v>
      </c>
      <c r="G43" s="349" t="s">
        <v>41</v>
      </c>
      <c r="H43" s="355" t="s">
        <v>14952</v>
      </c>
      <c r="I43" s="378">
        <v>46</v>
      </c>
      <c r="J43" s="378">
        <v>46</v>
      </c>
      <c r="K43" s="378">
        <v>46</v>
      </c>
      <c r="L43" s="380"/>
      <c r="M43" s="349" t="s">
        <v>7709</v>
      </c>
      <c r="N43" s="348" t="s">
        <v>7710</v>
      </c>
    </row>
    <row r="44" spans="1:19" ht="33.75">
      <c r="A44" s="355"/>
      <c r="B44" s="356" t="s">
        <v>13056</v>
      </c>
      <c r="C44" s="364" t="s">
        <v>14976</v>
      </c>
      <c r="D44" s="360" t="s">
        <v>14977</v>
      </c>
      <c r="E44" s="359" t="s">
        <v>14961</v>
      </c>
      <c r="F44" s="359"/>
      <c r="G44" s="349" t="s">
        <v>27</v>
      </c>
      <c r="H44" s="356" t="s">
        <v>14952</v>
      </c>
      <c r="I44" s="376">
        <v>9</v>
      </c>
      <c r="J44" s="376">
        <v>9</v>
      </c>
      <c r="K44" s="376">
        <v>9</v>
      </c>
      <c r="L44" s="381" t="s">
        <v>14962</v>
      </c>
      <c r="M44" s="349" t="s">
        <v>7709</v>
      </c>
      <c r="N44" s="348" t="s">
        <v>7710</v>
      </c>
    </row>
    <row r="45" spans="1:19" ht="45">
      <c r="A45" s="355">
        <v>4</v>
      </c>
      <c r="B45" s="356" t="s">
        <v>13056</v>
      </c>
      <c r="C45" s="365" t="s">
        <v>14978</v>
      </c>
      <c r="D45" s="360" t="s">
        <v>14979</v>
      </c>
      <c r="E45" s="366" t="s">
        <v>14980</v>
      </c>
      <c r="F45" s="359" t="s">
        <v>14981</v>
      </c>
      <c r="G45" s="349" t="s">
        <v>27</v>
      </c>
      <c r="H45" s="355" t="s">
        <v>14952</v>
      </c>
      <c r="I45" s="378">
        <v>5</v>
      </c>
      <c r="J45" s="378">
        <v>5</v>
      </c>
      <c r="K45" s="378">
        <v>5</v>
      </c>
      <c r="L45" s="380" t="s">
        <v>14982</v>
      </c>
      <c r="M45" s="349" t="s">
        <v>7709</v>
      </c>
      <c r="N45" s="348" t="s">
        <v>7710</v>
      </c>
    </row>
    <row r="46" spans="1:19" ht="45">
      <c r="A46" s="355">
        <v>5</v>
      </c>
      <c r="B46" s="356" t="s">
        <v>13056</v>
      </c>
      <c r="C46" s="364" t="s">
        <v>14983</v>
      </c>
      <c r="D46" s="360" t="s">
        <v>14984</v>
      </c>
      <c r="E46" s="359" t="s">
        <v>14985</v>
      </c>
      <c r="F46" s="359" t="s">
        <v>14986</v>
      </c>
      <c r="G46" s="349" t="s">
        <v>71</v>
      </c>
      <c r="H46" s="356" t="s">
        <v>14952</v>
      </c>
      <c r="I46" s="376">
        <v>20</v>
      </c>
      <c r="J46" s="376">
        <v>20</v>
      </c>
      <c r="K46" s="376">
        <v>20</v>
      </c>
      <c r="L46" s="360"/>
      <c r="M46" s="349" t="s">
        <v>7709</v>
      </c>
      <c r="N46" s="348" t="s">
        <v>7710</v>
      </c>
    </row>
    <row r="47" spans="1:19" ht="45">
      <c r="A47" s="355">
        <v>6</v>
      </c>
      <c r="B47" s="356" t="s">
        <v>13056</v>
      </c>
      <c r="C47" s="364" t="s">
        <v>14987</v>
      </c>
      <c r="D47" s="360" t="s">
        <v>14988</v>
      </c>
      <c r="E47" s="359" t="s">
        <v>14989</v>
      </c>
      <c r="F47" s="359" t="s">
        <v>14990</v>
      </c>
      <c r="G47" s="349" t="s">
        <v>71</v>
      </c>
      <c r="H47" s="356" t="s">
        <v>14952</v>
      </c>
      <c r="I47" s="376">
        <v>17</v>
      </c>
      <c r="J47" s="376">
        <v>17</v>
      </c>
      <c r="K47" s="376">
        <v>17</v>
      </c>
      <c r="L47" s="360"/>
      <c r="M47" s="349" t="s">
        <v>7709</v>
      </c>
      <c r="N47" s="348" t="s">
        <v>7710</v>
      </c>
    </row>
    <row r="48" spans="1:19" ht="33.75">
      <c r="A48" s="355"/>
      <c r="B48" s="356" t="s">
        <v>13056</v>
      </c>
      <c r="C48" s="365" t="s">
        <v>14991</v>
      </c>
      <c r="D48" s="360" t="s">
        <v>14992</v>
      </c>
      <c r="E48" s="366" t="s">
        <v>14961</v>
      </c>
      <c r="F48" s="359"/>
      <c r="G48" s="349" t="s">
        <v>71</v>
      </c>
      <c r="H48" s="355" t="s">
        <v>14952</v>
      </c>
      <c r="I48" s="376">
        <v>3</v>
      </c>
      <c r="J48" s="376">
        <v>3</v>
      </c>
      <c r="K48" s="376">
        <v>3</v>
      </c>
      <c r="L48" s="379" t="s">
        <v>14962</v>
      </c>
      <c r="M48" s="349" t="s">
        <v>7709</v>
      </c>
      <c r="N48" s="348" t="s">
        <v>7710</v>
      </c>
    </row>
    <row r="49" spans="1:14" ht="45">
      <c r="A49" s="355">
        <v>7</v>
      </c>
      <c r="B49" s="356" t="s">
        <v>13056</v>
      </c>
      <c r="C49" s="365" t="s">
        <v>14993</v>
      </c>
      <c r="D49" s="360" t="s">
        <v>14994</v>
      </c>
      <c r="E49" s="366" t="s">
        <v>14995</v>
      </c>
      <c r="F49" s="359" t="s">
        <v>14996</v>
      </c>
      <c r="G49" s="349" t="s">
        <v>71</v>
      </c>
      <c r="H49" s="355" t="s">
        <v>14952</v>
      </c>
      <c r="I49" s="378">
        <v>17</v>
      </c>
      <c r="J49" s="378">
        <v>17</v>
      </c>
      <c r="K49" s="378">
        <v>17</v>
      </c>
      <c r="L49" s="380"/>
      <c r="M49" s="349" t="s">
        <v>7709</v>
      </c>
      <c r="N49" s="348" t="s">
        <v>7710</v>
      </c>
    </row>
    <row r="50" spans="1:14" ht="33.75">
      <c r="A50" s="355"/>
      <c r="B50" s="356" t="s">
        <v>13056</v>
      </c>
      <c r="C50" s="364" t="s">
        <v>14997</v>
      </c>
      <c r="D50" s="360" t="s">
        <v>14998</v>
      </c>
      <c r="E50" s="359" t="s">
        <v>14961</v>
      </c>
      <c r="F50" s="359"/>
      <c r="G50" s="349" t="s">
        <v>71</v>
      </c>
      <c r="H50" s="356" t="s">
        <v>14952</v>
      </c>
      <c r="I50" s="376">
        <v>3</v>
      </c>
      <c r="J50" s="376">
        <v>3</v>
      </c>
      <c r="K50" s="376">
        <v>3</v>
      </c>
      <c r="L50" s="381" t="s">
        <v>14962</v>
      </c>
      <c r="M50" s="349" t="s">
        <v>7709</v>
      </c>
      <c r="N50" s="348" t="s">
        <v>7710</v>
      </c>
    </row>
    <row r="51" spans="1:14" ht="56.25">
      <c r="A51" s="355">
        <v>8</v>
      </c>
      <c r="B51" s="356" t="s">
        <v>13056</v>
      </c>
      <c r="C51" s="364" t="s">
        <v>14999</v>
      </c>
      <c r="D51" s="360" t="s">
        <v>15000</v>
      </c>
      <c r="E51" s="359" t="s">
        <v>15001</v>
      </c>
      <c r="F51" s="359" t="s">
        <v>15002</v>
      </c>
      <c r="G51" s="349" t="s">
        <v>41</v>
      </c>
      <c r="H51" s="356" t="s">
        <v>14952</v>
      </c>
      <c r="I51" s="376">
        <v>47</v>
      </c>
      <c r="J51" s="376">
        <v>47</v>
      </c>
      <c r="K51" s="376">
        <v>47</v>
      </c>
      <c r="L51" s="360" t="s">
        <v>14982</v>
      </c>
      <c r="M51" s="349" t="s">
        <v>7709</v>
      </c>
      <c r="N51" s="348" t="s">
        <v>7710</v>
      </c>
    </row>
    <row r="52" spans="1:14" ht="45">
      <c r="A52" s="355">
        <v>9</v>
      </c>
      <c r="B52" s="356" t="s">
        <v>13056</v>
      </c>
      <c r="C52" s="364" t="s">
        <v>15003</v>
      </c>
      <c r="D52" s="360" t="s">
        <v>15004</v>
      </c>
      <c r="E52" s="359" t="s">
        <v>15005</v>
      </c>
      <c r="F52" s="359" t="s">
        <v>15006</v>
      </c>
      <c r="G52" s="349" t="s">
        <v>71</v>
      </c>
      <c r="H52" s="356" t="s">
        <v>15007</v>
      </c>
      <c r="I52" s="376">
        <v>13</v>
      </c>
      <c r="J52" s="376">
        <v>13</v>
      </c>
      <c r="K52" s="376">
        <v>13</v>
      </c>
      <c r="L52" s="360"/>
      <c r="M52" s="349" t="s">
        <v>7709</v>
      </c>
      <c r="N52" s="348" t="s">
        <v>7710</v>
      </c>
    </row>
    <row r="53" spans="1:14" ht="45">
      <c r="A53" s="355">
        <v>10</v>
      </c>
      <c r="B53" s="356" t="s">
        <v>13056</v>
      </c>
      <c r="C53" s="364" t="s">
        <v>15008</v>
      </c>
      <c r="D53" s="360" t="s">
        <v>15009</v>
      </c>
      <c r="E53" s="359" t="s">
        <v>15010</v>
      </c>
      <c r="F53" s="359" t="s">
        <v>15011</v>
      </c>
      <c r="G53" s="349" t="s">
        <v>71</v>
      </c>
      <c r="H53" s="356" t="s">
        <v>15012</v>
      </c>
      <c r="I53" s="376">
        <v>26</v>
      </c>
      <c r="J53" s="376">
        <v>26</v>
      </c>
      <c r="K53" s="376">
        <v>26</v>
      </c>
      <c r="L53" s="360"/>
      <c r="M53" s="349" t="s">
        <v>7709</v>
      </c>
      <c r="N53" s="348" t="s">
        <v>7710</v>
      </c>
    </row>
    <row r="54" spans="1:14" ht="33.75">
      <c r="A54" s="355"/>
      <c r="B54" s="356" t="s">
        <v>13056</v>
      </c>
      <c r="C54" s="364" t="s">
        <v>15013</v>
      </c>
      <c r="D54" s="360" t="s">
        <v>15014</v>
      </c>
      <c r="E54" s="359"/>
      <c r="F54" s="359"/>
      <c r="G54" s="349" t="s">
        <v>41</v>
      </c>
      <c r="H54" s="356" t="s">
        <v>15012</v>
      </c>
      <c r="I54" s="376">
        <v>8</v>
      </c>
      <c r="J54" s="376">
        <v>8</v>
      </c>
      <c r="K54" s="376">
        <v>8</v>
      </c>
      <c r="L54" s="360" t="s">
        <v>14860</v>
      </c>
      <c r="M54" s="349" t="s">
        <v>7709</v>
      </c>
      <c r="N54" s="348" t="s">
        <v>7710</v>
      </c>
    </row>
    <row r="55" spans="1:14" ht="45">
      <c r="A55" s="355">
        <v>11</v>
      </c>
      <c r="B55" s="356" t="s">
        <v>13056</v>
      </c>
      <c r="C55" s="364" t="s">
        <v>15015</v>
      </c>
      <c r="D55" s="360" t="s">
        <v>15016</v>
      </c>
      <c r="E55" s="359" t="s">
        <v>15017</v>
      </c>
      <c r="F55" s="359" t="s">
        <v>15018</v>
      </c>
      <c r="G55" s="349" t="s">
        <v>27</v>
      </c>
      <c r="H55" s="356" t="s">
        <v>15012</v>
      </c>
      <c r="I55" s="376">
        <v>65</v>
      </c>
      <c r="J55" s="376">
        <v>65</v>
      </c>
      <c r="K55" s="376">
        <v>65</v>
      </c>
      <c r="L55" s="360"/>
      <c r="M55" s="349" t="s">
        <v>7709</v>
      </c>
      <c r="N55" s="348" t="s">
        <v>7710</v>
      </c>
    </row>
    <row r="56" spans="1:14" ht="45">
      <c r="A56" s="355">
        <v>12</v>
      </c>
      <c r="B56" s="356" t="s">
        <v>13056</v>
      </c>
      <c r="C56" s="364" t="s">
        <v>15019</v>
      </c>
      <c r="D56" s="360" t="s">
        <v>15020</v>
      </c>
      <c r="E56" s="359" t="s">
        <v>15021</v>
      </c>
      <c r="F56" s="359" t="s">
        <v>15022</v>
      </c>
      <c r="G56" s="349" t="s">
        <v>41</v>
      </c>
      <c r="H56" s="356" t="s">
        <v>15023</v>
      </c>
      <c r="I56" s="376">
        <v>100</v>
      </c>
      <c r="J56" s="376">
        <v>100</v>
      </c>
      <c r="K56" s="376">
        <v>100</v>
      </c>
      <c r="L56" s="360"/>
      <c r="M56" s="349" t="s">
        <v>7709</v>
      </c>
      <c r="N56" s="348" t="s">
        <v>7710</v>
      </c>
    </row>
    <row r="57" spans="1:14" ht="33.75">
      <c r="A57" s="355"/>
      <c r="B57" s="356" t="s">
        <v>13056</v>
      </c>
      <c r="C57" s="364" t="s">
        <v>15024</v>
      </c>
      <c r="D57" s="360" t="s">
        <v>15025</v>
      </c>
      <c r="E57" s="359"/>
      <c r="F57" s="359"/>
      <c r="G57" s="349" t="s">
        <v>41</v>
      </c>
      <c r="H57" s="356" t="s">
        <v>15023</v>
      </c>
      <c r="I57" s="376">
        <v>30</v>
      </c>
      <c r="J57" s="376">
        <v>30</v>
      </c>
      <c r="K57" s="376">
        <v>30</v>
      </c>
      <c r="L57" s="360" t="s">
        <v>14860</v>
      </c>
      <c r="M57" s="349" t="s">
        <v>7709</v>
      </c>
      <c r="N57" s="348" t="s">
        <v>7710</v>
      </c>
    </row>
    <row r="58" spans="1:14" ht="33.75">
      <c r="A58" s="355"/>
      <c r="B58" s="356" t="s">
        <v>13056</v>
      </c>
      <c r="C58" s="364" t="s">
        <v>15026</v>
      </c>
      <c r="D58" s="360" t="s">
        <v>15027</v>
      </c>
      <c r="E58" s="359"/>
      <c r="F58" s="359"/>
      <c r="G58" s="349" t="s">
        <v>41</v>
      </c>
      <c r="H58" s="356" t="s">
        <v>15023</v>
      </c>
      <c r="I58" s="376">
        <v>30</v>
      </c>
      <c r="J58" s="376">
        <v>30</v>
      </c>
      <c r="K58" s="376">
        <v>30</v>
      </c>
      <c r="L58" s="360" t="s">
        <v>14860</v>
      </c>
      <c r="M58" s="349" t="s">
        <v>7709</v>
      </c>
      <c r="N58" s="348" t="s">
        <v>7710</v>
      </c>
    </row>
    <row r="59" spans="1:14" ht="33.75">
      <c r="A59" s="355">
        <v>13</v>
      </c>
      <c r="B59" s="356" t="s">
        <v>13056</v>
      </c>
      <c r="C59" s="364" t="s">
        <v>15028</v>
      </c>
      <c r="D59" s="360" t="s">
        <v>15029</v>
      </c>
      <c r="E59" s="359" t="s">
        <v>15030</v>
      </c>
      <c r="F59" s="359" t="s">
        <v>15031</v>
      </c>
      <c r="G59" s="349" t="s">
        <v>71</v>
      </c>
      <c r="H59" s="356" t="s">
        <v>15032</v>
      </c>
      <c r="I59" s="376">
        <v>28</v>
      </c>
      <c r="J59" s="376">
        <v>28</v>
      </c>
      <c r="K59" s="376">
        <v>28</v>
      </c>
      <c r="L59" s="360"/>
      <c r="M59" s="349" t="s">
        <v>7709</v>
      </c>
      <c r="N59" s="348" t="s">
        <v>7710</v>
      </c>
    </row>
    <row r="60" spans="1:14" ht="45">
      <c r="A60" s="355">
        <v>14</v>
      </c>
      <c r="B60" s="356" t="s">
        <v>13056</v>
      </c>
      <c r="C60" s="364" t="s">
        <v>15033</v>
      </c>
      <c r="D60" s="360" t="s">
        <v>15034</v>
      </c>
      <c r="E60" s="359" t="s">
        <v>15035</v>
      </c>
      <c r="F60" s="359" t="s">
        <v>15036</v>
      </c>
      <c r="G60" s="349" t="s">
        <v>71</v>
      </c>
      <c r="H60" s="356" t="s">
        <v>14952</v>
      </c>
      <c r="I60" s="376">
        <v>34</v>
      </c>
      <c r="J60" s="376">
        <v>34</v>
      </c>
      <c r="K60" s="376">
        <v>34</v>
      </c>
      <c r="L60" s="360"/>
      <c r="M60" s="349" t="s">
        <v>7709</v>
      </c>
      <c r="N60" s="348" t="s">
        <v>7710</v>
      </c>
    </row>
    <row r="61" spans="1:14" ht="45">
      <c r="A61" s="355">
        <v>15</v>
      </c>
      <c r="B61" s="356" t="s">
        <v>13056</v>
      </c>
      <c r="C61" s="364" t="s">
        <v>15037</v>
      </c>
      <c r="D61" s="360" t="s">
        <v>15038</v>
      </c>
      <c r="E61" s="359" t="s">
        <v>15039</v>
      </c>
      <c r="F61" s="359" t="s">
        <v>15040</v>
      </c>
      <c r="G61" s="349" t="s">
        <v>71</v>
      </c>
      <c r="H61" s="356" t="s">
        <v>14952</v>
      </c>
      <c r="I61" s="376">
        <v>42</v>
      </c>
      <c r="J61" s="376">
        <v>42</v>
      </c>
      <c r="K61" s="376">
        <v>42</v>
      </c>
      <c r="L61" s="360"/>
      <c r="M61" s="349" t="s">
        <v>7709</v>
      </c>
      <c r="N61" s="348" t="s">
        <v>7710</v>
      </c>
    </row>
    <row r="62" spans="1:14" ht="33.75">
      <c r="A62" s="355"/>
      <c r="B62" s="356" t="s">
        <v>13056</v>
      </c>
      <c r="C62" s="364" t="s">
        <v>15041</v>
      </c>
      <c r="D62" s="360" t="s">
        <v>15042</v>
      </c>
      <c r="E62" s="359"/>
      <c r="F62" s="359"/>
      <c r="G62" s="349" t="s">
        <v>71</v>
      </c>
      <c r="H62" s="356" t="s">
        <v>15043</v>
      </c>
      <c r="I62" s="376">
        <v>4</v>
      </c>
      <c r="J62" s="376">
        <v>4</v>
      </c>
      <c r="K62" s="376">
        <v>4</v>
      </c>
      <c r="L62" s="360" t="s">
        <v>14955</v>
      </c>
      <c r="M62" s="349" t="s">
        <v>7709</v>
      </c>
      <c r="N62" s="348" t="s">
        <v>7710</v>
      </c>
    </row>
    <row r="63" spans="1:14" ht="33.75">
      <c r="A63" s="355"/>
      <c r="B63" s="356" t="s">
        <v>13056</v>
      </c>
      <c r="C63" s="364" t="s">
        <v>15044</v>
      </c>
      <c r="D63" s="360" t="s">
        <v>15045</v>
      </c>
      <c r="E63" s="359"/>
      <c r="F63" s="359"/>
      <c r="G63" s="349" t="s">
        <v>41</v>
      </c>
      <c r="H63" s="356" t="s">
        <v>14952</v>
      </c>
      <c r="I63" s="376">
        <v>4</v>
      </c>
      <c r="J63" s="376">
        <v>4</v>
      </c>
      <c r="K63" s="376">
        <v>4</v>
      </c>
      <c r="L63" s="360" t="s">
        <v>14955</v>
      </c>
      <c r="M63" s="349" t="s">
        <v>7709</v>
      </c>
      <c r="N63" s="348" t="s">
        <v>7710</v>
      </c>
    </row>
    <row r="64" spans="1:14" ht="56.25">
      <c r="A64" s="355">
        <v>16</v>
      </c>
      <c r="B64" s="356" t="s">
        <v>13056</v>
      </c>
      <c r="C64" s="364" t="s">
        <v>15046</v>
      </c>
      <c r="D64" s="360" t="s">
        <v>15047</v>
      </c>
      <c r="E64" s="359" t="s">
        <v>15048</v>
      </c>
      <c r="F64" s="359" t="s">
        <v>15049</v>
      </c>
      <c r="G64" s="349" t="s">
        <v>71</v>
      </c>
      <c r="H64" s="356" t="s">
        <v>15050</v>
      </c>
      <c r="I64" s="376">
        <v>20</v>
      </c>
      <c r="J64" s="376">
        <v>20</v>
      </c>
      <c r="K64" s="376">
        <v>20</v>
      </c>
      <c r="L64" s="360"/>
      <c r="M64" s="349" t="s">
        <v>7709</v>
      </c>
      <c r="N64" s="348" t="s">
        <v>7710</v>
      </c>
    </row>
    <row r="65" spans="1:14" ht="33.75">
      <c r="A65" s="355">
        <v>17</v>
      </c>
      <c r="B65" s="356" t="s">
        <v>13056</v>
      </c>
      <c r="C65" s="364" t="s">
        <v>15051</v>
      </c>
      <c r="D65" s="360" t="s">
        <v>15052</v>
      </c>
      <c r="E65" s="359" t="s">
        <v>15053</v>
      </c>
      <c r="F65" s="359" t="s">
        <v>15054</v>
      </c>
      <c r="G65" s="349" t="s">
        <v>71</v>
      </c>
      <c r="H65" s="356" t="s">
        <v>14952</v>
      </c>
      <c r="I65" s="376">
        <v>88</v>
      </c>
      <c r="J65" s="376">
        <v>88</v>
      </c>
      <c r="K65" s="376">
        <v>88</v>
      </c>
      <c r="L65" s="360"/>
      <c r="M65" s="349" t="s">
        <v>7709</v>
      </c>
      <c r="N65" s="348" t="s">
        <v>7710</v>
      </c>
    </row>
    <row r="66" spans="1:14" ht="45">
      <c r="A66" s="355">
        <v>18</v>
      </c>
      <c r="B66" s="356" t="s">
        <v>13056</v>
      </c>
      <c r="C66" s="364" t="s">
        <v>15055</v>
      </c>
      <c r="D66" s="360" t="s">
        <v>15056</v>
      </c>
      <c r="E66" s="359" t="s">
        <v>15057</v>
      </c>
      <c r="F66" s="359" t="s">
        <v>15058</v>
      </c>
      <c r="G66" s="349" t="s">
        <v>27</v>
      </c>
      <c r="H66" s="356" t="s">
        <v>14952</v>
      </c>
      <c r="I66" s="376">
        <v>88</v>
      </c>
      <c r="J66" s="376">
        <v>88</v>
      </c>
      <c r="K66" s="376">
        <v>88</v>
      </c>
      <c r="L66" s="360"/>
      <c r="M66" s="349" t="s">
        <v>7709</v>
      </c>
      <c r="N66" s="348" t="s">
        <v>7710</v>
      </c>
    </row>
    <row r="67" spans="1:14" ht="45">
      <c r="A67" s="355"/>
      <c r="B67" s="356"/>
      <c r="C67" s="363" t="s">
        <v>15059</v>
      </c>
      <c r="D67" s="357" t="s">
        <v>15060</v>
      </c>
      <c r="E67" s="359"/>
      <c r="F67" s="359"/>
      <c r="G67" s="359"/>
      <c r="H67" s="356"/>
      <c r="I67" s="376"/>
      <c r="J67" s="376"/>
      <c r="K67" s="376"/>
      <c r="L67" s="360" t="s">
        <v>15061</v>
      </c>
      <c r="M67" s="349" t="s">
        <v>7709</v>
      </c>
      <c r="N67" s="348" t="s">
        <v>7710</v>
      </c>
    </row>
    <row r="68" spans="1:14" ht="45">
      <c r="A68" s="355">
        <v>19</v>
      </c>
      <c r="B68" s="356" t="s">
        <v>13056</v>
      </c>
      <c r="C68" s="364" t="s">
        <v>15062</v>
      </c>
      <c r="D68" s="360" t="s">
        <v>15063</v>
      </c>
      <c r="E68" s="359" t="s">
        <v>15064</v>
      </c>
      <c r="F68" s="359" t="s">
        <v>15065</v>
      </c>
      <c r="G68" s="349" t="s">
        <v>71</v>
      </c>
      <c r="H68" s="356" t="s">
        <v>14952</v>
      </c>
      <c r="I68" s="376">
        <v>35</v>
      </c>
      <c r="J68" s="376">
        <v>35</v>
      </c>
      <c r="K68" s="376">
        <v>35</v>
      </c>
      <c r="L68" s="360" t="s">
        <v>14947</v>
      </c>
      <c r="M68" s="349" t="s">
        <v>7709</v>
      </c>
      <c r="N68" s="348" t="s">
        <v>7710</v>
      </c>
    </row>
    <row r="69" spans="1:14" ht="33.75">
      <c r="A69" s="355"/>
      <c r="B69" s="356" t="s">
        <v>13056</v>
      </c>
      <c r="C69" s="364" t="s">
        <v>15066</v>
      </c>
      <c r="D69" s="360" t="s">
        <v>15067</v>
      </c>
      <c r="E69" s="359"/>
      <c r="F69" s="359"/>
      <c r="G69" s="349" t="s">
        <v>41</v>
      </c>
      <c r="H69" s="356" t="s">
        <v>14952</v>
      </c>
      <c r="I69" s="376">
        <v>35</v>
      </c>
      <c r="J69" s="376">
        <v>35</v>
      </c>
      <c r="K69" s="376">
        <v>35</v>
      </c>
      <c r="L69" s="360"/>
      <c r="M69" s="349" t="s">
        <v>7709</v>
      </c>
      <c r="N69" s="348" t="s">
        <v>7710</v>
      </c>
    </row>
    <row r="70" spans="1:14" ht="45">
      <c r="A70" s="355">
        <v>20</v>
      </c>
      <c r="B70" s="356" t="s">
        <v>13056</v>
      </c>
      <c r="C70" s="364" t="s">
        <v>15068</v>
      </c>
      <c r="D70" s="360" t="s">
        <v>15069</v>
      </c>
      <c r="E70" s="359" t="s">
        <v>15070</v>
      </c>
      <c r="F70" s="359" t="s">
        <v>15071</v>
      </c>
      <c r="G70" s="349" t="s">
        <v>71</v>
      </c>
      <c r="H70" s="356" t="s">
        <v>14952</v>
      </c>
      <c r="I70" s="376">
        <v>20</v>
      </c>
      <c r="J70" s="376">
        <v>20</v>
      </c>
      <c r="K70" s="376">
        <v>20</v>
      </c>
      <c r="L70" s="360" t="s">
        <v>14947</v>
      </c>
      <c r="M70" s="349" t="s">
        <v>7709</v>
      </c>
      <c r="N70" s="348" t="s">
        <v>7710</v>
      </c>
    </row>
    <row r="71" spans="1:14" ht="45">
      <c r="A71" s="355">
        <v>21</v>
      </c>
      <c r="B71" s="356" t="s">
        <v>13056</v>
      </c>
      <c r="C71" s="364" t="s">
        <v>15072</v>
      </c>
      <c r="D71" s="360" t="s">
        <v>15073</v>
      </c>
      <c r="E71" s="359" t="s">
        <v>15074</v>
      </c>
      <c r="F71" s="359" t="s">
        <v>15075</v>
      </c>
      <c r="G71" s="349" t="s">
        <v>71</v>
      </c>
      <c r="H71" s="356" t="s">
        <v>14952</v>
      </c>
      <c r="I71" s="376">
        <v>24</v>
      </c>
      <c r="J71" s="376">
        <v>24</v>
      </c>
      <c r="K71" s="376">
        <v>24</v>
      </c>
      <c r="L71" s="360" t="s">
        <v>14947</v>
      </c>
      <c r="M71" s="349" t="s">
        <v>7709</v>
      </c>
      <c r="N71" s="348" t="s">
        <v>7710</v>
      </c>
    </row>
    <row r="72" spans="1:14" ht="56.25">
      <c r="A72" s="355">
        <v>22</v>
      </c>
      <c r="B72" s="356" t="s">
        <v>13056</v>
      </c>
      <c r="C72" s="364" t="s">
        <v>15076</v>
      </c>
      <c r="D72" s="360" t="s">
        <v>15077</v>
      </c>
      <c r="E72" s="359" t="s">
        <v>15078</v>
      </c>
      <c r="F72" s="359" t="s">
        <v>15079</v>
      </c>
      <c r="G72" s="349" t="s">
        <v>27</v>
      </c>
      <c r="H72" s="356" t="s">
        <v>14952</v>
      </c>
      <c r="I72" s="376">
        <v>100</v>
      </c>
      <c r="J72" s="376">
        <v>100</v>
      </c>
      <c r="K72" s="376">
        <v>100</v>
      </c>
      <c r="L72" s="360" t="s">
        <v>14947</v>
      </c>
      <c r="M72" s="349" t="s">
        <v>7709</v>
      </c>
      <c r="N72" s="348" t="s">
        <v>7710</v>
      </c>
    </row>
    <row r="73" spans="1:14" ht="33.75">
      <c r="A73" s="355"/>
      <c r="B73" s="356" t="s">
        <v>13056</v>
      </c>
      <c r="C73" s="364" t="s">
        <v>15080</v>
      </c>
      <c r="D73" s="360" t="s">
        <v>15081</v>
      </c>
      <c r="E73" s="359"/>
      <c r="F73" s="359"/>
      <c r="G73" s="349" t="s">
        <v>41</v>
      </c>
      <c r="H73" s="356" t="s">
        <v>14952</v>
      </c>
      <c r="I73" s="376">
        <v>20</v>
      </c>
      <c r="J73" s="376">
        <v>20</v>
      </c>
      <c r="K73" s="376">
        <v>20</v>
      </c>
      <c r="L73" s="381" t="s">
        <v>14962</v>
      </c>
      <c r="M73" s="349" t="s">
        <v>7709</v>
      </c>
      <c r="N73" s="348" t="s">
        <v>7710</v>
      </c>
    </row>
    <row r="74" spans="1:14" ht="56.25">
      <c r="A74" s="355">
        <v>23</v>
      </c>
      <c r="B74" s="356" t="s">
        <v>13056</v>
      </c>
      <c r="C74" s="364" t="s">
        <v>15082</v>
      </c>
      <c r="D74" s="360" t="s">
        <v>15083</v>
      </c>
      <c r="E74" s="359" t="s">
        <v>15084</v>
      </c>
      <c r="F74" s="359" t="s">
        <v>15085</v>
      </c>
      <c r="G74" s="349" t="s">
        <v>71</v>
      </c>
      <c r="H74" s="356" t="s">
        <v>14952</v>
      </c>
      <c r="I74" s="376">
        <v>42</v>
      </c>
      <c r="J74" s="376">
        <v>42</v>
      </c>
      <c r="K74" s="376">
        <v>42</v>
      </c>
      <c r="L74" s="360"/>
      <c r="M74" s="349" t="s">
        <v>7709</v>
      </c>
      <c r="N74" s="348" t="s">
        <v>7710</v>
      </c>
    </row>
    <row r="75" spans="1:14" ht="33.75">
      <c r="A75" s="355"/>
      <c r="B75" s="356" t="s">
        <v>13056</v>
      </c>
      <c r="C75" s="364" t="s">
        <v>15086</v>
      </c>
      <c r="D75" s="360" t="s">
        <v>15087</v>
      </c>
      <c r="E75" s="359"/>
      <c r="F75" s="359"/>
      <c r="G75" s="349" t="s">
        <v>71</v>
      </c>
      <c r="H75" s="356" t="s">
        <v>14952</v>
      </c>
      <c r="I75" s="376">
        <v>4</v>
      </c>
      <c r="J75" s="376">
        <v>4</v>
      </c>
      <c r="K75" s="376">
        <v>4</v>
      </c>
      <c r="L75" s="360" t="s">
        <v>14955</v>
      </c>
      <c r="M75" s="349" t="s">
        <v>7709</v>
      </c>
      <c r="N75" s="348" t="s">
        <v>7710</v>
      </c>
    </row>
    <row r="76" spans="1:14" ht="33.75">
      <c r="A76" s="355"/>
      <c r="B76" s="356" t="s">
        <v>13056</v>
      </c>
      <c r="C76" s="364" t="s">
        <v>15088</v>
      </c>
      <c r="D76" s="360" t="s">
        <v>15089</v>
      </c>
      <c r="E76" s="359"/>
      <c r="F76" s="359"/>
      <c r="G76" s="349" t="s">
        <v>71</v>
      </c>
      <c r="H76" s="356" t="s">
        <v>14952</v>
      </c>
      <c r="I76" s="376">
        <v>4</v>
      </c>
      <c r="J76" s="376">
        <v>4</v>
      </c>
      <c r="K76" s="376">
        <v>4</v>
      </c>
      <c r="L76" s="360" t="s">
        <v>14955</v>
      </c>
      <c r="M76" s="349" t="s">
        <v>7709</v>
      </c>
      <c r="N76" s="348" t="s">
        <v>7710</v>
      </c>
    </row>
    <row r="77" spans="1:14" ht="33.75">
      <c r="A77" s="355">
        <v>24</v>
      </c>
      <c r="B77" s="356" t="s">
        <v>13056</v>
      </c>
      <c r="C77" s="364" t="s">
        <v>15090</v>
      </c>
      <c r="D77" s="360" t="s">
        <v>15091</v>
      </c>
      <c r="E77" s="359" t="s">
        <v>15092</v>
      </c>
      <c r="F77" s="359" t="s">
        <v>15093</v>
      </c>
      <c r="G77" s="349" t="s">
        <v>71</v>
      </c>
      <c r="H77" s="356" t="s">
        <v>14952</v>
      </c>
      <c r="I77" s="376">
        <v>63</v>
      </c>
      <c r="J77" s="376">
        <v>63</v>
      </c>
      <c r="K77" s="376">
        <v>63</v>
      </c>
      <c r="L77" s="360"/>
      <c r="M77" s="349" t="s">
        <v>7709</v>
      </c>
      <c r="N77" s="348" t="s">
        <v>7710</v>
      </c>
    </row>
    <row r="78" spans="1:14" ht="33.75">
      <c r="A78" s="355"/>
      <c r="B78" s="356" t="s">
        <v>13056</v>
      </c>
      <c r="C78" s="364" t="s">
        <v>15094</v>
      </c>
      <c r="D78" s="360" t="s">
        <v>15095</v>
      </c>
      <c r="E78" s="359"/>
      <c r="F78" s="359"/>
      <c r="G78" s="349" t="s">
        <v>27</v>
      </c>
      <c r="H78" s="356" t="s">
        <v>14952</v>
      </c>
      <c r="I78" s="376">
        <v>63</v>
      </c>
      <c r="J78" s="376">
        <v>63</v>
      </c>
      <c r="K78" s="376">
        <v>63</v>
      </c>
      <c r="L78" s="360"/>
      <c r="M78" s="349" t="s">
        <v>7709</v>
      </c>
      <c r="N78" s="348" t="s">
        <v>7710</v>
      </c>
    </row>
    <row r="79" spans="1:14" ht="45">
      <c r="A79" s="355">
        <v>25</v>
      </c>
      <c r="B79" s="356" t="s">
        <v>13056</v>
      </c>
      <c r="C79" s="364" t="s">
        <v>15096</v>
      </c>
      <c r="D79" s="360" t="s">
        <v>15097</v>
      </c>
      <c r="E79" s="359" t="s">
        <v>15098</v>
      </c>
      <c r="F79" s="359" t="s">
        <v>15099</v>
      </c>
      <c r="G79" s="349" t="s">
        <v>71</v>
      </c>
      <c r="H79" s="356" t="s">
        <v>14952</v>
      </c>
      <c r="I79" s="376">
        <v>63</v>
      </c>
      <c r="J79" s="376">
        <v>63</v>
      </c>
      <c r="K79" s="376">
        <v>63</v>
      </c>
      <c r="L79" s="360"/>
      <c r="M79" s="349" t="s">
        <v>7709</v>
      </c>
      <c r="N79" s="348" t="s">
        <v>7710</v>
      </c>
    </row>
    <row r="80" spans="1:14" ht="33.75">
      <c r="A80" s="355"/>
      <c r="B80" s="356"/>
      <c r="C80" s="382" t="s">
        <v>15100</v>
      </c>
      <c r="D80" s="357" t="s">
        <v>15101</v>
      </c>
      <c r="E80" s="359"/>
      <c r="F80" s="359"/>
      <c r="G80" s="349"/>
      <c r="H80" s="356"/>
      <c r="I80" s="376"/>
      <c r="J80" s="376"/>
      <c r="K80" s="376"/>
      <c r="L80" s="360" t="s">
        <v>15102</v>
      </c>
      <c r="M80" s="349" t="s">
        <v>7709</v>
      </c>
      <c r="N80" s="348" t="s">
        <v>7710</v>
      </c>
    </row>
    <row r="81" spans="1:14" ht="33.75">
      <c r="A81" s="355">
        <v>26</v>
      </c>
      <c r="B81" s="356" t="s">
        <v>13056</v>
      </c>
      <c r="C81" s="365" t="s">
        <v>15103</v>
      </c>
      <c r="D81" s="360" t="s">
        <v>15104</v>
      </c>
      <c r="E81" s="359" t="s">
        <v>15105</v>
      </c>
      <c r="F81" s="359" t="s">
        <v>15106</v>
      </c>
      <c r="G81" s="349" t="s">
        <v>71</v>
      </c>
      <c r="H81" s="356" t="s">
        <v>14952</v>
      </c>
      <c r="I81" s="376">
        <v>55</v>
      </c>
      <c r="J81" s="376">
        <v>55</v>
      </c>
      <c r="K81" s="376">
        <v>55</v>
      </c>
      <c r="L81" s="360" t="s">
        <v>14947</v>
      </c>
      <c r="M81" s="349" t="s">
        <v>7709</v>
      </c>
      <c r="N81" s="348" t="s">
        <v>7710</v>
      </c>
    </row>
    <row r="82" spans="1:14" ht="33.75">
      <c r="A82" s="355">
        <v>27</v>
      </c>
      <c r="B82" s="356" t="s">
        <v>13056</v>
      </c>
      <c r="C82" s="364" t="s">
        <v>15107</v>
      </c>
      <c r="D82" s="360" t="s">
        <v>15108</v>
      </c>
      <c r="E82" s="359" t="s">
        <v>15109</v>
      </c>
      <c r="F82" s="359" t="s">
        <v>15106</v>
      </c>
      <c r="G82" s="349" t="s">
        <v>71</v>
      </c>
      <c r="H82" s="356" t="s">
        <v>14952</v>
      </c>
      <c r="I82" s="376">
        <v>54</v>
      </c>
      <c r="J82" s="376">
        <v>54</v>
      </c>
      <c r="K82" s="376">
        <v>54</v>
      </c>
      <c r="L82" s="360" t="s">
        <v>14947</v>
      </c>
      <c r="M82" s="349" t="s">
        <v>7709</v>
      </c>
      <c r="N82" s="348" t="s">
        <v>7710</v>
      </c>
    </row>
    <row r="83" spans="1:14" ht="33.75">
      <c r="A83" s="355">
        <v>28</v>
      </c>
      <c r="B83" s="356" t="s">
        <v>13056</v>
      </c>
      <c r="C83" s="365" t="s">
        <v>15110</v>
      </c>
      <c r="D83" s="360" t="s">
        <v>15111</v>
      </c>
      <c r="E83" s="359" t="s">
        <v>15112</v>
      </c>
      <c r="F83" s="359" t="s">
        <v>15106</v>
      </c>
      <c r="G83" s="349" t="s">
        <v>41</v>
      </c>
      <c r="H83" s="356" t="s">
        <v>14952</v>
      </c>
      <c r="I83" s="376">
        <v>69</v>
      </c>
      <c r="J83" s="376">
        <v>69</v>
      </c>
      <c r="K83" s="376">
        <v>69</v>
      </c>
      <c r="L83" s="360" t="s">
        <v>14947</v>
      </c>
      <c r="M83" s="349" t="s">
        <v>7709</v>
      </c>
      <c r="N83" s="348" t="s">
        <v>7710</v>
      </c>
    </row>
    <row r="84" spans="1:14" ht="33.75">
      <c r="A84" s="355"/>
      <c r="B84" s="356" t="s">
        <v>13056</v>
      </c>
      <c r="C84" s="365" t="s">
        <v>15113</v>
      </c>
      <c r="D84" s="360" t="s">
        <v>15114</v>
      </c>
      <c r="E84" s="359"/>
      <c r="F84" s="359"/>
      <c r="G84" s="349" t="s">
        <v>41</v>
      </c>
      <c r="H84" s="356" t="s">
        <v>14952</v>
      </c>
      <c r="I84" s="376">
        <v>21</v>
      </c>
      <c r="J84" s="376">
        <v>21</v>
      </c>
      <c r="K84" s="376">
        <v>21</v>
      </c>
      <c r="L84" s="381" t="s">
        <v>14860</v>
      </c>
      <c r="M84" s="349" t="s">
        <v>7709</v>
      </c>
      <c r="N84" s="348" t="s">
        <v>7710</v>
      </c>
    </row>
    <row r="85" spans="1:14" ht="33.75">
      <c r="A85" s="355">
        <v>29</v>
      </c>
      <c r="B85" s="356" t="s">
        <v>13056</v>
      </c>
      <c r="C85" s="364" t="s">
        <v>15115</v>
      </c>
      <c r="D85" s="360" t="s">
        <v>15116</v>
      </c>
      <c r="E85" s="359" t="s">
        <v>15117</v>
      </c>
      <c r="F85" s="359" t="s">
        <v>15106</v>
      </c>
      <c r="G85" s="349" t="s">
        <v>71</v>
      </c>
      <c r="H85" s="356" t="s">
        <v>15118</v>
      </c>
      <c r="I85" s="376">
        <v>46</v>
      </c>
      <c r="J85" s="376">
        <v>46</v>
      </c>
      <c r="K85" s="376">
        <v>46</v>
      </c>
      <c r="L85" s="360" t="s">
        <v>14947</v>
      </c>
      <c r="M85" s="349" t="s">
        <v>7709</v>
      </c>
      <c r="N85" s="348" t="s">
        <v>7710</v>
      </c>
    </row>
    <row r="86" spans="1:14" ht="33.75">
      <c r="A86" s="355">
        <v>30</v>
      </c>
      <c r="B86" s="356" t="s">
        <v>13056</v>
      </c>
      <c r="C86" s="365" t="s">
        <v>15119</v>
      </c>
      <c r="D86" s="360" t="s">
        <v>15120</v>
      </c>
      <c r="E86" s="359" t="s">
        <v>15121</v>
      </c>
      <c r="F86" s="359" t="s">
        <v>15106</v>
      </c>
      <c r="G86" s="349" t="s">
        <v>41</v>
      </c>
      <c r="H86" s="356" t="s">
        <v>14952</v>
      </c>
      <c r="I86" s="376">
        <v>98</v>
      </c>
      <c r="J86" s="376">
        <v>98</v>
      </c>
      <c r="K86" s="376">
        <v>98</v>
      </c>
      <c r="L86" s="360" t="s">
        <v>14947</v>
      </c>
      <c r="M86" s="349" t="s">
        <v>7709</v>
      </c>
      <c r="N86" s="348" t="s">
        <v>7710</v>
      </c>
    </row>
    <row r="87" spans="1:14" ht="33.75">
      <c r="A87" s="355">
        <v>31</v>
      </c>
      <c r="B87" s="356" t="s">
        <v>13056</v>
      </c>
      <c r="C87" s="364" t="s">
        <v>15122</v>
      </c>
      <c r="D87" s="360" t="s">
        <v>15123</v>
      </c>
      <c r="E87" s="359" t="s">
        <v>15124</v>
      </c>
      <c r="F87" s="359" t="s">
        <v>15106</v>
      </c>
      <c r="G87" s="349" t="s">
        <v>71</v>
      </c>
      <c r="H87" s="356" t="s">
        <v>14952</v>
      </c>
      <c r="I87" s="376">
        <v>78</v>
      </c>
      <c r="J87" s="376">
        <v>78</v>
      </c>
      <c r="K87" s="376">
        <v>78</v>
      </c>
      <c r="L87" s="360" t="s">
        <v>14947</v>
      </c>
      <c r="M87" s="349" t="s">
        <v>7709</v>
      </c>
      <c r="N87" s="348" t="s">
        <v>7710</v>
      </c>
    </row>
    <row r="88" spans="1:14" ht="45">
      <c r="A88" s="355">
        <v>32</v>
      </c>
      <c r="B88" s="356" t="s">
        <v>13056</v>
      </c>
      <c r="C88" s="364" t="s">
        <v>15125</v>
      </c>
      <c r="D88" s="360" t="s">
        <v>15126</v>
      </c>
      <c r="E88" s="359" t="s">
        <v>15127</v>
      </c>
      <c r="F88" s="359" t="s">
        <v>15128</v>
      </c>
      <c r="G88" s="349" t="s">
        <v>71</v>
      </c>
      <c r="H88" s="356" t="s">
        <v>14952</v>
      </c>
      <c r="I88" s="376">
        <v>82</v>
      </c>
      <c r="J88" s="376">
        <v>82</v>
      </c>
      <c r="K88" s="376">
        <v>82</v>
      </c>
      <c r="L88" s="360" t="s">
        <v>14947</v>
      </c>
      <c r="M88" s="349" t="s">
        <v>7709</v>
      </c>
      <c r="N88" s="348" t="s">
        <v>7710</v>
      </c>
    </row>
    <row r="89" spans="1:14" ht="33.75">
      <c r="A89" s="355">
        <v>33</v>
      </c>
      <c r="B89" s="356" t="s">
        <v>13056</v>
      </c>
      <c r="C89" s="365" t="s">
        <v>15129</v>
      </c>
      <c r="D89" s="360" t="s">
        <v>15130</v>
      </c>
      <c r="E89" s="359" t="s">
        <v>15131</v>
      </c>
      <c r="F89" s="359" t="s">
        <v>15106</v>
      </c>
      <c r="G89" s="349" t="s">
        <v>71</v>
      </c>
      <c r="H89" s="356" t="s">
        <v>15132</v>
      </c>
      <c r="I89" s="376">
        <v>46</v>
      </c>
      <c r="J89" s="376">
        <v>46</v>
      </c>
      <c r="K89" s="376">
        <v>46</v>
      </c>
      <c r="L89" s="360" t="s">
        <v>14947</v>
      </c>
      <c r="M89" s="349" t="s">
        <v>7709</v>
      </c>
      <c r="N89" s="348" t="s">
        <v>7710</v>
      </c>
    </row>
    <row r="90" spans="1:14" ht="33.75">
      <c r="A90" s="355">
        <v>34</v>
      </c>
      <c r="B90" s="356" t="s">
        <v>13056</v>
      </c>
      <c r="C90" s="365" t="s">
        <v>15133</v>
      </c>
      <c r="D90" s="360" t="s">
        <v>15134</v>
      </c>
      <c r="E90" s="359" t="s">
        <v>15135</v>
      </c>
      <c r="F90" s="359" t="s">
        <v>15106</v>
      </c>
      <c r="G90" s="349" t="s">
        <v>27</v>
      </c>
      <c r="H90" s="356" t="s">
        <v>14952</v>
      </c>
      <c r="I90" s="376">
        <v>45</v>
      </c>
      <c r="J90" s="376">
        <v>45</v>
      </c>
      <c r="K90" s="376">
        <v>45</v>
      </c>
      <c r="L90" s="360" t="s">
        <v>14947</v>
      </c>
      <c r="M90" s="349" t="s">
        <v>7709</v>
      </c>
      <c r="N90" s="348" t="s">
        <v>7710</v>
      </c>
    </row>
    <row r="91" spans="1:14" ht="45">
      <c r="A91" s="355">
        <v>35</v>
      </c>
      <c r="B91" s="356" t="s">
        <v>13056</v>
      </c>
      <c r="C91" s="364" t="s">
        <v>15136</v>
      </c>
      <c r="D91" s="360" t="s">
        <v>15137</v>
      </c>
      <c r="E91" s="359" t="s">
        <v>15138</v>
      </c>
      <c r="F91" s="359" t="s">
        <v>15128</v>
      </c>
      <c r="G91" s="349" t="s">
        <v>27</v>
      </c>
      <c r="H91" s="356" t="s">
        <v>15118</v>
      </c>
      <c r="I91" s="376">
        <v>40</v>
      </c>
      <c r="J91" s="376">
        <v>40</v>
      </c>
      <c r="K91" s="376">
        <v>40</v>
      </c>
      <c r="L91" s="360"/>
      <c r="M91" s="349" t="s">
        <v>7709</v>
      </c>
      <c r="N91" s="348" t="s">
        <v>7710</v>
      </c>
    </row>
    <row r="92" spans="1:14" ht="33.75">
      <c r="A92" s="355">
        <v>36</v>
      </c>
      <c r="B92" s="356" t="s">
        <v>13056</v>
      </c>
      <c r="C92" s="364" t="s">
        <v>15139</v>
      </c>
      <c r="D92" s="360" t="s">
        <v>15140</v>
      </c>
      <c r="E92" s="359" t="s">
        <v>15141</v>
      </c>
      <c r="F92" s="359" t="s">
        <v>15106</v>
      </c>
      <c r="G92" s="349" t="s">
        <v>71</v>
      </c>
      <c r="H92" s="356" t="s">
        <v>14952</v>
      </c>
      <c r="I92" s="376">
        <v>55</v>
      </c>
      <c r="J92" s="376">
        <v>55</v>
      </c>
      <c r="K92" s="376">
        <v>55</v>
      </c>
      <c r="L92" s="360" t="s">
        <v>14947</v>
      </c>
      <c r="M92" s="349" t="s">
        <v>7709</v>
      </c>
      <c r="N92" s="348" t="s">
        <v>7710</v>
      </c>
    </row>
    <row r="93" spans="1:14" s="334" customFormat="1" ht="12">
      <c r="A93" s="383"/>
      <c r="B93" s="384"/>
      <c r="C93" s="385" t="s">
        <v>15142</v>
      </c>
      <c r="D93" s="386"/>
      <c r="E93" s="387"/>
      <c r="F93" s="387"/>
      <c r="G93" s="387"/>
      <c r="H93" s="388"/>
      <c r="I93" s="388"/>
      <c r="J93" s="389"/>
      <c r="K93" s="389"/>
      <c r="L93" s="391"/>
      <c r="M93" s="349"/>
      <c r="N93" s="395"/>
    </row>
    <row r="94" spans="1:14" s="334" customFormat="1" ht="149.1" customHeight="1">
      <c r="A94" s="383"/>
      <c r="B94" s="384"/>
      <c r="C94" s="745" t="s">
        <v>15143</v>
      </c>
      <c r="D94" s="746"/>
      <c r="E94" s="746"/>
      <c r="F94" s="746"/>
      <c r="G94" s="746"/>
      <c r="H94" s="746"/>
      <c r="I94" s="746"/>
      <c r="J94" s="746"/>
      <c r="K94" s="746"/>
      <c r="L94" s="746"/>
      <c r="M94" s="349"/>
      <c r="N94" s="395"/>
    </row>
    <row r="95" spans="1:14" s="334" customFormat="1" ht="48">
      <c r="A95" s="388">
        <v>1</v>
      </c>
      <c r="B95" s="389" t="s">
        <v>134</v>
      </c>
      <c r="C95" s="390" t="s">
        <v>15144</v>
      </c>
      <c r="D95" s="391" t="s">
        <v>15145</v>
      </c>
      <c r="E95" s="392" t="s">
        <v>15146</v>
      </c>
      <c r="F95" s="392" t="s">
        <v>15147</v>
      </c>
      <c r="G95" s="349" t="s">
        <v>71</v>
      </c>
      <c r="H95" s="388" t="s">
        <v>42</v>
      </c>
      <c r="I95" s="389">
        <v>2500</v>
      </c>
      <c r="J95" s="389">
        <v>2500</v>
      </c>
      <c r="K95" s="389">
        <v>2500</v>
      </c>
      <c r="L95" s="383"/>
      <c r="M95" s="349" t="s">
        <v>15148</v>
      </c>
      <c r="N95" s="395" t="s">
        <v>7710</v>
      </c>
    </row>
    <row r="96" spans="1:14" s="334" customFormat="1" ht="72">
      <c r="A96" s="388"/>
      <c r="B96" s="389" t="s">
        <v>134</v>
      </c>
      <c r="C96" s="390" t="s">
        <v>15149</v>
      </c>
      <c r="D96" s="391" t="s">
        <v>15150</v>
      </c>
      <c r="E96" s="392" t="s">
        <v>15151</v>
      </c>
      <c r="F96" s="392"/>
      <c r="G96" s="349" t="s">
        <v>27</v>
      </c>
      <c r="H96" s="388"/>
      <c r="I96" s="389">
        <f t="shared" ref="I96:K96" si="13">ROUND(I95*0.3,0)</f>
        <v>750</v>
      </c>
      <c r="J96" s="389">
        <f t="shared" si="13"/>
        <v>750</v>
      </c>
      <c r="K96" s="389">
        <f t="shared" si="13"/>
        <v>750</v>
      </c>
      <c r="L96" s="392" t="s">
        <v>15152</v>
      </c>
      <c r="M96" s="349" t="s">
        <v>15148</v>
      </c>
      <c r="N96" s="395" t="s">
        <v>7710</v>
      </c>
    </row>
    <row r="97" spans="1:14" s="334" customFormat="1" ht="36">
      <c r="A97" s="388">
        <v>2</v>
      </c>
      <c r="B97" s="389" t="s">
        <v>134</v>
      </c>
      <c r="C97" s="390" t="s">
        <v>15153</v>
      </c>
      <c r="D97" s="391" t="s">
        <v>15154</v>
      </c>
      <c r="E97" s="392" t="s">
        <v>15155</v>
      </c>
      <c r="F97" s="392" t="s">
        <v>15156</v>
      </c>
      <c r="G97" s="349" t="s">
        <v>41</v>
      </c>
      <c r="H97" s="388" t="s">
        <v>42</v>
      </c>
      <c r="I97" s="389">
        <v>4500</v>
      </c>
      <c r="J97" s="389">
        <v>4500</v>
      </c>
      <c r="K97" s="389">
        <v>4500</v>
      </c>
      <c r="L97" s="387"/>
      <c r="M97" s="349" t="s">
        <v>15148</v>
      </c>
      <c r="N97" s="395" t="s">
        <v>7710</v>
      </c>
    </row>
    <row r="98" spans="1:14" s="334" customFormat="1" ht="30" customHeight="1">
      <c r="A98" s="388"/>
      <c r="B98" s="389" t="s">
        <v>134</v>
      </c>
      <c r="C98" s="390" t="s">
        <v>15157</v>
      </c>
      <c r="D98" s="391" t="s">
        <v>15158</v>
      </c>
      <c r="E98" s="392"/>
      <c r="F98" s="392"/>
      <c r="G98" s="349" t="s">
        <v>41</v>
      </c>
      <c r="H98" s="388"/>
      <c r="I98" s="389">
        <f t="shared" ref="I98:K98" si="14">ROUND(I97*0.3,0)</f>
        <v>1350</v>
      </c>
      <c r="J98" s="389">
        <f t="shared" si="14"/>
        <v>1350</v>
      </c>
      <c r="K98" s="389">
        <f t="shared" si="14"/>
        <v>1350</v>
      </c>
      <c r="L98" s="392" t="s">
        <v>15152</v>
      </c>
      <c r="M98" s="349" t="s">
        <v>15148</v>
      </c>
      <c r="N98" s="395" t="s">
        <v>7710</v>
      </c>
    </row>
    <row r="99" spans="1:14" s="334" customFormat="1" ht="132">
      <c r="A99" s="388">
        <v>3</v>
      </c>
      <c r="B99" s="389" t="s">
        <v>122</v>
      </c>
      <c r="C99" s="390" t="s">
        <v>15159</v>
      </c>
      <c r="D99" s="391" t="s">
        <v>15160</v>
      </c>
      <c r="E99" s="392" t="s">
        <v>15161</v>
      </c>
      <c r="F99" s="392" t="s">
        <v>15162</v>
      </c>
      <c r="G99" s="349" t="s">
        <v>27</v>
      </c>
      <c r="H99" s="388" t="s">
        <v>15163</v>
      </c>
      <c r="I99" s="389">
        <v>2000</v>
      </c>
      <c r="J99" s="389">
        <v>2000</v>
      </c>
      <c r="K99" s="389">
        <v>2000</v>
      </c>
      <c r="L99" s="392" t="s">
        <v>15164</v>
      </c>
      <c r="M99" s="349" t="s">
        <v>15148</v>
      </c>
      <c r="N99" s="395" t="s">
        <v>7710</v>
      </c>
    </row>
    <row r="100" spans="1:14" s="334" customFormat="1" ht="144">
      <c r="A100" s="388">
        <v>4</v>
      </c>
      <c r="B100" s="389" t="s">
        <v>134</v>
      </c>
      <c r="C100" s="390" t="s">
        <v>15165</v>
      </c>
      <c r="D100" s="391" t="s">
        <v>15166</v>
      </c>
      <c r="E100" s="393" t="s">
        <v>15167</v>
      </c>
      <c r="F100" s="393" t="s">
        <v>15168</v>
      </c>
      <c r="G100" s="349" t="s">
        <v>27</v>
      </c>
      <c r="H100" s="394" t="s">
        <v>15169</v>
      </c>
      <c r="I100" s="389">
        <v>150</v>
      </c>
      <c r="J100" s="389">
        <v>150</v>
      </c>
      <c r="K100" s="389">
        <v>150</v>
      </c>
      <c r="L100" s="392" t="s">
        <v>15170</v>
      </c>
      <c r="M100" s="349" t="s">
        <v>15148</v>
      </c>
      <c r="N100" s="395" t="s">
        <v>7710</v>
      </c>
    </row>
    <row r="101" spans="1:14" s="334" customFormat="1" ht="36">
      <c r="A101" s="388">
        <v>5</v>
      </c>
      <c r="B101" s="389" t="s">
        <v>122</v>
      </c>
      <c r="C101" s="390" t="s">
        <v>15171</v>
      </c>
      <c r="D101" s="391" t="s">
        <v>15172</v>
      </c>
      <c r="E101" s="387" t="s">
        <v>15173</v>
      </c>
      <c r="F101" s="392" t="s">
        <v>15174</v>
      </c>
      <c r="G101" s="349" t="s">
        <v>41</v>
      </c>
      <c r="H101" s="388" t="s">
        <v>42</v>
      </c>
      <c r="I101" s="389">
        <v>2300</v>
      </c>
      <c r="J101" s="389">
        <v>2300</v>
      </c>
      <c r="K101" s="389">
        <v>2300</v>
      </c>
      <c r="L101" s="387"/>
      <c r="M101" s="349" t="s">
        <v>15148</v>
      </c>
      <c r="N101" s="395" t="s">
        <v>7710</v>
      </c>
    </row>
    <row r="102" spans="1:14" s="334" customFormat="1" ht="42" customHeight="1">
      <c r="A102" s="388">
        <v>6</v>
      </c>
      <c r="B102" s="389" t="s">
        <v>122</v>
      </c>
      <c r="C102" s="390" t="s">
        <v>15175</v>
      </c>
      <c r="D102" s="391" t="s">
        <v>15176</v>
      </c>
      <c r="E102" s="387" t="s">
        <v>15177</v>
      </c>
      <c r="F102" s="392"/>
      <c r="G102" s="349" t="s">
        <v>41</v>
      </c>
      <c r="H102" s="388"/>
      <c r="I102" s="389">
        <v>1800</v>
      </c>
      <c r="J102" s="389">
        <v>1800</v>
      </c>
      <c r="K102" s="389">
        <v>1800</v>
      </c>
      <c r="L102" s="387"/>
      <c r="M102" s="349" t="s">
        <v>15148</v>
      </c>
      <c r="N102" s="395" t="s">
        <v>7710</v>
      </c>
    </row>
    <row r="103" spans="1:14" s="334" customFormat="1" ht="36">
      <c r="A103" s="388">
        <v>7</v>
      </c>
      <c r="B103" s="389" t="s">
        <v>122</v>
      </c>
      <c r="C103" s="390" t="s">
        <v>15178</v>
      </c>
      <c r="D103" s="391" t="s">
        <v>15179</v>
      </c>
      <c r="E103" s="393" t="s">
        <v>15180</v>
      </c>
      <c r="F103" s="393" t="s">
        <v>15181</v>
      </c>
      <c r="G103" s="349" t="s">
        <v>27</v>
      </c>
      <c r="H103" s="394" t="s">
        <v>42</v>
      </c>
      <c r="I103" s="389">
        <v>3500</v>
      </c>
      <c r="J103" s="389">
        <v>3500</v>
      </c>
      <c r="K103" s="389">
        <v>3500</v>
      </c>
      <c r="L103" s="387"/>
      <c r="M103" s="349" t="s">
        <v>15148</v>
      </c>
      <c r="N103" s="395" t="s">
        <v>7710</v>
      </c>
    </row>
    <row r="104" spans="1:14" s="334" customFormat="1" ht="36">
      <c r="A104" s="388">
        <v>8</v>
      </c>
      <c r="B104" s="389" t="s">
        <v>122</v>
      </c>
      <c r="C104" s="390" t="s">
        <v>15182</v>
      </c>
      <c r="D104" s="391" t="s">
        <v>15183</v>
      </c>
      <c r="E104" s="392" t="s">
        <v>15184</v>
      </c>
      <c r="F104" s="392" t="s">
        <v>15185</v>
      </c>
      <c r="G104" s="349" t="s">
        <v>27</v>
      </c>
      <c r="H104" s="388" t="s">
        <v>42</v>
      </c>
      <c r="I104" s="389">
        <v>1200</v>
      </c>
      <c r="J104" s="389">
        <v>1200</v>
      </c>
      <c r="K104" s="389">
        <v>1200</v>
      </c>
      <c r="L104" s="387"/>
      <c r="M104" s="349" t="s">
        <v>15148</v>
      </c>
      <c r="N104" s="395" t="s">
        <v>7710</v>
      </c>
    </row>
    <row r="105" spans="1:14" s="334" customFormat="1" ht="36">
      <c r="A105" s="388">
        <v>9</v>
      </c>
      <c r="B105" s="389" t="s">
        <v>134</v>
      </c>
      <c r="C105" s="390" t="s">
        <v>15186</v>
      </c>
      <c r="D105" s="391" t="s">
        <v>15187</v>
      </c>
      <c r="E105" s="392" t="s">
        <v>15188</v>
      </c>
      <c r="F105" s="392" t="s">
        <v>15189</v>
      </c>
      <c r="G105" s="349" t="s">
        <v>41</v>
      </c>
      <c r="H105" s="389" t="s">
        <v>15190</v>
      </c>
      <c r="I105" s="389">
        <v>1500</v>
      </c>
      <c r="J105" s="389">
        <v>1500</v>
      </c>
      <c r="K105" s="389">
        <v>1500</v>
      </c>
      <c r="L105" s="387"/>
      <c r="M105" s="349" t="s">
        <v>15148</v>
      </c>
      <c r="N105" s="395" t="s">
        <v>7710</v>
      </c>
    </row>
    <row r="106" spans="1:14" s="334" customFormat="1" ht="24">
      <c r="A106" s="388">
        <v>10</v>
      </c>
      <c r="B106" s="389" t="s">
        <v>122</v>
      </c>
      <c r="C106" s="390" t="s">
        <v>15191</v>
      </c>
      <c r="D106" s="391" t="s">
        <v>15192</v>
      </c>
      <c r="E106" s="392" t="s">
        <v>15193</v>
      </c>
      <c r="F106" s="392" t="s">
        <v>15194</v>
      </c>
      <c r="G106" s="349" t="s">
        <v>71</v>
      </c>
      <c r="H106" s="388" t="s">
        <v>42</v>
      </c>
      <c r="I106" s="389">
        <v>500</v>
      </c>
      <c r="J106" s="389">
        <v>500</v>
      </c>
      <c r="K106" s="389">
        <v>500</v>
      </c>
      <c r="L106" s="387"/>
      <c r="M106" s="349" t="s">
        <v>15148</v>
      </c>
      <c r="N106" s="395" t="s">
        <v>7710</v>
      </c>
    </row>
    <row r="107" spans="1:14" s="334" customFormat="1" ht="24">
      <c r="A107" s="388"/>
      <c r="B107" s="389" t="s">
        <v>122</v>
      </c>
      <c r="C107" s="390" t="s">
        <v>15195</v>
      </c>
      <c r="D107" s="391" t="s">
        <v>15196</v>
      </c>
      <c r="E107" s="392"/>
      <c r="F107" s="392"/>
      <c r="G107" s="349" t="s">
        <v>71</v>
      </c>
      <c r="H107" s="388"/>
      <c r="I107" s="389">
        <v>500</v>
      </c>
      <c r="J107" s="389">
        <v>500</v>
      </c>
      <c r="K107" s="389">
        <v>500</v>
      </c>
      <c r="M107" s="349" t="s">
        <v>15148</v>
      </c>
      <c r="N107" s="395" t="s">
        <v>7710</v>
      </c>
    </row>
    <row r="108" spans="1:14" s="334" customFormat="1" ht="36">
      <c r="A108" s="388">
        <v>11</v>
      </c>
      <c r="B108" s="389" t="s">
        <v>122</v>
      </c>
      <c r="C108" s="390" t="s">
        <v>15197</v>
      </c>
      <c r="D108" s="391" t="s">
        <v>15198</v>
      </c>
      <c r="E108" s="392" t="s">
        <v>15199</v>
      </c>
      <c r="F108" s="392" t="s">
        <v>15200</v>
      </c>
      <c r="G108" s="349" t="s">
        <v>71</v>
      </c>
      <c r="H108" s="388" t="s">
        <v>42</v>
      </c>
      <c r="I108" s="389">
        <v>750</v>
      </c>
      <c r="J108" s="389">
        <v>750</v>
      </c>
      <c r="K108" s="389">
        <v>750</v>
      </c>
      <c r="L108" s="387"/>
      <c r="M108" s="349" t="s">
        <v>15148</v>
      </c>
      <c r="N108" s="395" t="s">
        <v>7710</v>
      </c>
    </row>
    <row r="109" spans="1:14" s="334" customFormat="1" ht="36">
      <c r="A109" s="388">
        <v>12</v>
      </c>
      <c r="B109" s="389" t="s">
        <v>122</v>
      </c>
      <c r="C109" s="390" t="s">
        <v>15201</v>
      </c>
      <c r="D109" s="391" t="s">
        <v>15202</v>
      </c>
      <c r="E109" s="387" t="s">
        <v>15203</v>
      </c>
      <c r="F109" s="392" t="s">
        <v>15204</v>
      </c>
      <c r="G109" s="349" t="s">
        <v>71</v>
      </c>
      <c r="H109" s="388" t="s">
        <v>42</v>
      </c>
      <c r="I109" s="389">
        <v>950</v>
      </c>
      <c r="J109" s="389">
        <v>950</v>
      </c>
      <c r="K109" s="389">
        <v>950</v>
      </c>
      <c r="L109" s="387"/>
      <c r="M109" s="349" t="s">
        <v>15148</v>
      </c>
      <c r="N109" s="395" t="s">
        <v>7710</v>
      </c>
    </row>
    <row r="110" spans="1:14" s="334" customFormat="1" ht="24">
      <c r="A110" s="388"/>
      <c r="B110" s="389" t="s">
        <v>122</v>
      </c>
      <c r="C110" s="390" t="s">
        <v>15205</v>
      </c>
      <c r="D110" s="391" t="s">
        <v>15206</v>
      </c>
      <c r="E110" s="392" t="s">
        <v>15207</v>
      </c>
      <c r="F110" s="392"/>
      <c r="G110" s="349" t="s">
        <v>41</v>
      </c>
      <c r="H110" s="388"/>
      <c r="I110" s="389">
        <v>4000</v>
      </c>
      <c r="J110" s="389">
        <v>4000</v>
      </c>
      <c r="K110" s="389">
        <v>4000</v>
      </c>
      <c r="L110" s="387"/>
      <c r="M110" s="349" t="s">
        <v>15148</v>
      </c>
      <c r="N110" s="395" t="s">
        <v>7710</v>
      </c>
    </row>
    <row r="111" spans="1:14" s="334" customFormat="1" ht="36">
      <c r="A111" s="388">
        <v>13</v>
      </c>
      <c r="B111" s="389" t="s">
        <v>122</v>
      </c>
      <c r="C111" s="390" t="s">
        <v>15208</v>
      </c>
      <c r="D111" s="391" t="s">
        <v>15209</v>
      </c>
      <c r="E111" s="392" t="s">
        <v>15210</v>
      </c>
      <c r="F111" s="392" t="s">
        <v>15211</v>
      </c>
      <c r="G111" s="349" t="s">
        <v>41</v>
      </c>
      <c r="H111" s="388" t="s">
        <v>15212</v>
      </c>
      <c r="I111" s="389">
        <v>2800</v>
      </c>
      <c r="J111" s="389">
        <v>2800</v>
      </c>
      <c r="K111" s="389">
        <v>2800</v>
      </c>
      <c r="L111" s="392" t="s">
        <v>15213</v>
      </c>
      <c r="M111" s="349" t="s">
        <v>15148</v>
      </c>
      <c r="N111" s="395" t="s">
        <v>7710</v>
      </c>
    </row>
    <row r="112" spans="1:14" s="334" customFormat="1" ht="24">
      <c r="A112" s="388"/>
      <c r="B112" s="389" t="s">
        <v>122</v>
      </c>
      <c r="C112" s="390" t="s">
        <v>15214</v>
      </c>
      <c r="D112" s="391" t="s">
        <v>15215</v>
      </c>
      <c r="E112" s="387"/>
      <c r="F112" s="392"/>
      <c r="G112" s="349" t="s">
        <v>41</v>
      </c>
      <c r="H112" s="388"/>
      <c r="I112" s="389">
        <f t="shared" ref="I112:K112" si="15">ROUND(I111*0.3,0)</f>
        <v>840</v>
      </c>
      <c r="J112" s="389">
        <f t="shared" si="15"/>
        <v>840</v>
      </c>
      <c r="K112" s="389">
        <f t="shared" si="15"/>
        <v>840</v>
      </c>
      <c r="L112" s="392" t="s">
        <v>15152</v>
      </c>
      <c r="M112" s="349" t="s">
        <v>15148</v>
      </c>
      <c r="N112" s="395" t="s">
        <v>7710</v>
      </c>
    </row>
    <row r="113" spans="9:10">
      <c r="I113" s="335"/>
      <c r="J113" s="335"/>
    </row>
    <row r="114" spans="9:10">
      <c r="I114" s="335"/>
      <c r="J114" s="335"/>
    </row>
    <row r="115" spans="9:10">
      <c r="I115" s="335"/>
      <c r="J115" s="335"/>
    </row>
    <row r="116" spans="9:10">
      <c r="I116" s="335"/>
      <c r="J116" s="335"/>
    </row>
    <row r="117" spans="9:10">
      <c r="I117" s="335"/>
      <c r="J117" s="335"/>
    </row>
    <row r="118" spans="9:10">
      <c r="I118" s="335"/>
      <c r="J118" s="335"/>
    </row>
    <row r="119" spans="9:10">
      <c r="I119" s="335"/>
      <c r="J119" s="335"/>
    </row>
    <row r="120" spans="9:10">
      <c r="I120" s="335"/>
      <c r="J120" s="335"/>
    </row>
    <row r="121" spans="9:10">
      <c r="I121" s="335"/>
      <c r="J121" s="335"/>
    </row>
    <row r="122" spans="9:10">
      <c r="I122" s="335"/>
      <c r="J122" s="335"/>
    </row>
    <row r="123" spans="9:10">
      <c r="I123" s="335"/>
      <c r="J123" s="335"/>
    </row>
    <row r="124" spans="9:10">
      <c r="I124" s="335"/>
      <c r="J124" s="335"/>
    </row>
    <row r="125" spans="9:10">
      <c r="I125" s="335"/>
      <c r="J125" s="335"/>
    </row>
    <row r="126" spans="9:10">
      <c r="I126" s="335"/>
      <c r="J126" s="335"/>
    </row>
    <row r="127" spans="9:10">
      <c r="I127" s="335"/>
      <c r="J127" s="335"/>
    </row>
    <row r="128" spans="9:10">
      <c r="I128" s="335"/>
      <c r="J128" s="335"/>
    </row>
    <row r="129" spans="9:10">
      <c r="I129" s="335"/>
      <c r="J129" s="335"/>
    </row>
    <row r="130" spans="9:10">
      <c r="I130" s="335"/>
      <c r="J130" s="335"/>
    </row>
    <row r="131" spans="9:10">
      <c r="I131" s="335"/>
      <c r="J131" s="335"/>
    </row>
    <row r="132" spans="9:10">
      <c r="I132" s="335"/>
      <c r="J132" s="335"/>
    </row>
    <row r="133" spans="9:10">
      <c r="I133" s="335"/>
      <c r="J133" s="335"/>
    </row>
    <row r="134" spans="9:10">
      <c r="I134" s="335"/>
      <c r="J134" s="335"/>
    </row>
    <row r="135" spans="9:10">
      <c r="I135" s="335"/>
      <c r="J135" s="335"/>
    </row>
    <row r="136" spans="9:10">
      <c r="I136" s="335"/>
      <c r="J136" s="335"/>
    </row>
    <row r="137" spans="9:10">
      <c r="I137" s="335"/>
      <c r="J137" s="335"/>
    </row>
    <row r="138" spans="9:10">
      <c r="I138" s="335"/>
      <c r="J138" s="335"/>
    </row>
    <row r="139" spans="9:10">
      <c r="I139" s="335"/>
      <c r="J139" s="335"/>
    </row>
    <row r="140" spans="9:10">
      <c r="I140" s="335"/>
      <c r="J140" s="335"/>
    </row>
    <row r="141" spans="9:10">
      <c r="I141" s="335"/>
      <c r="J141" s="335"/>
    </row>
    <row r="142" spans="9:10">
      <c r="I142" s="335"/>
      <c r="J142" s="335"/>
    </row>
    <row r="143" spans="9:10">
      <c r="I143" s="335"/>
      <c r="J143" s="335"/>
    </row>
    <row r="144" spans="9:10">
      <c r="I144" s="335"/>
      <c r="J144" s="335"/>
    </row>
    <row r="145" spans="9:10">
      <c r="I145" s="335"/>
      <c r="J145" s="335"/>
    </row>
    <row r="146" spans="9:10">
      <c r="I146" s="335"/>
      <c r="J146" s="335"/>
    </row>
    <row r="147" spans="9:10">
      <c r="I147" s="335"/>
      <c r="J147" s="335"/>
    </row>
    <row r="148" spans="9:10">
      <c r="I148" s="335"/>
      <c r="J148" s="335"/>
    </row>
    <row r="149" spans="9:10">
      <c r="I149" s="335"/>
      <c r="J149" s="335"/>
    </row>
    <row r="150" spans="9:10">
      <c r="I150" s="335"/>
      <c r="J150" s="335"/>
    </row>
    <row r="151" spans="9:10">
      <c r="I151" s="335"/>
      <c r="J151" s="335"/>
    </row>
    <row r="152" spans="9:10">
      <c r="I152" s="335"/>
      <c r="J152" s="335"/>
    </row>
    <row r="153" spans="9:10">
      <c r="I153" s="335"/>
      <c r="J153" s="335"/>
    </row>
    <row r="154" spans="9:10">
      <c r="I154" s="335"/>
      <c r="J154" s="335"/>
    </row>
    <row r="155" spans="9:10">
      <c r="I155" s="335"/>
      <c r="J155" s="335"/>
    </row>
    <row r="156" spans="9:10">
      <c r="I156" s="335"/>
      <c r="J156" s="335"/>
    </row>
    <row r="157" spans="9:10">
      <c r="I157" s="335"/>
      <c r="J157" s="335"/>
    </row>
    <row r="158" spans="9:10">
      <c r="I158" s="335"/>
      <c r="J158" s="335"/>
    </row>
    <row r="159" spans="9:10">
      <c r="I159" s="335"/>
      <c r="J159" s="335"/>
    </row>
    <row r="160" spans="9:10">
      <c r="I160" s="335"/>
      <c r="J160" s="335"/>
    </row>
    <row r="161" spans="9:10">
      <c r="I161" s="335"/>
      <c r="J161" s="335"/>
    </row>
    <row r="162" spans="9:10">
      <c r="I162" s="335"/>
      <c r="J162" s="335"/>
    </row>
    <row r="163" spans="9:10">
      <c r="I163" s="335"/>
      <c r="J163" s="335"/>
    </row>
    <row r="164" spans="9:10">
      <c r="I164" s="335"/>
      <c r="J164" s="335"/>
    </row>
    <row r="165" spans="9:10">
      <c r="I165" s="335"/>
      <c r="J165" s="335"/>
    </row>
    <row r="166" spans="9:10">
      <c r="I166" s="335"/>
      <c r="J166" s="335"/>
    </row>
    <row r="167" spans="9:10">
      <c r="I167" s="335"/>
      <c r="J167" s="335"/>
    </row>
    <row r="168" spans="9:10">
      <c r="I168" s="335"/>
      <c r="J168" s="335"/>
    </row>
    <row r="169" spans="9:10">
      <c r="I169" s="335"/>
      <c r="J169" s="335"/>
    </row>
    <row r="170" spans="9:10">
      <c r="I170" s="335"/>
      <c r="J170" s="335"/>
    </row>
  </sheetData>
  <autoFilter ref="A2:N112"/>
  <mergeCells count="4">
    <mergeCell ref="A1:L1"/>
    <mergeCell ref="C4:L4"/>
    <mergeCell ref="C34:L34"/>
    <mergeCell ref="C94:L94"/>
  </mergeCells>
  <phoneticPr fontId="5" type="noConversion"/>
  <pageMargins left="0.75" right="0.75" top="1" bottom="1" header="0.5" footer="0.5"/>
  <pageSetup paperSize="9"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0"/>
  <sheetViews>
    <sheetView zoomScale="85" zoomScaleNormal="85" workbookViewId="0">
      <selection activeCell="B14" sqref="B14"/>
    </sheetView>
  </sheetViews>
  <sheetFormatPr defaultColWidth="122.5" defaultRowHeight="14.25"/>
  <cols>
    <col min="1" max="1" width="122.5" style="322"/>
    <col min="2" max="16384" width="122.5" style="323"/>
  </cols>
  <sheetData>
    <row r="1" spans="1:1">
      <c r="A1" s="324" t="s">
        <v>15216</v>
      </c>
    </row>
    <row r="2" spans="1:1">
      <c r="A2" s="325" t="s">
        <v>15217</v>
      </c>
    </row>
    <row r="3" spans="1:1">
      <c r="A3" s="311" t="s">
        <v>15218</v>
      </c>
    </row>
    <row r="4" spans="1:1">
      <c r="A4" s="311" t="s">
        <v>15219</v>
      </c>
    </row>
    <row r="5" spans="1:1">
      <c r="A5" s="311" t="s">
        <v>15220</v>
      </c>
    </row>
    <row r="6" spans="1:1" s="312" customFormat="1" ht="12">
      <c r="A6" s="325" t="s">
        <v>15221</v>
      </c>
    </row>
    <row r="7" spans="1:1" s="313" customFormat="1" ht="12">
      <c r="A7" s="311" t="s">
        <v>15222</v>
      </c>
    </row>
    <row r="8" spans="1:1" s="313" customFormat="1" ht="12">
      <c r="A8" s="311" t="s">
        <v>15223</v>
      </c>
    </row>
    <row r="9" spans="1:1" s="313" customFormat="1" ht="12">
      <c r="A9" s="311" t="s">
        <v>15224</v>
      </c>
    </row>
    <row r="10" spans="1:1" s="314" customFormat="1" ht="12">
      <c r="A10" s="326" t="s">
        <v>15225</v>
      </c>
    </row>
    <row r="11" spans="1:1" s="314" customFormat="1" ht="12">
      <c r="A11" s="326" t="s">
        <v>15226</v>
      </c>
    </row>
    <row r="12" spans="1:1" s="314" customFormat="1" ht="12">
      <c r="A12" s="326" t="s">
        <v>15227</v>
      </c>
    </row>
    <row r="13" spans="1:1" s="314" customFormat="1" ht="12">
      <c r="A13" s="326" t="s">
        <v>15228</v>
      </c>
    </row>
    <row r="14" spans="1:1" s="314" customFormat="1" ht="24.75">
      <c r="A14" s="311" t="s">
        <v>15229</v>
      </c>
    </row>
    <row r="15" spans="1:1" s="315" customFormat="1" ht="12">
      <c r="A15" s="325" t="s">
        <v>15230</v>
      </c>
    </row>
    <row r="16" spans="1:1" s="316" customFormat="1" ht="12">
      <c r="A16" s="311" t="s">
        <v>15231</v>
      </c>
    </row>
    <row r="17" spans="1:1" s="316" customFormat="1" ht="12">
      <c r="A17" s="311" t="s">
        <v>15232</v>
      </c>
    </row>
    <row r="18" spans="1:1" s="316" customFormat="1" ht="24">
      <c r="A18" s="311" t="s">
        <v>15233</v>
      </c>
    </row>
    <row r="19" spans="1:1" s="316" customFormat="1" ht="12">
      <c r="A19" s="326" t="s">
        <v>15234</v>
      </c>
    </row>
    <row r="20" spans="1:1" s="316" customFormat="1" ht="12">
      <c r="A20" s="326" t="s">
        <v>15235</v>
      </c>
    </row>
    <row r="21" spans="1:1" s="316" customFormat="1" ht="12">
      <c r="A21" s="326" t="s">
        <v>15236</v>
      </c>
    </row>
    <row r="22" spans="1:1" s="316" customFormat="1" ht="12">
      <c r="A22" s="326" t="s">
        <v>15237</v>
      </c>
    </row>
    <row r="23" spans="1:1" s="317" customFormat="1" ht="12">
      <c r="A23" s="325" t="s">
        <v>15238</v>
      </c>
    </row>
    <row r="24" spans="1:1" s="317" customFormat="1" ht="84">
      <c r="A24" s="326" t="s">
        <v>15239</v>
      </c>
    </row>
    <row r="25" spans="1:1" s="318" customFormat="1" ht="12">
      <c r="A25" s="325" t="s">
        <v>15240</v>
      </c>
    </row>
    <row r="26" spans="1:1" s="318" customFormat="1" ht="12">
      <c r="A26" s="326" t="s">
        <v>15241</v>
      </c>
    </row>
    <row r="27" spans="1:1" s="318" customFormat="1" ht="12">
      <c r="A27" s="326" t="s">
        <v>15242</v>
      </c>
    </row>
    <row r="28" spans="1:1" s="318" customFormat="1" ht="12">
      <c r="A28" s="326" t="s">
        <v>15243</v>
      </c>
    </row>
    <row r="29" spans="1:1" s="318" customFormat="1" ht="12">
      <c r="A29" s="326" t="s">
        <v>15244</v>
      </c>
    </row>
    <row r="30" spans="1:1" s="318" customFormat="1" ht="12">
      <c r="A30" s="326" t="s">
        <v>15245</v>
      </c>
    </row>
    <row r="31" spans="1:1" s="318" customFormat="1" ht="12">
      <c r="A31" s="326" t="s">
        <v>15246</v>
      </c>
    </row>
    <row r="32" spans="1:1" s="319" customFormat="1" ht="12">
      <c r="A32" s="325" t="s">
        <v>15247</v>
      </c>
    </row>
    <row r="33" spans="1:15" s="319" customFormat="1" ht="24">
      <c r="A33" s="326" t="s">
        <v>15248</v>
      </c>
    </row>
    <row r="34" spans="1:15" s="319" customFormat="1" ht="12">
      <c r="A34" s="326" t="s">
        <v>15249</v>
      </c>
    </row>
    <row r="35" spans="1:15" s="319" customFormat="1" ht="12">
      <c r="A35" s="326" t="s">
        <v>15250</v>
      </c>
    </row>
    <row r="36" spans="1:15" s="319" customFormat="1" ht="24">
      <c r="A36" s="326" t="s">
        <v>15251</v>
      </c>
    </row>
    <row r="37" spans="1:15" s="319" customFormat="1" ht="12">
      <c r="A37" s="326" t="s">
        <v>15252</v>
      </c>
    </row>
    <row r="38" spans="1:15" s="319" customFormat="1" ht="73.5" customHeight="1">
      <c r="A38" s="326" t="s">
        <v>15253</v>
      </c>
    </row>
    <row r="39" spans="1:15" s="319" customFormat="1" ht="12">
      <c r="A39" s="326" t="s">
        <v>15254</v>
      </c>
    </row>
    <row r="40" spans="1:15" s="316" customFormat="1" ht="12">
      <c r="A40" s="326" t="s">
        <v>15255</v>
      </c>
    </row>
    <row r="41" spans="1:15" s="316" customFormat="1" ht="12">
      <c r="A41" s="326" t="s">
        <v>15256</v>
      </c>
    </row>
    <row r="42" spans="1:15" s="316" customFormat="1" ht="12">
      <c r="A42" s="326" t="s">
        <v>15257</v>
      </c>
      <c r="B42" s="316" t="s">
        <v>8555</v>
      </c>
    </row>
    <row r="43" spans="1:15" s="316" customFormat="1" ht="12">
      <c r="A43" s="326" t="s">
        <v>15258</v>
      </c>
    </row>
    <row r="44" spans="1:15" s="316" customFormat="1" ht="12">
      <c r="A44" s="326" t="s">
        <v>15259</v>
      </c>
    </row>
    <row r="45" spans="1:15" s="316" customFormat="1" ht="12">
      <c r="A45" s="326" t="s">
        <v>15260</v>
      </c>
    </row>
    <row r="46" spans="1:15" s="320" customFormat="1">
      <c r="A46" s="325" t="s">
        <v>15261</v>
      </c>
      <c r="B46" s="327"/>
      <c r="C46" s="327"/>
      <c r="D46" s="327"/>
      <c r="E46" s="327"/>
      <c r="F46" s="327"/>
      <c r="G46" s="327"/>
      <c r="H46" s="327"/>
      <c r="I46" s="327"/>
      <c r="J46" s="327"/>
      <c r="K46" s="327"/>
      <c r="L46" s="327"/>
      <c r="M46" s="327"/>
      <c r="N46" s="327"/>
      <c r="O46" s="327"/>
    </row>
    <row r="47" spans="1:15" s="321" customFormat="1" ht="12">
      <c r="A47" s="326" t="s">
        <v>15262</v>
      </c>
      <c r="B47" s="328"/>
      <c r="C47" s="328"/>
      <c r="D47" s="328"/>
      <c r="E47" s="328"/>
      <c r="F47" s="328"/>
      <c r="G47" s="328"/>
      <c r="H47" s="328"/>
      <c r="I47" s="328"/>
      <c r="J47" s="328"/>
      <c r="K47" s="328"/>
      <c r="L47" s="328"/>
      <c r="M47" s="328"/>
      <c r="N47" s="328"/>
      <c r="O47" s="328"/>
    </row>
    <row r="48" spans="1:15" s="321" customFormat="1" ht="12">
      <c r="A48" s="326" t="s">
        <v>15263</v>
      </c>
      <c r="B48" s="328"/>
      <c r="C48" s="328"/>
      <c r="D48" s="328"/>
      <c r="E48" s="328"/>
      <c r="F48" s="328"/>
      <c r="G48" s="328"/>
      <c r="H48" s="328"/>
      <c r="I48" s="328"/>
      <c r="J48" s="328"/>
      <c r="K48" s="328"/>
      <c r="L48" s="328"/>
      <c r="M48" s="328"/>
      <c r="N48" s="328"/>
      <c r="O48" s="328"/>
    </row>
    <row r="49" spans="1:15" s="321" customFormat="1" ht="12">
      <c r="A49" s="326" t="s">
        <v>15264</v>
      </c>
      <c r="B49" s="328"/>
      <c r="C49" s="328"/>
      <c r="D49" s="328"/>
      <c r="E49" s="328"/>
      <c r="F49" s="328"/>
      <c r="G49" s="328"/>
      <c r="H49" s="328"/>
      <c r="I49" s="328"/>
      <c r="J49" s="328"/>
      <c r="K49" s="328"/>
      <c r="L49" s="328"/>
      <c r="M49" s="328"/>
      <c r="N49" s="328"/>
      <c r="O49" s="328"/>
    </row>
    <row r="50" spans="1:15">
      <c r="A50" s="329"/>
    </row>
    <row r="51" spans="1:15">
      <c r="A51" s="324" t="s">
        <v>15265</v>
      </c>
    </row>
    <row r="52" spans="1:15">
      <c r="A52" s="325" t="s">
        <v>15266</v>
      </c>
    </row>
    <row r="53" spans="1:15" ht="144">
      <c r="A53" s="311" t="s">
        <v>15267</v>
      </c>
    </row>
    <row r="54" spans="1:15">
      <c r="A54" s="325" t="s">
        <v>15268</v>
      </c>
    </row>
    <row r="55" spans="1:15" ht="156">
      <c r="A55" s="311" t="s">
        <v>15269</v>
      </c>
    </row>
    <row r="56" spans="1:15">
      <c r="A56" s="325" t="s">
        <v>15270</v>
      </c>
    </row>
    <row r="57" spans="1:15" ht="108">
      <c r="A57" s="311" t="s">
        <v>15271</v>
      </c>
    </row>
    <row r="59" spans="1:15">
      <c r="A59" s="330" t="s">
        <v>15272</v>
      </c>
    </row>
    <row r="60" spans="1:15" ht="36">
      <c r="A60" s="331" t="s">
        <v>15273</v>
      </c>
    </row>
  </sheetData>
  <phoneticPr fontId="5" type="noConversion"/>
  <pageMargins left="0.69930555555555596" right="0.69930555555555596" top="0.75" bottom="0.75" header="0.3" footer="0.3"/>
  <pageSetup paperSize="9" orientation="portrait" horizontalDpi="2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zoomScale="85" zoomScaleNormal="85" workbookViewId="0">
      <selection activeCell="J3" sqref="J3"/>
    </sheetView>
  </sheetViews>
  <sheetFormatPr defaultColWidth="9" defaultRowHeight="13.5"/>
  <cols>
    <col min="1" max="1" width="5" style="293" customWidth="1"/>
    <col min="2" max="2" width="12" style="294" customWidth="1"/>
    <col min="3" max="3" width="19.25" style="293" customWidth="1"/>
    <col min="4" max="6" width="9" style="293"/>
    <col min="7" max="7" width="12" style="293" customWidth="1"/>
    <col min="8" max="8" width="54.375" style="293" customWidth="1"/>
    <col min="9" max="9" width="21.125" style="295" customWidth="1"/>
    <col min="10" max="16384" width="9" style="293"/>
  </cols>
  <sheetData>
    <row r="1" spans="1:9" ht="25.5">
      <c r="B1" s="747" t="s">
        <v>15274</v>
      </c>
      <c r="C1" s="747"/>
      <c r="D1" s="747"/>
      <c r="E1" s="747"/>
      <c r="F1" s="747"/>
      <c r="G1" s="747"/>
      <c r="H1" s="747"/>
    </row>
    <row r="2" spans="1:9" s="292" customFormat="1" ht="12">
      <c r="A2" s="296" t="s">
        <v>1</v>
      </c>
      <c r="B2" s="297" t="s">
        <v>4</v>
      </c>
      <c r="C2" s="297" t="s">
        <v>5</v>
      </c>
      <c r="D2" s="297" t="s">
        <v>6</v>
      </c>
      <c r="E2" s="297" t="s">
        <v>7</v>
      </c>
      <c r="F2" s="297" t="s">
        <v>14844</v>
      </c>
      <c r="G2" s="297" t="s">
        <v>15275</v>
      </c>
      <c r="H2" s="298" t="s">
        <v>13</v>
      </c>
      <c r="I2" s="310" t="s">
        <v>15276</v>
      </c>
    </row>
    <row r="3" spans="1:9" s="292" customFormat="1" ht="12">
      <c r="A3" s="175">
        <v>1</v>
      </c>
      <c r="B3" s="299">
        <v>150000004</v>
      </c>
      <c r="C3" s="300" t="s">
        <v>15277</v>
      </c>
      <c r="D3" s="301"/>
      <c r="E3" s="301"/>
      <c r="F3" s="301"/>
      <c r="G3" s="302"/>
      <c r="H3" s="303" t="s">
        <v>15278</v>
      </c>
      <c r="I3" s="311"/>
    </row>
    <row r="4" spans="1:9" s="292" customFormat="1" ht="12">
      <c r="A4" s="175">
        <v>2</v>
      </c>
      <c r="B4" s="299">
        <v>150000005</v>
      </c>
      <c r="C4" s="300" t="s">
        <v>15279</v>
      </c>
      <c r="D4" s="301"/>
      <c r="E4" s="301"/>
      <c r="F4" s="301"/>
      <c r="G4" s="302"/>
      <c r="H4" s="303" t="s">
        <v>15278</v>
      </c>
      <c r="I4" s="311"/>
    </row>
    <row r="5" spans="1:9" s="292" customFormat="1" ht="12">
      <c r="A5" s="175">
        <v>3</v>
      </c>
      <c r="B5" s="299">
        <v>150000006</v>
      </c>
      <c r="C5" s="300" t="s">
        <v>15280</v>
      </c>
      <c r="D5" s="301"/>
      <c r="E5" s="301"/>
      <c r="F5" s="301"/>
      <c r="G5" s="302"/>
      <c r="H5" s="303" t="s">
        <v>15278</v>
      </c>
      <c r="I5" s="311"/>
    </row>
    <row r="6" spans="1:9" s="292" customFormat="1" ht="12">
      <c r="A6" s="175">
        <v>4</v>
      </c>
      <c r="B6" s="299">
        <v>150000007</v>
      </c>
      <c r="C6" s="300" t="s">
        <v>15281</v>
      </c>
      <c r="D6" s="301"/>
      <c r="E6" s="301"/>
      <c r="F6" s="301"/>
      <c r="G6" s="302"/>
      <c r="H6" s="303" t="s">
        <v>15278</v>
      </c>
      <c r="I6" s="311"/>
    </row>
    <row r="7" spans="1:9" s="292" customFormat="1" ht="12">
      <c r="A7" s="175">
        <v>5</v>
      </c>
      <c r="B7" s="299">
        <v>150000008</v>
      </c>
      <c r="C7" s="300" t="s">
        <v>15282</v>
      </c>
      <c r="D7" s="301"/>
      <c r="E7" s="301"/>
      <c r="F7" s="301"/>
      <c r="G7" s="302"/>
      <c r="H7" s="303" t="s">
        <v>15278</v>
      </c>
      <c r="I7" s="311"/>
    </row>
    <row r="8" spans="1:9" s="292" customFormat="1" ht="24">
      <c r="A8" s="175">
        <v>6</v>
      </c>
      <c r="B8" s="299">
        <v>150000010</v>
      </c>
      <c r="C8" s="300" t="s">
        <v>15283</v>
      </c>
      <c r="D8" s="301"/>
      <c r="E8" s="301"/>
      <c r="F8" s="301"/>
      <c r="G8" s="302"/>
      <c r="H8" s="303" t="s">
        <v>15284</v>
      </c>
      <c r="I8" s="311"/>
    </row>
    <row r="9" spans="1:9" s="292" customFormat="1" ht="24">
      <c r="A9" s="175">
        <v>7</v>
      </c>
      <c r="B9" s="299">
        <v>150000011</v>
      </c>
      <c r="C9" s="300" t="s">
        <v>15285</v>
      </c>
      <c r="D9" s="301"/>
      <c r="E9" s="301"/>
      <c r="F9" s="301"/>
      <c r="G9" s="165" t="s">
        <v>15286</v>
      </c>
      <c r="H9" s="303" t="s">
        <v>15278</v>
      </c>
      <c r="I9" s="311"/>
    </row>
    <row r="10" spans="1:9" s="292" customFormat="1" ht="12">
      <c r="A10" s="175">
        <v>8</v>
      </c>
      <c r="B10" s="299">
        <v>150000012</v>
      </c>
      <c r="C10" s="300" t="s">
        <v>15287</v>
      </c>
      <c r="D10" s="301"/>
      <c r="E10" s="301"/>
      <c r="F10" s="301"/>
      <c r="G10" s="302"/>
      <c r="H10" s="303" t="s">
        <v>15278</v>
      </c>
      <c r="I10" s="311"/>
    </row>
    <row r="11" spans="1:9" s="292" customFormat="1" ht="12">
      <c r="A11" s="175">
        <v>9</v>
      </c>
      <c r="B11" s="299">
        <v>150000013</v>
      </c>
      <c r="C11" s="300" t="s">
        <v>15288</v>
      </c>
      <c r="D11" s="301"/>
      <c r="E11" s="301"/>
      <c r="F11" s="304" t="s">
        <v>42</v>
      </c>
      <c r="H11" s="303" t="s">
        <v>15289</v>
      </c>
      <c r="I11" s="311"/>
    </row>
    <row r="12" spans="1:9" s="292" customFormat="1" ht="12.75">
      <c r="A12" s="175">
        <v>10</v>
      </c>
      <c r="B12" s="305" t="s">
        <v>15290</v>
      </c>
      <c r="C12" s="306" t="s">
        <v>15291</v>
      </c>
      <c r="D12" s="305" t="s">
        <v>466</v>
      </c>
      <c r="E12" s="305" t="s">
        <v>466</v>
      </c>
      <c r="F12" s="307" t="s">
        <v>840</v>
      </c>
      <c r="G12" s="308">
        <v>2500</v>
      </c>
      <c r="H12" s="309" t="s">
        <v>15292</v>
      </c>
      <c r="I12" s="311" t="s">
        <v>1924</v>
      </c>
    </row>
    <row r="13" spans="1:9" s="292" customFormat="1" ht="48.75">
      <c r="A13" s="175">
        <v>11</v>
      </c>
      <c r="B13" s="305">
        <v>270800009</v>
      </c>
      <c r="C13" s="306" t="s">
        <v>15293</v>
      </c>
      <c r="D13" s="305" t="s">
        <v>466</v>
      </c>
      <c r="E13" s="305" t="s">
        <v>466</v>
      </c>
      <c r="F13" s="307" t="s">
        <v>466</v>
      </c>
      <c r="G13" s="307" t="s">
        <v>466</v>
      </c>
      <c r="H13" s="309" t="s">
        <v>15294</v>
      </c>
      <c r="I13" s="311" t="s">
        <v>1924</v>
      </c>
    </row>
    <row r="14" spans="1:9" s="292" customFormat="1" ht="12">
      <c r="A14" s="175">
        <v>12</v>
      </c>
      <c r="B14" s="305" t="s">
        <v>15295</v>
      </c>
      <c r="C14" s="306" t="s">
        <v>15296</v>
      </c>
      <c r="D14" s="305" t="s">
        <v>466</v>
      </c>
      <c r="E14" s="305" t="s">
        <v>466</v>
      </c>
      <c r="F14" s="307" t="s">
        <v>466</v>
      </c>
      <c r="G14" s="307" t="s">
        <v>466</v>
      </c>
      <c r="H14" s="309" t="s">
        <v>466</v>
      </c>
      <c r="I14" s="311" t="s">
        <v>1924</v>
      </c>
    </row>
    <row r="15" spans="1:9" s="292" customFormat="1" ht="12">
      <c r="A15" s="175">
        <v>13</v>
      </c>
      <c r="B15" s="305" t="s">
        <v>15297</v>
      </c>
      <c r="C15" s="306" t="s">
        <v>15298</v>
      </c>
      <c r="D15" s="305" t="s">
        <v>466</v>
      </c>
      <c r="E15" s="305" t="s">
        <v>466</v>
      </c>
      <c r="F15" s="307" t="s">
        <v>466</v>
      </c>
      <c r="G15" s="307" t="s">
        <v>466</v>
      </c>
      <c r="H15" s="309" t="s">
        <v>466</v>
      </c>
      <c r="I15" s="311" t="s">
        <v>1924</v>
      </c>
    </row>
    <row r="16" spans="1:9" s="292" customFormat="1" ht="12">
      <c r="A16" s="175">
        <v>14</v>
      </c>
      <c r="B16" s="305" t="s">
        <v>15299</v>
      </c>
      <c r="C16" s="306" t="s">
        <v>15300</v>
      </c>
      <c r="D16" s="305" t="s">
        <v>466</v>
      </c>
      <c r="E16" s="305" t="s">
        <v>466</v>
      </c>
      <c r="F16" s="307" t="s">
        <v>466</v>
      </c>
      <c r="G16" s="307" t="s">
        <v>466</v>
      </c>
      <c r="H16" s="309" t="s">
        <v>466</v>
      </c>
      <c r="I16" s="311" t="s">
        <v>1924</v>
      </c>
    </row>
    <row r="17" spans="1:9" s="292" customFormat="1" ht="12">
      <c r="A17" s="175">
        <v>15</v>
      </c>
      <c r="B17" s="305" t="s">
        <v>15301</v>
      </c>
      <c r="C17" s="306" t="s">
        <v>15302</v>
      </c>
      <c r="D17" s="305" t="s">
        <v>466</v>
      </c>
      <c r="E17" s="305" t="s">
        <v>466</v>
      </c>
      <c r="F17" s="307" t="s">
        <v>466</v>
      </c>
      <c r="G17" s="307" t="s">
        <v>466</v>
      </c>
      <c r="H17" s="309" t="s">
        <v>466</v>
      </c>
      <c r="I17" s="311" t="s">
        <v>1924</v>
      </c>
    </row>
    <row r="18" spans="1:9" s="292" customFormat="1" ht="12">
      <c r="A18" s="175">
        <v>16</v>
      </c>
      <c r="B18" s="305" t="s">
        <v>15303</v>
      </c>
      <c r="C18" s="306" t="s">
        <v>15304</v>
      </c>
      <c r="D18" s="305" t="s">
        <v>466</v>
      </c>
      <c r="E18" s="305" t="s">
        <v>466</v>
      </c>
      <c r="F18" s="307" t="s">
        <v>466</v>
      </c>
      <c r="G18" s="307" t="s">
        <v>466</v>
      </c>
      <c r="H18" s="309" t="s">
        <v>466</v>
      </c>
      <c r="I18" s="311" t="s">
        <v>1924</v>
      </c>
    </row>
  </sheetData>
  <mergeCells count="1">
    <mergeCell ref="B1:H1"/>
  </mergeCells>
  <phoneticPr fontId="5" type="noConversion"/>
  <pageMargins left="0.75" right="0.75" top="1" bottom="1" header="0.5" footer="0.5"/>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3"/>
  <sheetViews>
    <sheetView zoomScale="70" zoomScaleNormal="70" workbookViewId="0">
      <pane ySplit="2" topLeftCell="A62" activePane="bottomLeft" state="frozen"/>
      <selection pane="bottomLeft" activeCell="I7" sqref="I7"/>
    </sheetView>
  </sheetViews>
  <sheetFormatPr defaultColWidth="9.625" defaultRowHeight="12"/>
  <cols>
    <col min="1" max="1" width="5.875" style="256" customWidth="1"/>
    <col min="2" max="2" width="12.25" style="257" customWidth="1"/>
    <col min="3" max="3" width="13.625" style="256" customWidth="1"/>
    <col min="4" max="4" width="49.25" style="256" customWidth="1"/>
    <col min="5" max="5" width="23.625" style="256" customWidth="1"/>
    <col min="6" max="6" width="6.125" style="258" customWidth="1"/>
    <col min="7" max="7" width="7.625" style="256" customWidth="1"/>
    <col min="8" max="8" width="28.375" style="256" customWidth="1"/>
    <col min="9" max="9" width="21.375" style="256" customWidth="1"/>
    <col min="10" max="10" width="19.25" style="256" customWidth="1"/>
    <col min="11" max="11" width="9" style="259"/>
    <col min="12" max="251" width="9" style="256"/>
    <col min="252" max="252" width="5.875" style="256" customWidth="1"/>
    <col min="253" max="253" width="9.125" style="256" customWidth="1"/>
    <col min="254" max="254" width="13.625" style="256" customWidth="1"/>
    <col min="255" max="255" width="45.625" style="256" customWidth="1"/>
    <col min="256" max="256" width="19" style="256" customWidth="1"/>
    <col min="257" max="257" width="4.75" style="256" customWidth="1"/>
    <col min="258" max="258" width="6.125" style="256" customWidth="1"/>
    <col min="259" max="259" width="28.375" style="256" customWidth="1"/>
    <col min="260" max="507" width="9" style="256"/>
    <col min="508" max="508" width="5.875" style="256" customWidth="1"/>
    <col min="509" max="509" width="9.125" style="256" customWidth="1"/>
    <col min="510" max="510" width="13.625" style="256" customWidth="1"/>
    <col min="511" max="511" width="45.625" style="256" customWidth="1"/>
    <col min="512" max="512" width="19" style="256" customWidth="1"/>
    <col min="513" max="513" width="4.75" style="256" customWidth="1"/>
    <col min="514" max="514" width="6.125" style="256" customWidth="1"/>
    <col min="515" max="515" width="28.375" style="256" customWidth="1"/>
    <col min="516" max="763" width="9" style="256"/>
    <col min="764" max="764" width="5.875" style="256" customWidth="1"/>
    <col min="765" max="765" width="9.125" style="256" customWidth="1"/>
    <col min="766" max="766" width="13.625" style="256" customWidth="1"/>
    <col min="767" max="767" width="45.625" style="256" customWidth="1"/>
    <col min="768" max="768" width="19" style="256" customWidth="1"/>
    <col min="769" max="769" width="4.75" style="256" customWidth="1"/>
    <col min="770" max="770" width="6.125" style="256" customWidth="1"/>
    <col min="771" max="771" width="28.375" style="256" customWidth="1"/>
    <col min="772" max="1019" width="9" style="256"/>
    <col min="1020" max="1020" width="5.875" style="256" customWidth="1"/>
    <col min="1021" max="1021" width="9.125" style="256" customWidth="1"/>
    <col min="1022" max="1022" width="13.625" style="256" customWidth="1"/>
    <col min="1023" max="1023" width="45.625" style="256" customWidth="1"/>
    <col min="1024" max="1024" width="19" style="256" customWidth="1"/>
    <col min="1025" max="1025" width="4.75" style="256" customWidth="1"/>
    <col min="1026" max="1026" width="6.125" style="256" customWidth="1"/>
    <col min="1027" max="1027" width="28.375" style="256" customWidth="1"/>
    <col min="1028" max="1275" width="9" style="256"/>
    <col min="1276" max="1276" width="5.875" style="256" customWidth="1"/>
    <col min="1277" max="1277" width="9.125" style="256" customWidth="1"/>
    <col min="1278" max="1278" width="13.625" style="256" customWidth="1"/>
    <col min="1279" max="1279" width="45.625" style="256" customWidth="1"/>
    <col min="1280" max="1280" width="19" style="256" customWidth="1"/>
    <col min="1281" max="1281" width="4.75" style="256" customWidth="1"/>
    <col min="1282" max="1282" width="6.125" style="256" customWidth="1"/>
    <col min="1283" max="1283" width="28.375" style="256" customWidth="1"/>
    <col min="1284" max="1531" width="9" style="256"/>
    <col min="1532" max="1532" width="5.875" style="256" customWidth="1"/>
    <col min="1533" max="1533" width="9.125" style="256" customWidth="1"/>
    <col min="1534" max="1534" width="13.625" style="256" customWidth="1"/>
    <col min="1535" max="1535" width="45.625" style="256" customWidth="1"/>
    <col min="1536" max="1536" width="19" style="256" customWidth="1"/>
    <col min="1537" max="1537" width="4.75" style="256" customWidth="1"/>
    <col min="1538" max="1538" width="6.125" style="256" customWidth="1"/>
    <col min="1539" max="1539" width="28.375" style="256" customWidth="1"/>
    <col min="1540" max="1787" width="9" style="256"/>
    <col min="1788" max="1788" width="5.875" style="256" customWidth="1"/>
    <col min="1789" max="1789" width="9.125" style="256" customWidth="1"/>
    <col min="1790" max="1790" width="13.625" style="256" customWidth="1"/>
    <col min="1791" max="1791" width="45.625" style="256" customWidth="1"/>
    <col min="1792" max="1792" width="19" style="256" customWidth="1"/>
    <col min="1793" max="1793" width="4.75" style="256" customWidth="1"/>
    <col min="1794" max="1794" width="6.125" style="256" customWidth="1"/>
    <col min="1795" max="1795" width="28.375" style="256" customWidth="1"/>
    <col min="1796" max="2043" width="9" style="256"/>
    <col min="2044" max="2044" width="5.875" style="256" customWidth="1"/>
    <col min="2045" max="2045" width="9.125" style="256" customWidth="1"/>
    <col min="2046" max="2046" width="13.625" style="256" customWidth="1"/>
    <col min="2047" max="2047" width="45.625" style="256" customWidth="1"/>
    <col min="2048" max="2048" width="19" style="256" customWidth="1"/>
    <col min="2049" max="2049" width="4.75" style="256" customWidth="1"/>
    <col min="2050" max="2050" width="6.125" style="256" customWidth="1"/>
    <col min="2051" max="2051" width="28.375" style="256" customWidth="1"/>
    <col min="2052" max="2299" width="9" style="256"/>
    <col min="2300" max="2300" width="5.875" style="256" customWidth="1"/>
    <col min="2301" max="2301" width="9.125" style="256" customWidth="1"/>
    <col min="2302" max="2302" width="13.625" style="256" customWidth="1"/>
    <col min="2303" max="2303" width="45.625" style="256" customWidth="1"/>
    <col min="2304" max="2304" width="19" style="256" customWidth="1"/>
    <col min="2305" max="2305" width="4.75" style="256" customWidth="1"/>
    <col min="2306" max="2306" width="6.125" style="256" customWidth="1"/>
    <col min="2307" max="2307" width="28.375" style="256" customWidth="1"/>
    <col min="2308" max="2555" width="9" style="256"/>
    <col min="2556" max="2556" width="5.875" style="256" customWidth="1"/>
    <col min="2557" max="2557" width="9.125" style="256" customWidth="1"/>
    <col min="2558" max="2558" width="13.625" style="256" customWidth="1"/>
    <col min="2559" max="2559" width="45.625" style="256" customWidth="1"/>
    <col min="2560" max="2560" width="19" style="256" customWidth="1"/>
    <col min="2561" max="2561" width="4.75" style="256" customWidth="1"/>
    <col min="2562" max="2562" width="6.125" style="256" customWidth="1"/>
    <col min="2563" max="2563" width="28.375" style="256" customWidth="1"/>
    <col min="2564" max="2811" width="9" style="256"/>
    <col min="2812" max="2812" width="5.875" style="256" customWidth="1"/>
    <col min="2813" max="2813" width="9.125" style="256" customWidth="1"/>
    <col min="2814" max="2814" width="13.625" style="256" customWidth="1"/>
    <col min="2815" max="2815" width="45.625" style="256" customWidth="1"/>
    <col min="2816" max="2816" width="19" style="256" customWidth="1"/>
    <col min="2817" max="2817" width="4.75" style="256" customWidth="1"/>
    <col min="2818" max="2818" width="6.125" style="256" customWidth="1"/>
    <col min="2819" max="2819" width="28.375" style="256" customWidth="1"/>
    <col min="2820" max="3067" width="9" style="256"/>
    <col min="3068" max="3068" width="5.875" style="256" customWidth="1"/>
    <col min="3069" max="3069" width="9.125" style="256" customWidth="1"/>
    <col min="3070" max="3070" width="13.625" style="256" customWidth="1"/>
    <col min="3071" max="3071" width="45.625" style="256" customWidth="1"/>
    <col min="3072" max="3072" width="19" style="256" customWidth="1"/>
    <col min="3073" max="3073" width="4.75" style="256" customWidth="1"/>
    <col min="3074" max="3074" width="6.125" style="256" customWidth="1"/>
    <col min="3075" max="3075" width="28.375" style="256" customWidth="1"/>
    <col min="3076" max="3323" width="9" style="256"/>
    <col min="3324" max="3324" width="5.875" style="256" customWidth="1"/>
    <col min="3325" max="3325" width="9.125" style="256" customWidth="1"/>
    <col min="3326" max="3326" width="13.625" style="256" customWidth="1"/>
    <col min="3327" max="3327" width="45.625" style="256" customWidth="1"/>
    <col min="3328" max="3328" width="19" style="256" customWidth="1"/>
    <col min="3329" max="3329" width="4.75" style="256" customWidth="1"/>
    <col min="3330" max="3330" width="6.125" style="256" customWidth="1"/>
    <col min="3331" max="3331" width="28.375" style="256" customWidth="1"/>
    <col min="3332" max="3579" width="9" style="256"/>
    <col min="3580" max="3580" width="5.875" style="256" customWidth="1"/>
    <col min="3581" max="3581" width="9.125" style="256" customWidth="1"/>
    <col min="3582" max="3582" width="13.625" style="256" customWidth="1"/>
    <col min="3583" max="3583" width="45.625" style="256" customWidth="1"/>
    <col min="3584" max="3584" width="19" style="256" customWidth="1"/>
    <col min="3585" max="3585" width="4.75" style="256" customWidth="1"/>
    <col min="3586" max="3586" width="6.125" style="256" customWidth="1"/>
    <col min="3587" max="3587" width="28.375" style="256" customWidth="1"/>
    <col min="3588" max="3835" width="9" style="256"/>
    <col min="3836" max="3836" width="5.875" style="256" customWidth="1"/>
    <col min="3837" max="3837" width="9.125" style="256" customWidth="1"/>
    <col min="3838" max="3838" width="13.625" style="256" customWidth="1"/>
    <col min="3839" max="3839" width="45.625" style="256" customWidth="1"/>
    <col min="3840" max="3840" width="19" style="256" customWidth="1"/>
    <col min="3841" max="3841" width="4.75" style="256" customWidth="1"/>
    <col min="3842" max="3842" width="6.125" style="256" customWidth="1"/>
    <col min="3843" max="3843" width="28.375" style="256" customWidth="1"/>
    <col min="3844" max="4091" width="9" style="256"/>
    <col min="4092" max="4092" width="5.875" style="256" customWidth="1"/>
    <col min="4093" max="4093" width="9.125" style="256" customWidth="1"/>
    <col min="4094" max="4094" width="13.625" style="256" customWidth="1"/>
    <col min="4095" max="4095" width="45.625" style="256" customWidth="1"/>
    <col min="4096" max="4096" width="19" style="256" customWidth="1"/>
    <col min="4097" max="4097" width="4.75" style="256" customWidth="1"/>
    <col min="4098" max="4098" width="6.125" style="256" customWidth="1"/>
    <col min="4099" max="4099" width="28.375" style="256" customWidth="1"/>
    <col min="4100" max="4347" width="9" style="256"/>
    <col min="4348" max="4348" width="5.875" style="256" customWidth="1"/>
    <col min="4349" max="4349" width="9.125" style="256" customWidth="1"/>
    <col min="4350" max="4350" width="13.625" style="256" customWidth="1"/>
    <col min="4351" max="4351" width="45.625" style="256" customWidth="1"/>
    <col min="4352" max="4352" width="19" style="256" customWidth="1"/>
    <col min="4353" max="4353" width="4.75" style="256" customWidth="1"/>
    <col min="4354" max="4354" width="6.125" style="256" customWidth="1"/>
    <col min="4355" max="4355" width="28.375" style="256" customWidth="1"/>
    <col min="4356" max="4603" width="9" style="256"/>
    <col min="4604" max="4604" width="5.875" style="256" customWidth="1"/>
    <col min="4605" max="4605" width="9.125" style="256" customWidth="1"/>
    <col min="4606" max="4606" width="13.625" style="256" customWidth="1"/>
    <col min="4607" max="4607" width="45.625" style="256" customWidth="1"/>
    <col min="4608" max="4608" width="19" style="256" customWidth="1"/>
    <col min="4609" max="4609" width="4.75" style="256" customWidth="1"/>
    <col min="4610" max="4610" width="6.125" style="256" customWidth="1"/>
    <col min="4611" max="4611" width="28.375" style="256" customWidth="1"/>
    <col min="4612" max="4859" width="9" style="256"/>
    <col min="4860" max="4860" width="5.875" style="256" customWidth="1"/>
    <col min="4861" max="4861" width="9.125" style="256" customWidth="1"/>
    <col min="4862" max="4862" width="13.625" style="256" customWidth="1"/>
    <col min="4863" max="4863" width="45.625" style="256" customWidth="1"/>
    <col min="4864" max="4864" width="19" style="256" customWidth="1"/>
    <col min="4865" max="4865" width="4.75" style="256" customWidth="1"/>
    <col min="4866" max="4866" width="6.125" style="256" customWidth="1"/>
    <col min="4867" max="4867" width="28.375" style="256" customWidth="1"/>
    <col min="4868" max="5115" width="9" style="256"/>
    <col min="5116" max="5116" width="5.875" style="256" customWidth="1"/>
    <col min="5117" max="5117" width="9.125" style="256" customWidth="1"/>
    <col min="5118" max="5118" width="13.625" style="256" customWidth="1"/>
    <col min="5119" max="5119" width="45.625" style="256" customWidth="1"/>
    <col min="5120" max="5120" width="19" style="256" customWidth="1"/>
    <col min="5121" max="5121" width="4.75" style="256" customWidth="1"/>
    <col min="5122" max="5122" width="6.125" style="256" customWidth="1"/>
    <col min="5123" max="5123" width="28.375" style="256" customWidth="1"/>
    <col min="5124" max="5371" width="9" style="256"/>
    <col min="5372" max="5372" width="5.875" style="256" customWidth="1"/>
    <col min="5373" max="5373" width="9.125" style="256" customWidth="1"/>
    <col min="5374" max="5374" width="13.625" style="256" customWidth="1"/>
    <col min="5375" max="5375" width="45.625" style="256" customWidth="1"/>
    <col min="5376" max="5376" width="19" style="256" customWidth="1"/>
    <col min="5377" max="5377" width="4.75" style="256" customWidth="1"/>
    <col min="5378" max="5378" width="6.125" style="256" customWidth="1"/>
    <col min="5379" max="5379" width="28.375" style="256" customWidth="1"/>
    <col min="5380" max="5627" width="9" style="256"/>
    <col min="5628" max="5628" width="5.875" style="256" customWidth="1"/>
    <col min="5629" max="5629" width="9.125" style="256" customWidth="1"/>
    <col min="5630" max="5630" width="13.625" style="256" customWidth="1"/>
    <col min="5631" max="5631" width="45.625" style="256" customWidth="1"/>
    <col min="5632" max="5632" width="19" style="256" customWidth="1"/>
    <col min="5633" max="5633" width="4.75" style="256" customWidth="1"/>
    <col min="5634" max="5634" width="6.125" style="256" customWidth="1"/>
    <col min="5635" max="5635" width="28.375" style="256" customWidth="1"/>
    <col min="5636" max="5883" width="9" style="256"/>
    <col min="5884" max="5884" width="5.875" style="256" customWidth="1"/>
    <col min="5885" max="5885" width="9.125" style="256" customWidth="1"/>
    <col min="5886" max="5886" width="13.625" style="256" customWidth="1"/>
    <col min="5887" max="5887" width="45.625" style="256" customWidth="1"/>
    <col min="5888" max="5888" width="19" style="256" customWidth="1"/>
    <col min="5889" max="5889" width="4.75" style="256" customWidth="1"/>
    <col min="5890" max="5890" width="6.125" style="256" customWidth="1"/>
    <col min="5891" max="5891" width="28.375" style="256" customWidth="1"/>
    <col min="5892" max="6139" width="9" style="256"/>
    <col min="6140" max="6140" width="5.875" style="256" customWidth="1"/>
    <col min="6141" max="6141" width="9.125" style="256" customWidth="1"/>
    <col min="6142" max="6142" width="13.625" style="256" customWidth="1"/>
    <col min="6143" max="6143" width="45.625" style="256" customWidth="1"/>
    <col min="6144" max="6144" width="19" style="256" customWidth="1"/>
    <col min="6145" max="6145" width="4.75" style="256" customWidth="1"/>
    <col min="6146" max="6146" width="6.125" style="256" customWidth="1"/>
    <col min="6147" max="6147" width="28.375" style="256" customWidth="1"/>
    <col min="6148" max="6395" width="9" style="256"/>
    <col min="6396" max="6396" width="5.875" style="256" customWidth="1"/>
    <col min="6397" max="6397" width="9.125" style="256" customWidth="1"/>
    <col min="6398" max="6398" width="13.625" style="256" customWidth="1"/>
    <col min="6399" max="6399" width="45.625" style="256" customWidth="1"/>
    <col min="6400" max="6400" width="19" style="256" customWidth="1"/>
    <col min="6401" max="6401" width="4.75" style="256" customWidth="1"/>
    <col min="6402" max="6402" width="6.125" style="256" customWidth="1"/>
    <col min="6403" max="6403" width="28.375" style="256" customWidth="1"/>
    <col min="6404" max="6651" width="9" style="256"/>
    <col min="6652" max="6652" width="5.875" style="256" customWidth="1"/>
    <col min="6653" max="6653" width="9.125" style="256" customWidth="1"/>
    <col min="6654" max="6654" width="13.625" style="256" customWidth="1"/>
    <col min="6655" max="6655" width="45.625" style="256" customWidth="1"/>
    <col min="6656" max="6656" width="19" style="256" customWidth="1"/>
    <col min="6657" max="6657" width="4.75" style="256" customWidth="1"/>
    <col min="6658" max="6658" width="6.125" style="256" customWidth="1"/>
    <col min="6659" max="6659" width="28.375" style="256" customWidth="1"/>
    <col min="6660" max="6907" width="9" style="256"/>
    <col min="6908" max="6908" width="5.875" style="256" customWidth="1"/>
    <col min="6909" max="6909" width="9.125" style="256" customWidth="1"/>
    <col min="6910" max="6910" width="13.625" style="256" customWidth="1"/>
    <col min="6911" max="6911" width="45.625" style="256" customWidth="1"/>
    <col min="6912" max="6912" width="19" style="256" customWidth="1"/>
    <col min="6913" max="6913" width="4.75" style="256" customWidth="1"/>
    <col min="6914" max="6914" width="6.125" style="256" customWidth="1"/>
    <col min="6915" max="6915" width="28.375" style="256" customWidth="1"/>
    <col min="6916" max="7163" width="9" style="256"/>
    <col min="7164" max="7164" width="5.875" style="256" customWidth="1"/>
    <col min="7165" max="7165" width="9.125" style="256" customWidth="1"/>
    <col min="7166" max="7166" width="13.625" style="256" customWidth="1"/>
    <col min="7167" max="7167" width="45.625" style="256" customWidth="1"/>
    <col min="7168" max="7168" width="19" style="256" customWidth="1"/>
    <col min="7169" max="7169" width="4.75" style="256" customWidth="1"/>
    <col min="7170" max="7170" width="6.125" style="256" customWidth="1"/>
    <col min="7171" max="7171" width="28.375" style="256" customWidth="1"/>
    <col min="7172" max="7419" width="9" style="256"/>
    <col min="7420" max="7420" width="5.875" style="256" customWidth="1"/>
    <col min="7421" max="7421" width="9.125" style="256" customWidth="1"/>
    <col min="7422" max="7422" width="13.625" style="256" customWidth="1"/>
    <col min="7423" max="7423" width="45.625" style="256" customWidth="1"/>
    <col min="7424" max="7424" width="19" style="256" customWidth="1"/>
    <col min="7425" max="7425" width="4.75" style="256" customWidth="1"/>
    <col min="7426" max="7426" width="6.125" style="256" customWidth="1"/>
    <col min="7427" max="7427" width="28.375" style="256" customWidth="1"/>
    <col min="7428" max="7675" width="9" style="256"/>
    <col min="7676" max="7676" width="5.875" style="256" customWidth="1"/>
    <col min="7677" max="7677" width="9.125" style="256" customWidth="1"/>
    <col min="7678" max="7678" width="13.625" style="256" customWidth="1"/>
    <col min="7679" max="7679" width="45.625" style="256" customWidth="1"/>
    <col min="7680" max="7680" width="19" style="256" customWidth="1"/>
    <col min="7681" max="7681" width="4.75" style="256" customWidth="1"/>
    <col min="7682" max="7682" width="6.125" style="256" customWidth="1"/>
    <col min="7683" max="7683" width="28.375" style="256" customWidth="1"/>
    <col min="7684" max="7931" width="9" style="256"/>
    <col min="7932" max="7932" width="5.875" style="256" customWidth="1"/>
    <col min="7933" max="7933" width="9.125" style="256" customWidth="1"/>
    <col min="7934" max="7934" width="13.625" style="256" customWidth="1"/>
    <col min="7935" max="7935" width="45.625" style="256" customWidth="1"/>
    <col min="7936" max="7936" width="19" style="256" customWidth="1"/>
    <col min="7937" max="7937" width="4.75" style="256" customWidth="1"/>
    <col min="7938" max="7938" width="6.125" style="256" customWidth="1"/>
    <col min="7939" max="7939" width="28.375" style="256" customWidth="1"/>
    <col min="7940" max="8187" width="9" style="256"/>
    <col min="8188" max="8188" width="5.875" style="256" customWidth="1"/>
    <col min="8189" max="8189" width="9.125" style="256" customWidth="1"/>
    <col min="8190" max="8190" width="13.625" style="256" customWidth="1"/>
    <col min="8191" max="8191" width="45.625" style="256" customWidth="1"/>
    <col min="8192" max="8192" width="19" style="256" customWidth="1"/>
    <col min="8193" max="8193" width="4.75" style="256" customWidth="1"/>
    <col min="8194" max="8194" width="6.125" style="256" customWidth="1"/>
    <col min="8195" max="8195" width="28.375" style="256" customWidth="1"/>
    <col min="8196" max="8443" width="9" style="256"/>
    <col min="8444" max="8444" width="5.875" style="256" customWidth="1"/>
    <col min="8445" max="8445" width="9.125" style="256" customWidth="1"/>
    <col min="8446" max="8446" width="13.625" style="256" customWidth="1"/>
    <col min="8447" max="8447" width="45.625" style="256" customWidth="1"/>
    <col min="8448" max="8448" width="19" style="256" customWidth="1"/>
    <col min="8449" max="8449" width="4.75" style="256" customWidth="1"/>
    <col min="8450" max="8450" width="6.125" style="256" customWidth="1"/>
    <col min="8451" max="8451" width="28.375" style="256" customWidth="1"/>
    <col min="8452" max="8699" width="9" style="256"/>
    <col min="8700" max="8700" width="5.875" style="256" customWidth="1"/>
    <col min="8701" max="8701" width="9.125" style="256" customWidth="1"/>
    <col min="8702" max="8702" width="13.625" style="256" customWidth="1"/>
    <col min="8703" max="8703" width="45.625" style="256" customWidth="1"/>
    <col min="8704" max="8704" width="19" style="256" customWidth="1"/>
    <col min="8705" max="8705" width="4.75" style="256" customWidth="1"/>
    <col min="8706" max="8706" width="6.125" style="256" customWidth="1"/>
    <col min="8707" max="8707" width="28.375" style="256" customWidth="1"/>
    <col min="8708" max="8955" width="9" style="256"/>
    <col min="8956" max="8956" width="5.875" style="256" customWidth="1"/>
    <col min="8957" max="8957" width="9.125" style="256" customWidth="1"/>
    <col min="8958" max="8958" width="13.625" style="256" customWidth="1"/>
    <col min="8959" max="8959" width="45.625" style="256" customWidth="1"/>
    <col min="8960" max="8960" width="19" style="256" customWidth="1"/>
    <col min="8961" max="8961" width="4.75" style="256" customWidth="1"/>
    <col min="8962" max="8962" width="6.125" style="256" customWidth="1"/>
    <col min="8963" max="8963" width="28.375" style="256" customWidth="1"/>
    <col min="8964" max="9211" width="9" style="256"/>
    <col min="9212" max="9212" width="5.875" style="256" customWidth="1"/>
    <col min="9213" max="9213" width="9.125" style="256" customWidth="1"/>
    <col min="9214" max="9214" width="13.625" style="256" customWidth="1"/>
    <col min="9215" max="9215" width="45.625" style="256" customWidth="1"/>
    <col min="9216" max="9216" width="19" style="256" customWidth="1"/>
    <col min="9217" max="9217" width="4.75" style="256" customWidth="1"/>
    <col min="9218" max="9218" width="6.125" style="256" customWidth="1"/>
    <col min="9219" max="9219" width="28.375" style="256" customWidth="1"/>
    <col min="9220" max="9467" width="9" style="256"/>
    <col min="9468" max="9468" width="5.875" style="256" customWidth="1"/>
    <col min="9469" max="9469" width="9.125" style="256" customWidth="1"/>
    <col min="9470" max="9470" width="13.625" style="256" customWidth="1"/>
    <col min="9471" max="9471" width="45.625" style="256" customWidth="1"/>
    <col min="9472" max="9472" width="19" style="256" customWidth="1"/>
    <col min="9473" max="9473" width="4.75" style="256" customWidth="1"/>
    <col min="9474" max="9474" width="6.125" style="256" customWidth="1"/>
    <col min="9475" max="9475" width="28.375" style="256" customWidth="1"/>
    <col min="9476" max="9723" width="9" style="256"/>
    <col min="9724" max="9724" width="5.875" style="256" customWidth="1"/>
    <col min="9725" max="9725" width="9.125" style="256" customWidth="1"/>
    <col min="9726" max="9726" width="13.625" style="256" customWidth="1"/>
    <col min="9727" max="9727" width="45.625" style="256" customWidth="1"/>
    <col min="9728" max="9728" width="19" style="256" customWidth="1"/>
    <col min="9729" max="9729" width="4.75" style="256" customWidth="1"/>
    <col min="9730" max="9730" width="6.125" style="256" customWidth="1"/>
    <col min="9731" max="9731" width="28.375" style="256" customWidth="1"/>
    <col min="9732" max="9979" width="9" style="256"/>
    <col min="9980" max="9980" width="5.875" style="256" customWidth="1"/>
    <col min="9981" max="9981" width="9.125" style="256" customWidth="1"/>
    <col min="9982" max="9982" width="13.625" style="256" customWidth="1"/>
    <col min="9983" max="9983" width="45.625" style="256" customWidth="1"/>
    <col min="9984" max="9984" width="19" style="256" customWidth="1"/>
    <col min="9985" max="9985" width="4.75" style="256" customWidth="1"/>
    <col min="9986" max="9986" width="6.125" style="256" customWidth="1"/>
    <col min="9987" max="9987" width="28.375" style="256" customWidth="1"/>
    <col min="9988" max="10235" width="9" style="256"/>
    <col min="10236" max="10236" width="5.875" style="256" customWidth="1"/>
    <col min="10237" max="10237" width="9.125" style="256" customWidth="1"/>
    <col min="10238" max="10238" width="13.625" style="256" customWidth="1"/>
    <col min="10239" max="10239" width="45.625" style="256" customWidth="1"/>
    <col min="10240" max="10240" width="19" style="256" customWidth="1"/>
    <col min="10241" max="10241" width="4.75" style="256" customWidth="1"/>
    <col min="10242" max="10242" width="6.125" style="256" customWidth="1"/>
    <col min="10243" max="10243" width="28.375" style="256" customWidth="1"/>
    <col min="10244" max="10491" width="9" style="256"/>
    <col min="10492" max="10492" width="5.875" style="256" customWidth="1"/>
    <col min="10493" max="10493" width="9.125" style="256" customWidth="1"/>
    <col min="10494" max="10494" width="13.625" style="256" customWidth="1"/>
    <col min="10495" max="10495" width="45.625" style="256" customWidth="1"/>
    <col min="10496" max="10496" width="19" style="256" customWidth="1"/>
    <col min="10497" max="10497" width="4.75" style="256" customWidth="1"/>
    <col min="10498" max="10498" width="6.125" style="256" customWidth="1"/>
    <col min="10499" max="10499" width="28.375" style="256" customWidth="1"/>
    <col min="10500" max="10747" width="9" style="256"/>
    <col min="10748" max="10748" width="5.875" style="256" customWidth="1"/>
    <col min="10749" max="10749" width="9.125" style="256" customWidth="1"/>
    <col min="10750" max="10750" width="13.625" style="256" customWidth="1"/>
    <col min="10751" max="10751" width="45.625" style="256" customWidth="1"/>
    <col min="10752" max="10752" width="19" style="256" customWidth="1"/>
    <col min="10753" max="10753" width="4.75" style="256" customWidth="1"/>
    <col min="10754" max="10754" width="6.125" style="256" customWidth="1"/>
    <col min="10755" max="10755" width="28.375" style="256" customWidth="1"/>
    <col min="10756" max="11003" width="9" style="256"/>
    <col min="11004" max="11004" width="5.875" style="256" customWidth="1"/>
    <col min="11005" max="11005" width="9.125" style="256" customWidth="1"/>
    <col min="11006" max="11006" width="13.625" style="256" customWidth="1"/>
    <col min="11007" max="11007" width="45.625" style="256" customWidth="1"/>
    <col min="11008" max="11008" width="19" style="256" customWidth="1"/>
    <col min="11009" max="11009" width="4.75" style="256" customWidth="1"/>
    <col min="11010" max="11010" width="6.125" style="256" customWidth="1"/>
    <col min="11011" max="11011" width="28.375" style="256" customWidth="1"/>
    <col min="11012" max="11259" width="9" style="256"/>
    <col min="11260" max="11260" width="5.875" style="256" customWidth="1"/>
    <col min="11261" max="11261" width="9.125" style="256" customWidth="1"/>
    <col min="11262" max="11262" width="13.625" style="256" customWidth="1"/>
    <col min="11263" max="11263" width="45.625" style="256" customWidth="1"/>
    <col min="11264" max="11264" width="19" style="256" customWidth="1"/>
    <col min="11265" max="11265" width="4.75" style="256" customWidth="1"/>
    <col min="11266" max="11266" width="6.125" style="256" customWidth="1"/>
    <col min="11267" max="11267" width="28.375" style="256" customWidth="1"/>
    <col min="11268" max="11515" width="9" style="256"/>
    <col min="11516" max="11516" width="5.875" style="256" customWidth="1"/>
    <col min="11517" max="11517" width="9.125" style="256" customWidth="1"/>
    <col min="11518" max="11518" width="13.625" style="256" customWidth="1"/>
    <col min="11519" max="11519" width="45.625" style="256" customWidth="1"/>
    <col min="11520" max="11520" width="19" style="256" customWidth="1"/>
    <col min="11521" max="11521" width="4.75" style="256" customWidth="1"/>
    <col min="11522" max="11522" width="6.125" style="256" customWidth="1"/>
    <col min="11523" max="11523" width="28.375" style="256" customWidth="1"/>
    <col min="11524" max="11771" width="9" style="256"/>
    <col min="11772" max="11772" width="5.875" style="256" customWidth="1"/>
    <col min="11773" max="11773" width="9.125" style="256" customWidth="1"/>
    <col min="11774" max="11774" width="13.625" style="256" customWidth="1"/>
    <col min="11775" max="11775" width="45.625" style="256" customWidth="1"/>
    <col min="11776" max="11776" width="19" style="256" customWidth="1"/>
    <col min="11777" max="11777" width="4.75" style="256" customWidth="1"/>
    <col min="11778" max="11778" width="6.125" style="256" customWidth="1"/>
    <col min="11779" max="11779" width="28.375" style="256" customWidth="1"/>
    <col min="11780" max="12027" width="9" style="256"/>
    <col min="12028" max="12028" width="5.875" style="256" customWidth="1"/>
    <col min="12029" max="12029" width="9.125" style="256" customWidth="1"/>
    <col min="12030" max="12030" width="13.625" style="256" customWidth="1"/>
    <col min="12031" max="12031" width="45.625" style="256" customWidth="1"/>
    <col min="12032" max="12032" width="19" style="256" customWidth="1"/>
    <col min="12033" max="12033" width="4.75" style="256" customWidth="1"/>
    <col min="12034" max="12034" width="6.125" style="256" customWidth="1"/>
    <col min="12035" max="12035" width="28.375" style="256" customWidth="1"/>
    <col min="12036" max="12283" width="9" style="256"/>
    <col min="12284" max="12284" width="5.875" style="256" customWidth="1"/>
    <col min="12285" max="12285" width="9.125" style="256" customWidth="1"/>
    <col min="12286" max="12286" width="13.625" style="256" customWidth="1"/>
    <col min="12287" max="12287" width="45.625" style="256" customWidth="1"/>
    <col min="12288" max="12288" width="19" style="256" customWidth="1"/>
    <col min="12289" max="12289" width="4.75" style="256" customWidth="1"/>
    <col min="12290" max="12290" width="6.125" style="256" customWidth="1"/>
    <col min="12291" max="12291" width="28.375" style="256" customWidth="1"/>
    <col min="12292" max="12539" width="9" style="256"/>
    <col min="12540" max="12540" width="5.875" style="256" customWidth="1"/>
    <col min="12541" max="12541" width="9.125" style="256" customWidth="1"/>
    <col min="12542" max="12542" width="13.625" style="256" customWidth="1"/>
    <col min="12543" max="12543" width="45.625" style="256" customWidth="1"/>
    <col min="12544" max="12544" width="19" style="256" customWidth="1"/>
    <col min="12545" max="12545" width="4.75" style="256" customWidth="1"/>
    <col min="12546" max="12546" width="6.125" style="256" customWidth="1"/>
    <col min="12547" max="12547" width="28.375" style="256" customWidth="1"/>
    <col min="12548" max="12795" width="9" style="256"/>
    <col min="12796" max="12796" width="5.875" style="256" customWidth="1"/>
    <col min="12797" max="12797" width="9.125" style="256" customWidth="1"/>
    <col min="12798" max="12798" width="13.625" style="256" customWidth="1"/>
    <col min="12799" max="12799" width="45.625" style="256" customWidth="1"/>
    <col min="12800" max="12800" width="19" style="256" customWidth="1"/>
    <col min="12801" max="12801" width="4.75" style="256" customWidth="1"/>
    <col min="12802" max="12802" width="6.125" style="256" customWidth="1"/>
    <col min="12803" max="12803" width="28.375" style="256" customWidth="1"/>
    <col min="12804" max="13051" width="9" style="256"/>
    <col min="13052" max="13052" width="5.875" style="256" customWidth="1"/>
    <col min="13053" max="13053" width="9.125" style="256" customWidth="1"/>
    <col min="13054" max="13054" width="13.625" style="256" customWidth="1"/>
    <col min="13055" max="13055" width="45.625" style="256" customWidth="1"/>
    <col min="13056" max="13056" width="19" style="256" customWidth="1"/>
    <col min="13057" max="13057" width="4.75" style="256" customWidth="1"/>
    <col min="13058" max="13058" width="6.125" style="256" customWidth="1"/>
    <col min="13059" max="13059" width="28.375" style="256" customWidth="1"/>
    <col min="13060" max="13307" width="9" style="256"/>
    <col min="13308" max="13308" width="5.875" style="256" customWidth="1"/>
    <col min="13309" max="13309" width="9.125" style="256" customWidth="1"/>
    <col min="13310" max="13310" width="13.625" style="256" customWidth="1"/>
    <col min="13311" max="13311" width="45.625" style="256" customWidth="1"/>
    <col min="13312" max="13312" width="19" style="256" customWidth="1"/>
    <col min="13313" max="13313" width="4.75" style="256" customWidth="1"/>
    <col min="13314" max="13314" width="6.125" style="256" customWidth="1"/>
    <col min="13315" max="13315" width="28.375" style="256" customWidth="1"/>
    <col min="13316" max="13563" width="9" style="256"/>
    <col min="13564" max="13564" width="5.875" style="256" customWidth="1"/>
    <col min="13565" max="13565" width="9.125" style="256" customWidth="1"/>
    <col min="13566" max="13566" width="13.625" style="256" customWidth="1"/>
    <col min="13567" max="13567" width="45.625" style="256" customWidth="1"/>
    <col min="13568" max="13568" width="19" style="256" customWidth="1"/>
    <col min="13569" max="13569" width="4.75" style="256" customWidth="1"/>
    <col min="13570" max="13570" width="6.125" style="256" customWidth="1"/>
    <col min="13571" max="13571" width="28.375" style="256" customWidth="1"/>
    <col min="13572" max="13819" width="9" style="256"/>
    <col min="13820" max="13820" width="5.875" style="256" customWidth="1"/>
    <col min="13821" max="13821" width="9.125" style="256" customWidth="1"/>
    <col min="13822" max="13822" width="13.625" style="256" customWidth="1"/>
    <col min="13823" max="13823" width="45.625" style="256" customWidth="1"/>
    <col min="13824" max="13824" width="19" style="256" customWidth="1"/>
    <col min="13825" max="13825" width="4.75" style="256" customWidth="1"/>
    <col min="13826" max="13826" width="6.125" style="256" customWidth="1"/>
    <col min="13827" max="13827" width="28.375" style="256" customWidth="1"/>
    <col min="13828" max="14075" width="9" style="256"/>
    <col min="14076" max="14076" width="5.875" style="256" customWidth="1"/>
    <col min="14077" max="14077" width="9.125" style="256" customWidth="1"/>
    <col min="14078" max="14078" width="13.625" style="256" customWidth="1"/>
    <col min="14079" max="14079" width="45.625" style="256" customWidth="1"/>
    <col min="14080" max="14080" width="19" style="256" customWidth="1"/>
    <col min="14081" max="14081" width="4.75" style="256" customWidth="1"/>
    <col min="14082" max="14082" width="6.125" style="256" customWidth="1"/>
    <col min="14083" max="14083" width="28.375" style="256" customWidth="1"/>
    <col min="14084" max="14331" width="9" style="256"/>
    <col min="14332" max="14332" width="5.875" style="256" customWidth="1"/>
    <col min="14333" max="14333" width="9.125" style="256" customWidth="1"/>
    <col min="14334" max="14334" width="13.625" style="256" customWidth="1"/>
    <col min="14335" max="14335" width="45.625" style="256" customWidth="1"/>
    <col min="14336" max="14336" width="19" style="256" customWidth="1"/>
    <col min="14337" max="14337" width="4.75" style="256" customWidth="1"/>
    <col min="14338" max="14338" width="6.125" style="256" customWidth="1"/>
    <col min="14339" max="14339" width="28.375" style="256" customWidth="1"/>
    <col min="14340" max="14587" width="9" style="256"/>
    <col min="14588" max="14588" width="5.875" style="256" customWidth="1"/>
    <col min="14589" max="14589" width="9.125" style="256" customWidth="1"/>
    <col min="14590" max="14590" width="13.625" style="256" customWidth="1"/>
    <col min="14591" max="14591" width="45.625" style="256" customWidth="1"/>
    <col min="14592" max="14592" width="19" style="256" customWidth="1"/>
    <col min="14593" max="14593" width="4.75" style="256" customWidth="1"/>
    <col min="14594" max="14594" width="6.125" style="256" customWidth="1"/>
    <col min="14595" max="14595" width="28.375" style="256" customWidth="1"/>
    <col min="14596" max="14843" width="9" style="256"/>
    <col min="14844" max="14844" width="5.875" style="256" customWidth="1"/>
    <col min="14845" max="14845" width="9.125" style="256" customWidth="1"/>
    <col min="14846" max="14846" width="13.625" style="256" customWidth="1"/>
    <col min="14847" max="14847" width="45.625" style="256" customWidth="1"/>
    <col min="14848" max="14848" width="19" style="256" customWidth="1"/>
    <col min="14849" max="14849" width="4.75" style="256" customWidth="1"/>
    <col min="14850" max="14850" width="6.125" style="256" customWidth="1"/>
    <col min="14851" max="14851" width="28.375" style="256" customWidth="1"/>
    <col min="14852" max="15099" width="9" style="256"/>
    <col min="15100" max="15100" width="5.875" style="256" customWidth="1"/>
    <col min="15101" max="15101" width="9.125" style="256" customWidth="1"/>
    <col min="15102" max="15102" width="13.625" style="256" customWidth="1"/>
    <col min="15103" max="15103" width="45.625" style="256" customWidth="1"/>
    <col min="15104" max="15104" width="19" style="256" customWidth="1"/>
    <col min="15105" max="15105" width="4.75" style="256" customWidth="1"/>
    <col min="15106" max="15106" width="6.125" style="256" customWidth="1"/>
    <col min="15107" max="15107" width="28.375" style="256" customWidth="1"/>
    <col min="15108" max="15355" width="9" style="256"/>
    <col min="15356" max="15356" width="5.875" style="256" customWidth="1"/>
    <col min="15357" max="15357" width="9.125" style="256" customWidth="1"/>
    <col min="15358" max="15358" width="13.625" style="256" customWidth="1"/>
    <col min="15359" max="15359" width="45.625" style="256" customWidth="1"/>
    <col min="15360" max="15360" width="19" style="256" customWidth="1"/>
    <col min="15361" max="15361" width="4.75" style="256" customWidth="1"/>
    <col min="15362" max="15362" width="6.125" style="256" customWidth="1"/>
    <col min="15363" max="15363" width="28.375" style="256" customWidth="1"/>
    <col min="15364" max="15611" width="9" style="256"/>
    <col min="15612" max="15612" width="5.875" style="256" customWidth="1"/>
    <col min="15613" max="15613" width="9.125" style="256" customWidth="1"/>
    <col min="15614" max="15614" width="13.625" style="256" customWidth="1"/>
    <col min="15615" max="15615" width="45.625" style="256" customWidth="1"/>
    <col min="15616" max="15616" width="19" style="256" customWidth="1"/>
    <col min="15617" max="15617" width="4.75" style="256" customWidth="1"/>
    <col min="15618" max="15618" width="6.125" style="256" customWidth="1"/>
    <col min="15619" max="15619" width="28.375" style="256" customWidth="1"/>
    <col min="15620" max="15867" width="9" style="256"/>
    <col min="15868" max="15868" width="5.875" style="256" customWidth="1"/>
    <col min="15869" max="15869" width="9.125" style="256" customWidth="1"/>
    <col min="15870" max="15870" width="13.625" style="256" customWidth="1"/>
    <col min="15871" max="15871" width="45.625" style="256" customWidth="1"/>
    <col min="15872" max="15872" width="19" style="256" customWidth="1"/>
    <col min="15873" max="15873" width="4.75" style="256" customWidth="1"/>
    <col min="15874" max="15874" width="6.125" style="256" customWidth="1"/>
    <col min="15875" max="15875" width="28.375" style="256" customWidth="1"/>
    <col min="15876" max="16123" width="9" style="256"/>
    <col min="16124" max="16124" width="5.875" style="256" customWidth="1"/>
    <col min="16125" max="16125" width="9.125" style="256" customWidth="1"/>
    <col min="16126" max="16126" width="13.625" style="256" customWidth="1"/>
    <col min="16127" max="16127" width="45.625" style="256" customWidth="1"/>
    <col min="16128" max="16128" width="19" style="256" customWidth="1"/>
    <col min="16129" max="16129" width="4.75" style="256" customWidth="1"/>
    <col min="16130" max="16130" width="6.125" style="256" customWidth="1"/>
    <col min="16131" max="16131" width="28.375" style="256" customWidth="1"/>
    <col min="16132" max="16380" width="9" style="256"/>
    <col min="16381" max="16384" width="9.625" style="256"/>
  </cols>
  <sheetData>
    <row r="1" spans="1:11" ht="20.25">
      <c r="A1" s="748" t="s">
        <v>15305</v>
      </c>
      <c r="B1" s="749"/>
      <c r="C1" s="748"/>
      <c r="D1" s="748"/>
      <c r="E1" s="748"/>
      <c r="F1" s="748"/>
      <c r="G1" s="748"/>
      <c r="H1" s="748"/>
      <c r="K1" s="256"/>
    </row>
    <row r="2" spans="1:11" s="247" customFormat="1" ht="24">
      <c r="A2" s="260" t="s">
        <v>1</v>
      </c>
      <c r="B2" s="261" t="s">
        <v>4</v>
      </c>
      <c r="C2" s="261" t="s">
        <v>5</v>
      </c>
      <c r="D2" s="261" t="s">
        <v>6</v>
      </c>
      <c r="E2" s="261" t="s">
        <v>7</v>
      </c>
      <c r="F2" s="261" t="s">
        <v>14844</v>
      </c>
      <c r="G2" s="262" t="s">
        <v>15306</v>
      </c>
      <c r="H2" s="261" t="s">
        <v>13</v>
      </c>
      <c r="I2" s="287" t="s">
        <v>14</v>
      </c>
      <c r="J2" s="288" t="s">
        <v>15</v>
      </c>
    </row>
    <row r="3" spans="1:11" s="248" customFormat="1" ht="36">
      <c r="A3" s="263">
        <v>1</v>
      </c>
      <c r="B3" s="264">
        <v>120100011</v>
      </c>
      <c r="C3" s="265" t="s">
        <v>410</v>
      </c>
      <c r="D3" s="58" t="s">
        <v>411</v>
      </c>
      <c r="E3" s="266" t="s">
        <v>412</v>
      </c>
      <c r="F3" s="267" t="s">
        <v>77</v>
      </c>
      <c r="G3" s="147">
        <v>25</v>
      </c>
      <c r="H3" s="264" t="s">
        <v>15307</v>
      </c>
      <c r="I3" s="289" t="s">
        <v>363</v>
      </c>
      <c r="J3" s="289" t="s">
        <v>364</v>
      </c>
    </row>
    <row r="4" spans="1:11" s="248" customFormat="1" ht="60">
      <c r="A4" s="263">
        <v>2</v>
      </c>
      <c r="B4" s="264">
        <v>120100012</v>
      </c>
      <c r="C4" s="265" t="s">
        <v>416</v>
      </c>
      <c r="D4" s="58" t="s">
        <v>417</v>
      </c>
      <c r="E4" s="265" t="s">
        <v>418</v>
      </c>
      <c r="F4" s="267" t="s">
        <v>42</v>
      </c>
      <c r="G4" s="147">
        <v>12</v>
      </c>
      <c r="H4" s="264" t="s">
        <v>419</v>
      </c>
      <c r="I4" s="289" t="s">
        <v>420</v>
      </c>
      <c r="J4" s="289" t="s">
        <v>364</v>
      </c>
    </row>
    <row r="5" spans="1:11" s="248" customFormat="1" ht="60">
      <c r="A5" s="263">
        <v>3</v>
      </c>
      <c r="B5" s="264">
        <v>120100013</v>
      </c>
      <c r="C5" s="265" t="s">
        <v>422</v>
      </c>
      <c r="D5" s="58" t="s">
        <v>15308</v>
      </c>
      <c r="E5" s="265" t="s">
        <v>424</v>
      </c>
      <c r="F5" s="267" t="s">
        <v>42</v>
      </c>
      <c r="G5" s="147">
        <v>11</v>
      </c>
      <c r="H5" s="264" t="s">
        <v>425</v>
      </c>
      <c r="I5" s="289" t="s">
        <v>426</v>
      </c>
      <c r="J5" s="289" t="s">
        <v>427</v>
      </c>
    </row>
    <row r="6" spans="1:11" s="248" customFormat="1" ht="36">
      <c r="A6" s="263">
        <v>4</v>
      </c>
      <c r="B6" s="264">
        <v>120300001</v>
      </c>
      <c r="C6" s="265" t="s">
        <v>458</v>
      </c>
      <c r="D6" s="58" t="s">
        <v>459</v>
      </c>
      <c r="E6" s="265" t="s">
        <v>460</v>
      </c>
      <c r="F6" s="267" t="s">
        <v>194</v>
      </c>
      <c r="G6" s="268">
        <v>4</v>
      </c>
      <c r="H6" s="265" t="s">
        <v>461</v>
      </c>
      <c r="I6" s="289" t="s">
        <v>127</v>
      </c>
      <c r="J6" s="289" t="s">
        <v>128</v>
      </c>
    </row>
    <row r="7" spans="1:11" s="248" customFormat="1" ht="36">
      <c r="A7" s="263">
        <v>5</v>
      </c>
      <c r="B7" s="264">
        <v>120400001</v>
      </c>
      <c r="C7" s="265" t="s">
        <v>492</v>
      </c>
      <c r="D7" s="58" t="s">
        <v>493</v>
      </c>
      <c r="E7" s="265" t="s">
        <v>494</v>
      </c>
      <c r="F7" s="267" t="s">
        <v>42</v>
      </c>
      <c r="G7" s="268">
        <v>5</v>
      </c>
      <c r="H7" s="264"/>
      <c r="I7" s="289" t="s">
        <v>495</v>
      </c>
      <c r="J7" s="289" t="s">
        <v>496</v>
      </c>
    </row>
    <row r="8" spans="1:11" s="248" customFormat="1" ht="96">
      <c r="A8" s="263">
        <v>6</v>
      </c>
      <c r="B8" s="264">
        <v>120400006</v>
      </c>
      <c r="C8" s="269" t="s">
        <v>523</v>
      </c>
      <c r="D8" s="58" t="s">
        <v>524</v>
      </c>
      <c r="E8" s="270" t="s">
        <v>525</v>
      </c>
      <c r="F8" s="263" t="s">
        <v>42</v>
      </c>
      <c r="G8" s="268">
        <v>10</v>
      </c>
      <c r="H8" s="265" t="s">
        <v>526</v>
      </c>
      <c r="I8" s="289" t="s">
        <v>527</v>
      </c>
      <c r="J8" s="289" t="s">
        <v>128</v>
      </c>
    </row>
    <row r="9" spans="1:11" s="248" customFormat="1" ht="24">
      <c r="A9" s="263">
        <v>7</v>
      </c>
      <c r="B9" s="264">
        <v>120600002</v>
      </c>
      <c r="C9" s="265" t="s">
        <v>619</v>
      </c>
      <c r="D9" s="58"/>
      <c r="E9" s="265"/>
      <c r="F9" s="267" t="s">
        <v>42</v>
      </c>
      <c r="G9" s="268">
        <v>26</v>
      </c>
      <c r="H9" s="265" t="s">
        <v>15309</v>
      </c>
      <c r="I9" s="289" t="s">
        <v>448</v>
      </c>
      <c r="J9" s="289" t="s">
        <v>449</v>
      </c>
    </row>
    <row r="10" spans="1:11" s="248" customFormat="1" ht="24">
      <c r="A10" s="263">
        <v>8</v>
      </c>
      <c r="B10" s="264">
        <v>120600003</v>
      </c>
      <c r="C10" s="265" t="s">
        <v>622</v>
      </c>
      <c r="D10" s="58"/>
      <c r="E10" s="265"/>
      <c r="F10" s="267" t="s">
        <v>42</v>
      </c>
      <c r="G10" s="268">
        <v>13</v>
      </c>
      <c r="H10" s="265" t="s">
        <v>15310</v>
      </c>
      <c r="I10" s="289" t="s">
        <v>448</v>
      </c>
      <c r="J10" s="289" t="s">
        <v>449</v>
      </c>
    </row>
    <row r="11" spans="1:11" s="249" customFormat="1" ht="36">
      <c r="A11" s="263">
        <v>9</v>
      </c>
      <c r="B11" s="264">
        <v>120600004</v>
      </c>
      <c r="C11" s="265" t="s">
        <v>625</v>
      </c>
      <c r="D11" s="58" t="s">
        <v>626</v>
      </c>
      <c r="E11" s="265"/>
      <c r="F11" s="267" t="s">
        <v>42</v>
      </c>
      <c r="G11" s="268">
        <v>6.5</v>
      </c>
      <c r="H11" s="265" t="s">
        <v>15311</v>
      </c>
      <c r="I11" s="289" t="s">
        <v>628</v>
      </c>
      <c r="J11" s="289" t="s">
        <v>449</v>
      </c>
    </row>
    <row r="12" spans="1:11" s="248" customFormat="1" ht="48">
      <c r="A12" s="263">
        <v>10</v>
      </c>
      <c r="B12" s="264">
        <v>120700001</v>
      </c>
      <c r="C12" s="265" t="s">
        <v>642</v>
      </c>
      <c r="D12" s="58" t="s">
        <v>643</v>
      </c>
      <c r="E12" s="266" t="s">
        <v>644</v>
      </c>
      <c r="F12" s="267" t="s">
        <v>42</v>
      </c>
      <c r="G12" s="268">
        <v>6.5</v>
      </c>
      <c r="H12" s="265"/>
      <c r="I12" s="289" t="s">
        <v>645</v>
      </c>
      <c r="J12" s="289" t="s">
        <v>449</v>
      </c>
    </row>
    <row r="13" spans="1:11" s="249" customFormat="1" ht="24">
      <c r="A13" s="263">
        <v>11</v>
      </c>
      <c r="B13" s="264">
        <v>120800001</v>
      </c>
      <c r="C13" s="265" t="s">
        <v>648</v>
      </c>
      <c r="D13" s="58"/>
      <c r="E13" s="266" t="s">
        <v>649</v>
      </c>
      <c r="F13" s="267" t="s">
        <v>42</v>
      </c>
      <c r="G13" s="268">
        <v>13</v>
      </c>
      <c r="H13" s="271"/>
      <c r="I13" s="289" t="s">
        <v>448</v>
      </c>
      <c r="J13" s="289" t="s">
        <v>449</v>
      </c>
    </row>
    <row r="14" spans="1:11" s="249" customFormat="1">
      <c r="A14" s="263">
        <v>12</v>
      </c>
      <c r="B14" s="264">
        <v>121100001</v>
      </c>
      <c r="C14" s="265" t="s">
        <v>678</v>
      </c>
      <c r="D14" s="58" t="s">
        <v>679</v>
      </c>
      <c r="E14" s="265"/>
      <c r="F14" s="267" t="s">
        <v>42</v>
      </c>
      <c r="G14" s="268">
        <v>2.6</v>
      </c>
      <c r="H14" s="265"/>
      <c r="I14" s="289" t="s">
        <v>127</v>
      </c>
      <c r="J14" s="289" t="s">
        <v>128</v>
      </c>
    </row>
    <row r="15" spans="1:11" s="250" customFormat="1">
      <c r="A15" s="263">
        <v>13</v>
      </c>
      <c r="B15" s="264">
        <v>121100002</v>
      </c>
      <c r="C15" s="265" t="s">
        <v>681</v>
      </c>
      <c r="D15" s="58" t="s">
        <v>682</v>
      </c>
      <c r="E15" s="265"/>
      <c r="F15" s="267" t="s">
        <v>42</v>
      </c>
      <c r="G15" s="268">
        <v>6.5</v>
      </c>
      <c r="H15" s="265"/>
      <c r="I15" s="289" t="s">
        <v>127</v>
      </c>
      <c r="J15" s="289" t="s">
        <v>128</v>
      </c>
    </row>
    <row r="16" spans="1:11" s="251" customFormat="1">
      <c r="A16" s="263">
        <v>14</v>
      </c>
      <c r="B16" s="264">
        <v>121200001</v>
      </c>
      <c r="C16" s="265" t="s">
        <v>685</v>
      </c>
      <c r="D16" s="58"/>
      <c r="E16" s="265"/>
      <c r="F16" s="267" t="s">
        <v>42</v>
      </c>
      <c r="G16" s="268">
        <v>3.9</v>
      </c>
      <c r="H16" s="265"/>
      <c r="I16" s="289" t="s">
        <v>127</v>
      </c>
      <c r="J16" s="289" t="s">
        <v>128</v>
      </c>
    </row>
    <row r="17" spans="1:10" s="251" customFormat="1">
      <c r="A17" s="263">
        <v>15</v>
      </c>
      <c r="B17" s="264">
        <v>121300001</v>
      </c>
      <c r="C17" s="265" t="s">
        <v>688</v>
      </c>
      <c r="D17" s="58"/>
      <c r="E17" s="265"/>
      <c r="F17" s="267" t="s">
        <v>42</v>
      </c>
      <c r="G17" s="268">
        <v>3.9</v>
      </c>
      <c r="H17" s="265"/>
      <c r="I17" s="289" t="s">
        <v>127</v>
      </c>
      <c r="J17" s="289" t="s">
        <v>128</v>
      </c>
    </row>
    <row r="18" spans="1:10" s="252" customFormat="1" ht="24">
      <c r="A18" s="263">
        <v>16</v>
      </c>
      <c r="B18" s="264">
        <v>121400001</v>
      </c>
      <c r="C18" s="265" t="s">
        <v>691</v>
      </c>
      <c r="D18" s="58"/>
      <c r="E18" s="266" t="s">
        <v>692</v>
      </c>
      <c r="F18" s="267" t="s">
        <v>42</v>
      </c>
      <c r="G18" s="268">
        <v>1.3</v>
      </c>
      <c r="H18" s="265"/>
      <c r="I18" s="289" t="s">
        <v>448</v>
      </c>
      <c r="J18" s="289" t="s">
        <v>449</v>
      </c>
    </row>
    <row r="19" spans="1:10" s="251" customFormat="1" ht="24">
      <c r="A19" s="263">
        <v>17</v>
      </c>
      <c r="B19" s="264">
        <v>121500001</v>
      </c>
      <c r="C19" s="265" t="s">
        <v>702</v>
      </c>
      <c r="D19" s="58" t="s">
        <v>703</v>
      </c>
      <c r="E19" s="266" t="s">
        <v>704</v>
      </c>
      <c r="F19" s="267" t="s">
        <v>42</v>
      </c>
      <c r="G19" s="268">
        <v>13</v>
      </c>
      <c r="H19" s="265"/>
      <c r="I19" s="289" t="s">
        <v>448</v>
      </c>
      <c r="J19" s="289" t="s">
        <v>449</v>
      </c>
    </row>
    <row r="20" spans="1:10" s="248" customFormat="1" ht="24">
      <c r="A20" s="263">
        <v>18</v>
      </c>
      <c r="B20" s="235">
        <v>121500002</v>
      </c>
      <c r="C20" s="272" t="s">
        <v>706</v>
      </c>
      <c r="D20" s="58" t="s">
        <v>707</v>
      </c>
      <c r="E20" s="272"/>
      <c r="F20" s="273" t="s">
        <v>42</v>
      </c>
      <c r="G20" s="268">
        <v>26</v>
      </c>
      <c r="H20" s="272"/>
      <c r="I20" s="289" t="s">
        <v>448</v>
      </c>
      <c r="J20" s="289" t="s">
        <v>449</v>
      </c>
    </row>
    <row r="21" spans="1:10" s="248" customFormat="1" ht="24">
      <c r="A21" s="263">
        <v>19</v>
      </c>
      <c r="B21" s="264">
        <v>121600001</v>
      </c>
      <c r="C21" s="265" t="s">
        <v>710</v>
      </c>
      <c r="D21" s="58" t="s">
        <v>711</v>
      </c>
      <c r="E21" s="265" t="s">
        <v>712</v>
      </c>
      <c r="F21" s="267" t="s">
        <v>42</v>
      </c>
      <c r="G21" s="268">
        <v>5.2</v>
      </c>
      <c r="H21" s="265"/>
      <c r="I21" s="289" t="s">
        <v>448</v>
      </c>
      <c r="J21" s="289" t="s">
        <v>449</v>
      </c>
    </row>
    <row r="22" spans="1:10" s="248" customFormat="1">
      <c r="A22" s="263">
        <v>20</v>
      </c>
      <c r="B22" s="264">
        <v>121600002</v>
      </c>
      <c r="C22" s="265" t="s">
        <v>717</v>
      </c>
      <c r="D22" s="58"/>
      <c r="E22" s="265" t="s">
        <v>718</v>
      </c>
      <c r="F22" s="267" t="s">
        <v>42</v>
      </c>
      <c r="G22" s="268">
        <v>20</v>
      </c>
      <c r="H22" s="265"/>
      <c r="I22" s="289" t="s">
        <v>127</v>
      </c>
      <c r="J22" s="289" t="s">
        <v>128</v>
      </c>
    </row>
    <row r="23" spans="1:10" s="248" customFormat="1" ht="36">
      <c r="A23" s="263">
        <v>21</v>
      </c>
      <c r="B23" s="264">
        <v>121700001</v>
      </c>
      <c r="C23" s="265" t="s">
        <v>728</v>
      </c>
      <c r="D23" s="58"/>
      <c r="E23" s="265" t="s">
        <v>729</v>
      </c>
      <c r="F23" s="267" t="s">
        <v>42</v>
      </c>
      <c r="G23" s="268">
        <v>3.9</v>
      </c>
      <c r="H23" s="265"/>
      <c r="I23" s="289" t="s">
        <v>514</v>
      </c>
      <c r="J23" s="289" t="s">
        <v>515</v>
      </c>
    </row>
    <row r="24" spans="1:10" s="248" customFormat="1">
      <c r="A24" s="263">
        <v>22</v>
      </c>
      <c r="B24" s="264">
        <v>130600001</v>
      </c>
      <c r="C24" s="265" t="s">
        <v>756</v>
      </c>
      <c r="D24" s="58" t="s">
        <v>757</v>
      </c>
      <c r="E24" s="265"/>
      <c r="F24" s="267" t="s">
        <v>42</v>
      </c>
      <c r="G24" s="274">
        <v>50</v>
      </c>
      <c r="H24" s="265"/>
      <c r="I24" s="289" t="s">
        <v>758</v>
      </c>
      <c r="J24" s="289" t="s">
        <v>759</v>
      </c>
    </row>
    <row r="25" spans="1:10" s="248" customFormat="1">
      <c r="A25" s="263">
        <v>23</v>
      </c>
      <c r="B25" s="264">
        <v>130600002</v>
      </c>
      <c r="C25" s="265" t="s">
        <v>761</v>
      </c>
      <c r="D25" s="58" t="s">
        <v>762</v>
      </c>
      <c r="E25" s="265"/>
      <c r="F25" s="267" t="s">
        <v>42</v>
      </c>
      <c r="G25" s="263">
        <v>40</v>
      </c>
      <c r="H25" s="265"/>
      <c r="I25" s="289" t="s">
        <v>758</v>
      </c>
      <c r="J25" s="289" t="s">
        <v>759</v>
      </c>
    </row>
    <row r="26" spans="1:10" s="248" customFormat="1">
      <c r="A26" s="263">
        <v>24</v>
      </c>
      <c r="B26" s="264">
        <v>130700001</v>
      </c>
      <c r="C26" s="265" t="s">
        <v>765</v>
      </c>
      <c r="D26" s="58" t="s">
        <v>766</v>
      </c>
      <c r="E26" s="265"/>
      <c r="F26" s="267" t="s">
        <v>42</v>
      </c>
      <c r="G26" s="263">
        <v>50</v>
      </c>
      <c r="H26" s="265"/>
      <c r="I26" s="289" t="s">
        <v>758</v>
      </c>
      <c r="J26" s="289" t="s">
        <v>759</v>
      </c>
    </row>
    <row r="27" spans="1:10" s="248" customFormat="1" ht="24">
      <c r="A27" s="263">
        <v>25</v>
      </c>
      <c r="B27" s="264">
        <v>130800002</v>
      </c>
      <c r="C27" s="265" t="s">
        <v>774</v>
      </c>
      <c r="D27" s="58" t="s">
        <v>775</v>
      </c>
      <c r="E27" s="265"/>
      <c r="F27" s="267" t="s">
        <v>576</v>
      </c>
      <c r="G27" s="263">
        <v>3.5</v>
      </c>
      <c r="H27" s="265"/>
      <c r="I27" s="289" t="s">
        <v>776</v>
      </c>
      <c r="J27" s="289" t="s">
        <v>759</v>
      </c>
    </row>
    <row r="28" spans="1:10" s="253" customFormat="1" ht="36">
      <c r="A28" s="263">
        <v>26</v>
      </c>
      <c r="B28" s="235">
        <v>220201002</v>
      </c>
      <c r="C28" s="272" t="s">
        <v>1153</v>
      </c>
      <c r="D28" s="58" t="s">
        <v>1154</v>
      </c>
      <c r="E28" s="272"/>
      <c r="F28" s="273" t="s">
        <v>42</v>
      </c>
      <c r="G28" s="273">
        <v>30</v>
      </c>
      <c r="H28" s="272"/>
      <c r="I28" s="289"/>
      <c r="J28" s="289"/>
    </row>
    <row r="29" spans="1:10" s="253" customFormat="1" ht="48">
      <c r="A29" s="263">
        <v>27</v>
      </c>
      <c r="B29" s="235">
        <v>220301001</v>
      </c>
      <c r="C29" s="272" t="s">
        <v>1205</v>
      </c>
      <c r="D29" s="58" t="s">
        <v>15312</v>
      </c>
      <c r="E29" s="272"/>
      <c r="F29" s="273" t="s">
        <v>339</v>
      </c>
      <c r="G29" s="273">
        <v>50</v>
      </c>
      <c r="H29" s="272"/>
      <c r="I29" s="289" t="s">
        <v>639</v>
      </c>
      <c r="J29" s="289"/>
    </row>
    <row r="30" spans="1:10" s="248" customFormat="1" ht="24">
      <c r="A30" s="263">
        <v>28</v>
      </c>
      <c r="B30" s="235">
        <v>220302003</v>
      </c>
      <c r="C30" s="272" t="s">
        <v>1217</v>
      </c>
      <c r="D30" s="58" t="s">
        <v>1218</v>
      </c>
      <c r="E30" s="272"/>
      <c r="F30" s="273" t="s">
        <v>1219</v>
      </c>
      <c r="G30" s="273">
        <v>35</v>
      </c>
      <c r="H30" s="272"/>
      <c r="I30" s="289" t="s">
        <v>1220</v>
      </c>
      <c r="J30" s="289"/>
    </row>
    <row r="31" spans="1:10" s="248" customFormat="1">
      <c r="A31" s="263">
        <v>29</v>
      </c>
      <c r="B31" s="235">
        <v>220800008</v>
      </c>
      <c r="C31" s="272" t="s">
        <v>1350</v>
      </c>
      <c r="D31" s="58" t="s">
        <v>1351</v>
      </c>
      <c r="E31" s="272"/>
      <c r="F31" s="273" t="s">
        <v>42</v>
      </c>
      <c r="G31" s="273">
        <v>15</v>
      </c>
      <c r="H31" s="272"/>
      <c r="I31" s="289" t="s">
        <v>1352</v>
      </c>
      <c r="J31" s="289"/>
    </row>
    <row r="32" spans="1:10" s="250" customFormat="1" ht="24">
      <c r="A32" s="263">
        <v>30</v>
      </c>
      <c r="B32" s="275">
        <v>310205008</v>
      </c>
      <c r="C32" s="266" t="s">
        <v>5057</v>
      </c>
      <c r="D32" s="58" t="s">
        <v>5058</v>
      </c>
      <c r="E32" s="276" t="s">
        <v>5059</v>
      </c>
      <c r="F32" s="277" t="s">
        <v>42</v>
      </c>
      <c r="G32" s="268">
        <v>5.2</v>
      </c>
      <c r="H32" s="266" t="s">
        <v>5060</v>
      </c>
      <c r="I32" s="289" t="s">
        <v>127</v>
      </c>
      <c r="J32" s="289" t="s">
        <v>128</v>
      </c>
    </row>
    <row r="33" spans="1:10" s="250" customFormat="1" ht="24">
      <c r="A33" s="263">
        <v>31</v>
      </c>
      <c r="B33" s="235">
        <v>310300019</v>
      </c>
      <c r="C33" s="272" t="s">
        <v>5200</v>
      </c>
      <c r="D33" s="58" t="s">
        <v>5201</v>
      </c>
      <c r="E33" s="272"/>
      <c r="F33" s="273" t="s">
        <v>5152</v>
      </c>
      <c r="G33" s="268">
        <v>17</v>
      </c>
      <c r="H33" s="272"/>
      <c r="I33" s="289" t="s">
        <v>127</v>
      </c>
      <c r="J33" s="289" t="s">
        <v>128</v>
      </c>
    </row>
    <row r="34" spans="1:10" s="250" customFormat="1" ht="24">
      <c r="A34" s="263">
        <v>32</v>
      </c>
      <c r="B34" s="235">
        <v>310300027</v>
      </c>
      <c r="C34" s="272" t="s">
        <v>5221</v>
      </c>
      <c r="D34" s="58" t="s">
        <v>5222</v>
      </c>
      <c r="E34" s="272"/>
      <c r="F34" s="273" t="s">
        <v>5152</v>
      </c>
      <c r="G34" s="268">
        <v>13</v>
      </c>
      <c r="H34" s="272"/>
      <c r="I34" s="289" t="s">
        <v>127</v>
      </c>
      <c r="J34" s="289" t="s">
        <v>128</v>
      </c>
    </row>
    <row r="35" spans="1:10" s="250" customFormat="1" ht="24">
      <c r="A35" s="263">
        <v>33</v>
      </c>
      <c r="B35" s="235">
        <v>310602001</v>
      </c>
      <c r="C35" s="272" t="s">
        <v>6521</v>
      </c>
      <c r="D35" s="58"/>
      <c r="E35" s="272"/>
      <c r="F35" s="273" t="s">
        <v>42</v>
      </c>
      <c r="G35" s="268">
        <v>65</v>
      </c>
      <c r="H35" s="272" t="s">
        <v>6522</v>
      </c>
      <c r="I35" s="289" t="s">
        <v>127</v>
      </c>
      <c r="J35" s="289" t="s">
        <v>128</v>
      </c>
    </row>
    <row r="36" spans="1:10" s="250" customFormat="1" ht="24">
      <c r="A36" s="263">
        <v>34</v>
      </c>
      <c r="B36" s="235">
        <v>310602004</v>
      </c>
      <c r="C36" s="272" t="s">
        <v>6530</v>
      </c>
      <c r="D36" s="58"/>
      <c r="E36" s="272"/>
      <c r="F36" s="273" t="s">
        <v>42</v>
      </c>
      <c r="G36" s="268">
        <v>130</v>
      </c>
      <c r="H36" s="272"/>
      <c r="I36" s="289" t="s">
        <v>127</v>
      </c>
      <c r="J36" s="289" t="s">
        <v>128</v>
      </c>
    </row>
    <row r="37" spans="1:10" s="250" customFormat="1">
      <c r="A37" s="263">
        <v>35</v>
      </c>
      <c r="B37" s="266" t="s">
        <v>6701</v>
      </c>
      <c r="C37" s="266" t="s">
        <v>6695</v>
      </c>
      <c r="D37" s="58"/>
      <c r="E37" s="278"/>
      <c r="F37" s="277" t="s">
        <v>42</v>
      </c>
      <c r="G37" s="268">
        <v>36</v>
      </c>
      <c r="H37" s="278" t="s">
        <v>6702</v>
      </c>
      <c r="I37" s="289" t="s">
        <v>127</v>
      </c>
      <c r="J37" s="289" t="s">
        <v>128</v>
      </c>
    </row>
    <row r="38" spans="1:10" s="250" customFormat="1">
      <c r="A38" s="263">
        <v>36</v>
      </c>
      <c r="B38" s="235">
        <v>310701003</v>
      </c>
      <c r="C38" s="272" t="s">
        <v>6709</v>
      </c>
      <c r="D38" s="58" t="s">
        <v>6710</v>
      </c>
      <c r="E38" s="272" t="s">
        <v>193</v>
      </c>
      <c r="F38" s="273" t="s">
        <v>42</v>
      </c>
      <c r="G38" s="268">
        <v>192</v>
      </c>
      <c r="H38" s="272"/>
      <c r="I38" s="289" t="s">
        <v>127</v>
      </c>
      <c r="J38" s="289" t="s">
        <v>128</v>
      </c>
    </row>
    <row r="39" spans="1:10" s="250" customFormat="1">
      <c r="A39" s="263">
        <v>37</v>
      </c>
      <c r="B39" s="275">
        <v>310701008</v>
      </c>
      <c r="C39" s="266" t="s">
        <v>6723</v>
      </c>
      <c r="D39" s="58" t="s">
        <v>6724</v>
      </c>
      <c r="E39" s="279"/>
      <c r="F39" s="277" t="s">
        <v>194</v>
      </c>
      <c r="G39" s="268">
        <v>6</v>
      </c>
      <c r="H39" s="280"/>
      <c r="I39" s="289" t="s">
        <v>127</v>
      </c>
      <c r="J39" s="289" t="s">
        <v>128</v>
      </c>
    </row>
    <row r="40" spans="1:10" s="250" customFormat="1">
      <c r="A40" s="263">
        <v>38</v>
      </c>
      <c r="B40" s="275">
        <v>310701009</v>
      </c>
      <c r="C40" s="266" t="s">
        <v>6726</v>
      </c>
      <c r="D40" s="58" t="s">
        <v>6724</v>
      </c>
      <c r="E40" s="279"/>
      <c r="F40" s="277" t="s">
        <v>77</v>
      </c>
      <c r="G40" s="268">
        <v>96</v>
      </c>
      <c r="H40" s="272"/>
      <c r="I40" s="289" t="s">
        <v>127</v>
      </c>
      <c r="J40" s="289" t="s">
        <v>128</v>
      </c>
    </row>
    <row r="41" spans="1:10" s="250" customFormat="1">
      <c r="A41" s="263">
        <v>39</v>
      </c>
      <c r="B41" s="275">
        <v>310701015</v>
      </c>
      <c r="C41" s="266" t="s">
        <v>6739</v>
      </c>
      <c r="D41" s="58" t="s">
        <v>6715</v>
      </c>
      <c r="E41" s="279"/>
      <c r="F41" s="277" t="s">
        <v>42</v>
      </c>
      <c r="G41" s="268">
        <v>84</v>
      </c>
      <c r="H41" s="272"/>
      <c r="I41" s="289" t="s">
        <v>127</v>
      </c>
      <c r="J41" s="289" t="s">
        <v>128</v>
      </c>
    </row>
    <row r="42" spans="1:10" s="250" customFormat="1">
      <c r="A42" s="263">
        <v>40</v>
      </c>
      <c r="B42" s="275">
        <v>310701021</v>
      </c>
      <c r="C42" s="266" t="s">
        <v>6755</v>
      </c>
      <c r="D42" s="58" t="s">
        <v>6756</v>
      </c>
      <c r="E42" s="279"/>
      <c r="F42" s="277" t="s">
        <v>194</v>
      </c>
      <c r="G42" s="268">
        <v>7</v>
      </c>
      <c r="H42" s="272"/>
      <c r="I42" s="289" t="s">
        <v>127</v>
      </c>
      <c r="J42" s="289" t="s">
        <v>128</v>
      </c>
    </row>
    <row r="43" spans="1:10" s="250" customFormat="1" ht="48">
      <c r="A43" s="263">
        <v>41</v>
      </c>
      <c r="B43" s="235">
        <v>311000045</v>
      </c>
      <c r="C43" s="272" t="s">
        <v>7477</v>
      </c>
      <c r="D43" s="58"/>
      <c r="E43" s="272"/>
      <c r="F43" s="273" t="s">
        <v>194</v>
      </c>
      <c r="G43" s="268">
        <v>50</v>
      </c>
      <c r="H43" s="272" t="s">
        <v>7478</v>
      </c>
      <c r="I43" s="289" t="s">
        <v>1245</v>
      </c>
      <c r="J43" s="289"/>
    </row>
    <row r="44" spans="1:10" s="250" customFormat="1" ht="24">
      <c r="A44" s="263">
        <v>42</v>
      </c>
      <c r="B44" s="275">
        <v>340100001</v>
      </c>
      <c r="C44" s="266" t="s">
        <v>14111</v>
      </c>
      <c r="D44" s="58" t="s">
        <v>14112</v>
      </c>
      <c r="E44" s="279" t="s">
        <v>14113</v>
      </c>
      <c r="F44" s="277" t="s">
        <v>14114</v>
      </c>
      <c r="G44" s="268">
        <v>8.5</v>
      </c>
      <c r="H44" s="279" t="s">
        <v>14115</v>
      </c>
      <c r="I44" s="289" t="s">
        <v>4921</v>
      </c>
      <c r="J44" s="289" t="s">
        <v>128</v>
      </c>
    </row>
    <row r="45" spans="1:10" s="250" customFormat="1" ht="24">
      <c r="A45" s="263">
        <v>43</v>
      </c>
      <c r="B45" s="235">
        <v>340100017</v>
      </c>
      <c r="C45" s="272" t="s">
        <v>14169</v>
      </c>
      <c r="D45" s="58" t="s">
        <v>14170</v>
      </c>
      <c r="E45" s="272"/>
      <c r="F45" s="273" t="s">
        <v>14152</v>
      </c>
      <c r="G45" s="273">
        <v>10</v>
      </c>
      <c r="H45" s="272"/>
      <c r="I45" s="289"/>
      <c r="J45" s="289"/>
    </row>
    <row r="46" spans="1:10" s="250" customFormat="1">
      <c r="A46" s="263">
        <v>44</v>
      </c>
      <c r="B46" s="235">
        <v>340200003</v>
      </c>
      <c r="C46" s="272" t="s">
        <v>14252</v>
      </c>
      <c r="D46" s="58"/>
      <c r="E46" s="272"/>
      <c r="F46" s="273" t="s">
        <v>42</v>
      </c>
      <c r="G46" s="268">
        <v>22</v>
      </c>
      <c r="H46" s="272"/>
      <c r="I46" s="289" t="s">
        <v>127</v>
      </c>
      <c r="J46" s="289" t="s">
        <v>128</v>
      </c>
    </row>
    <row r="47" spans="1:10" s="250" customFormat="1">
      <c r="A47" s="263">
        <v>45</v>
      </c>
      <c r="B47" s="235">
        <v>340200011</v>
      </c>
      <c r="C47" s="272" t="s">
        <v>14280</v>
      </c>
      <c r="D47" s="58"/>
      <c r="E47" s="272"/>
      <c r="F47" s="273" t="s">
        <v>42</v>
      </c>
      <c r="G47" s="268">
        <v>26</v>
      </c>
      <c r="H47" s="272"/>
      <c r="I47" s="289" t="s">
        <v>127</v>
      </c>
      <c r="J47" s="289" t="s">
        <v>128</v>
      </c>
    </row>
    <row r="48" spans="1:10" s="250" customFormat="1" ht="24">
      <c r="A48" s="263">
        <v>46</v>
      </c>
      <c r="B48" s="235">
        <v>340200020</v>
      </c>
      <c r="C48" s="272" t="s">
        <v>14300</v>
      </c>
      <c r="D48" s="58" t="s">
        <v>14301</v>
      </c>
      <c r="E48" s="272"/>
      <c r="F48" s="273" t="s">
        <v>14222</v>
      </c>
      <c r="G48" s="268">
        <v>18</v>
      </c>
      <c r="H48" s="272"/>
      <c r="I48" s="289" t="s">
        <v>127</v>
      </c>
      <c r="J48" s="289" t="s">
        <v>128</v>
      </c>
    </row>
    <row r="49" spans="1:10" s="250" customFormat="1" ht="24">
      <c r="A49" s="263">
        <v>47</v>
      </c>
      <c r="B49" s="235">
        <v>340200022</v>
      </c>
      <c r="C49" s="272" t="s">
        <v>14306</v>
      </c>
      <c r="D49" s="58"/>
      <c r="E49" s="272"/>
      <c r="F49" s="273" t="s">
        <v>14222</v>
      </c>
      <c r="G49" s="268">
        <v>22</v>
      </c>
      <c r="H49" s="272"/>
      <c r="I49" s="289" t="s">
        <v>127</v>
      </c>
      <c r="J49" s="289" t="s">
        <v>128</v>
      </c>
    </row>
    <row r="50" spans="1:10" s="250" customFormat="1">
      <c r="A50" s="263">
        <v>48</v>
      </c>
      <c r="B50" s="235">
        <v>340200024</v>
      </c>
      <c r="C50" s="272" t="s">
        <v>14310</v>
      </c>
      <c r="D50" s="58"/>
      <c r="E50" s="272"/>
      <c r="F50" s="273" t="s">
        <v>42</v>
      </c>
      <c r="G50" s="268">
        <v>15</v>
      </c>
      <c r="H50" s="272"/>
      <c r="I50" s="289" t="s">
        <v>127</v>
      </c>
      <c r="J50" s="289" t="s">
        <v>128</v>
      </c>
    </row>
    <row r="51" spans="1:10" s="250" customFormat="1">
      <c r="A51" s="263">
        <v>49</v>
      </c>
      <c r="B51" s="235">
        <v>340200027</v>
      </c>
      <c r="C51" s="272" t="s">
        <v>14318</v>
      </c>
      <c r="D51" s="58"/>
      <c r="E51" s="272" t="s">
        <v>704</v>
      </c>
      <c r="F51" s="273" t="s">
        <v>42</v>
      </c>
      <c r="G51" s="268">
        <v>26</v>
      </c>
      <c r="H51" s="272"/>
      <c r="I51" s="289" t="s">
        <v>127</v>
      </c>
      <c r="J51" s="289" t="s">
        <v>128</v>
      </c>
    </row>
    <row r="52" spans="1:10" s="250" customFormat="1">
      <c r="A52" s="263">
        <v>50</v>
      </c>
      <c r="B52" s="235">
        <v>340200029</v>
      </c>
      <c r="C52" s="272" t="s">
        <v>14321</v>
      </c>
      <c r="D52" s="58"/>
      <c r="E52" s="272"/>
      <c r="F52" s="273" t="s">
        <v>42</v>
      </c>
      <c r="G52" s="268">
        <v>13</v>
      </c>
      <c r="H52" s="272"/>
      <c r="I52" s="289" t="s">
        <v>127</v>
      </c>
      <c r="J52" s="289" t="s">
        <v>128</v>
      </c>
    </row>
    <row r="53" spans="1:10" s="250" customFormat="1" ht="24">
      <c r="A53" s="263">
        <v>51</v>
      </c>
      <c r="B53" s="235">
        <v>340200031</v>
      </c>
      <c r="C53" s="272" t="s">
        <v>14325</v>
      </c>
      <c r="D53" s="58" t="s">
        <v>14326</v>
      </c>
      <c r="E53" s="272" t="s">
        <v>14327</v>
      </c>
      <c r="F53" s="273" t="s">
        <v>14222</v>
      </c>
      <c r="G53" s="268">
        <v>26</v>
      </c>
      <c r="H53" s="272"/>
      <c r="I53" s="289" t="s">
        <v>127</v>
      </c>
      <c r="J53" s="289" t="s">
        <v>128</v>
      </c>
    </row>
    <row r="54" spans="1:10" s="250" customFormat="1">
      <c r="A54" s="263">
        <v>52</v>
      </c>
      <c r="B54" s="235">
        <v>340200039</v>
      </c>
      <c r="C54" s="272" t="s">
        <v>14345</v>
      </c>
      <c r="D54" s="58" t="s">
        <v>14346</v>
      </c>
      <c r="E54" s="272"/>
      <c r="F54" s="273" t="s">
        <v>42</v>
      </c>
      <c r="G54" s="273">
        <v>10</v>
      </c>
      <c r="H54" s="272"/>
      <c r="I54" s="289"/>
      <c r="J54" s="289"/>
    </row>
    <row r="55" spans="1:10" s="250" customFormat="1">
      <c r="A55" s="263">
        <v>53</v>
      </c>
      <c r="B55" s="235">
        <v>360100023</v>
      </c>
      <c r="C55" s="272" t="s">
        <v>14498</v>
      </c>
      <c r="D55" s="58" t="s">
        <v>14499</v>
      </c>
      <c r="E55" s="272" t="s">
        <v>14500</v>
      </c>
      <c r="F55" s="273" t="s">
        <v>576</v>
      </c>
      <c r="G55" s="273">
        <v>50</v>
      </c>
      <c r="H55" s="272"/>
      <c r="I55" s="289"/>
      <c r="J55" s="289"/>
    </row>
    <row r="56" spans="1:10" s="254" customFormat="1" ht="24">
      <c r="A56" s="263">
        <v>54</v>
      </c>
      <c r="B56" s="281">
        <v>430000001</v>
      </c>
      <c r="C56" s="282" t="s">
        <v>14628</v>
      </c>
      <c r="D56" s="58" t="s">
        <v>14629</v>
      </c>
      <c r="E56" s="283" t="s">
        <v>14630</v>
      </c>
      <c r="F56" s="284" t="s">
        <v>42</v>
      </c>
      <c r="G56" s="284">
        <v>32</v>
      </c>
      <c r="H56" s="285"/>
      <c r="I56" s="289" t="s">
        <v>14631</v>
      </c>
      <c r="J56" s="289" t="s">
        <v>14632</v>
      </c>
    </row>
    <row r="57" spans="1:10" s="254" customFormat="1">
      <c r="A57" s="263">
        <v>55</v>
      </c>
      <c r="B57" s="281">
        <v>430000002</v>
      </c>
      <c r="C57" s="282" t="s">
        <v>14634</v>
      </c>
      <c r="D57" s="58"/>
      <c r="E57" s="272"/>
      <c r="F57" s="284" t="s">
        <v>42</v>
      </c>
      <c r="G57" s="284">
        <v>39</v>
      </c>
      <c r="H57" s="285"/>
      <c r="I57" s="289" t="s">
        <v>14568</v>
      </c>
      <c r="J57" s="289" t="s">
        <v>14569</v>
      </c>
    </row>
    <row r="58" spans="1:10" s="254" customFormat="1">
      <c r="A58" s="263">
        <v>56</v>
      </c>
      <c r="B58" s="281">
        <v>430000003</v>
      </c>
      <c r="C58" s="282" t="s">
        <v>14636</v>
      </c>
      <c r="D58" s="58"/>
      <c r="E58" s="272"/>
      <c r="F58" s="284" t="s">
        <v>42</v>
      </c>
      <c r="G58" s="284">
        <v>21</v>
      </c>
      <c r="H58" s="285"/>
      <c r="I58" s="289" t="s">
        <v>14568</v>
      </c>
      <c r="J58" s="289" t="s">
        <v>14569</v>
      </c>
    </row>
    <row r="59" spans="1:10" s="254" customFormat="1" ht="24">
      <c r="A59" s="263">
        <v>57</v>
      </c>
      <c r="B59" s="281">
        <v>430000005</v>
      </c>
      <c r="C59" s="282" t="s">
        <v>14640</v>
      </c>
      <c r="D59" s="58" t="s">
        <v>14641</v>
      </c>
      <c r="E59" s="283" t="s">
        <v>14630</v>
      </c>
      <c r="F59" s="284" t="s">
        <v>42</v>
      </c>
      <c r="G59" s="284">
        <v>32</v>
      </c>
      <c r="H59" s="285"/>
      <c r="I59" s="289" t="s">
        <v>14631</v>
      </c>
      <c r="J59" s="289" t="s">
        <v>14632</v>
      </c>
    </row>
    <row r="60" spans="1:10" s="254" customFormat="1">
      <c r="A60" s="263">
        <v>58</v>
      </c>
      <c r="B60" s="281">
        <v>430000007</v>
      </c>
      <c r="C60" s="282" t="s">
        <v>14645</v>
      </c>
      <c r="D60" s="58"/>
      <c r="E60" s="282"/>
      <c r="F60" s="284" t="s">
        <v>42</v>
      </c>
      <c r="G60" s="284">
        <v>35</v>
      </c>
      <c r="H60" s="285"/>
      <c r="I60" s="289" t="s">
        <v>14568</v>
      </c>
      <c r="J60" s="289" t="s">
        <v>14569</v>
      </c>
    </row>
    <row r="61" spans="1:10" s="254" customFormat="1">
      <c r="A61" s="263">
        <v>59</v>
      </c>
      <c r="B61" s="281">
        <v>430000012</v>
      </c>
      <c r="C61" s="282" t="s">
        <v>14658</v>
      </c>
      <c r="D61" s="58" t="s">
        <v>14659</v>
      </c>
      <c r="E61" s="282"/>
      <c r="F61" s="284" t="s">
        <v>14660</v>
      </c>
      <c r="G61" s="284">
        <v>24</v>
      </c>
      <c r="H61" s="285"/>
      <c r="I61" s="289" t="s">
        <v>14568</v>
      </c>
      <c r="J61" s="289" t="s">
        <v>14569</v>
      </c>
    </row>
    <row r="62" spans="1:10" s="254" customFormat="1" ht="24">
      <c r="A62" s="263">
        <v>60</v>
      </c>
      <c r="B62" s="281">
        <v>430000017</v>
      </c>
      <c r="C62" s="282" t="s">
        <v>14673</v>
      </c>
      <c r="D62" s="58"/>
      <c r="E62" s="282" t="s">
        <v>14674</v>
      </c>
      <c r="F62" s="284" t="s">
        <v>14675</v>
      </c>
      <c r="G62" s="284">
        <v>21</v>
      </c>
      <c r="H62" s="285"/>
      <c r="I62" s="289" t="s">
        <v>14676</v>
      </c>
      <c r="J62" s="289" t="s">
        <v>14569</v>
      </c>
    </row>
    <row r="63" spans="1:10" s="255" customFormat="1" ht="19.899999999999999" customHeight="1">
      <c r="A63" s="286"/>
      <c r="B63" s="750" t="s">
        <v>15313</v>
      </c>
      <c r="C63" s="750"/>
      <c r="D63" s="750"/>
      <c r="E63" s="750"/>
      <c r="F63" s="750"/>
      <c r="G63" s="750"/>
      <c r="H63" s="750"/>
      <c r="I63" s="290"/>
      <c r="J63" s="291"/>
    </row>
  </sheetData>
  <autoFilter ref="A2:J63"/>
  <mergeCells count="2">
    <mergeCell ref="A1:H1"/>
    <mergeCell ref="B63:H63"/>
  </mergeCells>
  <phoneticPr fontId="5" type="noConversion"/>
  <conditionalFormatting sqref="B3:B55">
    <cfRule type="duplicateValues" dxfId="19" priority="2"/>
  </conditionalFormatting>
  <conditionalFormatting sqref="B56:B62">
    <cfRule type="duplicateValues" dxfId="18" priority="1"/>
  </conditionalFormatting>
  <printOptions horizontalCentered="1"/>
  <pageMargins left="0.31458333333333299" right="0.156944444444444" top="0.35763888888888901" bottom="0.16041666666666701" header="0.297916666666667" footer="0.297916666666667"/>
  <pageSetup paperSize="9"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32"/>
  <sheetViews>
    <sheetView zoomScale="70" zoomScaleNormal="70" workbookViewId="0">
      <pane ySplit="2" topLeftCell="A150" activePane="bottomLeft" state="frozen"/>
      <selection pane="bottomLeft" activeCell="A228" sqref="A228:XFD228"/>
    </sheetView>
  </sheetViews>
  <sheetFormatPr defaultColWidth="9.625" defaultRowHeight="18.75"/>
  <cols>
    <col min="1" max="1" width="6.875" style="227" customWidth="1"/>
    <col min="2" max="2" width="18" style="228" customWidth="1"/>
    <col min="3" max="3" width="26" style="228" customWidth="1"/>
    <col min="4" max="5" width="25.375" style="228" customWidth="1"/>
    <col min="6" max="6" width="21.625" style="228" customWidth="1"/>
    <col min="7" max="7" width="19.625" style="229" customWidth="1"/>
    <col min="8" max="250" width="9" style="230"/>
    <col min="251" max="251" width="5.875" style="230" customWidth="1"/>
    <col min="252" max="252" width="11.875" style="230" customWidth="1"/>
    <col min="253" max="253" width="13.625" style="230" customWidth="1"/>
    <col min="254" max="254" width="45.625" style="230" customWidth="1"/>
    <col min="255" max="255" width="19" style="230" customWidth="1"/>
    <col min="256" max="256" width="17" style="230" customWidth="1"/>
    <col min="257" max="506" width="9" style="230"/>
    <col min="507" max="507" width="5.875" style="230" customWidth="1"/>
    <col min="508" max="508" width="11.875" style="230" customWidth="1"/>
    <col min="509" max="509" width="13.625" style="230" customWidth="1"/>
    <col min="510" max="510" width="45.625" style="230" customWidth="1"/>
    <col min="511" max="511" width="19" style="230" customWidth="1"/>
    <col min="512" max="512" width="17" style="230" customWidth="1"/>
    <col min="513" max="762" width="9" style="230"/>
    <col min="763" max="763" width="5.875" style="230" customWidth="1"/>
    <col min="764" max="764" width="11.875" style="230" customWidth="1"/>
    <col min="765" max="765" width="13.625" style="230" customWidth="1"/>
    <col min="766" max="766" width="45.625" style="230" customWidth="1"/>
    <col min="767" max="767" width="19" style="230" customWidth="1"/>
    <col min="768" max="768" width="17" style="230" customWidth="1"/>
    <col min="769" max="1018" width="9" style="230"/>
    <col min="1019" max="1019" width="5.875" style="230" customWidth="1"/>
    <col min="1020" max="1020" width="11.875" style="230" customWidth="1"/>
    <col min="1021" max="1021" width="13.625" style="230" customWidth="1"/>
    <col min="1022" max="1022" width="45.625" style="230" customWidth="1"/>
    <col min="1023" max="1023" width="19" style="230" customWidth="1"/>
    <col min="1024" max="1024" width="17" style="230" customWidth="1"/>
    <col min="1025" max="1274" width="9" style="230"/>
    <col min="1275" max="1275" width="5.875" style="230" customWidth="1"/>
    <col min="1276" max="1276" width="11.875" style="230" customWidth="1"/>
    <col min="1277" max="1277" width="13.625" style="230" customWidth="1"/>
    <col min="1278" max="1278" width="45.625" style="230" customWidth="1"/>
    <col min="1279" max="1279" width="19" style="230" customWidth="1"/>
    <col min="1280" max="1280" width="17" style="230" customWidth="1"/>
    <col min="1281" max="1530" width="9" style="230"/>
    <col min="1531" max="1531" width="5.875" style="230" customWidth="1"/>
    <col min="1532" max="1532" width="11.875" style="230" customWidth="1"/>
    <col min="1533" max="1533" width="13.625" style="230" customWidth="1"/>
    <col min="1534" max="1534" width="45.625" style="230" customWidth="1"/>
    <col min="1535" max="1535" width="19" style="230" customWidth="1"/>
    <col min="1536" max="1536" width="17" style="230" customWidth="1"/>
    <col min="1537" max="1786" width="9" style="230"/>
    <col min="1787" max="1787" width="5.875" style="230" customWidth="1"/>
    <col min="1788" max="1788" width="11.875" style="230" customWidth="1"/>
    <col min="1789" max="1789" width="13.625" style="230" customWidth="1"/>
    <col min="1790" max="1790" width="45.625" style="230" customWidth="1"/>
    <col min="1791" max="1791" width="19" style="230" customWidth="1"/>
    <col min="1792" max="1792" width="17" style="230" customWidth="1"/>
    <col min="1793" max="2042" width="9" style="230"/>
    <col min="2043" max="2043" width="5.875" style="230" customWidth="1"/>
    <col min="2044" max="2044" width="11.875" style="230" customWidth="1"/>
    <col min="2045" max="2045" width="13.625" style="230" customWidth="1"/>
    <col min="2046" max="2046" width="45.625" style="230" customWidth="1"/>
    <col min="2047" max="2047" width="19" style="230" customWidth="1"/>
    <col min="2048" max="2048" width="17" style="230" customWidth="1"/>
    <col min="2049" max="2298" width="9" style="230"/>
    <col min="2299" max="2299" width="5.875" style="230" customWidth="1"/>
    <col min="2300" max="2300" width="11.875" style="230" customWidth="1"/>
    <col min="2301" max="2301" width="13.625" style="230" customWidth="1"/>
    <col min="2302" max="2302" width="45.625" style="230" customWidth="1"/>
    <col min="2303" max="2303" width="19" style="230" customWidth="1"/>
    <col min="2304" max="2304" width="17" style="230" customWidth="1"/>
    <col min="2305" max="2554" width="9" style="230"/>
    <col min="2555" max="2555" width="5.875" style="230" customWidth="1"/>
    <col min="2556" max="2556" width="11.875" style="230" customWidth="1"/>
    <col min="2557" max="2557" width="13.625" style="230" customWidth="1"/>
    <col min="2558" max="2558" width="45.625" style="230" customWidth="1"/>
    <col min="2559" max="2559" width="19" style="230" customWidth="1"/>
    <col min="2560" max="2560" width="17" style="230" customWidth="1"/>
    <col min="2561" max="2810" width="9" style="230"/>
    <col min="2811" max="2811" width="5.875" style="230" customWidth="1"/>
    <col min="2812" max="2812" width="11.875" style="230" customWidth="1"/>
    <col min="2813" max="2813" width="13.625" style="230" customWidth="1"/>
    <col min="2814" max="2814" width="45.625" style="230" customWidth="1"/>
    <col min="2815" max="2815" width="19" style="230" customWidth="1"/>
    <col min="2816" max="2816" width="17" style="230" customWidth="1"/>
    <col min="2817" max="3066" width="9" style="230"/>
    <col min="3067" max="3067" width="5.875" style="230" customWidth="1"/>
    <col min="3068" max="3068" width="11.875" style="230" customWidth="1"/>
    <col min="3069" max="3069" width="13.625" style="230" customWidth="1"/>
    <col min="3070" max="3070" width="45.625" style="230" customWidth="1"/>
    <col min="3071" max="3071" width="19" style="230" customWidth="1"/>
    <col min="3072" max="3072" width="17" style="230" customWidth="1"/>
    <col min="3073" max="3322" width="9" style="230"/>
    <col min="3323" max="3323" width="5.875" style="230" customWidth="1"/>
    <col min="3324" max="3324" width="11.875" style="230" customWidth="1"/>
    <col min="3325" max="3325" width="13.625" style="230" customWidth="1"/>
    <col min="3326" max="3326" width="45.625" style="230" customWidth="1"/>
    <col min="3327" max="3327" width="19" style="230" customWidth="1"/>
    <col min="3328" max="3328" width="17" style="230" customWidth="1"/>
    <col min="3329" max="3578" width="9" style="230"/>
    <col min="3579" max="3579" width="5.875" style="230" customWidth="1"/>
    <col min="3580" max="3580" width="11.875" style="230" customWidth="1"/>
    <col min="3581" max="3581" width="13.625" style="230" customWidth="1"/>
    <col min="3582" max="3582" width="45.625" style="230" customWidth="1"/>
    <col min="3583" max="3583" width="19" style="230" customWidth="1"/>
    <col min="3584" max="3584" width="17" style="230" customWidth="1"/>
    <col min="3585" max="3834" width="9" style="230"/>
    <col min="3835" max="3835" width="5.875" style="230" customWidth="1"/>
    <col min="3836" max="3836" width="11.875" style="230" customWidth="1"/>
    <col min="3837" max="3837" width="13.625" style="230" customWidth="1"/>
    <col min="3838" max="3838" width="45.625" style="230" customWidth="1"/>
    <col min="3839" max="3839" width="19" style="230" customWidth="1"/>
    <col min="3840" max="3840" width="17" style="230" customWidth="1"/>
    <col min="3841" max="4090" width="9" style="230"/>
    <col min="4091" max="4091" width="5.875" style="230" customWidth="1"/>
    <col min="4092" max="4092" width="11.875" style="230" customWidth="1"/>
    <col min="4093" max="4093" width="13.625" style="230" customWidth="1"/>
    <col min="4094" max="4094" width="45.625" style="230" customWidth="1"/>
    <col min="4095" max="4095" width="19" style="230" customWidth="1"/>
    <col min="4096" max="4096" width="17" style="230" customWidth="1"/>
    <col min="4097" max="4346" width="9" style="230"/>
    <col min="4347" max="4347" width="5.875" style="230" customWidth="1"/>
    <col min="4348" max="4348" width="11.875" style="230" customWidth="1"/>
    <col min="4349" max="4349" width="13.625" style="230" customWidth="1"/>
    <col min="4350" max="4350" width="45.625" style="230" customWidth="1"/>
    <col min="4351" max="4351" width="19" style="230" customWidth="1"/>
    <col min="4352" max="4352" width="17" style="230" customWidth="1"/>
    <col min="4353" max="4602" width="9" style="230"/>
    <col min="4603" max="4603" width="5.875" style="230" customWidth="1"/>
    <col min="4604" max="4604" width="11.875" style="230" customWidth="1"/>
    <col min="4605" max="4605" width="13.625" style="230" customWidth="1"/>
    <col min="4606" max="4606" width="45.625" style="230" customWidth="1"/>
    <col min="4607" max="4607" width="19" style="230" customWidth="1"/>
    <col min="4608" max="4608" width="17" style="230" customWidth="1"/>
    <col min="4609" max="4858" width="9" style="230"/>
    <col min="4859" max="4859" width="5.875" style="230" customWidth="1"/>
    <col min="4860" max="4860" width="11.875" style="230" customWidth="1"/>
    <col min="4861" max="4861" width="13.625" style="230" customWidth="1"/>
    <col min="4862" max="4862" width="45.625" style="230" customWidth="1"/>
    <col min="4863" max="4863" width="19" style="230" customWidth="1"/>
    <col min="4864" max="4864" width="17" style="230" customWidth="1"/>
    <col min="4865" max="5114" width="9" style="230"/>
    <col min="5115" max="5115" width="5.875" style="230" customWidth="1"/>
    <col min="5116" max="5116" width="11.875" style="230" customWidth="1"/>
    <col min="5117" max="5117" width="13.625" style="230" customWidth="1"/>
    <col min="5118" max="5118" width="45.625" style="230" customWidth="1"/>
    <col min="5119" max="5119" width="19" style="230" customWidth="1"/>
    <col min="5120" max="5120" width="17" style="230" customWidth="1"/>
    <col min="5121" max="5370" width="9" style="230"/>
    <col min="5371" max="5371" width="5.875" style="230" customWidth="1"/>
    <col min="5372" max="5372" width="11.875" style="230" customWidth="1"/>
    <col min="5373" max="5373" width="13.625" style="230" customWidth="1"/>
    <col min="5374" max="5374" width="45.625" style="230" customWidth="1"/>
    <col min="5375" max="5375" width="19" style="230" customWidth="1"/>
    <col min="5376" max="5376" width="17" style="230" customWidth="1"/>
    <col min="5377" max="5626" width="9" style="230"/>
    <col min="5627" max="5627" width="5.875" style="230" customWidth="1"/>
    <col min="5628" max="5628" width="11.875" style="230" customWidth="1"/>
    <col min="5629" max="5629" width="13.625" style="230" customWidth="1"/>
    <col min="5630" max="5630" width="45.625" style="230" customWidth="1"/>
    <col min="5631" max="5631" width="19" style="230" customWidth="1"/>
    <col min="5632" max="5632" width="17" style="230" customWidth="1"/>
    <col min="5633" max="5882" width="9" style="230"/>
    <col min="5883" max="5883" width="5.875" style="230" customWidth="1"/>
    <col min="5884" max="5884" width="11.875" style="230" customWidth="1"/>
    <col min="5885" max="5885" width="13.625" style="230" customWidth="1"/>
    <col min="5886" max="5886" width="45.625" style="230" customWidth="1"/>
    <col min="5887" max="5887" width="19" style="230" customWidth="1"/>
    <col min="5888" max="5888" width="17" style="230" customWidth="1"/>
    <col min="5889" max="6138" width="9" style="230"/>
    <col min="6139" max="6139" width="5.875" style="230" customWidth="1"/>
    <col min="6140" max="6140" width="11.875" style="230" customWidth="1"/>
    <col min="6141" max="6141" width="13.625" style="230" customWidth="1"/>
    <col min="6142" max="6142" width="45.625" style="230" customWidth="1"/>
    <col min="6143" max="6143" width="19" style="230" customWidth="1"/>
    <col min="6144" max="6144" width="17" style="230" customWidth="1"/>
    <col min="6145" max="6394" width="9" style="230"/>
    <col min="6395" max="6395" width="5.875" style="230" customWidth="1"/>
    <col min="6396" max="6396" width="11.875" style="230" customWidth="1"/>
    <col min="6397" max="6397" width="13.625" style="230" customWidth="1"/>
    <col min="6398" max="6398" width="45.625" style="230" customWidth="1"/>
    <col min="6399" max="6399" width="19" style="230" customWidth="1"/>
    <col min="6400" max="6400" width="17" style="230" customWidth="1"/>
    <col min="6401" max="6650" width="9" style="230"/>
    <col min="6651" max="6651" width="5.875" style="230" customWidth="1"/>
    <col min="6652" max="6652" width="11.875" style="230" customWidth="1"/>
    <col min="6653" max="6653" width="13.625" style="230" customWidth="1"/>
    <col min="6654" max="6654" width="45.625" style="230" customWidth="1"/>
    <col min="6655" max="6655" width="19" style="230" customWidth="1"/>
    <col min="6656" max="6656" width="17" style="230" customWidth="1"/>
    <col min="6657" max="6906" width="9" style="230"/>
    <col min="6907" max="6907" width="5.875" style="230" customWidth="1"/>
    <col min="6908" max="6908" width="11.875" style="230" customWidth="1"/>
    <col min="6909" max="6909" width="13.625" style="230" customWidth="1"/>
    <col min="6910" max="6910" width="45.625" style="230" customWidth="1"/>
    <col min="6911" max="6911" width="19" style="230" customWidth="1"/>
    <col min="6912" max="6912" width="17" style="230" customWidth="1"/>
    <col min="6913" max="7162" width="9" style="230"/>
    <col min="7163" max="7163" width="5.875" style="230" customWidth="1"/>
    <col min="7164" max="7164" width="11.875" style="230" customWidth="1"/>
    <col min="7165" max="7165" width="13.625" style="230" customWidth="1"/>
    <col min="7166" max="7166" width="45.625" style="230" customWidth="1"/>
    <col min="7167" max="7167" width="19" style="230" customWidth="1"/>
    <col min="7168" max="7168" width="17" style="230" customWidth="1"/>
    <col min="7169" max="7418" width="9" style="230"/>
    <col min="7419" max="7419" width="5.875" style="230" customWidth="1"/>
    <col min="7420" max="7420" width="11.875" style="230" customWidth="1"/>
    <col min="7421" max="7421" width="13.625" style="230" customWidth="1"/>
    <col min="7422" max="7422" width="45.625" style="230" customWidth="1"/>
    <col min="7423" max="7423" width="19" style="230" customWidth="1"/>
    <col min="7424" max="7424" width="17" style="230" customWidth="1"/>
    <col min="7425" max="7674" width="9" style="230"/>
    <col min="7675" max="7675" width="5.875" style="230" customWidth="1"/>
    <col min="7676" max="7676" width="11.875" style="230" customWidth="1"/>
    <col min="7677" max="7677" width="13.625" style="230" customWidth="1"/>
    <col min="7678" max="7678" width="45.625" style="230" customWidth="1"/>
    <col min="7679" max="7679" width="19" style="230" customWidth="1"/>
    <col min="7680" max="7680" width="17" style="230" customWidth="1"/>
    <col min="7681" max="7930" width="9" style="230"/>
    <col min="7931" max="7931" width="5.875" style="230" customWidth="1"/>
    <col min="7932" max="7932" width="11.875" style="230" customWidth="1"/>
    <col min="7933" max="7933" width="13.625" style="230" customWidth="1"/>
    <col min="7934" max="7934" width="45.625" style="230" customWidth="1"/>
    <col min="7935" max="7935" width="19" style="230" customWidth="1"/>
    <col min="7936" max="7936" width="17" style="230" customWidth="1"/>
    <col min="7937" max="8186" width="9" style="230"/>
    <col min="8187" max="8187" width="5.875" style="230" customWidth="1"/>
    <col min="8188" max="8188" width="11.875" style="230" customWidth="1"/>
    <col min="8189" max="8189" width="13.625" style="230" customWidth="1"/>
    <col min="8190" max="8190" width="45.625" style="230" customWidth="1"/>
    <col min="8191" max="8191" width="19" style="230" customWidth="1"/>
    <col min="8192" max="8192" width="17" style="230" customWidth="1"/>
    <col min="8193" max="8442" width="9" style="230"/>
    <col min="8443" max="8443" width="5.875" style="230" customWidth="1"/>
    <col min="8444" max="8444" width="11.875" style="230" customWidth="1"/>
    <col min="8445" max="8445" width="13.625" style="230" customWidth="1"/>
    <col min="8446" max="8446" width="45.625" style="230" customWidth="1"/>
    <col min="8447" max="8447" width="19" style="230" customWidth="1"/>
    <col min="8448" max="8448" width="17" style="230" customWidth="1"/>
    <col min="8449" max="8698" width="9" style="230"/>
    <col min="8699" max="8699" width="5.875" style="230" customWidth="1"/>
    <col min="8700" max="8700" width="11.875" style="230" customWidth="1"/>
    <col min="8701" max="8701" width="13.625" style="230" customWidth="1"/>
    <col min="8702" max="8702" width="45.625" style="230" customWidth="1"/>
    <col min="8703" max="8703" width="19" style="230" customWidth="1"/>
    <col min="8704" max="8704" width="17" style="230" customWidth="1"/>
    <col min="8705" max="8954" width="9" style="230"/>
    <col min="8955" max="8955" width="5.875" style="230" customWidth="1"/>
    <col min="8956" max="8956" width="11.875" style="230" customWidth="1"/>
    <col min="8957" max="8957" width="13.625" style="230" customWidth="1"/>
    <col min="8958" max="8958" width="45.625" style="230" customWidth="1"/>
    <col min="8959" max="8959" width="19" style="230" customWidth="1"/>
    <col min="8960" max="8960" width="17" style="230" customWidth="1"/>
    <col min="8961" max="9210" width="9" style="230"/>
    <col min="9211" max="9211" width="5.875" style="230" customWidth="1"/>
    <col min="9212" max="9212" width="11.875" style="230" customWidth="1"/>
    <col min="9213" max="9213" width="13.625" style="230" customWidth="1"/>
    <col min="9214" max="9214" width="45.625" style="230" customWidth="1"/>
    <col min="9215" max="9215" width="19" style="230" customWidth="1"/>
    <col min="9216" max="9216" width="17" style="230" customWidth="1"/>
    <col min="9217" max="9466" width="9" style="230"/>
    <col min="9467" max="9467" width="5.875" style="230" customWidth="1"/>
    <col min="9468" max="9468" width="11.875" style="230" customWidth="1"/>
    <col min="9469" max="9469" width="13.625" style="230" customWidth="1"/>
    <col min="9470" max="9470" width="45.625" style="230" customWidth="1"/>
    <col min="9471" max="9471" width="19" style="230" customWidth="1"/>
    <col min="9472" max="9472" width="17" style="230" customWidth="1"/>
    <col min="9473" max="9722" width="9" style="230"/>
    <col min="9723" max="9723" width="5.875" style="230" customWidth="1"/>
    <col min="9724" max="9724" width="11.875" style="230" customWidth="1"/>
    <col min="9725" max="9725" width="13.625" style="230" customWidth="1"/>
    <col min="9726" max="9726" width="45.625" style="230" customWidth="1"/>
    <col min="9727" max="9727" width="19" style="230" customWidth="1"/>
    <col min="9728" max="9728" width="17" style="230" customWidth="1"/>
    <col min="9729" max="9978" width="9" style="230"/>
    <col min="9979" max="9979" width="5.875" style="230" customWidth="1"/>
    <col min="9980" max="9980" width="11.875" style="230" customWidth="1"/>
    <col min="9981" max="9981" width="13.625" style="230" customWidth="1"/>
    <col min="9982" max="9982" width="45.625" style="230" customWidth="1"/>
    <col min="9983" max="9983" width="19" style="230" customWidth="1"/>
    <col min="9984" max="9984" width="17" style="230" customWidth="1"/>
    <col min="9985" max="10234" width="9" style="230"/>
    <col min="10235" max="10235" width="5.875" style="230" customWidth="1"/>
    <col min="10236" max="10236" width="11.875" style="230" customWidth="1"/>
    <col min="10237" max="10237" width="13.625" style="230" customWidth="1"/>
    <col min="10238" max="10238" width="45.625" style="230" customWidth="1"/>
    <col min="10239" max="10239" width="19" style="230" customWidth="1"/>
    <col min="10240" max="10240" width="17" style="230" customWidth="1"/>
    <col min="10241" max="10490" width="9" style="230"/>
    <col min="10491" max="10491" width="5.875" style="230" customWidth="1"/>
    <col min="10492" max="10492" width="11.875" style="230" customWidth="1"/>
    <col min="10493" max="10493" width="13.625" style="230" customWidth="1"/>
    <col min="10494" max="10494" width="45.625" style="230" customWidth="1"/>
    <col min="10495" max="10495" width="19" style="230" customWidth="1"/>
    <col min="10496" max="10496" width="17" style="230" customWidth="1"/>
    <col min="10497" max="10746" width="9" style="230"/>
    <col min="10747" max="10747" width="5.875" style="230" customWidth="1"/>
    <col min="10748" max="10748" width="11.875" style="230" customWidth="1"/>
    <col min="10749" max="10749" width="13.625" style="230" customWidth="1"/>
    <col min="10750" max="10750" width="45.625" style="230" customWidth="1"/>
    <col min="10751" max="10751" width="19" style="230" customWidth="1"/>
    <col min="10752" max="10752" width="17" style="230" customWidth="1"/>
    <col min="10753" max="11002" width="9" style="230"/>
    <col min="11003" max="11003" width="5.875" style="230" customWidth="1"/>
    <col min="11004" max="11004" width="11.875" style="230" customWidth="1"/>
    <col min="11005" max="11005" width="13.625" style="230" customWidth="1"/>
    <col min="11006" max="11006" width="45.625" style="230" customWidth="1"/>
    <col min="11007" max="11007" width="19" style="230" customWidth="1"/>
    <col min="11008" max="11008" width="17" style="230" customWidth="1"/>
    <col min="11009" max="11258" width="9" style="230"/>
    <col min="11259" max="11259" width="5.875" style="230" customWidth="1"/>
    <col min="11260" max="11260" width="11.875" style="230" customWidth="1"/>
    <col min="11261" max="11261" width="13.625" style="230" customWidth="1"/>
    <col min="11262" max="11262" width="45.625" style="230" customWidth="1"/>
    <col min="11263" max="11263" width="19" style="230" customWidth="1"/>
    <col min="11264" max="11264" width="17" style="230" customWidth="1"/>
    <col min="11265" max="11514" width="9" style="230"/>
    <col min="11515" max="11515" width="5.875" style="230" customWidth="1"/>
    <col min="11516" max="11516" width="11.875" style="230" customWidth="1"/>
    <col min="11517" max="11517" width="13.625" style="230" customWidth="1"/>
    <col min="11518" max="11518" width="45.625" style="230" customWidth="1"/>
    <col min="11519" max="11519" width="19" style="230" customWidth="1"/>
    <col min="11520" max="11520" width="17" style="230" customWidth="1"/>
    <col min="11521" max="11770" width="9" style="230"/>
    <col min="11771" max="11771" width="5.875" style="230" customWidth="1"/>
    <col min="11772" max="11772" width="11.875" style="230" customWidth="1"/>
    <col min="11773" max="11773" width="13.625" style="230" customWidth="1"/>
    <col min="11774" max="11774" width="45.625" style="230" customWidth="1"/>
    <col min="11775" max="11775" width="19" style="230" customWidth="1"/>
    <col min="11776" max="11776" width="17" style="230" customWidth="1"/>
    <col min="11777" max="12026" width="9" style="230"/>
    <col min="12027" max="12027" width="5.875" style="230" customWidth="1"/>
    <col min="12028" max="12028" width="11.875" style="230" customWidth="1"/>
    <col min="12029" max="12029" width="13.625" style="230" customWidth="1"/>
    <col min="12030" max="12030" width="45.625" style="230" customWidth="1"/>
    <col min="12031" max="12031" width="19" style="230" customWidth="1"/>
    <col min="12032" max="12032" width="17" style="230" customWidth="1"/>
    <col min="12033" max="12282" width="9" style="230"/>
    <col min="12283" max="12283" width="5.875" style="230" customWidth="1"/>
    <col min="12284" max="12284" width="11.875" style="230" customWidth="1"/>
    <col min="12285" max="12285" width="13.625" style="230" customWidth="1"/>
    <col min="12286" max="12286" width="45.625" style="230" customWidth="1"/>
    <col min="12287" max="12287" width="19" style="230" customWidth="1"/>
    <col min="12288" max="12288" width="17" style="230" customWidth="1"/>
    <col min="12289" max="12538" width="9" style="230"/>
    <col min="12539" max="12539" width="5.875" style="230" customWidth="1"/>
    <col min="12540" max="12540" width="11.875" style="230" customWidth="1"/>
    <col min="12541" max="12541" width="13.625" style="230" customWidth="1"/>
    <col min="12542" max="12542" width="45.625" style="230" customWidth="1"/>
    <col min="12543" max="12543" width="19" style="230" customWidth="1"/>
    <col min="12544" max="12544" width="17" style="230" customWidth="1"/>
    <col min="12545" max="12794" width="9" style="230"/>
    <col min="12795" max="12795" width="5.875" style="230" customWidth="1"/>
    <col min="12796" max="12796" width="11.875" style="230" customWidth="1"/>
    <col min="12797" max="12797" width="13.625" style="230" customWidth="1"/>
    <col min="12798" max="12798" width="45.625" style="230" customWidth="1"/>
    <col min="12799" max="12799" width="19" style="230" customWidth="1"/>
    <col min="12800" max="12800" width="17" style="230" customWidth="1"/>
    <col min="12801" max="13050" width="9" style="230"/>
    <col min="13051" max="13051" width="5.875" style="230" customWidth="1"/>
    <col min="13052" max="13052" width="11.875" style="230" customWidth="1"/>
    <col min="13053" max="13053" width="13.625" style="230" customWidth="1"/>
    <col min="13054" max="13054" width="45.625" style="230" customWidth="1"/>
    <col min="13055" max="13055" width="19" style="230" customWidth="1"/>
    <col min="13056" max="13056" width="17" style="230" customWidth="1"/>
    <col min="13057" max="13306" width="9" style="230"/>
    <col min="13307" max="13307" width="5.875" style="230" customWidth="1"/>
    <col min="13308" max="13308" width="11.875" style="230" customWidth="1"/>
    <col min="13309" max="13309" width="13.625" style="230" customWidth="1"/>
    <col min="13310" max="13310" width="45.625" style="230" customWidth="1"/>
    <col min="13311" max="13311" width="19" style="230" customWidth="1"/>
    <col min="13312" max="13312" width="17" style="230" customWidth="1"/>
    <col min="13313" max="13562" width="9" style="230"/>
    <col min="13563" max="13563" width="5.875" style="230" customWidth="1"/>
    <col min="13564" max="13564" width="11.875" style="230" customWidth="1"/>
    <col min="13565" max="13565" width="13.625" style="230" customWidth="1"/>
    <col min="13566" max="13566" width="45.625" style="230" customWidth="1"/>
    <col min="13567" max="13567" width="19" style="230" customWidth="1"/>
    <col min="13568" max="13568" width="17" style="230" customWidth="1"/>
    <col min="13569" max="13818" width="9" style="230"/>
    <col min="13819" max="13819" width="5.875" style="230" customWidth="1"/>
    <col min="13820" max="13820" width="11.875" style="230" customWidth="1"/>
    <col min="13821" max="13821" width="13.625" style="230" customWidth="1"/>
    <col min="13822" max="13822" width="45.625" style="230" customWidth="1"/>
    <col min="13823" max="13823" width="19" style="230" customWidth="1"/>
    <col min="13824" max="13824" width="17" style="230" customWidth="1"/>
    <col min="13825" max="14074" width="9" style="230"/>
    <col min="14075" max="14075" width="5.875" style="230" customWidth="1"/>
    <col min="14076" max="14076" width="11.875" style="230" customWidth="1"/>
    <col min="14077" max="14077" width="13.625" style="230" customWidth="1"/>
    <col min="14078" max="14078" width="45.625" style="230" customWidth="1"/>
    <col min="14079" max="14079" width="19" style="230" customWidth="1"/>
    <col min="14080" max="14080" width="17" style="230" customWidth="1"/>
    <col min="14081" max="14330" width="9" style="230"/>
    <col min="14331" max="14331" width="5.875" style="230" customWidth="1"/>
    <col min="14332" max="14332" width="11.875" style="230" customWidth="1"/>
    <col min="14333" max="14333" width="13.625" style="230" customWidth="1"/>
    <col min="14334" max="14334" width="45.625" style="230" customWidth="1"/>
    <col min="14335" max="14335" width="19" style="230" customWidth="1"/>
    <col min="14336" max="14336" width="17" style="230" customWidth="1"/>
    <col min="14337" max="14586" width="9" style="230"/>
    <col min="14587" max="14587" width="5.875" style="230" customWidth="1"/>
    <col min="14588" max="14588" width="11.875" style="230" customWidth="1"/>
    <col min="14589" max="14589" width="13.625" style="230" customWidth="1"/>
    <col min="14590" max="14590" width="45.625" style="230" customWidth="1"/>
    <col min="14591" max="14591" width="19" style="230" customWidth="1"/>
    <col min="14592" max="14592" width="17" style="230" customWidth="1"/>
    <col min="14593" max="14842" width="9" style="230"/>
    <col min="14843" max="14843" width="5.875" style="230" customWidth="1"/>
    <col min="14844" max="14844" width="11.875" style="230" customWidth="1"/>
    <col min="14845" max="14845" width="13.625" style="230" customWidth="1"/>
    <col min="14846" max="14846" width="45.625" style="230" customWidth="1"/>
    <col min="14847" max="14847" width="19" style="230" customWidth="1"/>
    <col min="14848" max="14848" width="17" style="230" customWidth="1"/>
    <col min="14849" max="15098" width="9" style="230"/>
    <col min="15099" max="15099" width="5.875" style="230" customWidth="1"/>
    <col min="15100" max="15100" width="11.875" style="230" customWidth="1"/>
    <col min="15101" max="15101" width="13.625" style="230" customWidth="1"/>
    <col min="15102" max="15102" width="45.625" style="230" customWidth="1"/>
    <col min="15103" max="15103" width="19" style="230" customWidth="1"/>
    <col min="15104" max="15104" width="17" style="230" customWidth="1"/>
    <col min="15105" max="15354" width="9" style="230"/>
    <col min="15355" max="15355" width="5.875" style="230" customWidth="1"/>
    <col min="15356" max="15356" width="11.875" style="230" customWidth="1"/>
    <col min="15357" max="15357" width="13.625" style="230" customWidth="1"/>
    <col min="15358" max="15358" width="45.625" style="230" customWidth="1"/>
    <col min="15359" max="15359" width="19" style="230" customWidth="1"/>
    <col min="15360" max="15360" width="17" style="230" customWidth="1"/>
    <col min="15361" max="15610" width="9" style="230"/>
    <col min="15611" max="15611" width="5.875" style="230" customWidth="1"/>
    <col min="15612" max="15612" width="11.875" style="230" customWidth="1"/>
    <col min="15613" max="15613" width="13.625" style="230" customWidth="1"/>
    <col min="15614" max="15614" width="45.625" style="230" customWidth="1"/>
    <col min="15615" max="15615" width="19" style="230" customWidth="1"/>
    <col min="15616" max="15616" width="17" style="230" customWidth="1"/>
    <col min="15617" max="15866" width="9" style="230"/>
    <col min="15867" max="15867" width="5.875" style="230" customWidth="1"/>
    <col min="15868" max="15868" width="11.875" style="230" customWidth="1"/>
    <col min="15869" max="15869" width="13.625" style="230" customWidth="1"/>
    <col min="15870" max="15870" width="45.625" style="230" customWidth="1"/>
    <col min="15871" max="15871" width="19" style="230" customWidth="1"/>
    <col min="15872" max="15872" width="17" style="230" customWidth="1"/>
    <col min="15873" max="16122" width="9" style="230"/>
    <col min="16123" max="16123" width="5.875" style="230" customWidth="1"/>
    <col min="16124" max="16124" width="11.875" style="230" customWidth="1"/>
    <col min="16125" max="16125" width="13.625" style="230" customWidth="1"/>
    <col min="16126" max="16126" width="45.625" style="230" customWidth="1"/>
    <col min="16127" max="16127" width="19" style="230" customWidth="1"/>
    <col min="16128" max="16128" width="17" style="230" customWidth="1"/>
    <col min="16129" max="16379" width="9" style="230"/>
    <col min="16380" max="16384" width="9.625" style="230"/>
  </cols>
  <sheetData>
    <row r="1" spans="1:7" ht="20.25">
      <c r="A1" s="754" t="s">
        <v>15314</v>
      </c>
      <c r="B1" s="754"/>
      <c r="C1" s="754"/>
      <c r="D1" s="754"/>
      <c r="E1" s="754"/>
      <c r="F1" s="755"/>
    </row>
    <row r="2" spans="1:7" s="216" customFormat="1" ht="20.100000000000001" customHeight="1">
      <c r="A2" s="160" t="s">
        <v>1</v>
      </c>
      <c r="B2" s="160" t="s">
        <v>4</v>
      </c>
      <c r="C2" s="160" t="s">
        <v>5</v>
      </c>
      <c r="D2" s="160" t="s">
        <v>15315</v>
      </c>
      <c r="E2" s="160" t="s">
        <v>13</v>
      </c>
      <c r="F2" s="15" t="s">
        <v>14</v>
      </c>
      <c r="G2" s="46" t="s">
        <v>15</v>
      </c>
    </row>
    <row r="3" spans="1:7" s="217" customFormat="1" ht="12">
      <c r="A3" s="20">
        <v>1</v>
      </c>
      <c r="B3" s="751" t="s">
        <v>21</v>
      </c>
      <c r="C3" s="751"/>
      <c r="D3" s="751"/>
      <c r="E3" s="65"/>
      <c r="F3" s="19" t="s">
        <v>15316</v>
      </c>
      <c r="G3" s="231"/>
    </row>
    <row r="4" spans="1:7" s="218" customFormat="1" ht="12">
      <c r="A4" s="20">
        <v>2</v>
      </c>
      <c r="B4" s="22">
        <v>120100001</v>
      </c>
      <c r="C4" s="22" t="s">
        <v>359</v>
      </c>
      <c r="D4" s="22"/>
      <c r="E4" s="65"/>
      <c r="F4" s="19" t="s">
        <v>4442</v>
      </c>
      <c r="G4" s="232"/>
    </row>
    <row r="5" spans="1:7" s="218" customFormat="1" ht="12">
      <c r="A5" s="20">
        <v>3</v>
      </c>
      <c r="B5" s="22" t="s">
        <v>15317</v>
      </c>
      <c r="C5" s="22"/>
      <c r="D5" s="22" t="s">
        <v>15318</v>
      </c>
      <c r="E5" s="65"/>
      <c r="F5" s="19" t="s">
        <v>4442</v>
      </c>
      <c r="G5" s="232"/>
    </row>
    <row r="6" spans="1:7" s="218" customFormat="1" ht="12">
      <c r="A6" s="20">
        <v>4</v>
      </c>
      <c r="B6" s="22" t="s">
        <v>15319</v>
      </c>
      <c r="C6" s="22"/>
      <c r="D6" s="22" t="s">
        <v>15320</v>
      </c>
      <c r="E6" s="65"/>
      <c r="F6" s="19" t="s">
        <v>4442</v>
      </c>
      <c r="G6" s="232"/>
    </row>
    <row r="7" spans="1:7" s="218" customFormat="1" ht="12">
      <c r="A7" s="20">
        <v>5</v>
      </c>
      <c r="B7" s="22" t="s">
        <v>15321</v>
      </c>
      <c r="C7" s="22"/>
      <c r="D7" s="22" t="s">
        <v>15322</v>
      </c>
      <c r="E7" s="65"/>
      <c r="F7" s="19" t="s">
        <v>4442</v>
      </c>
      <c r="G7" s="232"/>
    </row>
    <row r="8" spans="1:7" s="218" customFormat="1" ht="12">
      <c r="A8" s="20">
        <v>6</v>
      </c>
      <c r="B8" s="22" t="s">
        <v>15323</v>
      </c>
      <c r="C8" s="22"/>
      <c r="D8" s="22" t="s">
        <v>15324</v>
      </c>
      <c r="E8" s="65"/>
      <c r="F8" s="19" t="s">
        <v>4442</v>
      </c>
      <c r="G8" s="232"/>
    </row>
    <row r="9" spans="1:7" s="219" customFormat="1" ht="12">
      <c r="A9" s="20">
        <v>7</v>
      </c>
      <c r="B9" s="22" t="s">
        <v>15325</v>
      </c>
      <c r="C9" s="22"/>
      <c r="D9" s="22" t="s">
        <v>15326</v>
      </c>
      <c r="E9" s="22"/>
      <c r="F9" s="65" t="s">
        <v>440</v>
      </c>
      <c r="G9" s="65" t="s">
        <v>1210</v>
      </c>
    </row>
    <row r="10" spans="1:7" s="218" customFormat="1" ht="12">
      <c r="A10" s="20">
        <v>8</v>
      </c>
      <c r="B10" s="22">
        <v>120100010</v>
      </c>
      <c r="C10" s="22" t="s">
        <v>406</v>
      </c>
      <c r="D10" s="22"/>
      <c r="E10" s="65"/>
      <c r="F10" s="19" t="s">
        <v>4442</v>
      </c>
      <c r="G10" s="232"/>
    </row>
    <row r="11" spans="1:7" s="218" customFormat="1" ht="12">
      <c r="A11" s="20">
        <v>9</v>
      </c>
      <c r="B11" s="22" t="s">
        <v>15327</v>
      </c>
      <c r="C11" s="22"/>
      <c r="D11" s="22" t="s">
        <v>15320</v>
      </c>
      <c r="E11" s="65"/>
      <c r="F11" s="19" t="s">
        <v>4442</v>
      </c>
      <c r="G11" s="232"/>
    </row>
    <row r="12" spans="1:7" s="218" customFormat="1" ht="12">
      <c r="A12" s="20">
        <v>10</v>
      </c>
      <c r="B12" s="22" t="s">
        <v>15328</v>
      </c>
      <c r="C12" s="22"/>
      <c r="D12" s="22" t="s">
        <v>15326</v>
      </c>
      <c r="E12" s="65"/>
      <c r="F12" s="19" t="s">
        <v>4442</v>
      </c>
      <c r="G12" s="232"/>
    </row>
    <row r="13" spans="1:7" s="218" customFormat="1" ht="12">
      <c r="A13" s="20">
        <v>11</v>
      </c>
      <c r="B13" s="22">
        <v>120100011</v>
      </c>
      <c r="C13" s="22" t="s">
        <v>410</v>
      </c>
      <c r="D13" s="22"/>
      <c r="E13" s="65"/>
      <c r="F13" s="19" t="s">
        <v>15316</v>
      </c>
      <c r="G13" s="232"/>
    </row>
    <row r="14" spans="1:7" s="218" customFormat="1" ht="12">
      <c r="A14" s="20">
        <v>12</v>
      </c>
      <c r="B14" s="22" t="s">
        <v>15329</v>
      </c>
      <c r="C14" s="22"/>
      <c r="D14" s="22" t="s">
        <v>15320</v>
      </c>
      <c r="E14" s="65"/>
      <c r="F14" s="19" t="s">
        <v>15316</v>
      </c>
      <c r="G14" s="232"/>
    </row>
    <row r="15" spans="1:7" s="219" customFormat="1" ht="12">
      <c r="A15" s="20">
        <v>13</v>
      </c>
      <c r="B15" s="22" t="s">
        <v>15330</v>
      </c>
      <c r="C15" s="22"/>
      <c r="D15" s="22" t="s">
        <v>15326</v>
      </c>
      <c r="E15" s="22"/>
      <c r="F15" s="65" t="s">
        <v>440</v>
      </c>
      <c r="G15" s="65" t="s">
        <v>1210</v>
      </c>
    </row>
    <row r="16" spans="1:7" s="218" customFormat="1" ht="12">
      <c r="A16" s="20">
        <v>14</v>
      </c>
      <c r="B16" s="22">
        <v>120100012</v>
      </c>
      <c r="C16" s="22" t="s">
        <v>15331</v>
      </c>
      <c r="D16" s="22"/>
      <c r="E16" s="65"/>
      <c r="F16" s="19" t="s">
        <v>4442</v>
      </c>
      <c r="G16" s="232"/>
    </row>
    <row r="17" spans="1:7" s="218" customFormat="1" ht="12">
      <c r="A17" s="20">
        <v>15</v>
      </c>
      <c r="B17" s="22" t="s">
        <v>15332</v>
      </c>
      <c r="C17" s="22"/>
      <c r="D17" s="22" t="s">
        <v>15333</v>
      </c>
      <c r="E17" s="65"/>
      <c r="F17" s="19" t="s">
        <v>4442</v>
      </c>
      <c r="G17" s="232"/>
    </row>
    <row r="18" spans="1:7" s="218" customFormat="1" ht="24">
      <c r="A18" s="20">
        <v>16</v>
      </c>
      <c r="B18" s="65" t="s">
        <v>15334</v>
      </c>
      <c r="C18" s="22"/>
      <c r="D18" s="22" t="s">
        <v>15335</v>
      </c>
      <c r="E18" s="65"/>
      <c r="F18" s="65" t="s">
        <v>852</v>
      </c>
      <c r="G18" s="232"/>
    </row>
    <row r="19" spans="1:7" s="219" customFormat="1" ht="12">
      <c r="A19" s="20">
        <v>17</v>
      </c>
      <c r="B19" s="22" t="s">
        <v>15336</v>
      </c>
      <c r="C19" s="22"/>
      <c r="D19" s="22" t="s">
        <v>15337</v>
      </c>
      <c r="E19" s="22"/>
      <c r="F19" s="65" t="s">
        <v>440</v>
      </c>
      <c r="G19" s="65" t="s">
        <v>1210</v>
      </c>
    </row>
    <row r="20" spans="1:7" s="218" customFormat="1" ht="12">
      <c r="A20" s="20">
        <v>18</v>
      </c>
      <c r="B20" s="22">
        <v>120100013</v>
      </c>
      <c r="C20" s="22" t="s">
        <v>422</v>
      </c>
      <c r="D20" s="22"/>
      <c r="E20" s="65"/>
      <c r="F20" s="19" t="s">
        <v>15338</v>
      </c>
      <c r="G20" s="232"/>
    </row>
    <row r="21" spans="1:7" s="218" customFormat="1" ht="12">
      <c r="A21" s="20">
        <v>19</v>
      </c>
      <c r="B21" s="22" t="s">
        <v>15339</v>
      </c>
      <c r="C21" s="22"/>
      <c r="D21" s="22" t="s">
        <v>15340</v>
      </c>
      <c r="E21" s="65"/>
      <c r="F21" s="19" t="s">
        <v>15338</v>
      </c>
      <c r="G21" s="232"/>
    </row>
    <row r="22" spans="1:7" s="4" customFormat="1" ht="12">
      <c r="A22" s="20">
        <v>20</v>
      </c>
      <c r="B22" s="65" t="s">
        <v>15341</v>
      </c>
      <c r="C22" s="65"/>
      <c r="D22" s="22" t="s">
        <v>15342</v>
      </c>
      <c r="E22" s="22"/>
      <c r="F22" s="65" t="s">
        <v>352</v>
      </c>
      <c r="G22" s="65" t="s">
        <v>614</v>
      </c>
    </row>
    <row r="23" spans="1:7" s="4" customFormat="1" ht="12">
      <c r="A23" s="20">
        <v>21</v>
      </c>
      <c r="B23" s="65" t="s">
        <v>15343</v>
      </c>
      <c r="C23" s="65"/>
      <c r="D23" s="22" t="s">
        <v>15344</v>
      </c>
      <c r="E23" s="22"/>
      <c r="F23" s="65" t="s">
        <v>352</v>
      </c>
      <c r="G23" s="65" t="s">
        <v>614</v>
      </c>
    </row>
    <row r="24" spans="1:7" s="218" customFormat="1" ht="12">
      <c r="A24" s="20">
        <v>22</v>
      </c>
      <c r="B24" s="22">
        <v>120300001</v>
      </c>
      <c r="C24" s="22" t="s">
        <v>458</v>
      </c>
      <c r="D24" s="22"/>
      <c r="E24" s="65"/>
      <c r="F24" s="19" t="s">
        <v>15316</v>
      </c>
      <c r="G24" s="232"/>
    </row>
    <row r="25" spans="1:7" s="220" customFormat="1" ht="12">
      <c r="A25" s="20">
        <v>23</v>
      </c>
      <c r="B25" s="22" t="s">
        <v>15345</v>
      </c>
      <c r="C25" s="22"/>
      <c r="D25" s="22" t="s">
        <v>15346</v>
      </c>
      <c r="E25" s="65"/>
      <c r="F25" s="19" t="s">
        <v>15316</v>
      </c>
      <c r="G25" s="19"/>
    </row>
    <row r="26" spans="1:7" s="218" customFormat="1" ht="12">
      <c r="A26" s="20">
        <v>24</v>
      </c>
      <c r="B26" s="22" t="s">
        <v>15347</v>
      </c>
      <c r="C26" s="22"/>
      <c r="D26" s="22" t="s">
        <v>15348</v>
      </c>
      <c r="E26" s="65"/>
      <c r="F26" s="19" t="s">
        <v>15316</v>
      </c>
      <c r="G26" s="232"/>
    </row>
    <row r="27" spans="1:7" s="220" customFormat="1" ht="12">
      <c r="A27" s="20">
        <v>25</v>
      </c>
      <c r="B27" s="22" t="s">
        <v>15349</v>
      </c>
      <c r="C27" s="22"/>
      <c r="D27" s="22" t="s">
        <v>15350</v>
      </c>
      <c r="E27" s="65"/>
      <c r="F27" s="19" t="s">
        <v>15316</v>
      </c>
      <c r="G27" s="19"/>
    </row>
    <row r="28" spans="1:7" s="220" customFormat="1" ht="12">
      <c r="A28" s="20">
        <v>26</v>
      </c>
      <c r="B28" s="22" t="s">
        <v>15351</v>
      </c>
      <c r="C28" s="22"/>
      <c r="D28" s="22" t="s">
        <v>15352</v>
      </c>
      <c r="E28" s="65"/>
      <c r="F28" s="19" t="s">
        <v>15353</v>
      </c>
      <c r="G28" s="19"/>
    </row>
    <row r="29" spans="1:7" s="220" customFormat="1" ht="12">
      <c r="A29" s="20">
        <v>27</v>
      </c>
      <c r="B29" s="22" t="s">
        <v>15354</v>
      </c>
      <c r="C29" s="22"/>
      <c r="D29" s="22" t="s">
        <v>15355</v>
      </c>
      <c r="E29" s="65"/>
      <c r="F29" s="19" t="s">
        <v>15356</v>
      </c>
      <c r="G29" s="19"/>
    </row>
    <row r="30" spans="1:7" s="220" customFormat="1" ht="12">
      <c r="A30" s="20">
        <v>28</v>
      </c>
      <c r="B30" s="22">
        <v>1204</v>
      </c>
      <c r="C30" s="22" t="s">
        <v>15357</v>
      </c>
      <c r="D30" s="22"/>
      <c r="E30" s="65"/>
      <c r="F30" s="19" t="s">
        <v>15316</v>
      </c>
      <c r="G30" s="19"/>
    </row>
    <row r="31" spans="1:7" s="221" customFormat="1" ht="12">
      <c r="A31" s="20">
        <v>29</v>
      </c>
      <c r="B31" s="22" t="s">
        <v>15358</v>
      </c>
      <c r="C31" s="22"/>
      <c r="D31" s="22" t="s">
        <v>15359</v>
      </c>
      <c r="E31" s="65"/>
      <c r="F31" s="19" t="s">
        <v>15316</v>
      </c>
      <c r="G31" s="233"/>
    </row>
    <row r="32" spans="1:7" s="222" customFormat="1" ht="12">
      <c r="A32" s="20">
        <v>30</v>
      </c>
      <c r="B32" s="22" t="s">
        <v>15360</v>
      </c>
      <c r="C32" s="22"/>
      <c r="D32" s="22" t="s">
        <v>15361</v>
      </c>
      <c r="E32" s="65"/>
      <c r="F32" s="19" t="s">
        <v>15316</v>
      </c>
      <c r="G32" s="234"/>
    </row>
    <row r="33" spans="1:7" s="5" customFormat="1" ht="12">
      <c r="A33" s="20">
        <v>31</v>
      </c>
      <c r="B33" s="22" t="s">
        <v>15362</v>
      </c>
      <c r="C33" s="22"/>
      <c r="D33" s="22" t="s">
        <v>15363</v>
      </c>
      <c r="E33" s="65"/>
      <c r="F33" s="19" t="s">
        <v>15364</v>
      </c>
      <c r="G33" s="24"/>
    </row>
    <row r="34" spans="1:7" s="5" customFormat="1" ht="24">
      <c r="A34" s="20">
        <v>32</v>
      </c>
      <c r="B34" s="22" t="s">
        <v>15365</v>
      </c>
      <c r="C34" s="22"/>
      <c r="D34" s="22" t="s">
        <v>15366</v>
      </c>
      <c r="E34" s="22" t="s">
        <v>15367</v>
      </c>
      <c r="F34" s="19" t="s">
        <v>639</v>
      </c>
      <c r="G34" s="24"/>
    </row>
    <row r="35" spans="1:7" s="222" customFormat="1" ht="12">
      <c r="A35" s="20">
        <v>33</v>
      </c>
      <c r="B35" s="22" t="s">
        <v>15368</v>
      </c>
      <c r="C35" s="22"/>
      <c r="D35" s="22" t="s">
        <v>15369</v>
      </c>
      <c r="E35" s="65"/>
      <c r="F35" s="19" t="s">
        <v>15353</v>
      </c>
      <c r="G35" s="234"/>
    </row>
    <row r="36" spans="1:7" s="222" customFormat="1" ht="12">
      <c r="A36" s="20">
        <v>34</v>
      </c>
      <c r="B36" s="22" t="s">
        <v>15370</v>
      </c>
      <c r="C36" s="22"/>
      <c r="D36" s="22" t="s">
        <v>15371</v>
      </c>
      <c r="E36" s="65"/>
      <c r="F36" s="19" t="s">
        <v>639</v>
      </c>
      <c r="G36" s="234"/>
    </row>
    <row r="37" spans="1:7" s="222" customFormat="1" ht="12">
      <c r="A37" s="20">
        <v>35</v>
      </c>
      <c r="B37" s="22">
        <v>120400001</v>
      </c>
      <c r="C37" s="22" t="s">
        <v>492</v>
      </c>
      <c r="D37" s="22"/>
      <c r="E37" s="65"/>
      <c r="F37" s="19" t="s">
        <v>15372</v>
      </c>
      <c r="G37" s="234"/>
    </row>
    <row r="38" spans="1:7" s="222" customFormat="1" ht="12">
      <c r="A38" s="20">
        <v>36</v>
      </c>
      <c r="B38" s="22" t="s">
        <v>15373</v>
      </c>
      <c r="C38" s="22"/>
      <c r="D38" s="22" t="s">
        <v>15374</v>
      </c>
      <c r="E38" s="65"/>
      <c r="F38" s="19" t="s">
        <v>15372</v>
      </c>
      <c r="G38" s="234"/>
    </row>
    <row r="39" spans="1:7" s="223" customFormat="1" ht="12">
      <c r="A39" s="20">
        <v>37</v>
      </c>
      <c r="B39" s="22" t="s">
        <v>15375</v>
      </c>
      <c r="C39" s="22"/>
      <c r="D39" s="22" t="s">
        <v>4920</v>
      </c>
      <c r="E39" s="22"/>
      <c r="F39" s="19" t="s">
        <v>2678</v>
      </c>
      <c r="G39" s="213"/>
    </row>
    <row r="40" spans="1:7" s="222" customFormat="1" ht="12">
      <c r="A40" s="20">
        <v>38</v>
      </c>
      <c r="B40" s="22">
        <v>120400006</v>
      </c>
      <c r="C40" s="22" t="s">
        <v>523</v>
      </c>
      <c r="D40" s="22"/>
      <c r="E40" s="65"/>
      <c r="F40" s="19" t="s">
        <v>15364</v>
      </c>
      <c r="G40" s="234"/>
    </row>
    <row r="41" spans="1:7" s="222" customFormat="1" ht="12">
      <c r="A41" s="20">
        <v>39</v>
      </c>
      <c r="B41" s="22" t="s">
        <v>15376</v>
      </c>
      <c r="C41" s="22"/>
      <c r="D41" s="22" t="s">
        <v>15377</v>
      </c>
      <c r="E41" s="65"/>
      <c r="F41" s="19" t="s">
        <v>15364</v>
      </c>
      <c r="G41" s="234"/>
    </row>
    <row r="42" spans="1:7" s="222" customFormat="1" ht="12">
      <c r="A42" s="20">
        <v>40</v>
      </c>
      <c r="B42" s="22" t="s">
        <v>15378</v>
      </c>
      <c r="C42" s="22"/>
      <c r="D42" s="22" t="s">
        <v>15379</v>
      </c>
      <c r="E42" s="65"/>
      <c r="F42" s="19" t="s">
        <v>15364</v>
      </c>
      <c r="G42" s="234"/>
    </row>
    <row r="43" spans="1:7" s="222" customFormat="1" ht="12">
      <c r="A43" s="20">
        <v>41</v>
      </c>
      <c r="B43" s="22" t="s">
        <v>15380</v>
      </c>
      <c r="C43" s="22"/>
      <c r="D43" s="22" t="s">
        <v>15381</v>
      </c>
      <c r="E43" s="65"/>
      <c r="F43" s="19" t="s">
        <v>15364</v>
      </c>
      <c r="G43" s="234"/>
    </row>
    <row r="44" spans="1:7" s="222" customFormat="1" ht="12">
      <c r="A44" s="20">
        <v>42</v>
      </c>
      <c r="B44" s="22" t="s">
        <v>15382</v>
      </c>
      <c r="C44" s="22"/>
      <c r="D44" s="22" t="s">
        <v>15383</v>
      </c>
      <c r="E44" s="65"/>
      <c r="F44" s="19" t="s">
        <v>15364</v>
      </c>
      <c r="G44" s="234"/>
    </row>
    <row r="45" spans="1:7" s="222" customFormat="1" ht="12">
      <c r="A45" s="20">
        <v>43</v>
      </c>
      <c r="B45" s="22" t="s">
        <v>15384</v>
      </c>
      <c r="C45" s="22"/>
      <c r="D45" s="22" t="s">
        <v>15385</v>
      </c>
      <c r="E45" s="65"/>
      <c r="F45" s="19" t="s">
        <v>15364</v>
      </c>
      <c r="G45" s="234"/>
    </row>
    <row r="46" spans="1:7" s="222" customFormat="1" ht="24">
      <c r="A46" s="20">
        <v>44</v>
      </c>
      <c r="B46" s="22" t="s">
        <v>15386</v>
      </c>
      <c r="C46" s="22"/>
      <c r="D46" s="22" t="s">
        <v>15387</v>
      </c>
      <c r="E46" s="22" t="s">
        <v>15388</v>
      </c>
      <c r="F46" s="19" t="s">
        <v>15356</v>
      </c>
      <c r="G46" s="234"/>
    </row>
    <row r="47" spans="1:7" s="222" customFormat="1" ht="12">
      <c r="A47" s="20">
        <v>45</v>
      </c>
      <c r="B47" s="22" t="s">
        <v>15389</v>
      </c>
      <c r="C47" s="22"/>
      <c r="D47" s="22" t="s">
        <v>15390</v>
      </c>
      <c r="E47" s="22"/>
      <c r="F47" s="19" t="s">
        <v>15356</v>
      </c>
      <c r="G47" s="234"/>
    </row>
    <row r="48" spans="1:7" s="222" customFormat="1" ht="12">
      <c r="A48" s="20">
        <v>46</v>
      </c>
      <c r="B48" s="22" t="s">
        <v>15391</v>
      </c>
      <c r="C48" s="22"/>
      <c r="D48" s="22" t="s">
        <v>15392</v>
      </c>
      <c r="E48" s="22"/>
      <c r="F48" s="19" t="s">
        <v>15364</v>
      </c>
      <c r="G48" s="234"/>
    </row>
    <row r="49" spans="1:7" s="222" customFormat="1" ht="24">
      <c r="A49" s="20">
        <v>47</v>
      </c>
      <c r="B49" s="22" t="s">
        <v>15393</v>
      </c>
      <c r="C49" s="22"/>
      <c r="D49" s="22" t="s">
        <v>15394</v>
      </c>
      <c r="E49" s="22"/>
      <c r="F49" s="22" t="s">
        <v>15395</v>
      </c>
      <c r="G49" s="234"/>
    </row>
    <row r="50" spans="1:7" s="222" customFormat="1" ht="12">
      <c r="A50" s="20">
        <v>48</v>
      </c>
      <c r="B50" s="22" t="s">
        <v>15396</v>
      </c>
      <c r="C50" s="22"/>
      <c r="D50" s="22" t="s">
        <v>15397</v>
      </c>
      <c r="E50" s="22"/>
      <c r="F50" s="19" t="s">
        <v>15338</v>
      </c>
      <c r="G50" s="234"/>
    </row>
    <row r="51" spans="1:7" s="222" customFormat="1" ht="12">
      <c r="A51" s="20">
        <v>49</v>
      </c>
      <c r="B51" s="22" t="s">
        <v>15398</v>
      </c>
      <c r="C51" s="22"/>
      <c r="D51" s="22" t="s">
        <v>15399</v>
      </c>
      <c r="E51" s="22"/>
      <c r="F51" s="19" t="s">
        <v>15372</v>
      </c>
      <c r="G51" s="234"/>
    </row>
    <row r="52" spans="1:7" s="222" customFormat="1" ht="48">
      <c r="A52" s="20">
        <v>50</v>
      </c>
      <c r="B52" s="22" t="s">
        <v>15400</v>
      </c>
      <c r="C52" s="22"/>
      <c r="D52" s="22" t="s">
        <v>15401</v>
      </c>
      <c r="E52" s="22" t="s">
        <v>15402</v>
      </c>
      <c r="F52" s="19" t="s">
        <v>15403</v>
      </c>
      <c r="G52" s="234"/>
    </row>
    <row r="53" spans="1:7" s="222" customFormat="1" ht="36">
      <c r="A53" s="20">
        <v>51</v>
      </c>
      <c r="B53" s="22" t="s">
        <v>15404</v>
      </c>
      <c r="C53" s="22"/>
      <c r="D53" s="22" t="s">
        <v>15405</v>
      </c>
      <c r="E53" s="22" t="s">
        <v>15406</v>
      </c>
      <c r="F53" s="19" t="s">
        <v>15407</v>
      </c>
      <c r="G53" s="234"/>
    </row>
    <row r="54" spans="1:7" s="222" customFormat="1" ht="12">
      <c r="A54" s="20">
        <v>52</v>
      </c>
      <c r="B54" s="22">
        <v>120400007</v>
      </c>
      <c r="C54" s="22" t="s">
        <v>533</v>
      </c>
      <c r="D54" s="22"/>
      <c r="E54" s="22"/>
      <c r="F54" s="19" t="s">
        <v>4442</v>
      </c>
      <c r="G54" s="234"/>
    </row>
    <row r="55" spans="1:7" s="222" customFormat="1" ht="12">
      <c r="A55" s="20">
        <v>53</v>
      </c>
      <c r="B55" s="22" t="s">
        <v>15408</v>
      </c>
      <c r="C55" s="22"/>
      <c r="D55" s="22" t="s">
        <v>15377</v>
      </c>
      <c r="E55" s="22"/>
      <c r="F55" s="19" t="s">
        <v>4442</v>
      </c>
      <c r="G55" s="234"/>
    </row>
    <row r="56" spans="1:7" s="222" customFormat="1" ht="12">
      <c r="A56" s="20">
        <v>54</v>
      </c>
      <c r="B56" s="22" t="s">
        <v>15409</v>
      </c>
      <c r="C56" s="22"/>
      <c r="D56" s="22" t="s">
        <v>15379</v>
      </c>
      <c r="E56" s="22"/>
      <c r="F56" s="19" t="s">
        <v>4442</v>
      </c>
      <c r="G56" s="234"/>
    </row>
    <row r="57" spans="1:7" s="222" customFormat="1" ht="12">
      <c r="A57" s="20">
        <v>55</v>
      </c>
      <c r="B57" s="22" t="s">
        <v>15410</v>
      </c>
      <c r="C57" s="22"/>
      <c r="D57" s="22" t="s">
        <v>15381</v>
      </c>
      <c r="E57" s="22"/>
      <c r="F57" s="19" t="s">
        <v>4442</v>
      </c>
      <c r="G57" s="234"/>
    </row>
    <row r="58" spans="1:7" s="222" customFormat="1" ht="12">
      <c r="A58" s="20">
        <v>56</v>
      </c>
      <c r="B58" s="22" t="s">
        <v>15411</v>
      </c>
      <c r="C58" s="22"/>
      <c r="D58" s="22" t="s">
        <v>15383</v>
      </c>
      <c r="E58" s="22"/>
      <c r="F58" s="19" t="s">
        <v>4442</v>
      </c>
      <c r="G58" s="234"/>
    </row>
    <row r="59" spans="1:7" s="222" customFormat="1" ht="12">
      <c r="A59" s="20">
        <v>57</v>
      </c>
      <c r="B59" s="22" t="s">
        <v>15412</v>
      </c>
      <c r="C59" s="22"/>
      <c r="D59" s="22" t="s">
        <v>15385</v>
      </c>
      <c r="E59" s="22"/>
      <c r="F59" s="19" t="s">
        <v>4442</v>
      </c>
      <c r="G59" s="234"/>
    </row>
    <row r="60" spans="1:7" s="222" customFormat="1" ht="24">
      <c r="A60" s="20">
        <v>58</v>
      </c>
      <c r="B60" s="22" t="s">
        <v>15413</v>
      </c>
      <c r="C60" s="22"/>
      <c r="D60" s="22" t="s">
        <v>15387</v>
      </c>
      <c r="E60" s="22" t="s">
        <v>15388</v>
      </c>
      <c r="F60" s="19" t="s">
        <v>15356</v>
      </c>
      <c r="G60" s="234"/>
    </row>
    <row r="61" spans="1:7" s="222" customFormat="1" ht="12">
      <c r="A61" s="20">
        <v>59</v>
      </c>
      <c r="B61" s="22" t="s">
        <v>15414</v>
      </c>
      <c r="C61" s="22"/>
      <c r="D61" s="22" t="s">
        <v>15390</v>
      </c>
      <c r="E61" s="22"/>
      <c r="F61" s="19" t="s">
        <v>15356</v>
      </c>
      <c r="G61" s="234"/>
    </row>
    <row r="62" spans="1:7" s="222" customFormat="1" ht="12">
      <c r="A62" s="20">
        <v>60</v>
      </c>
      <c r="B62" s="22" t="s">
        <v>15415</v>
      </c>
      <c r="C62" s="22"/>
      <c r="D62" s="22" t="s">
        <v>15392</v>
      </c>
      <c r="E62" s="22"/>
      <c r="F62" s="19" t="s">
        <v>4442</v>
      </c>
      <c r="G62" s="234"/>
    </row>
    <row r="63" spans="1:7" s="222" customFormat="1" ht="12">
      <c r="A63" s="20">
        <v>61</v>
      </c>
      <c r="B63" s="22" t="s">
        <v>15416</v>
      </c>
      <c r="C63" s="22"/>
      <c r="D63" s="22" t="s">
        <v>15399</v>
      </c>
      <c r="E63" s="234"/>
      <c r="F63" s="19" t="s">
        <v>4442</v>
      </c>
      <c r="G63" s="234"/>
    </row>
    <row r="64" spans="1:7" s="222" customFormat="1" ht="12">
      <c r="A64" s="20">
        <v>62</v>
      </c>
      <c r="B64" s="22" t="s">
        <v>15417</v>
      </c>
      <c r="C64" s="22"/>
      <c r="D64" s="22" t="s">
        <v>15418</v>
      </c>
      <c r="E64" s="22"/>
      <c r="F64" s="19" t="s">
        <v>15356</v>
      </c>
      <c r="G64" s="234"/>
    </row>
    <row r="65" spans="1:7" s="222" customFormat="1" ht="24">
      <c r="A65" s="20">
        <v>63</v>
      </c>
      <c r="B65" s="22" t="s">
        <v>15419</v>
      </c>
      <c r="C65" s="22"/>
      <c r="D65" s="22" t="s">
        <v>15394</v>
      </c>
      <c r="E65" s="22" t="s">
        <v>15420</v>
      </c>
      <c r="F65" s="19" t="s">
        <v>511</v>
      </c>
      <c r="G65" s="234"/>
    </row>
    <row r="66" spans="1:7" s="222" customFormat="1" ht="36">
      <c r="A66" s="20">
        <v>64</v>
      </c>
      <c r="B66" s="22" t="s">
        <v>15421</v>
      </c>
      <c r="C66" s="22"/>
      <c r="D66" s="22" t="s">
        <v>15422</v>
      </c>
      <c r="E66" s="22" t="s">
        <v>15423</v>
      </c>
      <c r="F66" s="19" t="s">
        <v>15403</v>
      </c>
      <c r="G66" s="234"/>
    </row>
    <row r="67" spans="1:7" s="222" customFormat="1" ht="36">
      <c r="A67" s="20">
        <v>65</v>
      </c>
      <c r="B67" s="22" t="s">
        <v>15424</v>
      </c>
      <c r="C67" s="22"/>
      <c r="D67" s="22" t="s">
        <v>15405</v>
      </c>
      <c r="E67" s="22" t="s">
        <v>15406</v>
      </c>
      <c r="F67" s="19" t="s">
        <v>15407</v>
      </c>
      <c r="G67" s="234"/>
    </row>
    <row r="68" spans="1:7" s="218" customFormat="1" ht="12">
      <c r="A68" s="20">
        <v>66</v>
      </c>
      <c r="B68" s="22">
        <v>120400010</v>
      </c>
      <c r="C68" s="22" t="s">
        <v>545</v>
      </c>
      <c r="D68" s="22"/>
      <c r="E68" s="65"/>
      <c r="F68" s="19" t="s">
        <v>15316</v>
      </c>
      <c r="G68" s="232"/>
    </row>
    <row r="69" spans="1:7" s="218" customFormat="1" ht="12">
      <c r="A69" s="20">
        <v>67</v>
      </c>
      <c r="B69" s="22" t="s">
        <v>15425</v>
      </c>
      <c r="C69" s="22"/>
      <c r="D69" s="22" t="s">
        <v>546</v>
      </c>
      <c r="E69" s="65"/>
      <c r="F69" s="19" t="s">
        <v>15316</v>
      </c>
      <c r="G69" s="232"/>
    </row>
    <row r="70" spans="1:7" s="223" customFormat="1" ht="12">
      <c r="A70" s="20">
        <v>68</v>
      </c>
      <c r="B70" s="22">
        <v>120400011</v>
      </c>
      <c r="C70" s="22" t="s">
        <v>548</v>
      </c>
      <c r="D70" s="22"/>
      <c r="E70" s="65"/>
      <c r="F70" s="19" t="s">
        <v>15316</v>
      </c>
      <c r="G70" s="213"/>
    </row>
    <row r="71" spans="1:7" s="223" customFormat="1" ht="12">
      <c r="A71" s="20">
        <v>69</v>
      </c>
      <c r="B71" s="22" t="s">
        <v>15426</v>
      </c>
      <c r="C71" s="22"/>
      <c r="D71" s="22" t="s">
        <v>15427</v>
      </c>
      <c r="E71" s="65"/>
      <c r="F71" s="19" t="s">
        <v>15316</v>
      </c>
      <c r="G71" s="213"/>
    </row>
    <row r="72" spans="1:7" s="223" customFormat="1" ht="12">
      <c r="A72" s="20">
        <v>70</v>
      </c>
      <c r="B72" s="22" t="s">
        <v>15428</v>
      </c>
      <c r="C72" s="22"/>
      <c r="D72" s="22" t="s">
        <v>15429</v>
      </c>
      <c r="E72" s="65"/>
      <c r="F72" s="19" t="s">
        <v>15316</v>
      </c>
      <c r="G72" s="213"/>
    </row>
    <row r="73" spans="1:7" s="223" customFormat="1" ht="12">
      <c r="A73" s="20">
        <v>71</v>
      </c>
      <c r="B73" s="22" t="s">
        <v>15430</v>
      </c>
      <c r="C73" s="22"/>
      <c r="D73" s="22" t="s">
        <v>15431</v>
      </c>
      <c r="E73" s="65"/>
      <c r="F73" s="19" t="s">
        <v>4442</v>
      </c>
      <c r="G73" s="213"/>
    </row>
    <row r="74" spans="1:7" s="223" customFormat="1" ht="24">
      <c r="A74" s="20">
        <v>72</v>
      </c>
      <c r="B74" s="22" t="s">
        <v>15432</v>
      </c>
      <c r="C74" s="22"/>
      <c r="D74" s="22" t="s">
        <v>15433</v>
      </c>
      <c r="E74" s="22" t="s">
        <v>15434</v>
      </c>
      <c r="F74" s="19" t="s">
        <v>15353</v>
      </c>
      <c r="G74" s="213"/>
    </row>
    <row r="75" spans="1:7" s="223" customFormat="1" ht="12">
      <c r="A75" s="20">
        <v>73</v>
      </c>
      <c r="B75" s="22" t="s">
        <v>15435</v>
      </c>
      <c r="C75" s="22"/>
      <c r="D75" s="22" t="s">
        <v>15436</v>
      </c>
      <c r="E75" s="22"/>
      <c r="F75" s="19" t="s">
        <v>2678</v>
      </c>
      <c r="G75" s="213"/>
    </row>
    <row r="76" spans="1:7" s="4" customFormat="1" ht="12">
      <c r="A76" s="20">
        <v>74</v>
      </c>
      <c r="B76" s="65" t="s">
        <v>15437</v>
      </c>
      <c r="C76" s="22"/>
      <c r="D76" s="22" t="s">
        <v>15438</v>
      </c>
      <c r="E76" s="22"/>
      <c r="F76" s="65" t="s">
        <v>352</v>
      </c>
      <c r="G76" s="65" t="s">
        <v>614</v>
      </c>
    </row>
    <row r="77" spans="1:7" s="223" customFormat="1" ht="12">
      <c r="A77" s="20">
        <v>75</v>
      </c>
      <c r="B77" s="22">
        <v>1205</v>
      </c>
      <c r="C77" s="22" t="s">
        <v>15439</v>
      </c>
      <c r="D77" s="22"/>
      <c r="E77" s="22"/>
      <c r="F77" s="19" t="s">
        <v>15356</v>
      </c>
      <c r="G77" s="213"/>
    </row>
    <row r="78" spans="1:7" s="223" customFormat="1" ht="12">
      <c r="A78" s="20">
        <v>76</v>
      </c>
      <c r="B78" s="22" t="s">
        <v>15440</v>
      </c>
      <c r="C78" s="22"/>
      <c r="D78" s="22" t="s">
        <v>585</v>
      </c>
      <c r="E78" s="22"/>
      <c r="F78" s="19" t="s">
        <v>15356</v>
      </c>
      <c r="G78" s="213"/>
    </row>
    <row r="79" spans="1:7" s="223" customFormat="1" ht="12">
      <c r="A79" s="20">
        <v>77</v>
      </c>
      <c r="B79" s="22">
        <v>1206</v>
      </c>
      <c r="C79" s="22" t="s">
        <v>15441</v>
      </c>
      <c r="D79" s="22"/>
      <c r="E79" s="65"/>
      <c r="F79" s="19" t="s">
        <v>15316</v>
      </c>
      <c r="G79" s="213"/>
    </row>
    <row r="80" spans="1:7" s="223" customFormat="1" ht="12">
      <c r="A80" s="20">
        <v>78</v>
      </c>
      <c r="B80" s="22" t="s">
        <v>15442</v>
      </c>
      <c r="C80" s="22"/>
      <c r="D80" s="22" t="s">
        <v>4890</v>
      </c>
      <c r="E80" s="65"/>
      <c r="F80" s="19" t="s">
        <v>15316</v>
      </c>
      <c r="G80" s="213"/>
    </row>
    <row r="81" spans="1:7" s="223" customFormat="1" ht="12">
      <c r="A81" s="20">
        <v>79</v>
      </c>
      <c r="B81" s="22" t="s">
        <v>15443</v>
      </c>
      <c r="C81" s="22"/>
      <c r="D81" s="22" t="s">
        <v>15444</v>
      </c>
      <c r="E81" s="65"/>
      <c r="F81" s="19" t="s">
        <v>15364</v>
      </c>
      <c r="G81" s="213"/>
    </row>
    <row r="82" spans="1:7" s="223" customFormat="1" ht="12">
      <c r="A82" s="20">
        <v>80</v>
      </c>
      <c r="B82" s="22" t="s">
        <v>15445</v>
      </c>
      <c r="C82" s="22"/>
      <c r="D82" s="22" t="s">
        <v>15446</v>
      </c>
      <c r="E82" s="65" t="s">
        <v>15278</v>
      </c>
      <c r="F82" s="19" t="s">
        <v>15364</v>
      </c>
      <c r="G82" s="213"/>
    </row>
    <row r="83" spans="1:7" s="223" customFormat="1" ht="24">
      <c r="A83" s="20">
        <v>81</v>
      </c>
      <c r="B83" s="22" t="s">
        <v>15447</v>
      </c>
      <c r="C83" s="22"/>
      <c r="D83" s="22" t="s">
        <v>15448</v>
      </c>
      <c r="E83" s="22" t="s">
        <v>15449</v>
      </c>
      <c r="F83" s="19" t="s">
        <v>511</v>
      </c>
      <c r="G83" s="213"/>
    </row>
    <row r="84" spans="1:7" s="223" customFormat="1" ht="24">
      <c r="A84" s="20">
        <v>82</v>
      </c>
      <c r="B84" s="22" t="s">
        <v>15450</v>
      </c>
      <c r="C84" s="22"/>
      <c r="D84" s="22" t="s">
        <v>15451</v>
      </c>
      <c r="E84" s="22" t="s">
        <v>15452</v>
      </c>
      <c r="F84" s="19" t="s">
        <v>15364</v>
      </c>
      <c r="G84" s="213"/>
    </row>
    <row r="85" spans="1:7" s="223" customFormat="1" ht="12">
      <c r="A85" s="20">
        <v>83</v>
      </c>
      <c r="B85" s="65" t="s">
        <v>15453</v>
      </c>
      <c r="C85" s="22"/>
      <c r="D85" s="65" t="s">
        <v>15454</v>
      </c>
      <c r="E85" s="22"/>
      <c r="F85" s="65" t="s">
        <v>852</v>
      </c>
      <c r="G85" s="213"/>
    </row>
    <row r="86" spans="1:7" s="223" customFormat="1" ht="12">
      <c r="A86" s="20">
        <v>84</v>
      </c>
      <c r="B86" s="65" t="s">
        <v>15455</v>
      </c>
      <c r="C86" s="22"/>
      <c r="D86" s="65" t="s">
        <v>15456</v>
      </c>
      <c r="E86" s="22"/>
      <c r="F86" s="65" t="s">
        <v>852</v>
      </c>
      <c r="G86" s="213"/>
    </row>
    <row r="87" spans="1:7" s="223" customFormat="1" ht="12">
      <c r="A87" s="20">
        <v>85</v>
      </c>
      <c r="B87" s="22" t="s">
        <v>15457</v>
      </c>
      <c r="C87" s="22"/>
      <c r="D87" s="22" t="s">
        <v>15458</v>
      </c>
      <c r="E87" s="65" t="s">
        <v>15278</v>
      </c>
      <c r="F87" s="19" t="s">
        <v>15364</v>
      </c>
      <c r="G87" s="213"/>
    </row>
    <row r="88" spans="1:7" s="223" customFormat="1" ht="12">
      <c r="A88" s="20">
        <v>86</v>
      </c>
      <c r="B88" s="22" t="s">
        <v>15459</v>
      </c>
      <c r="C88" s="22"/>
      <c r="D88" s="22" t="s">
        <v>15460</v>
      </c>
      <c r="E88" s="65" t="s">
        <v>15278</v>
      </c>
      <c r="F88" s="19" t="s">
        <v>15364</v>
      </c>
      <c r="G88" s="213"/>
    </row>
    <row r="89" spans="1:7" s="4" customFormat="1" ht="36">
      <c r="A89" s="20">
        <v>87</v>
      </c>
      <c r="B89" s="65" t="s">
        <v>15461</v>
      </c>
      <c r="C89" s="65"/>
      <c r="D89" s="22" t="s">
        <v>15462</v>
      </c>
      <c r="E89" s="22" t="s">
        <v>15463</v>
      </c>
      <c r="F89" s="65" t="s">
        <v>352</v>
      </c>
      <c r="G89" s="65" t="s">
        <v>614</v>
      </c>
    </row>
    <row r="90" spans="1:7" s="223" customFormat="1" ht="12">
      <c r="A90" s="20">
        <v>88</v>
      </c>
      <c r="B90" s="22">
        <v>120600005</v>
      </c>
      <c r="C90" s="22" t="s">
        <v>630</v>
      </c>
      <c r="D90" s="22"/>
      <c r="E90" s="65"/>
      <c r="F90" s="19" t="s">
        <v>15356</v>
      </c>
      <c r="G90" s="213"/>
    </row>
    <row r="91" spans="1:7" s="223" customFormat="1" ht="12">
      <c r="A91" s="20">
        <v>89</v>
      </c>
      <c r="B91" s="22" t="s">
        <v>15464</v>
      </c>
      <c r="C91" s="22"/>
      <c r="D91" s="22" t="s">
        <v>632</v>
      </c>
      <c r="E91" s="65"/>
      <c r="F91" s="19" t="s">
        <v>15356</v>
      </c>
      <c r="G91" s="213"/>
    </row>
    <row r="92" spans="1:7" s="223" customFormat="1" ht="12">
      <c r="A92" s="20">
        <v>90</v>
      </c>
      <c r="B92" s="22">
        <v>120700001</v>
      </c>
      <c r="C92" s="22" t="s">
        <v>642</v>
      </c>
      <c r="D92" s="22"/>
      <c r="E92" s="65"/>
      <c r="F92" s="19" t="s">
        <v>15356</v>
      </c>
      <c r="G92" s="213"/>
    </row>
    <row r="93" spans="1:7" s="223" customFormat="1" ht="12">
      <c r="A93" s="20">
        <v>91</v>
      </c>
      <c r="B93" s="22" t="s">
        <v>15465</v>
      </c>
      <c r="C93" s="22"/>
      <c r="D93" s="22" t="s">
        <v>15466</v>
      </c>
      <c r="E93" s="65"/>
      <c r="F93" s="19" t="s">
        <v>15356</v>
      </c>
      <c r="G93" s="213"/>
    </row>
    <row r="94" spans="1:7" s="223" customFormat="1" ht="12">
      <c r="A94" s="20">
        <v>92</v>
      </c>
      <c r="B94" s="22" t="s">
        <v>15467</v>
      </c>
      <c r="C94" s="22"/>
      <c r="D94" s="22" t="s">
        <v>15468</v>
      </c>
      <c r="E94" s="65"/>
      <c r="F94" s="19" t="s">
        <v>511</v>
      </c>
      <c r="G94" s="213"/>
    </row>
    <row r="95" spans="1:7" s="223" customFormat="1" ht="12">
      <c r="A95" s="20">
        <v>93</v>
      </c>
      <c r="B95" s="22" t="s">
        <v>15469</v>
      </c>
      <c r="C95" s="22"/>
      <c r="D95" s="22" t="s">
        <v>15470</v>
      </c>
      <c r="E95" s="65" t="s">
        <v>15471</v>
      </c>
      <c r="F95" s="19" t="s">
        <v>15338</v>
      </c>
      <c r="G95" s="213"/>
    </row>
    <row r="96" spans="1:7" s="223" customFormat="1" ht="12">
      <c r="A96" s="20">
        <v>94</v>
      </c>
      <c r="B96" s="22">
        <v>120800001</v>
      </c>
      <c r="C96" s="22" t="s">
        <v>648</v>
      </c>
      <c r="D96" s="22"/>
      <c r="E96" s="65"/>
      <c r="F96" s="19" t="s">
        <v>15316</v>
      </c>
      <c r="G96" s="213"/>
    </row>
    <row r="97" spans="1:7" s="223" customFormat="1" ht="12">
      <c r="A97" s="20">
        <v>95</v>
      </c>
      <c r="B97" s="22" t="s">
        <v>15472</v>
      </c>
      <c r="C97" s="22"/>
      <c r="D97" s="22" t="s">
        <v>15473</v>
      </c>
      <c r="E97" s="65"/>
      <c r="F97" s="19" t="s">
        <v>15316</v>
      </c>
      <c r="G97" s="213"/>
    </row>
    <row r="98" spans="1:7" s="223" customFormat="1" ht="12">
      <c r="A98" s="20">
        <v>96</v>
      </c>
      <c r="B98" s="22" t="s">
        <v>653</v>
      </c>
      <c r="C98" s="22" t="s">
        <v>654</v>
      </c>
      <c r="D98" s="22"/>
      <c r="E98" s="22"/>
      <c r="F98" s="235" t="s">
        <v>657</v>
      </c>
      <c r="G98" s="235" t="s">
        <v>658</v>
      </c>
    </row>
    <row r="99" spans="1:7" s="223" customFormat="1" ht="12">
      <c r="A99" s="20">
        <v>97</v>
      </c>
      <c r="B99" s="22" t="s">
        <v>15474</v>
      </c>
      <c r="C99" s="22"/>
      <c r="D99" s="22" t="s">
        <v>656</v>
      </c>
      <c r="E99" s="22"/>
      <c r="F99" s="235" t="s">
        <v>657</v>
      </c>
      <c r="G99" s="235" t="s">
        <v>658</v>
      </c>
    </row>
    <row r="100" spans="1:7" s="223" customFormat="1" ht="12">
      <c r="A100" s="20">
        <v>98</v>
      </c>
      <c r="B100" s="22">
        <v>120800002</v>
      </c>
      <c r="C100" s="22" t="s">
        <v>660</v>
      </c>
      <c r="D100" s="22"/>
      <c r="E100" s="65"/>
      <c r="F100" s="19" t="s">
        <v>15356</v>
      </c>
      <c r="G100" s="213"/>
    </row>
    <row r="101" spans="1:7" s="223" customFormat="1" ht="12">
      <c r="A101" s="20">
        <v>99</v>
      </c>
      <c r="B101" s="22" t="s">
        <v>15475</v>
      </c>
      <c r="C101" s="22"/>
      <c r="D101" s="22" t="s">
        <v>662</v>
      </c>
      <c r="E101" s="65"/>
      <c r="F101" s="19" t="s">
        <v>15356</v>
      </c>
      <c r="G101" s="213"/>
    </row>
    <row r="102" spans="1:7" s="219" customFormat="1" ht="12">
      <c r="A102" s="20">
        <v>100</v>
      </c>
      <c r="B102" s="22">
        <v>120900001</v>
      </c>
      <c r="C102" s="22" t="s">
        <v>668</v>
      </c>
      <c r="D102" s="22"/>
      <c r="E102" s="22"/>
      <c r="F102" s="65" t="s">
        <v>440</v>
      </c>
      <c r="G102" s="65" t="s">
        <v>1210</v>
      </c>
    </row>
    <row r="103" spans="1:7" s="219" customFormat="1" ht="12">
      <c r="A103" s="20">
        <v>101</v>
      </c>
      <c r="B103" s="22" t="s">
        <v>15476</v>
      </c>
      <c r="C103" s="22"/>
      <c r="D103" s="22" t="s">
        <v>15477</v>
      </c>
      <c r="E103" s="22"/>
      <c r="F103" s="65" t="s">
        <v>440</v>
      </c>
      <c r="G103" s="65" t="s">
        <v>1210</v>
      </c>
    </row>
    <row r="104" spans="1:7" s="219" customFormat="1" ht="12">
      <c r="A104" s="20">
        <v>102</v>
      </c>
      <c r="B104" s="22" t="s">
        <v>15478</v>
      </c>
      <c r="C104" s="22"/>
      <c r="D104" s="22" t="s">
        <v>15479</v>
      </c>
      <c r="E104" s="22"/>
      <c r="F104" s="65" t="s">
        <v>440</v>
      </c>
      <c r="G104" s="65" t="s">
        <v>1210</v>
      </c>
    </row>
    <row r="105" spans="1:7" s="223" customFormat="1" ht="12">
      <c r="A105" s="20">
        <v>103</v>
      </c>
      <c r="B105" s="22">
        <v>121000001</v>
      </c>
      <c r="C105" s="22" t="s">
        <v>673</v>
      </c>
      <c r="D105" s="22"/>
      <c r="E105" s="65"/>
      <c r="F105" s="19" t="s">
        <v>15316</v>
      </c>
      <c r="G105" s="213"/>
    </row>
    <row r="106" spans="1:7" s="223" customFormat="1" ht="12">
      <c r="A106" s="20">
        <v>104</v>
      </c>
      <c r="B106" s="22" t="s">
        <v>15480</v>
      </c>
      <c r="C106" s="22"/>
      <c r="D106" s="22" t="s">
        <v>15473</v>
      </c>
      <c r="E106" s="65"/>
      <c r="F106" s="19" t="s">
        <v>15316</v>
      </c>
      <c r="G106" s="213"/>
    </row>
    <row r="107" spans="1:7" s="223" customFormat="1" ht="12">
      <c r="A107" s="20">
        <v>105</v>
      </c>
      <c r="B107" s="22">
        <v>121400001</v>
      </c>
      <c r="C107" s="22" t="s">
        <v>691</v>
      </c>
      <c r="D107" s="22"/>
      <c r="E107" s="65"/>
      <c r="F107" s="19" t="s">
        <v>4442</v>
      </c>
      <c r="G107" s="213"/>
    </row>
    <row r="108" spans="1:7" s="223" customFormat="1" ht="12">
      <c r="A108" s="20">
        <v>106</v>
      </c>
      <c r="B108" s="22" t="s">
        <v>15481</v>
      </c>
      <c r="C108" s="22"/>
      <c r="D108" s="22" t="s">
        <v>697</v>
      </c>
      <c r="E108" s="65"/>
      <c r="F108" s="19" t="s">
        <v>4442</v>
      </c>
      <c r="G108" s="213"/>
    </row>
    <row r="109" spans="1:7" s="223" customFormat="1" ht="12">
      <c r="A109" s="20">
        <v>107</v>
      </c>
      <c r="B109" s="22">
        <v>121400002</v>
      </c>
      <c r="C109" s="22" t="s">
        <v>696</v>
      </c>
      <c r="D109" s="22"/>
      <c r="E109" s="124"/>
      <c r="F109" s="19" t="s">
        <v>1712</v>
      </c>
      <c r="G109" s="213"/>
    </row>
    <row r="110" spans="1:7" s="223" customFormat="1" ht="12">
      <c r="A110" s="20">
        <v>108</v>
      </c>
      <c r="B110" s="22" t="s">
        <v>15482</v>
      </c>
      <c r="C110" s="22"/>
      <c r="D110" s="22" t="s">
        <v>697</v>
      </c>
      <c r="E110" s="124"/>
      <c r="F110" s="19" t="s">
        <v>1712</v>
      </c>
      <c r="G110" s="213"/>
    </row>
    <row r="111" spans="1:7" s="223" customFormat="1" ht="12">
      <c r="A111" s="20">
        <v>109</v>
      </c>
      <c r="B111" s="22">
        <v>1215</v>
      </c>
      <c r="C111" s="22" t="s">
        <v>702</v>
      </c>
      <c r="D111" s="22"/>
      <c r="E111" s="65"/>
      <c r="F111" s="19" t="s">
        <v>15353</v>
      </c>
      <c r="G111" s="213"/>
    </row>
    <row r="112" spans="1:7" s="223" customFormat="1" ht="12">
      <c r="A112" s="20">
        <v>110</v>
      </c>
      <c r="B112" s="22" t="s">
        <v>15483</v>
      </c>
      <c r="C112" s="22"/>
      <c r="D112" s="22" t="s">
        <v>15484</v>
      </c>
      <c r="E112" s="65"/>
      <c r="F112" s="19" t="s">
        <v>15353</v>
      </c>
      <c r="G112" s="213"/>
    </row>
    <row r="113" spans="1:8" s="223" customFormat="1" ht="12">
      <c r="A113" s="20">
        <v>111</v>
      </c>
      <c r="B113" s="22" t="s">
        <v>15485</v>
      </c>
      <c r="C113" s="22"/>
      <c r="D113" s="22" t="s">
        <v>15486</v>
      </c>
      <c r="E113" s="65"/>
      <c r="F113" s="19" t="s">
        <v>15356</v>
      </c>
      <c r="G113" s="213"/>
    </row>
    <row r="114" spans="1:8" s="223" customFormat="1" ht="12">
      <c r="A114" s="20">
        <v>112</v>
      </c>
      <c r="B114" s="22">
        <v>121500001</v>
      </c>
      <c r="C114" s="22" t="s">
        <v>702</v>
      </c>
      <c r="D114" s="22"/>
      <c r="E114" s="65"/>
      <c r="F114" s="19" t="s">
        <v>15316</v>
      </c>
      <c r="G114" s="213"/>
    </row>
    <row r="115" spans="1:8" s="223" customFormat="1" ht="12">
      <c r="A115" s="20">
        <v>113</v>
      </c>
      <c r="B115" s="22" t="s">
        <v>15487</v>
      </c>
      <c r="C115" s="22"/>
      <c r="D115" s="22" t="s">
        <v>704</v>
      </c>
      <c r="E115" s="65"/>
      <c r="F115" s="19" t="s">
        <v>15316</v>
      </c>
      <c r="G115" s="213"/>
    </row>
    <row r="116" spans="1:8" s="223" customFormat="1" ht="12">
      <c r="A116" s="20">
        <v>114</v>
      </c>
      <c r="B116" s="22">
        <v>121600001</v>
      </c>
      <c r="C116" s="22" t="s">
        <v>710</v>
      </c>
      <c r="D116" s="22"/>
      <c r="E116" s="65"/>
      <c r="F116" s="19"/>
      <c r="G116" s="213"/>
    </row>
    <row r="117" spans="1:8" s="223" customFormat="1" ht="12">
      <c r="A117" s="20">
        <v>115</v>
      </c>
      <c r="B117" s="22" t="s">
        <v>15488</v>
      </c>
      <c r="C117" s="22"/>
      <c r="D117" s="22" t="s">
        <v>15489</v>
      </c>
      <c r="E117" s="65"/>
      <c r="F117" s="19" t="s">
        <v>15316</v>
      </c>
      <c r="G117" s="213"/>
    </row>
    <row r="118" spans="1:8" s="223" customFormat="1" ht="12">
      <c r="A118" s="20">
        <v>116</v>
      </c>
      <c r="B118" s="22" t="s">
        <v>15490</v>
      </c>
      <c r="C118" s="22"/>
      <c r="D118" s="22" t="s">
        <v>15491</v>
      </c>
      <c r="E118" s="65"/>
      <c r="F118" s="19" t="s">
        <v>15316</v>
      </c>
      <c r="G118" s="213"/>
    </row>
    <row r="119" spans="1:8" s="223" customFormat="1" ht="12">
      <c r="A119" s="20">
        <v>117</v>
      </c>
      <c r="B119" s="22" t="s">
        <v>15492</v>
      </c>
      <c r="C119" s="22"/>
      <c r="D119" s="22" t="s">
        <v>15493</v>
      </c>
      <c r="E119" s="65"/>
      <c r="F119" s="19" t="s">
        <v>15316</v>
      </c>
      <c r="G119" s="213"/>
    </row>
    <row r="120" spans="1:8" s="223" customFormat="1" ht="12">
      <c r="A120" s="20">
        <v>118</v>
      </c>
      <c r="B120" s="22" t="s">
        <v>15494</v>
      </c>
      <c r="C120" s="22"/>
      <c r="D120" s="22" t="s">
        <v>12013</v>
      </c>
      <c r="E120" s="65"/>
      <c r="F120" s="19" t="s">
        <v>4442</v>
      </c>
      <c r="G120" s="213"/>
    </row>
    <row r="121" spans="1:8" s="223" customFormat="1" ht="12">
      <c r="A121" s="20">
        <v>119</v>
      </c>
      <c r="B121" s="22">
        <v>121600002</v>
      </c>
      <c r="C121" s="22" t="s">
        <v>717</v>
      </c>
      <c r="D121" s="22"/>
      <c r="E121" s="65"/>
      <c r="F121" s="19" t="s">
        <v>15356</v>
      </c>
      <c r="G121" s="213"/>
    </row>
    <row r="122" spans="1:8" s="223" customFormat="1" ht="12">
      <c r="A122" s="20">
        <v>120</v>
      </c>
      <c r="B122" s="22" t="s">
        <v>15495</v>
      </c>
      <c r="C122" s="22"/>
      <c r="D122" s="22" t="s">
        <v>718</v>
      </c>
      <c r="E122" s="65"/>
      <c r="F122" s="19" t="s">
        <v>15356</v>
      </c>
      <c r="G122" s="213"/>
    </row>
    <row r="123" spans="1:8" s="223" customFormat="1" ht="12">
      <c r="A123" s="20">
        <v>121</v>
      </c>
      <c r="B123" s="22">
        <v>121600003</v>
      </c>
      <c r="C123" s="22" t="s">
        <v>720</v>
      </c>
      <c r="D123" s="22"/>
      <c r="E123" s="65"/>
      <c r="F123" s="19" t="s">
        <v>15356</v>
      </c>
      <c r="G123" s="213"/>
    </row>
    <row r="124" spans="1:8" s="223" customFormat="1" ht="12">
      <c r="A124" s="20">
        <v>122</v>
      </c>
      <c r="B124" s="22" t="s">
        <v>15496</v>
      </c>
      <c r="C124" s="22"/>
      <c r="D124" s="22" t="s">
        <v>15497</v>
      </c>
      <c r="E124" s="65"/>
      <c r="F124" s="19" t="s">
        <v>15356</v>
      </c>
      <c r="G124" s="213"/>
    </row>
    <row r="125" spans="1:8" s="4" customFormat="1" ht="12">
      <c r="A125" s="20">
        <v>123</v>
      </c>
      <c r="B125" s="22">
        <v>121700001</v>
      </c>
      <c r="C125" s="22" t="s">
        <v>728</v>
      </c>
      <c r="D125" s="22"/>
      <c r="E125" s="22"/>
      <c r="F125" s="65"/>
      <c r="G125" s="65"/>
    </row>
    <row r="126" spans="1:8" s="4" customFormat="1" ht="12">
      <c r="A126" s="20">
        <v>124</v>
      </c>
      <c r="B126" s="22" t="s">
        <v>15498</v>
      </c>
      <c r="C126" s="22"/>
      <c r="D126" s="22" t="s">
        <v>729</v>
      </c>
      <c r="E126" s="22"/>
      <c r="F126" s="65" t="s">
        <v>352</v>
      </c>
      <c r="G126" s="65" t="s">
        <v>614</v>
      </c>
    </row>
    <row r="127" spans="1:8" s="4" customFormat="1" ht="24">
      <c r="A127" s="20">
        <v>125</v>
      </c>
      <c r="B127" s="236">
        <v>1311</v>
      </c>
      <c r="C127" s="65" t="s">
        <v>15499</v>
      </c>
      <c r="D127" s="22"/>
      <c r="E127" s="22" t="s">
        <v>15500</v>
      </c>
      <c r="F127" s="65" t="s">
        <v>798</v>
      </c>
      <c r="G127" s="65"/>
      <c r="H127" s="237"/>
    </row>
    <row r="128" spans="1:8" s="4" customFormat="1" ht="12">
      <c r="A128" s="20">
        <v>126</v>
      </c>
      <c r="B128" s="65" t="s">
        <v>15501</v>
      </c>
      <c r="C128" s="65"/>
      <c r="D128" s="22" t="s">
        <v>15502</v>
      </c>
      <c r="E128" s="22"/>
      <c r="F128" s="65" t="s">
        <v>798</v>
      </c>
      <c r="G128" s="65"/>
      <c r="H128" s="237"/>
    </row>
    <row r="129" spans="1:8" s="4" customFormat="1" ht="12">
      <c r="A129" s="20">
        <v>127</v>
      </c>
      <c r="B129" s="65" t="s">
        <v>15503</v>
      </c>
      <c r="C129" s="65"/>
      <c r="D129" s="22" t="s">
        <v>15361</v>
      </c>
      <c r="E129" s="22"/>
      <c r="F129" s="65" t="s">
        <v>798</v>
      </c>
      <c r="G129" s="65"/>
      <c r="H129" s="237"/>
    </row>
    <row r="130" spans="1:8" s="4" customFormat="1" ht="12">
      <c r="A130" s="20">
        <v>128</v>
      </c>
      <c r="B130" s="65" t="s">
        <v>15504</v>
      </c>
      <c r="C130" s="65"/>
      <c r="D130" s="22" t="s">
        <v>15363</v>
      </c>
      <c r="E130" s="22"/>
      <c r="F130" s="65" t="s">
        <v>798</v>
      </c>
      <c r="G130" s="65"/>
      <c r="H130" s="237"/>
    </row>
    <row r="131" spans="1:8" s="4" customFormat="1" ht="24">
      <c r="A131" s="20">
        <v>129</v>
      </c>
      <c r="B131" s="65" t="s">
        <v>15505</v>
      </c>
      <c r="C131" s="65"/>
      <c r="D131" s="22" t="s">
        <v>15366</v>
      </c>
      <c r="E131" s="22" t="s">
        <v>15506</v>
      </c>
      <c r="F131" s="65" t="s">
        <v>798</v>
      </c>
      <c r="G131" s="65"/>
      <c r="H131" s="237"/>
    </row>
    <row r="132" spans="1:8" s="4" customFormat="1" ht="12">
      <c r="A132" s="20">
        <v>130</v>
      </c>
      <c r="B132" s="65" t="s">
        <v>15507</v>
      </c>
      <c r="C132" s="65"/>
      <c r="D132" s="22" t="s">
        <v>15508</v>
      </c>
      <c r="E132" s="22"/>
      <c r="F132" s="65" t="s">
        <v>798</v>
      </c>
      <c r="G132" s="65"/>
      <c r="H132" s="237"/>
    </row>
    <row r="133" spans="1:8" s="4" customFormat="1" ht="12">
      <c r="A133" s="20">
        <v>131</v>
      </c>
      <c r="B133" s="65" t="s">
        <v>15509</v>
      </c>
      <c r="C133" s="65"/>
      <c r="D133" s="22" t="s">
        <v>15369</v>
      </c>
      <c r="E133" s="22"/>
      <c r="F133" s="65" t="s">
        <v>798</v>
      </c>
      <c r="G133" s="65"/>
      <c r="H133" s="237"/>
    </row>
    <row r="134" spans="1:8" s="4" customFormat="1" ht="12">
      <c r="A134" s="20">
        <v>132</v>
      </c>
      <c r="B134" s="65" t="s">
        <v>15510</v>
      </c>
      <c r="C134" s="65"/>
      <c r="D134" s="22" t="s">
        <v>15374</v>
      </c>
      <c r="E134" s="22"/>
      <c r="F134" s="65" t="s">
        <v>798</v>
      </c>
      <c r="G134" s="65"/>
      <c r="H134" s="237"/>
    </row>
    <row r="135" spans="1:8" s="4" customFormat="1" ht="12">
      <c r="A135" s="20">
        <v>133</v>
      </c>
      <c r="B135" s="65" t="s">
        <v>15511</v>
      </c>
      <c r="C135" s="65"/>
      <c r="D135" s="22" t="s">
        <v>15377</v>
      </c>
      <c r="E135" s="22"/>
      <c r="F135" s="65" t="s">
        <v>798</v>
      </c>
      <c r="G135" s="65"/>
      <c r="H135" s="237"/>
    </row>
    <row r="136" spans="1:8" s="4" customFormat="1" ht="12">
      <c r="A136" s="20">
        <v>134</v>
      </c>
      <c r="B136" s="65" t="s">
        <v>15512</v>
      </c>
      <c r="C136" s="65"/>
      <c r="D136" s="22" t="s">
        <v>15379</v>
      </c>
      <c r="E136" s="22"/>
      <c r="F136" s="65" t="s">
        <v>798</v>
      </c>
      <c r="G136" s="65"/>
      <c r="H136" s="237"/>
    </row>
    <row r="137" spans="1:8" s="4" customFormat="1" ht="12">
      <c r="A137" s="20">
        <v>135</v>
      </c>
      <c r="B137" s="65" t="s">
        <v>15513</v>
      </c>
      <c r="C137" s="65"/>
      <c r="D137" s="22" t="s">
        <v>15381</v>
      </c>
      <c r="E137" s="22"/>
      <c r="F137" s="65" t="s">
        <v>798</v>
      </c>
      <c r="G137" s="65"/>
      <c r="H137" s="237"/>
    </row>
    <row r="138" spans="1:8" s="4" customFormat="1" ht="12">
      <c r="A138" s="20">
        <v>136</v>
      </c>
      <c r="B138" s="65" t="s">
        <v>15514</v>
      </c>
      <c r="C138" s="65"/>
      <c r="D138" s="22" t="s">
        <v>15383</v>
      </c>
      <c r="E138" s="22"/>
      <c r="F138" s="65" t="s">
        <v>798</v>
      </c>
      <c r="G138" s="65"/>
      <c r="H138" s="237"/>
    </row>
    <row r="139" spans="1:8" s="4" customFormat="1" ht="12">
      <c r="A139" s="20">
        <v>137</v>
      </c>
      <c r="B139" s="65" t="s">
        <v>15515</v>
      </c>
      <c r="C139" s="65"/>
      <c r="D139" s="22" t="s">
        <v>15385</v>
      </c>
      <c r="E139" s="22"/>
      <c r="F139" s="65" t="s">
        <v>798</v>
      </c>
      <c r="G139" s="65"/>
      <c r="H139" s="237"/>
    </row>
    <row r="140" spans="1:8" s="4" customFormat="1" ht="24">
      <c r="A140" s="20">
        <v>138</v>
      </c>
      <c r="B140" s="65" t="s">
        <v>15516</v>
      </c>
      <c r="C140" s="65"/>
      <c r="D140" s="22" t="s">
        <v>15387</v>
      </c>
      <c r="E140" s="22" t="s">
        <v>15517</v>
      </c>
      <c r="F140" s="65" t="s">
        <v>798</v>
      </c>
      <c r="G140" s="65"/>
      <c r="H140" s="237"/>
    </row>
    <row r="141" spans="1:8" s="4" customFormat="1" ht="12">
      <c r="A141" s="20">
        <v>139</v>
      </c>
      <c r="B141" s="65" t="s">
        <v>15518</v>
      </c>
      <c r="C141" s="65"/>
      <c r="D141" s="22" t="s">
        <v>15390</v>
      </c>
      <c r="E141" s="22" t="s">
        <v>15519</v>
      </c>
      <c r="F141" s="65" t="s">
        <v>798</v>
      </c>
      <c r="G141" s="65"/>
      <c r="H141" s="237"/>
    </row>
    <row r="142" spans="1:8" s="4" customFormat="1" ht="12">
      <c r="A142" s="20">
        <v>140</v>
      </c>
      <c r="B142" s="65" t="s">
        <v>15520</v>
      </c>
      <c r="C142" s="65"/>
      <c r="D142" s="22" t="s">
        <v>15521</v>
      </c>
      <c r="E142" s="22" t="s">
        <v>15519</v>
      </c>
      <c r="F142" s="65" t="s">
        <v>798</v>
      </c>
      <c r="G142" s="65"/>
      <c r="H142" s="237"/>
    </row>
    <row r="143" spans="1:8" s="4" customFormat="1" ht="24">
      <c r="A143" s="20">
        <v>141</v>
      </c>
      <c r="B143" s="65" t="s">
        <v>15522</v>
      </c>
      <c r="C143" s="65"/>
      <c r="D143" s="22" t="s">
        <v>15394</v>
      </c>
      <c r="E143" s="22" t="s">
        <v>15420</v>
      </c>
      <c r="F143" s="65" t="s">
        <v>798</v>
      </c>
      <c r="G143" s="65"/>
      <c r="H143" s="237"/>
    </row>
    <row r="144" spans="1:8" s="4" customFormat="1" ht="12">
      <c r="A144" s="20">
        <v>142</v>
      </c>
      <c r="B144" s="65" t="s">
        <v>15523</v>
      </c>
      <c r="C144" s="65"/>
      <c r="D144" s="22" t="s">
        <v>15397</v>
      </c>
      <c r="E144" s="22"/>
      <c r="F144" s="65" t="s">
        <v>798</v>
      </c>
      <c r="G144" s="65"/>
      <c r="H144" s="237"/>
    </row>
    <row r="145" spans="1:8" s="4" customFormat="1" ht="12">
      <c r="A145" s="20">
        <v>143</v>
      </c>
      <c r="B145" s="65" t="s">
        <v>15524</v>
      </c>
      <c r="C145" s="65"/>
      <c r="D145" s="22" t="s">
        <v>15525</v>
      </c>
      <c r="E145" s="22"/>
      <c r="F145" s="65" t="s">
        <v>798</v>
      </c>
      <c r="G145" s="65"/>
      <c r="H145" s="237"/>
    </row>
    <row r="146" spans="1:8" s="4" customFormat="1" ht="12">
      <c r="A146" s="20">
        <v>144</v>
      </c>
      <c r="B146" s="65" t="s">
        <v>15526</v>
      </c>
      <c r="C146" s="65"/>
      <c r="D146" s="22" t="s">
        <v>15418</v>
      </c>
      <c r="E146" s="22"/>
      <c r="F146" s="65" t="s">
        <v>798</v>
      </c>
      <c r="G146" s="65"/>
      <c r="H146" s="237"/>
    </row>
    <row r="147" spans="1:8" s="223" customFormat="1" ht="12">
      <c r="A147" s="20">
        <v>145</v>
      </c>
      <c r="B147" s="751" t="s">
        <v>15527</v>
      </c>
      <c r="C147" s="751"/>
      <c r="D147" s="751"/>
      <c r="E147" s="65"/>
      <c r="F147" s="19" t="s">
        <v>15316</v>
      </c>
      <c r="G147" s="213"/>
    </row>
    <row r="148" spans="1:8" s="223" customFormat="1" ht="12">
      <c r="A148" s="20">
        <v>146</v>
      </c>
      <c r="B148" s="22">
        <v>210102008</v>
      </c>
      <c r="C148" s="22" t="s">
        <v>915</v>
      </c>
      <c r="D148" s="124"/>
      <c r="E148" s="65"/>
      <c r="F148" s="19" t="s">
        <v>15372</v>
      </c>
      <c r="G148" s="213"/>
    </row>
    <row r="149" spans="1:8" s="223" customFormat="1" ht="12">
      <c r="A149" s="20">
        <v>147</v>
      </c>
      <c r="B149" s="22" t="s">
        <v>15528</v>
      </c>
      <c r="C149" s="22"/>
      <c r="D149" s="22" t="s">
        <v>916</v>
      </c>
      <c r="E149" s="65"/>
      <c r="F149" s="19" t="s">
        <v>15372</v>
      </c>
      <c r="G149" s="213"/>
    </row>
    <row r="150" spans="1:8" s="223" customFormat="1" ht="12">
      <c r="A150" s="20">
        <v>148</v>
      </c>
      <c r="B150" s="22">
        <v>210102009</v>
      </c>
      <c r="C150" s="22" t="s">
        <v>919</v>
      </c>
      <c r="D150" s="22"/>
      <c r="E150" s="65"/>
      <c r="F150" s="19" t="s">
        <v>15372</v>
      </c>
      <c r="G150" s="213"/>
    </row>
    <row r="151" spans="1:8" s="223" customFormat="1" ht="12">
      <c r="A151" s="20">
        <v>149</v>
      </c>
      <c r="B151" s="22" t="s">
        <v>15529</v>
      </c>
      <c r="C151" s="22"/>
      <c r="D151" s="22" t="s">
        <v>916</v>
      </c>
      <c r="E151" s="65"/>
      <c r="F151" s="19" t="s">
        <v>15372</v>
      </c>
      <c r="G151" s="213"/>
    </row>
    <row r="152" spans="1:8" s="223" customFormat="1" ht="12">
      <c r="A152" s="20">
        <v>150</v>
      </c>
      <c r="B152" s="22">
        <v>210102015</v>
      </c>
      <c r="C152" s="22" t="s">
        <v>15530</v>
      </c>
      <c r="D152" s="22"/>
      <c r="E152" s="65"/>
      <c r="F152" s="19" t="s">
        <v>15338</v>
      </c>
      <c r="G152" s="213"/>
    </row>
    <row r="153" spans="1:8" s="223" customFormat="1" ht="12">
      <c r="A153" s="20">
        <v>151</v>
      </c>
      <c r="B153" s="22" t="s">
        <v>15531</v>
      </c>
      <c r="C153" s="22"/>
      <c r="D153" s="22" t="s">
        <v>942</v>
      </c>
      <c r="E153" s="65"/>
      <c r="F153" s="19" t="s">
        <v>15338</v>
      </c>
      <c r="G153" s="213"/>
    </row>
    <row r="154" spans="1:8" s="223" customFormat="1" ht="12">
      <c r="A154" s="20">
        <v>152</v>
      </c>
      <c r="B154" s="22">
        <v>210102016</v>
      </c>
      <c r="C154" s="22" t="s">
        <v>15532</v>
      </c>
      <c r="D154" s="22"/>
      <c r="E154" s="65"/>
      <c r="F154" s="19" t="s">
        <v>15356</v>
      </c>
      <c r="G154" s="213"/>
    </row>
    <row r="155" spans="1:8" s="223" customFormat="1" ht="12">
      <c r="A155" s="20">
        <v>153</v>
      </c>
      <c r="B155" s="22" t="s">
        <v>15533</v>
      </c>
      <c r="C155" s="22"/>
      <c r="D155" s="22" t="s">
        <v>942</v>
      </c>
      <c r="E155" s="65"/>
      <c r="F155" s="19" t="s">
        <v>15338</v>
      </c>
      <c r="G155" s="213"/>
    </row>
    <row r="156" spans="1:8" s="223" customFormat="1" ht="12">
      <c r="A156" s="20">
        <v>154</v>
      </c>
      <c r="B156" s="22">
        <v>210102017</v>
      </c>
      <c r="C156" s="22" t="s">
        <v>15534</v>
      </c>
      <c r="D156" s="22"/>
      <c r="E156" s="65"/>
      <c r="F156" s="19" t="s">
        <v>15356</v>
      </c>
      <c r="G156" s="213"/>
    </row>
    <row r="157" spans="1:8" s="223" customFormat="1" ht="12">
      <c r="A157" s="20">
        <v>155</v>
      </c>
      <c r="B157" s="22" t="s">
        <v>15535</v>
      </c>
      <c r="C157" s="22"/>
      <c r="D157" s="22" t="s">
        <v>942</v>
      </c>
      <c r="E157" s="65"/>
      <c r="F157" s="19" t="s">
        <v>15338</v>
      </c>
      <c r="G157" s="213"/>
    </row>
    <row r="158" spans="1:8" s="223" customFormat="1" ht="12">
      <c r="A158" s="20">
        <v>156</v>
      </c>
      <c r="B158" s="22" t="s">
        <v>15536</v>
      </c>
      <c r="C158" s="22"/>
      <c r="D158" s="22" t="s">
        <v>15537</v>
      </c>
      <c r="E158" s="65"/>
      <c r="F158" s="19" t="s">
        <v>15356</v>
      </c>
      <c r="G158" s="213"/>
    </row>
    <row r="159" spans="1:8" s="223" customFormat="1" ht="12">
      <c r="A159" s="20">
        <v>157</v>
      </c>
      <c r="B159" s="22">
        <v>210102018</v>
      </c>
      <c r="C159" s="22" t="s">
        <v>961</v>
      </c>
      <c r="D159" s="22"/>
      <c r="E159" s="22"/>
      <c r="F159" s="65" t="s">
        <v>1902</v>
      </c>
      <c r="G159" s="213"/>
    </row>
    <row r="160" spans="1:8" s="223" customFormat="1" ht="12">
      <c r="A160" s="20">
        <v>158</v>
      </c>
      <c r="B160" s="22" t="s">
        <v>15538</v>
      </c>
      <c r="C160" s="22"/>
      <c r="D160" s="22" t="s">
        <v>190</v>
      </c>
      <c r="E160" s="22"/>
      <c r="F160" s="65" t="s">
        <v>1902</v>
      </c>
      <c r="G160" s="213"/>
    </row>
    <row r="161" spans="1:7" s="223" customFormat="1" ht="12">
      <c r="A161" s="20">
        <v>159</v>
      </c>
      <c r="B161" s="22">
        <v>210103</v>
      </c>
      <c r="C161" s="22" t="s">
        <v>966</v>
      </c>
      <c r="D161" s="22"/>
      <c r="E161" s="65"/>
      <c r="F161" s="19" t="s">
        <v>15338</v>
      </c>
      <c r="G161" s="213"/>
    </row>
    <row r="162" spans="1:7" s="223" customFormat="1" ht="12">
      <c r="A162" s="20">
        <v>160</v>
      </c>
      <c r="B162" s="22" t="s">
        <v>15539</v>
      </c>
      <c r="C162" s="22"/>
      <c r="D162" s="22" t="s">
        <v>942</v>
      </c>
      <c r="E162" s="65"/>
      <c r="F162" s="19" t="s">
        <v>15338</v>
      </c>
      <c r="G162" s="213"/>
    </row>
    <row r="163" spans="1:7" s="223" customFormat="1" ht="12">
      <c r="A163" s="20">
        <v>161</v>
      </c>
      <c r="B163" s="22" t="s">
        <v>15540</v>
      </c>
      <c r="C163" s="22"/>
      <c r="D163" s="22" t="s">
        <v>15541</v>
      </c>
      <c r="E163" s="65"/>
      <c r="F163" s="19" t="s">
        <v>15316</v>
      </c>
      <c r="G163" s="213"/>
    </row>
    <row r="164" spans="1:7" s="223" customFormat="1" ht="12">
      <c r="A164" s="20">
        <v>162</v>
      </c>
      <c r="B164" s="22">
        <v>2102</v>
      </c>
      <c r="C164" s="22" t="s">
        <v>15542</v>
      </c>
      <c r="D164" s="22"/>
      <c r="E164" s="65"/>
      <c r="F164" s="19" t="s">
        <v>15543</v>
      </c>
      <c r="G164" s="213"/>
    </row>
    <row r="165" spans="1:7" s="223" customFormat="1" ht="36">
      <c r="A165" s="20">
        <v>163</v>
      </c>
      <c r="B165" s="238" t="s">
        <v>15544</v>
      </c>
      <c r="C165" s="22"/>
      <c r="D165" s="22" t="s">
        <v>942</v>
      </c>
      <c r="E165" s="22" t="s">
        <v>15545</v>
      </c>
      <c r="F165" s="19" t="s">
        <v>15338</v>
      </c>
      <c r="G165" s="213"/>
    </row>
    <row r="166" spans="1:7" s="219" customFormat="1" ht="12">
      <c r="A166" s="20">
        <v>164</v>
      </c>
      <c r="B166" s="238" t="s">
        <v>15546</v>
      </c>
      <c r="C166" s="22"/>
      <c r="D166" s="22" t="s">
        <v>15547</v>
      </c>
      <c r="E166" s="22"/>
      <c r="F166" s="65" t="s">
        <v>440</v>
      </c>
      <c r="G166" s="65" t="s">
        <v>1210</v>
      </c>
    </row>
    <row r="167" spans="1:7" s="219" customFormat="1" ht="12">
      <c r="A167" s="20">
        <v>165</v>
      </c>
      <c r="B167" s="238" t="s">
        <v>15548</v>
      </c>
      <c r="C167" s="22"/>
      <c r="D167" s="22" t="s">
        <v>15549</v>
      </c>
      <c r="E167" s="22"/>
      <c r="F167" s="65" t="s">
        <v>440</v>
      </c>
      <c r="G167" s="65" t="s">
        <v>1210</v>
      </c>
    </row>
    <row r="168" spans="1:7" s="219" customFormat="1" ht="12">
      <c r="A168" s="20">
        <v>166</v>
      </c>
      <c r="B168" s="238" t="s">
        <v>15550</v>
      </c>
      <c r="C168" s="22"/>
      <c r="D168" s="22" t="s">
        <v>15383</v>
      </c>
      <c r="E168" s="22"/>
      <c r="F168" s="65" t="s">
        <v>440</v>
      </c>
      <c r="G168" s="65" t="s">
        <v>1210</v>
      </c>
    </row>
    <row r="169" spans="1:7" s="223" customFormat="1" ht="12">
      <c r="A169" s="20">
        <v>167</v>
      </c>
      <c r="B169" s="117">
        <v>2103</v>
      </c>
      <c r="C169" s="22" t="s">
        <v>15551</v>
      </c>
      <c r="D169" s="22"/>
      <c r="E169" s="22"/>
      <c r="F169" s="235" t="s">
        <v>657</v>
      </c>
      <c r="G169" s="213"/>
    </row>
    <row r="170" spans="1:7" s="223" customFormat="1" ht="36">
      <c r="A170" s="20">
        <v>168</v>
      </c>
      <c r="B170" s="238" t="s">
        <v>15552</v>
      </c>
      <c r="C170" s="22"/>
      <c r="D170" s="22" t="s">
        <v>942</v>
      </c>
      <c r="E170" s="22" t="s">
        <v>15553</v>
      </c>
      <c r="F170" s="19" t="s">
        <v>15554</v>
      </c>
      <c r="G170" s="213"/>
    </row>
    <row r="171" spans="1:7" s="219" customFormat="1" ht="12">
      <c r="A171" s="20">
        <v>169</v>
      </c>
      <c r="B171" s="238" t="s">
        <v>15555</v>
      </c>
      <c r="C171" s="22"/>
      <c r="D171" s="22" t="s">
        <v>15547</v>
      </c>
      <c r="E171" s="22"/>
      <c r="F171" s="65" t="s">
        <v>440</v>
      </c>
      <c r="G171" s="65" t="s">
        <v>1210</v>
      </c>
    </row>
    <row r="172" spans="1:7" s="219" customFormat="1" ht="12">
      <c r="A172" s="20">
        <v>170</v>
      </c>
      <c r="B172" s="238" t="s">
        <v>15556</v>
      </c>
      <c r="C172" s="22"/>
      <c r="D172" s="22" t="s">
        <v>15549</v>
      </c>
      <c r="E172" s="22"/>
      <c r="F172" s="65" t="s">
        <v>440</v>
      </c>
      <c r="G172" s="65" t="s">
        <v>1210</v>
      </c>
    </row>
    <row r="173" spans="1:7" s="219" customFormat="1" ht="12">
      <c r="A173" s="20">
        <v>171</v>
      </c>
      <c r="B173" s="238" t="s">
        <v>15557</v>
      </c>
      <c r="C173" s="22"/>
      <c r="D173" s="22" t="s">
        <v>15383</v>
      </c>
      <c r="E173" s="22"/>
      <c r="F173" s="65" t="s">
        <v>440</v>
      </c>
      <c r="G173" s="65" t="s">
        <v>1210</v>
      </c>
    </row>
    <row r="174" spans="1:7" s="223" customFormat="1" ht="12">
      <c r="A174" s="20">
        <v>172</v>
      </c>
      <c r="B174" s="238" t="s">
        <v>15558</v>
      </c>
      <c r="C174" s="238"/>
      <c r="D174" s="238" t="s">
        <v>1322</v>
      </c>
      <c r="E174" s="22"/>
      <c r="F174" s="235" t="s">
        <v>657</v>
      </c>
      <c r="G174" s="235" t="s">
        <v>658</v>
      </c>
    </row>
    <row r="175" spans="1:7" s="223" customFormat="1" ht="12">
      <c r="A175" s="20">
        <v>173</v>
      </c>
      <c r="B175" s="117">
        <v>22</v>
      </c>
      <c r="C175" s="22" t="s">
        <v>15559</v>
      </c>
      <c r="D175" s="22"/>
      <c r="E175" s="22"/>
      <c r="F175" s="19" t="s">
        <v>15356</v>
      </c>
      <c r="G175" s="213"/>
    </row>
    <row r="176" spans="1:7" s="223" customFormat="1" ht="24">
      <c r="A176" s="20">
        <v>174</v>
      </c>
      <c r="B176" s="238" t="s">
        <v>15560</v>
      </c>
      <c r="C176" s="22"/>
      <c r="D176" s="22" t="s">
        <v>15561</v>
      </c>
      <c r="E176" s="22" t="s">
        <v>15562</v>
      </c>
      <c r="F176" s="19" t="s">
        <v>15563</v>
      </c>
      <c r="G176" s="213"/>
    </row>
    <row r="177" spans="1:7" s="223" customFormat="1" ht="24">
      <c r="A177" s="20">
        <v>175</v>
      </c>
      <c r="B177" s="238" t="s">
        <v>15564</v>
      </c>
      <c r="C177" s="22"/>
      <c r="D177" s="22" t="s">
        <v>15565</v>
      </c>
      <c r="E177" s="22" t="s">
        <v>15562</v>
      </c>
      <c r="F177" s="19" t="s">
        <v>1352</v>
      </c>
      <c r="G177" s="213"/>
    </row>
    <row r="178" spans="1:7" s="224" customFormat="1" ht="12">
      <c r="A178" s="20">
        <v>176</v>
      </c>
      <c r="B178" s="22">
        <v>2202</v>
      </c>
      <c r="C178" s="23" t="s">
        <v>15566</v>
      </c>
      <c r="D178" s="23"/>
      <c r="E178" s="23"/>
      <c r="F178" s="65"/>
      <c r="G178" s="65"/>
    </row>
    <row r="179" spans="1:7" s="224" customFormat="1" ht="12">
      <c r="A179" s="20">
        <v>177</v>
      </c>
      <c r="B179" s="238" t="s">
        <v>15567</v>
      </c>
      <c r="C179" s="239"/>
      <c r="D179" s="23" t="s">
        <v>1322</v>
      </c>
      <c r="E179" s="239"/>
      <c r="F179" s="43" t="s">
        <v>119</v>
      </c>
      <c r="G179" s="43" t="s">
        <v>120</v>
      </c>
    </row>
    <row r="180" spans="1:7" s="223" customFormat="1" ht="12">
      <c r="A180" s="20">
        <v>178</v>
      </c>
      <c r="B180" s="22">
        <v>220201006</v>
      </c>
      <c r="C180" s="22" t="s">
        <v>1165</v>
      </c>
      <c r="D180" s="22"/>
      <c r="E180" s="65"/>
      <c r="F180" s="19" t="s">
        <v>15316</v>
      </c>
      <c r="G180" s="213"/>
    </row>
    <row r="181" spans="1:7" s="223" customFormat="1" ht="12">
      <c r="A181" s="20">
        <v>179</v>
      </c>
      <c r="B181" s="22" t="s">
        <v>15568</v>
      </c>
      <c r="C181" s="22"/>
      <c r="D181" s="22" t="s">
        <v>1167</v>
      </c>
      <c r="E181" s="65"/>
      <c r="F181" s="19" t="s">
        <v>15316</v>
      </c>
      <c r="G181" s="213"/>
    </row>
    <row r="182" spans="1:7" s="223" customFormat="1" ht="12">
      <c r="A182" s="20">
        <v>180</v>
      </c>
      <c r="B182" s="22">
        <v>2203</v>
      </c>
      <c r="C182" s="22" t="s">
        <v>15569</v>
      </c>
      <c r="D182" s="22"/>
      <c r="E182" s="22"/>
      <c r="F182" s="235" t="s">
        <v>657</v>
      </c>
      <c r="G182" s="235" t="s">
        <v>658</v>
      </c>
    </row>
    <row r="183" spans="1:7" s="223" customFormat="1" ht="12">
      <c r="A183" s="20">
        <v>181</v>
      </c>
      <c r="B183" s="22" t="s">
        <v>15570</v>
      </c>
      <c r="C183" s="22"/>
      <c r="D183" s="22" t="s">
        <v>1322</v>
      </c>
      <c r="E183" s="22"/>
      <c r="F183" s="235" t="s">
        <v>657</v>
      </c>
      <c r="G183" s="235" t="s">
        <v>658</v>
      </c>
    </row>
    <row r="184" spans="1:7" s="223" customFormat="1" ht="12">
      <c r="A184" s="20">
        <v>182</v>
      </c>
      <c r="B184" s="22">
        <v>23</v>
      </c>
      <c r="C184" s="22" t="s">
        <v>15571</v>
      </c>
      <c r="D184" s="22"/>
      <c r="E184" s="65"/>
      <c r="F184" s="19" t="s">
        <v>15338</v>
      </c>
      <c r="G184" s="213"/>
    </row>
    <row r="185" spans="1:7" s="223" customFormat="1" ht="12">
      <c r="A185" s="20">
        <v>183</v>
      </c>
      <c r="B185" s="238" t="s">
        <v>15572</v>
      </c>
      <c r="C185" s="22"/>
      <c r="D185" s="22" t="s">
        <v>15573</v>
      </c>
      <c r="E185" s="65"/>
      <c r="F185" s="19" t="s">
        <v>15316</v>
      </c>
      <c r="G185" s="213"/>
    </row>
    <row r="186" spans="1:7" s="223" customFormat="1" ht="12">
      <c r="A186" s="20">
        <v>184</v>
      </c>
      <c r="B186" s="238" t="s">
        <v>15574</v>
      </c>
      <c r="C186" s="22"/>
      <c r="D186" s="22" t="s">
        <v>15575</v>
      </c>
      <c r="E186" s="65"/>
      <c r="F186" s="19" t="s">
        <v>15338</v>
      </c>
      <c r="G186" s="213"/>
    </row>
    <row r="187" spans="1:7" s="223" customFormat="1" ht="12">
      <c r="A187" s="20">
        <v>185</v>
      </c>
      <c r="B187" s="238" t="s">
        <v>15576</v>
      </c>
      <c r="C187" s="22"/>
      <c r="D187" s="22" t="s">
        <v>15577</v>
      </c>
      <c r="E187" s="65"/>
      <c r="F187" s="19" t="s">
        <v>15316</v>
      </c>
      <c r="G187" s="213"/>
    </row>
    <row r="188" spans="1:7" s="223" customFormat="1" ht="12">
      <c r="A188" s="20">
        <v>186</v>
      </c>
      <c r="B188" s="238" t="s">
        <v>15578</v>
      </c>
      <c r="C188" s="22"/>
      <c r="D188" s="22" t="s">
        <v>1807</v>
      </c>
      <c r="E188" s="65"/>
      <c r="F188" s="19" t="s">
        <v>1809</v>
      </c>
      <c r="G188" s="213"/>
    </row>
    <row r="189" spans="1:7" s="223" customFormat="1" ht="12">
      <c r="A189" s="20">
        <v>187</v>
      </c>
      <c r="B189" s="238" t="s">
        <v>15579</v>
      </c>
      <c r="C189" s="22" t="s">
        <v>15580</v>
      </c>
      <c r="D189" s="22"/>
      <c r="E189" s="65"/>
      <c r="F189" s="19"/>
      <c r="G189" s="213"/>
    </row>
    <row r="190" spans="1:7" s="223" customFormat="1" ht="12">
      <c r="A190" s="20">
        <v>188</v>
      </c>
      <c r="B190" s="238" t="s">
        <v>15581</v>
      </c>
      <c r="C190" s="22"/>
      <c r="D190" s="22" t="s">
        <v>15582</v>
      </c>
      <c r="E190" s="65"/>
      <c r="F190" s="19" t="s">
        <v>4442</v>
      </c>
      <c r="G190" s="213"/>
    </row>
    <row r="191" spans="1:7" s="223" customFormat="1" ht="12">
      <c r="A191" s="20">
        <v>189</v>
      </c>
      <c r="B191" s="238" t="s">
        <v>15583</v>
      </c>
      <c r="C191" s="22"/>
      <c r="D191" s="22" t="s">
        <v>15584</v>
      </c>
      <c r="E191" s="65"/>
      <c r="F191" s="19" t="s">
        <v>4442</v>
      </c>
      <c r="G191" s="213"/>
    </row>
    <row r="192" spans="1:7" s="223" customFormat="1" ht="12">
      <c r="A192" s="20">
        <v>190</v>
      </c>
      <c r="B192" s="22">
        <v>2306</v>
      </c>
      <c r="C192" s="22" t="s">
        <v>15585</v>
      </c>
      <c r="D192" s="22"/>
      <c r="E192" s="65"/>
      <c r="F192" s="19" t="s">
        <v>15316</v>
      </c>
      <c r="G192" s="213"/>
    </row>
    <row r="193" spans="1:7" s="223" customFormat="1" ht="12">
      <c r="A193" s="20">
        <v>191</v>
      </c>
      <c r="B193" s="238" t="s">
        <v>15586</v>
      </c>
      <c r="C193" s="22"/>
      <c r="D193" s="22" t="s">
        <v>1167</v>
      </c>
      <c r="E193" s="65"/>
      <c r="F193" s="19" t="s">
        <v>15316</v>
      </c>
      <c r="G193" s="213"/>
    </row>
    <row r="194" spans="1:7" s="223" customFormat="1" ht="12">
      <c r="A194" s="20">
        <v>192</v>
      </c>
      <c r="B194" s="238" t="s">
        <v>15587</v>
      </c>
      <c r="C194" s="22" t="s">
        <v>1706</v>
      </c>
      <c r="D194" s="22"/>
      <c r="E194" s="65"/>
      <c r="F194" s="19"/>
      <c r="G194" s="213"/>
    </row>
    <row r="195" spans="1:7" s="223" customFormat="1" ht="12">
      <c r="A195" s="20">
        <v>193</v>
      </c>
      <c r="B195" s="238" t="s">
        <v>15588</v>
      </c>
      <c r="C195" s="22"/>
      <c r="D195" s="22" t="s">
        <v>15589</v>
      </c>
      <c r="E195" s="65"/>
      <c r="F195" s="19" t="s">
        <v>15356</v>
      </c>
      <c r="G195" s="213"/>
    </row>
    <row r="196" spans="1:7" s="223" customFormat="1" ht="12">
      <c r="A196" s="20">
        <v>194</v>
      </c>
      <c r="B196" s="238" t="s">
        <v>15590</v>
      </c>
      <c r="C196" s="22"/>
      <c r="D196" s="22" t="s">
        <v>15591</v>
      </c>
      <c r="E196" s="65"/>
      <c r="F196" s="19" t="s">
        <v>15356</v>
      </c>
      <c r="G196" s="213"/>
    </row>
    <row r="197" spans="1:7" s="223" customFormat="1" ht="12">
      <c r="A197" s="20">
        <v>195</v>
      </c>
      <c r="B197" s="238" t="s">
        <v>15592</v>
      </c>
      <c r="C197" s="22"/>
      <c r="D197" s="65" t="s">
        <v>15593</v>
      </c>
      <c r="E197" s="65"/>
      <c r="F197" s="65" t="s">
        <v>852</v>
      </c>
      <c r="G197" s="213"/>
    </row>
    <row r="198" spans="1:7" s="223" customFormat="1" ht="12">
      <c r="A198" s="20">
        <v>196</v>
      </c>
      <c r="B198" s="238" t="s">
        <v>15594</v>
      </c>
      <c r="C198" s="22" t="s">
        <v>15595</v>
      </c>
      <c r="D198" s="22"/>
      <c r="E198" s="65"/>
      <c r="F198" s="19"/>
      <c r="G198" s="213"/>
    </row>
    <row r="199" spans="1:7" s="223" customFormat="1" ht="12">
      <c r="A199" s="20">
        <v>197</v>
      </c>
      <c r="B199" s="238" t="s">
        <v>15596</v>
      </c>
      <c r="C199" s="22"/>
      <c r="D199" s="22" t="s">
        <v>15597</v>
      </c>
      <c r="E199" s="65"/>
      <c r="F199" s="19" t="s">
        <v>15353</v>
      </c>
      <c r="G199" s="213"/>
    </row>
    <row r="200" spans="1:7" s="223" customFormat="1" ht="12">
      <c r="A200" s="20">
        <v>198</v>
      </c>
      <c r="B200" s="238" t="s">
        <v>15598</v>
      </c>
      <c r="C200" s="22"/>
      <c r="D200" s="22" t="s">
        <v>15599</v>
      </c>
      <c r="E200" s="22"/>
      <c r="F200" s="19" t="s">
        <v>1712</v>
      </c>
      <c r="G200" s="213"/>
    </row>
    <row r="201" spans="1:7" s="223" customFormat="1" ht="12">
      <c r="A201" s="20">
        <v>199</v>
      </c>
      <c r="B201" s="238" t="s">
        <v>15600</v>
      </c>
      <c r="C201" s="22" t="s">
        <v>15601</v>
      </c>
      <c r="D201" s="22"/>
      <c r="E201" s="65"/>
      <c r="F201" s="19"/>
      <c r="G201" s="213"/>
    </row>
    <row r="202" spans="1:7" s="223" customFormat="1" ht="12">
      <c r="A202" s="20">
        <v>200</v>
      </c>
      <c r="B202" s="238" t="s">
        <v>15602</v>
      </c>
      <c r="C202" s="22"/>
      <c r="D202" s="22" t="s">
        <v>1807</v>
      </c>
      <c r="E202" s="65"/>
      <c r="F202" s="19" t="s">
        <v>1809</v>
      </c>
      <c r="G202" s="213"/>
    </row>
    <row r="203" spans="1:7" s="223" customFormat="1" ht="12">
      <c r="A203" s="20">
        <v>201</v>
      </c>
      <c r="B203" s="238" t="s">
        <v>15603</v>
      </c>
      <c r="C203" s="22" t="s">
        <v>15604</v>
      </c>
      <c r="D203" s="22"/>
      <c r="E203" s="65"/>
      <c r="F203" s="19"/>
      <c r="G203" s="213"/>
    </row>
    <row r="204" spans="1:7" s="223" customFormat="1" ht="12">
      <c r="A204" s="20">
        <v>202</v>
      </c>
      <c r="B204" s="238" t="s">
        <v>15605</v>
      </c>
      <c r="C204" s="22"/>
      <c r="D204" s="22" t="s">
        <v>15606</v>
      </c>
      <c r="E204" s="65"/>
      <c r="F204" s="19" t="s">
        <v>15607</v>
      </c>
      <c r="G204" s="213"/>
    </row>
    <row r="205" spans="1:7" s="219" customFormat="1" ht="12">
      <c r="A205" s="20">
        <v>203</v>
      </c>
      <c r="B205" s="22" t="s">
        <v>15608</v>
      </c>
      <c r="C205" s="22"/>
      <c r="D205" s="22" t="s">
        <v>4808</v>
      </c>
      <c r="E205" s="22"/>
      <c r="F205" s="65" t="s">
        <v>440</v>
      </c>
      <c r="G205" s="65" t="s">
        <v>1210</v>
      </c>
    </row>
    <row r="206" spans="1:7" s="223" customFormat="1" ht="12">
      <c r="A206" s="20">
        <v>204</v>
      </c>
      <c r="B206" s="238" t="s">
        <v>15609</v>
      </c>
      <c r="C206" s="22" t="s">
        <v>1877</v>
      </c>
      <c r="D206" s="22"/>
      <c r="E206" s="65"/>
      <c r="F206" s="19"/>
      <c r="G206" s="213"/>
    </row>
    <row r="207" spans="1:7" s="223" customFormat="1" ht="12">
      <c r="A207" s="20">
        <v>205</v>
      </c>
      <c r="B207" s="238" t="s">
        <v>15610</v>
      </c>
      <c r="C207" s="22"/>
      <c r="D207" s="22" t="s">
        <v>1878</v>
      </c>
      <c r="E207" s="65"/>
      <c r="F207" s="19" t="s">
        <v>15607</v>
      </c>
      <c r="G207" s="213"/>
    </row>
    <row r="208" spans="1:7" s="223" customFormat="1" ht="12">
      <c r="A208" s="20">
        <v>206</v>
      </c>
      <c r="B208" s="238" t="s">
        <v>15611</v>
      </c>
      <c r="C208" s="22" t="s">
        <v>1881</v>
      </c>
      <c r="D208" s="22"/>
      <c r="E208" s="65"/>
      <c r="F208" s="19"/>
      <c r="G208" s="213"/>
    </row>
    <row r="209" spans="1:7" s="223" customFormat="1" ht="12">
      <c r="A209" s="20">
        <v>207</v>
      </c>
      <c r="B209" s="238" t="s">
        <v>15612</v>
      </c>
      <c r="C209" s="22"/>
      <c r="D209" s="22" t="s">
        <v>15613</v>
      </c>
      <c r="E209" s="65"/>
      <c r="F209" s="19" t="s">
        <v>15607</v>
      </c>
      <c r="G209" s="213"/>
    </row>
    <row r="210" spans="1:7" s="223" customFormat="1" ht="12">
      <c r="A210" s="20">
        <v>208</v>
      </c>
      <c r="B210" s="238" t="s">
        <v>15614</v>
      </c>
      <c r="C210" s="22"/>
      <c r="D210" s="22" t="s">
        <v>15615</v>
      </c>
      <c r="E210" s="65"/>
      <c r="F210" s="19" t="s">
        <v>15607</v>
      </c>
      <c r="G210" s="213"/>
    </row>
    <row r="211" spans="1:7" s="223" customFormat="1" ht="12">
      <c r="A211" s="20">
        <v>209</v>
      </c>
      <c r="B211" s="238" t="s">
        <v>15616</v>
      </c>
      <c r="C211" s="22"/>
      <c r="D211" s="22" t="s">
        <v>15617</v>
      </c>
      <c r="E211" s="65"/>
      <c r="F211" s="19" t="s">
        <v>15607</v>
      </c>
      <c r="G211" s="213"/>
    </row>
    <row r="212" spans="1:7" s="223" customFormat="1" ht="12">
      <c r="A212" s="20">
        <v>210</v>
      </c>
      <c r="B212" s="238" t="s">
        <v>15618</v>
      </c>
      <c r="C212" s="22" t="s">
        <v>1889</v>
      </c>
      <c r="D212" s="22"/>
      <c r="E212" s="65"/>
      <c r="F212" s="19"/>
      <c r="G212" s="213"/>
    </row>
    <row r="213" spans="1:7" s="223" customFormat="1" ht="12">
      <c r="A213" s="20">
        <v>211</v>
      </c>
      <c r="B213" s="238" t="s">
        <v>15619</v>
      </c>
      <c r="C213" s="22"/>
      <c r="D213" s="22" t="s">
        <v>15620</v>
      </c>
      <c r="E213" s="65"/>
      <c r="F213" s="19" t="s">
        <v>15621</v>
      </c>
      <c r="G213" s="213"/>
    </row>
    <row r="214" spans="1:7" s="223" customFormat="1" ht="12">
      <c r="A214" s="20">
        <v>212</v>
      </c>
      <c r="B214" s="238" t="s">
        <v>15622</v>
      </c>
      <c r="C214" s="22"/>
      <c r="D214" s="22" t="s">
        <v>15623</v>
      </c>
      <c r="E214" s="65"/>
      <c r="F214" s="19" t="s">
        <v>15621</v>
      </c>
      <c r="G214" s="213"/>
    </row>
    <row r="215" spans="1:7" s="223" customFormat="1" ht="12">
      <c r="A215" s="20">
        <v>213</v>
      </c>
      <c r="B215" s="238" t="s">
        <v>15624</v>
      </c>
      <c r="C215" s="22"/>
      <c r="D215" s="22" t="s">
        <v>15625</v>
      </c>
      <c r="E215" s="65"/>
      <c r="F215" s="19" t="s">
        <v>15621</v>
      </c>
      <c r="G215" s="213"/>
    </row>
    <row r="216" spans="1:7" s="223" customFormat="1" ht="24">
      <c r="A216" s="20">
        <v>214</v>
      </c>
      <c r="B216" s="238">
        <v>240700009</v>
      </c>
      <c r="C216" s="238" t="s">
        <v>1896</v>
      </c>
      <c r="D216" s="238"/>
      <c r="E216" s="65"/>
      <c r="F216" s="235" t="s">
        <v>657</v>
      </c>
      <c r="G216" s="235" t="s">
        <v>658</v>
      </c>
    </row>
    <row r="217" spans="1:7" s="223" customFormat="1" ht="12">
      <c r="A217" s="20">
        <v>215</v>
      </c>
      <c r="B217" s="238" t="s">
        <v>15626</v>
      </c>
      <c r="C217" s="238"/>
      <c r="D217" s="238" t="s">
        <v>15627</v>
      </c>
      <c r="E217" s="65"/>
      <c r="F217" s="235" t="s">
        <v>657</v>
      </c>
      <c r="G217" s="235" t="s">
        <v>658</v>
      </c>
    </row>
    <row r="218" spans="1:7" s="223" customFormat="1" ht="12">
      <c r="A218" s="20">
        <v>216</v>
      </c>
      <c r="B218" s="240">
        <v>240700011</v>
      </c>
      <c r="C218" s="241" t="s">
        <v>1906</v>
      </c>
      <c r="D218" s="241"/>
      <c r="E218" s="65"/>
      <c r="F218" s="22" t="s">
        <v>15628</v>
      </c>
      <c r="G218" s="213"/>
    </row>
    <row r="219" spans="1:7" s="223" customFormat="1" ht="12">
      <c r="A219" s="20">
        <v>217</v>
      </c>
      <c r="B219" s="240" t="s">
        <v>15629</v>
      </c>
      <c r="C219" s="22"/>
      <c r="D219" s="242" t="s">
        <v>1907</v>
      </c>
      <c r="E219" s="65"/>
      <c r="F219" s="22" t="s">
        <v>15628</v>
      </c>
      <c r="G219" s="213"/>
    </row>
    <row r="220" spans="1:7" s="4" customFormat="1" ht="12">
      <c r="A220" s="20">
        <v>218</v>
      </c>
      <c r="B220" s="65">
        <v>240700012</v>
      </c>
      <c r="C220" s="22" t="s">
        <v>1908</v>
      </c>
      <c r="D220" s="22"/>
      <c r="E220" s="22"/>
      <c r="F220" s="65"/>
      <c r="G220" s="65"/>
    </row>
    <row r="221" spans="1:7" s="4" customFormat="1" ht="12">
      <c r="A221" s="20">
        <v>219</v>
      </c>
      <c r="B221" s="65" t="s">
        <v>15630</v>
      </c>
      <c r="C221" s="22"/>
      <c r="D221" s="22" t="s">
        <v>1910</v>
      </c>
      <c r="E221" s="22"/>
      <c r="F221" s="65" t="s">
        <v>352</v>
      </c>
      <c r="G221" s="65" t="s">
        <v>614</v>
      </c>
    </row>
    <row r="222" spans="1:7" s="223" customFormat="1" ht="12">
      <c r="A222" s="20">
        <v>220</v>
      </c>
      <c r="B222" s="22">
        <v>250102</v>
      </c>
      <c r="C222" s="22" t="s">
        <v>1986</v>
      </c>
      <c r="D222" s="22"/>
      <c r="E222" s="124"/>
      <c r="F222" s="19" t="s">
        <v>2325</v>
      </c>
      <c r="G222" s="213"/>
    </row>
    <row r="223" spans="1:7" s="223" customFormat="1" ht="12">
      <c r="A223" s="20">
        <v>221</v>
      </c>
      <c r="B223" s="22" t="s">
        <v>15631</v>
      </c>
      <c r="C223" s="22"/>
      <c r="D223" s="22" t="s">
        <v>15632</v>
      </c>
      <c r="E223" s="22" t="s">
        <v>15633</v>
      </c>
      <c r="F223" s="19" t="s">
        <v>2325</v>
      </c>
      <c r="G223" s="213"/>
    </row>
    <row r="224" spans="1:7" s="223" customFormat="1" ht="12">
      <c r="A224" s="20">
        <v>222</v>
      </c>
      <c r="B224" s="22">
        <v>250103</v>
      </c>
      <c r="C224" s="22" t="s">
        <v>2096</v>
      </c>
      <c r="D224" s="22"/>
      <c r="E224" s="22"/>
      <c r="F224" s="19" t="s">
        <v>2325</v>
      </c>
      <c r="G224" s="213"/>
    </row>
    <row r="225" spans="1:7" s="223" customFormat="1" ht="12">
      <c r="A225" s="20">
        <v>223</v>
      </c>
      <c r="B225" s="22" t="s">
        <v>15634</v>
      </c>
      <c r="C225" s="22"/>
      <c r="D225" s="22" t="s">
        <v>15632</v>
      </c>
      <c r="E225" s="22" t="s">
        <v>15633</v>
      </c>
      <c r="F225" s="19" t="s">
        <v>2325</v>
      </c>
      <c r="G225" s="213"/>
    </row>
    <row r="226" spans="1:7" s="223" customFormat="1" ht="12">
      <c r="A226" s="20">
        <v>224</v>
      </c>
      <c r="B226" s="238" t="s">
        <v>15635</v>
      </c>
      <c r="C226" s="22" t="s">
        <v>4343</v>
      </c>
      <c r="D226" s="22"/>
      <c r="E226" s="65"/>
      <c r="F226" s="19"/>
      <c r="G226" s="213"/>
    </row>
    <row r="227" spans="1:7" s="223" customFormat="1" ht="12">
      <c r="A227" s="20">
        <v>225</v>
      </c>
      <c r="B227" s="238" t="s">
        <v>15636</v>
      </c>
      <c r="C227" s="22"/>
      <c r="D227" s="22" t="s">
        <v>15637</v>
      </c>
      <c r="E227" s="65" t="s">
        <v>15633</v>
      </c>
      <c r="F227" s="19" t="s">
        <v>15356</v>
      </c>
      <c r="G227" s="213"/>
    </row>
    <row r="228" spans="1:7" s="223" customFormat="1" ht="12">
      <c r="A228" s="20">
        <v>226</v>
      </c>
      <c r="B228" s="756" t="s">
        <v>4793</v>
      </c>
      <c r="C228" s="756"/>
      <c r="D228" s="756"/>
      <c r="E228" s="65"/>
      <c r="F228" s="19" t="s">
        <v>15316</v>
      </c>
      <c r="G228" s="213"/>
    </row>
    <row r="229" spans="1:7" s="223" customFormat="1" ht="12">
      <c r="A229" s="20">
        <v>227</v>
      </c>
      <c r="B229" s="65">
        <v>31</v>
      </c>
      <c r="C229" s="65" t="s">
        <v>15638</v>
      </c>
      <c r="D229" s="243"/>
      <c r="E229" s="65"/>
      <c r="F229" s="19"/>
      <c r="G229" s="213"/>
    </row>
    <row r="230" spans="1:7" s="223" customFormat="1" ht="36">
      <c r="A230" s="20">
        <v>228</v>
      </c>
      <c r="B230" s="244" t="s">
        <v>15639</v>
      </c>
      <c r="C230" s="243"/>
      <c r="D230" s="65" t="s">
        <v>14490</v>
      </c>
      <c r="E230" s="22" t="s">
        <v>15640</v>
      </c>
      <c r="F230" s="19" t="s">
        <v>511</v>
      </c>
      <c r="G230" s="213"/>
    </row>
    <row r="231" spans="1:7" s="223" customFormat="1" ht="12">
      <c r="A231" s="20">
        <v>229</v>
      </c>
      <c r="B231" s="244" t="s">
        <v>15641</v>
      </c>
      <c r="C231" s="65"/>
      <c r="D231" s="65" t="s">
        <v>15642</v>
      </c>
      <c r="E231" s="65"/>
      <c r="F231" s="19" t="s">
        <v>4442</v>
      </c>
      <c r="G231" s="213"/>
    </row>
    <row r="232" spans="1:7" s="223" customFormat="1" ht="12">
      <c r="A232" s="20">
        <v>230</v>
      </c>
      <c r="B232" s="244" t="s">
        <v>15643</v>
      </c>
      <c r="C232" s="65"/>
      <c r="D232" s="65" t="s">
        <v>15644</v>
      </c>
      <c r="E232" s="65"/>
      <c r="F232" s="19" t="s">
        <v>4442</v>
      </c>
      <c r="G232" s="213"/>
    </row>
    <row r="233" spans="1:7" s="223" customFormat="1" ht="24">
      <c r="A233" s="20">
        <v>231</v>
      </c>
      <c r="B233" s="244" t="s">
        <v>15645</v>
      </c>
      <c r="C233" s="65"/>
      <c r="D233" s="65" t="s">
        <v>190</v>
      </c>
      <c r="E233" s="245" t="s">
        <v>15646</v>
      </c>
      <c r="F233" s="22" t="s">
        <v>15647</v>
      </c>
      <c r="G233" s="213"/>
    </row>
    <row r="234" spans="1:7" s="223" customFormat="1" ht="12">
      <c r="A234" s="20">
        <v>232</v>
      </c>
      <c r="B234" s="244" t="s">
        <v>15648</v>
      </c>
      <c r="C234" s="65"/>
      <c r="D234" s="65" t="s">
        <v>6634</v>
      </c>
      <c r="E234" s="65"/>
      <c r="F234" s="19" t="s">
        <v>4442</v>
      </c>
      <c r="G234" s="213"/>
    </row>
    <row r="235" spans="1:7" s="223" customFormat="1" ht="12">
      <c r="A235" s="20">
        <v>233</v>
      </c>
      <c r="B235" s="244" t="s">
        <v>15649</v>
      </c>
      <c r="C235" s="65"/>
      <c r="D235" s="65" t="s">
        <v>15650</v>
      </c>
      <c r="E235" s="65"/>
      <c r="F235" s="19" t="s">
        <v>4442</v>
      </c>
      <c r="G235" s="213"/>
    </row>
    <row r="236" spans="1:7" s="223" customFormat="1" ht="12">
      <c r="A236" s="20">
        <v>234</v>
      </c>
      <c r="B236" s="244" t="s">
        <v>15651</v>
      </c>
      <c r="C236" s="65"/>
      <c r="D236" s="65" t="s">
        <v>10258</v>
      </c>
      <c r="E236" s="65"/>
      <c r="F236" s="19" t="s">
        <v>4442</v>
      </c>
      <c r="G236" s="213"/>
    </row>
    <row r="237" spans="1:7" s="223" customFormat="1" ht="12">
      <c r="A237" s="20">
        <v>235</v>
      </c>
      <c r="B237" s="244" t="s">
        <v>15652</v>
      </c>
      <c r="C237" s="65"/>
      <c r="D237" s="65" t="s">
        <v>15653</v>
      </c>
      <c r="E237" s="65"/>
      <c r="F237" s="19" t="s">
        <v>4442</v>
      </c>
      <c r="G237" s="213"/>
    </row>
    <row r="238" spans="1:7" s="223" customFormat="1" ht="12">
      <c r="A238" s="20">
        <v>236</v>
      </c>
      <c r="B238" s="244" t="s">
        <v>15654</v>
      </c>
      <c r="C238" s="65"/>
      <c r="D238" s="65" t="s">
        <v>15655</v>
      </c>
      <c r="E238" s="65"/>
      <c r="F238" s="19" t="s">
        <v>4442</v>
      </c>
      <c r="G238" s="213"/>
    </row>
    <row r="239" spans="1:7" s="223" customFormat="1" ht="12">
      <c r="A239" s="20">
        <v>237</v>
      </c>
      <c r="B239" s="244" t="s">
        <v>15656</v>
      </c>
      <c r="C239" s="65"/>
      <c r="D239" s="65" t="s">
        <v>13817</v>
      </c>
      <c r="E239" s="65"/>
      <c r="F239" s="19" t="s">
        <v>4442</v>
      </c>
      <c r="G239" s="213"/>
    </row>
    <row r="240" spans="1:7" s="223" customFormat="1" ht="12">
      <c r="A240" s="20">
        <v>238</v>
      </c>
      <c r="B240" s="244" t="s">
        <v>15657</v>
      </c>
      <c r="C240" s="65"/>
      <c r="D240" s="65" t="s">
        <v>15658</v>
      </c>
      <c r="E240" s="65"/>
      <c r="F240" s="19" t="s">
        <v>4442</v>
      </c>
      <c r="G240" s="213"/>
    </row>
    <row r="241" spans="1:7" s="223" customFormat="1" ht="12">
      <c r="A241" s="20">
        <v>239</v>
      </c>
      <c r="B241" s="244" t="s">
        <v>15659</v>
      </c>
      <c r="C241" s="65"/>
      <c r="D241" s="65" t="s">
        <v>4808</v>
      </c>
      <c r="E241" s="65"/>
      <c r="F241" s="19" t="s">
        <v>15356</v>
      </c>
      <c r="G241" s="213"/>
    </row>
    <row r="242" spans="1:7" s="223" customFormat="1" ht="12">
      <c r="A242" s="20">
        <v>240</v>
      </c>
      <c r="B242" s="244" t="s">
        <v>15660</v>
      </c>
      <c r="C242" s="65"/>
      <c r="D242" s="65" t="s">
        <v>15661</v>
      </c>
      <c r="E242" s="65"/>
      <c r="F242" s="19" t="s">
        <v>511</v>
      </c>
      <c r="G242" s="213"/>
    </row>
    <row r="243" spans="1:7" s="223" customFormat="1" ht="12">
      <c r="A243" s="20">
        <v>241</v>
      </c>
      <c r="B243" s="244" t="s">
        <v>15662</v>
      </c>
      <c r="C243" s="65"/>
      <c r="D243" s="65" t="s">
        <v>15663</v>
      </c>
      <c r="E243" s="65" t="s">
        <v>15664</v>
      </c>
      <c r="F243" s="19" t="s">
        <v>511</v>
      </c>
      <c r="G243" s="213"/>
    </row>
    <row r="244" spans="1:7" s="223" customFormat="1" ht="12">
      <c r="A244" s="20">
        <v>242</v>
      </c>
      <c r="B244" s="244" t="s">
        <v>15665</v>
      </c>
      <c r="C244" s="65"/>
      <c r="D244" s="65" t="s">
        <v>15666</v>
      </c>
      <c r="E244" s="65"/>
      <c r="F244" s="19" t="s">
        <v>511</v>
      </c>
      <c r="G244" s="213"/>
    </row>
    <row r="245" spans="1:7" s="223" customFormat="1" ht="12">
      <c r="A245" s="20">
        <v>243</v>
      </c>
      <c r="B245" s="244" t="s">
        <v>15667</v>
      </c>
      <c r="C245" s="65"/>
      <c r="D245" s="65" t="s">
        <v>15668</v>
      </c>
      <c r="E245" s="65"/>
      <c r="F245" s="19" t="s">
        <v>511</v>
      </c>
      <c r="G245" s="213"/>
    </row>
    <row r="246" spans="1:7" s="223" customFormat="1" ht="12">
      <c r="A246" s="20">
        <v>244</v>
      </c>
      <c r="B246" s="244" t="s">
        <v>15669</v>
      </c>
      <c r="C246" s="65"/>
      <c r="D246" s="65" t="s">
        <v>15670</v>
      </c>
      <c r="E246" s="65"/>
      <c r="F246" s="19" t="s">
        <v>639</v>
      </c>
      <c r="G246" s="213"/>
    </row>
    <row r="247" spans="1:7" s="4" customFormat="1" ht="12">
      <c r="A247" s="20">
        <v>245</v>
      </c>
      <c r="B247" s="22" t="s">
        <v>4813</v>
      </c>
      <c r="C247" s="22" t="s">
        <v>15671</v>
      </c>
      <c r="D247" s="22"/>
      <c r="E247" s="22"/>
      <c r="F247" s="65"/>
      <c r="G247" s="65"/>
    </row>
    <row r="248" spans="1:7" s="4" customFormat="1" ht="12">
      <c r="A248" s="20">
        <v>246</v>
      </c>
      <c r="B248" s="22" t="s">
        <v>15672</v>
      </c>
      <c r="C248" s="22"/>
      <c r="D248" s="22" t="s">
        <v>4815</v>
      </c>
      <c r="E248" s="22"/>
      <c r="F248" s="65" t="s">
        <v>352</v>
      </c>
      <c r="G248" s="65" t="s">
        <v>614</v>
      </c>
    </row>
    <row r="249" spans="1:7" s="223" customFormat="1" ht="12">
      <c r="A249" s="20">
        <v>247</v>
      </c>
      <c r="B249" s="244" t="s">
        <v>4841</v>
      </c>
      <c r="C249" s="65" t="s">
        <v>15673</v>
      </c>
      <c r="D249" s="65"/>
      <c r="E249" s="65"/>
      <c r="F249" s="19" t="s">
        <v>15607</v>
      </c>
      <c r="G249" s="213"/>
    </row>
    <row r="250" spans="1:7" s="223" customFormat="1" ht="12">
      <c r="A250" s="20">
        <v>248</v>
      </c>
      <c r="B250" s="244" t="s">
        <v>15674</v>
      </c>
      <c r="C250" s="65"/>
      <c r="D250" s="65" t="s">
        <v>15617</v>
      </c>
      <c r="E250" s="65"/>
      <c r="F250" s="19" t="s">
        <v>15607</v>
      </c>
      <c r="G250" s="213"/>
    </row>
    <row r="251" spans="1:7" s="223" customFormat="1" ht="12">
      <c r="A251" s="20">
        <v>249</v>
      </c>
      <c r="B251" s="244" t="s">
        <v>15675</v>
      </c>
      <c r="C251" s="65"/>
      <c r="D251" s="65" t="s">
        <v>15676</v>
      </c>
      <c r="E251" s="65"/>
      <c r="F251" s="19" t="s">
        <v>15607</v>
      </c>
      <c r="G251" s="213"/>
    </row>
    <row r="252" spans="1:7" s="223" customFormat="1" ht="12">
      <c r="A252" s="20">
        <v>250</v>
      </c>
      <c r="B252" s="244" t="s">
        <v>15677</v>
      </c>
      <c r="C252" s="65"/>
      <c r="D252" s="65" t="s">
        <v>15678</v>
      </c>
      <c r="E252" s="65"/>
      <c r="F252" s="19" t="s">
        <v>15607</v>
      </c>
      <c r="G252" s="213"/>
    </row>
    <row r="253" spans="1:7" s="4" customFormat="1" ht="12">
      <c r="A253" s="20">
        <v>251</v>
      </c>
      <c r="B253" s="22">
        <v>310100016</v>
      </c>
      <c r="C253" s="22" t="s">
        <v>4879</v>
      </c>
      <c r="D253" s="22"/>
      <c r="E253" s="22"/>
      <c r="F253" s="65"/>
      <c r="G253" s="65"/>
    </row>
    <row r="254" spans="1:7" s="223" customFormat="1" ht="12">
      <c r="A254" s="20">
        <v>252</v>
      </c>
      <c r="B254" s="244" t="s">
        <v>15679</v>
      </c>
      <c r="C254" s="65"/>
      <c r="D254" s="65" t="s">
        <v>4890</v>
      </c>
      <c r="E254" s="65"/>
      <c r="F254" s="19" t="s">
        <v>15543</v>
      </c>
      <c r="G254" s="213"/>
    </row>
    <row r="255" spans="1:7" s="4" customFormat="1" ht="12">
      <c r="A255" s="20">
        <v>253</v>
      </c>
      <c r="B255" s="22" t="s">
        <v>15680</v>
      </c>
      <c r="C255" s="22"/>
      <c r="D255" s="22" t="s">
        <v>4881</v>
      </c>
      <c r="E255" s="22"/>
      <c r="F255" s="65" t="s">
        <v>352</v>
      </c>
      <c r="G255" s="65" t="s">
        <v>614</v>
      </c>
    </row>
    <row r="256" spans="1:7" s="223" customFormat="1" ht="12">
      <c r="A256" s="20">
        <v>254</v>
      </c>
      <c r="B256" s="244" t="s">
        <v>4887</v>
      </c>
      <c r="C256" s="65" t="s">
        <v>4888</v>
      </c>
      <c r="D256" s="65"/>
      <c r="E256" s="65"/>
      <c r="F256" s="19" t="s">
        <v>15607</v>
      </c>
      <c r="G256" s="213"/>
    </row>
    <row r="257" spans="1:7" s="223" customFormat="1" ht="12">
      <c r="A257" s="20">
        <v>255</v>
      </c>
      <c r="B257" s="244">
        <v>310100023</v>
      </c>
      <c r="C257" s="244" t="s">
        <v>4908</v>
      </c>
      <c r="D257" s="244"/>
      <c r="E257" s="22"/>
      <c r="F257" s="235" t="s">
        <v>657</v>
      </c>
      <c r="G257" s="235" t="s">
        <v>658</v>
      </c>
    </row>
    <row r="258" spans="1:7" s="223" customFormat="1" ht="12">
      <c r="A258" s="20">
        <v>256</v>
      </c>
      <c r="B258" s="244" t="s">
        <v>15681</v>
      </c>
      <c r="C258" s="244"/>
      <c r="D258" s="244" t="s">
        <v>4910</v>
      </c>
      <c r="E258" s="22"/>
      <c r="F258" s="235" t="s">
        <v>657</v>
      </c>
      <c r="G258" s="235" t="s">
        <v>658</v>
      </c>
    </row>
    <row r="259" spans="1:7" s="223" customFormat="1" ht="12">
      <c r="A259" s="20">
        <v>257</v>
      </c>
      <c r="B259" s="22">
        <v>310100027</v>
      </c>
      <c r="C259" s="22" t="s">
        <v>4919</v>
      </c>
      <c r="D259" s="22"/>
      <c r="E259" s="22"/>
      <c r="F259" s="19" t="s">
        <v>2678</v>
      </c>
      <c r="G259" s="213"/>
    </row>
    <row r="260" spans="1:7" s="223" customFormat="1" ht="12">
      <c r="A260" s="20">
        <v>258</v>
      </c>
      <c r="B260" s="22" t="s">
        <v>15682</v>
      </c>
      <c r="C260" s="22"/>
      <c r="D260" s="22" t="s">
        <v>4920</v>
      </c>
      <c r="E260" s="22"/>
      <c r="F260" s="19" t="s">
        <v>2678</v>
      </c>
      <c r="G260" s="213"/>
    </row>
    <row r="261" spans="1:7" s="223" customFormat="1" ht="12">
      <c r="A261" s="20">
        <v>259</v>
      </c>
      <c r="B261" s="244" t="s">
        <v>15683</v>
      </c>
      <c r="C261" s="65" t="s">
        <v>4936</v>
      </c>
      <c r="D261" s="65"/>
      <c r="E261" s="65"/>
      <c r="F261" s="19"/>
      <c r="G261" s="213"/>
    </row>
    <row r="262" spans="1:7" s="223" customFormat="1" ht="12">
      <c r="A262" s="20">
        <v>260</v>
      </c>
      <c r="B262" s="244" t="s">
        <v>15684</v>
      </c>
      <c r="C262" s="65"/>
      <c r="D262" s="65" t="s">
        <v>15685</v>
      </c>
      <c r="E262" s="65"/>
      <c r="F262" s="19" t="s">
        <v>639</v>
      </c>
      <c r="G262" s="213"/>
    </row>
    <row r="263" spans="1:7" s="223" customFormat="1" ht="12">
      <c r="A263" s="20">
        <v>261</v>
      </c>
      <c r="B263" s="244" t="s">
        <v>15686</v>
      </c>
      <c r="C263" s="65"/>
      <c r="D263" s="65" t="s">
        <v>15687</v>
      </c>
      <c r="E263" s="65"/>
      <c r="F263" s="19" t="s">
        <v>639</v>
      </c>
      <c r="G263" s="213"/>
    </row>
    <row r="264" spans="1:7" s="223" customFormat="1" ht="12">
      <c r="A264" s="20">
        <v>262</v>
      </c>
      <c r="B264" s="244" t="s">
        <v>15688</v>
      </c>
      <c r="C264" s="65" t="s">
        <v>5057</v>
      </c>
      <c r="D264" s="65"/>
      <c r="E264" s="65"/>
      <c r="F264" s="19"/>
      <c r="G264" s="213"/>
    </row>
    <row r="265" spans="1:7" s="223" customFormat="1" ht="24">
      <c r="A265" s="20">
        <v>263</v>
      </c>
      <c r="B265" s="244" t="s">
        <v>15689</v>
      </c>
      <c r="C265" s="65"/>
      <c r="D265" s="65" t="s">
        <v>5059</v>
      </c>
      <c r="E265" s="22" t="s">
        <v>15690</v>
      </c>
      <c r="F265" s="19" t="s">
        <v>15691</v>
      </c>
      <c r="G265" s="213"/>
    </row>
    <row r="266" spans="1:7" s="223" customFormat="1" ht="12">
      <c r="A266" s="20">
        <v>264</v>
      </c>
      <c r="B266" s="244" t="s">
        <v>15692</v>
      </c>
      <c r="C266" s="65" t="s">
        <v>5062</v>
      </c>
      <c r="D266" s="65"/>
      <c r="E266" s="65"/>
      <c r="F266" s="19"/>
      <c r="G266" s="213"/>
    </row>
    <row r="267" spans="1:7" s="223" customFormat="1" ht="12">
      <c r="A267" s="20">
        <v>265</v>
      </c>
      <c r="B267" s="244" t="s">
        <v>15693</v>
      </c>
      <c r="C267" s="65"/>
      <c r="D267" s="65" t="s">
        <v>5064</v>
      </c>
      <c r="E267" s="65"/>
      <c r="F267" s="19" t="s">
        <v>15356</v>
      </c>
      <c r="G267" s="213"/>
    </row>
    <row r="268" spans="1:7" s="223" customFormat="1" ht="12">
      <c r="A268" s="20">
        <v>266</v>
      </c>
      <c r="B268" s="244" t="s">
        <v>15694</v>
      </c>
      <c r="C268" s="65" t="s">
        <v>5240</v>
      </c>
      <c r="D268" s="65"/>
      <c r="E268" s="65"/>
      <c r="F268" s="19"/>
      <c r="G268" s="213"/>
    </row>
    <row r="269" spans="1:7" s="223" customFormat="1" ht="12">
      <c r="A269" s="20">
        <v>267</v>
      </c>
      <c r="B269" s="244" t="s">
        <v>15695</v>
      </c>
      <c r="C269" s="65"/>
      <c r="D269" s="65" t="s">
        <v>5241</v>
      </c>
      <c r="E269" s="65"/>
      <c r="F269" s="19" t="s">
        <v>511</v>
      </c>
      <c r="G269" s="213"/>
    </row>
    <row r="270" spans="1:7" s="223" customFormat="1" ht="12">
      <c r="A270" s="20">
        <v>268</v>
      </c>
      <c r="B270" s="244" t="s">
        <v>15696</v>
      </c>
      <c r="C270" s="65" t="s">
        <v>15697</v>
      </c>
      <c r="D270" s="65"/>
      <c r="E270" s="65"/>
      <c r="F270" s="19"/>
      <c r="G270" s="213"/>
    </row>
    <row r="271" spans="1:7" s="223" customFormat="1" ht="12">
      <c r="A271" s="20">
        <v>269</v>
      </c>
      <c r="B271" s="244" t="s">
        <v>15698</v>
      </c>
      <c r="C271" s="65"/>
      <c r="D271" s="65" t="s">
        <v>5582</v>
      </c>
      <c r="E271" s="65"/>
      <c r="F271" s="19" t="s">
        <v>15356</v>
      </c>
      <c r="G271" s="213"/>
    </row>
    <row r="272" spans="1:7" s="223" customFormat="1" ht="12">
      <c r="A272" s="20">
        <v>270</v>
      </c>
      <c r="B272" s="244" t="s">
        <v>15699</v>
      </c>
      <c r="C272" s="65" t="s">
        <v>5677</v>
      </c>
      <c r="D272" s="65"/>
      <c r="E272" s="65"/>
      <c r="F272" s="19"/>
      <c r="G272" s="213"/>
    </row>
    <row r="273" spans="1:7" s="223" customFormat="1" ht="12">
      <c r="A273" s="20">
        <v>271</v>
      </c>
      <c r="B273" s="244" t="s">
        <v>15700</v>
      </c>
      <c r="C273" s="65"/>
      <c r="D273" s="65" t="s">
        <v>15701</v>
      </c>
      <c r="E273" s="65"/>
      <c r="F273" s="19" t="s">
        <v>4442</v>
      </c>
      <c r="G273" s="213"/>
    </row>
    <row r="274" spans="1:7" s="223" customFormat="1" ht="12">
      <c r="A274" s="20">
        <v>272</v>
      </c>
      <c r="B274" s="22" t="s">
        <v>15702</v>
      </c>
      <c r="C274" s="22"/>
      <c r="D274" s="22" t="s">
        <v>6108</v>
      </c>
      <c r="E274" s="22"/>
      <c r="F274" s="19" t="s">
        <v>1712</v>
      </c>
      <c r="G274" s="213"/>
    </row>
    <row r="275" spans="1:7" s="223" customFormat="1" ht="12">
      <c r="A275" s="20">
        <v>273</v>
      </c>
      <c r="B275" s="238">
        <v>3105</v>
      </c>
      <c r="C275" s="22" t="s">
        <v>15703</v>
      </c>
      <c r="D275" s="22"/>
      <c r="E275" s="65"/>
      <c r="F275" s="19" t="s">
        <v>15316</v>
      </c>
      <c r="G275" s="213"/>
    </row>
    <row r="276" spans="1:7" s="223" customFormat="1" ht="12">
      <c r="A276" s="20">
        <v>274</v>
      </c>
      <c r="B276" s="238" t="s">
        <v>15704</v>
      </c>
      <c r="C276" s="22"/>
      <c r="D276" s="22" t="s">
        <v>15705</v>
      </c>
      <c r="E276" s="65"/>
      <c r="F276" s="19" t="s">
        <v>15316</v>
      </c>
      <c r="G276" s="213"/>
    </row>
    <row r="277" spans="1:7" s="223" customFormat="1" ht="12">
      <c r="A277" s="20">
        <v>275</v>
      </c>
      <c r="B277" s="238" t="s">
        <v>15706</v>
      </c>
      <c r="C277" s="22"/>
      <c r="D277" s="22" t="s">
        <v>15707</v>
      </c>
      <c r="E277" s="65"/>
      <c r="F277" s="19" t="s">
        <v>15316</v>
      </c>
      <c r="G277" s="213"/>
    </row>
    <row r="278" spans="1:7" s="223" customFormat="1" ht="12">
      <c r="A278" s="20">
        <v>276</v>
      </c>
      <c r="B278" s="238" t="s">
        <v>15708</v>
      </c>
      <c r="C278" s="22"/>
      <c r="D278" s="22" t="s">
        <v>15709</v>
      </c>
      <c r="E278" s="65"/>
      <c r="F278" s="19" t="s">
        <v>15316</v>
      </c>
      <c r="G278" s="213"/>
    </row>
    <row r="279" spans="1:7" s="223" customFormat="1" ht="12">
      <c r="A279" s="20">
        <v>277</v>
      </c>
      <c r="B279" s="22">
        <v>310501007</v>
      </c>
      <c r="C279" s="22" t="s">
        <v>5719</v>
      </c>
      <c r="D279" s="22"/>
      <c r="E279" s="65"/>
      <c r="F279" s="19" t="s">
        <v>15316</v>
      </c>
      <c r="G279" s="213"/>
    </row>
    <row r="280" spans="1:7" s="223" customFormat="1" ht="12">
      <c r="A280" s="20">
        <v>278</v>
      </c>
      <c r="B280" s="22" t="s">
        <v>15710</v>
      </c>
      <c r="C280" s="22"/>
      <c r="D280" s="22" t="s">
        <v>6257</v>
      </c>
      <c r="E280" s="65"/>
      <c r="F280" s="19" t="s">
        <v>15316</v>
      </c>
      <c r="G280" s="213"/>
    </row>
    <row r="281" spans="1:7" s="223" customFormat="1" ht="12">
      <c r="A281" s="20">
        <v>279</v>
      </c>
      <c r="B281" s="22" t="s">
        <v>15711</v>
      </c>
      <c r="C281" s="22"/>
      <c r="D281" s="22" t="s">
        <v>15712</v>
      </c>
      <c r="E281" s="65"/>
      <c r="F281" s="19" t="s">
        <v>15316</v>
      </c>
      <c r="G281" s="213"/>
    </row>
    <row r="282" spans="1:7" s="223" customFormat="1" ht="12">
      <c r="A282" s="20">
        <v>280</v>
      </c>
      <c r="B282" s="22" t="s">
        <v>15713</v>
      </c>
      <c r="C282" s="22"/>
      <c r="D282" s="22" t="s">
        <v>15714</v>
      </c>
      <c r="E282" s="65"/>
      <c r="F282" s="19" t="s">
        <v>15316</v>
      </c>
      <c r="G282" s="213"/>
    </row>
    <row r="283" spans="1:7" s="223" customFormat="1" ht="12">
      <c r="A283" s="20">
        <v>281</v>
      </c>
      <c r="B283" s="22">
        <v>310501008</v>
      </c>
      <c r="C283" s="22" t="s">
        <v>5728</v>
      </c>
      <c r="D283" s="22"/>
      <c r="E283" s="65"/>
      <c r="F283" s="19" t="s">
        <v>15316</v>
      </c>
      <c r="G283" s="213"/>
    </row>
    <row r="284" spans="1:7" s="223" customFormat="1" ht="12">
      <c r="A284" s="20">
        <v>282</v>
      </c>
      <c r="B284" s="22" t="s">
        <v>15715</v>
      </c>
      <c r="C284" s="22"/>
      <c r="D284" s="22" t="s">
        <v>6257</v>
      </c>
      <c r="E284" s="65"/>
      <c r="F284" s="19" t="s">
        <v>15316</v>
      </c>
      <c r="G284" s="213"/>
    </row>
    <row r="285" spans="1:7" s="223" customFormat="1" ht="12">
      <c r="A285" s="20">
        <v>283</v>
      </c>
      <c r="B285" s="22" t="s">
        <v>15716</v>
      </c>
      <c r="C285" s="22"/>
      <c r="D285" s="22" t="s">
        <v>15712</v>
      </c>
      <c r="E285" s="65"/>
      <c r="F285" s="19" t="s">
        <v>15316</v>
      </c>
      <c r="G285" s="213"/>
    </row>
    <row r="286" spans="1:7" s="223" customFormat="1" ht="12">
      <c r="A286" s="20">
        <v>284</v>
      </c>
      <c r="B286" s="22" t="s">
        <v>15717</v>
      </c>
      <c r="C286" s="22"/>
      <c r="D286" s="22" t="s">
        <v>15714</v>
      </c>
      <c r="E286" s="65"/>
      <c r="F286" s="19" t="s">
        <v>15316</v>
      </c>
      <c r="G286" s="213"/>
    </row>
    <row r="287" spans="1:7" s="223" customFormat="1" ht="12">
      <c r="A287" s="20">
        <v>285</v>
      </c>
      <c r="B287" s="22">
        <v>310501009</v>
      </c>
      <c r="C287" s="22" t="s">
        <v>5731</v>
      </c>
      <c r="D287" s="22"/>
      <c r="E287" s="65"/>
      <c r="F287" s="19" t="s">
        <v>15316</v>
      </c>
      <c r="G287" s="213"/>
    </row>
    <row r="288" spans="1:7" s="223" customFormat="1" ht="12">
      <c r="A288" s="20">
        <v>286</v>
      </c>
      <c r="B288" s="22" t="s">
        <v>15718</v>
      </c>
      <c r="C288" s="22"/>
      <c r="D288" s="22" t="s">
        <v>6257</v>
      </c>
      <c r="E288" s="65"/>
      <c r="F288" s="19" t="s">
        <v>15316</v>
      </c>
      <c r="G288" s="213"/>
    </row>
    <row r="289" spans="1:7" s="223" customFormat="1" ht="12">
      <c r="A289" s="20">
        <v>287</v>
      </c>
      <c r="B289" s="22" t="s">
        <v>15719</v>
      </c>
      <c r="C289" s="22"/>
      <c r="D289" s="22" t="s">
        <v>15712</v>
      </c>
      <c r="E289" s="65"/>
      <c r="F289" s="19" t="s">
        <v>15316</v>
      </c>
      <c r="G289" s="213"/>
    </row>
    <row r="290" spans="1:7" s="223" customFormat="1" ht="12">
      <c r="A290" s="20">
        <v>288</v>
      </c>
      <c r="B290" s="22" t="s">
        <v>15720</v>
      </c>
      <c r="C290" s="22"/>
      <c r="D290" s="22" t="s">
        <v>15714</v>
      </c>
      <c r="E290" s="65"/>
      <c r="F290" s="19" t="s">
        <v>15316</v>
      </c>
      <c r="G290" s="213"/>
    </row>
    <row r="291" spans="1:7" s="223" customFormat="1" ht="12">
      <c r="A291" s="20">
        <v>289</v>
      </c>
      <c r="B291" s="22" t="s">
        <v>15721</v>
      </c>
      <c r="C291" s="22"/>
      <c r="D291" s="22" t="s">
        <v>15722</v>
      </c>
      <c r="E291" s="65"/>
      <c r="F291" s="19" t="s">
        <v>15316</v>
      </c>
      <c r="G291" s="213"/>
    </row>
    <row r="292" spans="1:7" s="223" customFormat="1" ht="12">
      <c r="A292" s="20">
        <v>290</v>
      </c>
      <c r="B292" s="22">
        <v>310503005</v>
      </c>
      <c r="C292" s="22" t="s">
        <v>5765</v>
      </c>
      <c r="D292" s="22"/>
      <c r="E292" s="65"/>
      <c r="F292" s="19" t="s">
        <v>15316</v>
      </c>
      <c r="G292" s="213"/>
    </row>
    <row r="293" spans="1:7" s="223" customFormat="1" ht="12">
      <c r="A293" s="20">
        <v>291</v>
      </c>
      <c r="B293" s="22" t="s">
        <v>15723</v>
      </c>
      <c r="C293" s="22"/>
      <c r="D293" s="22" t="s">
        <v>5767</v>
      </c>
      <c r="E293" s="65"/>
      <c r="F293" s="19" t="s">
        <v>15316</v>
      </c>
      <c r="G293" s="213"/>
    </row>
    <row r="294" spans="1:7" s="223" customFormat="1" ht="12">
      <c r="A294" s="20">
        <v>292</v>
      </c>
      <c r="B294" s="22">
        <v>310505001</v>
      </c>
      <c r="C294" s="22" t="s">
        <v>5784</v>
      </c>
      <c r="D294" s="22"/>
      <c r="E294" s="65"/>
      <c r="F294" s="19" t="s">
        <v>15316</v>
      </c>
      <c r="G294" s="213"/>
    </row>
    <row r="295" spans="1:7" s="223" customFormat="1" ht="12">
      <c r="A295" s="20">
        <v>293</v>
      </c>
      <c r="B295" s="22" t="s">
        <v>15724</v>
      </c>
      <c r="C295" s="22"/>
      <c r="D295" s="22" t="s">
        <v>15725</v>
      </c>
      <c r="E295" s="65"/>
      <c r="F295" s="19" t="s">
        <v>15316</v>
      </c>
      <c r="G295" s="213"/>
    </row>
    <row r="296" spans="1:7" s="223" customFormat="1" ht="12">
      <c r="A296" s="20">
        <v>294</v>
      </c>
      <c r="B296" s="22" t="s">
        <v>15726</v>
      </c>
      <c r="C296" s="22"/>
      <c r="D296" s="22" t="s">
        <v>15727</v>
      </c>
      <c r="E296" s="65"/>
      <c r="F296" s="19" t="s">
        <v>15316</v>
      </c>
      <c r="G296" s="213"/>
    </row>
    <row r="297" spans="1:7" s="223" customFormat="1" ht="12">
      <c r="A297" s="20">
        <v>295</v>
      </c>
      <c r="B297" s="22" t="s">
        <v>15728</v>
      </c>
      <c r="C297" s="22"/>
      <c r="D297" s="22" t="s">
        <v>15729</v>
      </c>
      <c r="E297" s="65"/>
      <c r="F297" s="19" t="s">
        <v>15316</v>
      </c>
      <c r="G297" s="213"/>
    </row>
    <row r="298" spans="1:7" s="223" customFormat="1" ht="12">
      <c r="A298" s="20">
        <v>296</v>
      </c>
      <c r="B298" s="22">
        <v>310505002</v>
      </c>
      <c r="C298" s="22" t="s">
        <v>5788</v>
      </c>
      <c r="D298" s="22"/>
      <c r="E298" s="65"/>
      <c r="F298" s="19" t="s">
        <v>15316</v>
      </c>
      <c r="G298" s="213"/>
    </row>
    <row r="299" spans="1:7" s="223" customFormat="1" ht="12">
      <c r="A299" s="20">
        <v>297</v>
      </c>
      <c r="B299" s="22" t="s">
        <v>15730</v>
      </c>
      <c r="C299" s="22"/>
      <c r="D299" s="22" t="s">
        <v>15731</v>
      </c>
      <c r="E299" s="65"/>
      <c r="F299" s="19" t="s">
        <v>15316</v>
      </c>
      <c r="G299" s="213"/>
    </row>
    <row r="300" spans="1:7" s="223" customFormat="1" ht="12">
      <c r="A300" s="20">
        <v>298</v>
      </c>
      <c r="B300" s="22" t="s">
        <v>15732</v>
      </c>
      <c r="C300" s="22"/>
      <c r="D300" s="22" t="s">
        <v>15733</v>
      </c>
      <c r="E300" s="65"/>
      <c r="F300" s="19" t="s">
        <v>15316</v>
      </c>
      <c r="G300" s="213"/>
    </row>
    <row r="301" spans="1:7" s="223" customFormat="1" ht="12">
      <c r="A301" s="20">
        <v>299</v>
      </c>
      <c r="B301" s="22">
        <v>310505003</v>
      </c>
      <c r="C301" s="22" t="s">
        <v>5792</v>
      </c>
      <c r="D301" s="22"/>
      <c r="E301" s="65"/>
      <c r="F301" s="19" t="s">
        <v>15316</v>
      </c>
      <c r="G301" s="213"/>
    </row>
    <row r="302" spans="1:7" s="223" customFormat="1" ht="12">
      <c r="A302" s="20">
        <v>300</v>
      </c>
      <c r="B302" s="22" t="s">
        <v>15734</v>
      </c>
      <c r="C302" s="22"/>
      <c r="D302" s="22" t="s">
        <v>15735</v>
      </c>
      <c r="E302" s="65"/>
      <c r="F302" s="19" t="s">
        <v>15316</v>
      </c>
      <c r="G302" s="213"/>
    </row>
    <row r="303" spans="1:7" s="223" customFormat="1" ht="12">
      <c r="A303" s="20">
        <v>301</v>
      </c>
      <c r="B303" s="22">
        <v>310505004</v>
      </c>
      <c r="C303" s="22" t="s">
        <v>15736</v>
      </c>
      <c r="D303" s="22"/>
      <c r="E303" s="65"/>
      <c r="F303" s="19" t="s">
        <v>15316</v>
      </c>
      <c r="G303" s="213"/>
    </row>
    <row r="304" spans="1:7" s="223" customFormat="1" ht="12">
      <c r="A304" s="20">
        <v>302</v>
      </c>
      <c r="B304" s="22" t="s">
        <v>15737</v>
      </c>
      <c r="C304" s="22"/>
      <c r="D304" s="22" t="s">
        <v>15735</v>
      </c>
      <c r="E304" s="65"/>
      <c r="F304" s="19" t="s">
        <v>15316</v>
      </c>
      <c r="G304" s="213"/>
    </row>
    <row r="305" spans="1:7" s="223" customFormat="1" ht="12">
      <c r="A305" s="20">
        <v>303</v>
      </c>
      <c r="B305" s="22" t="s">
        <v>15738</v>
      </c>
      <c r="C305" s="22"/>
      <c r="D305" s="22" t="s">
        <v>15739</v>
      </c>
      <c r="E305" s="65"/>
      <c r="F305" s="19" t="s">
        <v>15316</v>
      </c>
      <c r="G305" s="213"/>
    </row>
    <row r="306" spans="1:7" s="223" customFormat="1" ht="12">
      <c r="A306" s="20">
        <v>304</v>
      </c>
      <c r="B306" s="22" t="s">
        <v>15740</v>
      </c>
      <c r="C306" s="22"/>
      <c r="D306" s="22" t="s">
        <v>15741</v>
      </c>
      <c r="E306" s="65"/>
      <c r="F306" s="19" t="s">
        <v>15316</v>
      </c>
      <c r="G306" s="213"/>
    </row>
    <row r="307" spans="1:7" s="223" customFormat="1" ht="12">
      <c r="A307" s="20">
        <v>305</v>
      </c>
      <c r="B307" s="22">
        <v>310505005</v>
      </c>
      <c r="C307" s="22" t="s">
        <v>15742</v>
      </c>
      <c r="D307" s="22"/>
      <c r="E307" s="65"/>
      <c r="F307" s="19" t="s">
        <v>15316</v>
      </c>
      <c r="G307" s="213"/>
    </row>
    <row r="308" spans="1:7" s="223" customFormat="1" ht="12">
      <c r="A308" s="20">
        <v>306</v>
      </c>
      <c r="B308" s="22" t="s">
        <v>15743</v>
      </c>
      <c r="C308" s="22"/>
      <c r="D308" s="22" t="s">
        <v>15744</v>
      </c>
      <c r="E308" s="65"/>
      <c r="F308" s="19" t="s">
        <v>15316</v>
      </c>
      <c r="G308" s="213"/>
    </row>
    <row r="309" spans="1:7" s="223" customFormat="1" ht="12">
      <c r="A309" s="20">
        <v>307</v>
      </c>
      <c r="B309" s="22" t="s">
        <v>15745</v>
      </c>
      <c r="C309" s="22"/>
      <c r="D309" s="22" t="s">
        <v>15746</v>
      </c>
      <c r="E309" s="65"/>
      <c r="F309" s="19" t="s">
        <v>15316</v>
      </c>
      <c r="G309" s="213"/>
    </row>
    <row r="310" spans="1:7" s="223" customFormat="1" ht="12">
      <c r="A310" s="20">
        <v>308</v>
      </c>
      <c r="B310" s="22" t="s">
        <v>15747</v>
      </c>
      <c r="C310" s="22"/>
      <c r="D310" s="22" t="s">
        <v>15748</v>
      </c>
      <c r="E310" s="65"/>
      <c r="F310" s="19" t="s">
        <v>15316</v>
      </c>
      <c r="G310" s="213"/>
    </row>
    <row r="311" spans="1:7" s="223" customFormat="1" ht="12">
      <c r="A311" s="20">
        <v>309</v>
      </c>
      <c r="B311" s="22" t="s">
        <v>15749</v>
      </c>
      <c r="C311" s="22"/>
      <c r="D311" s="22" t="s">
        <v>15750</v>
      </c>
      <c r="E311" s="65"/>
      <c r="F311" s="19" t="s">
        <v>15316</v>
      </c>
      <c r="G311" s="213"/>
    </row>
    <row r="312" spans="1:7" s="223" customFormat="1" ht="12">
      <c r="A312" s="20">
        <v>310</v>
      </c>
      <c r="B312" s="22">
        <v>310507002</v>
      </c>
      <c r="C312" s="22" t="s">
        <v>5825</v>
      </c>
      <c r="D312" s="22"/>
      <c r="E312" s="65"/>
      <c r="F312" s="19" t="s">
        <v>15316</v>
      </c>
      <c r="G312" s="213"/>
    </row>
    <row r="313" spans="1:7" s="223" customFormat="1" ht="12">
      <c r="A313" s="20">
        <v>311</v>
      </c>
      <c r="B313" s="22" t="s">
        <v>15751</v>
      </c>
      <c r="C313" s="22"/>
      <c r="D313" s="22" t="s">
        <v>5827</v>
      </c>
      <c r="E313" s="65"/>
      <c r="F313" s="19" t="s">
        <v>15316</v>
      </c>
      <c r="G313" s="213"/>
    </row>
    <row r="314" spans="1:7" s="223" customFormat="1" ht="12">
      <c r="A314" s="20">
        <v>312</v>
      </c>
      <c r="B314" s="22">
        <v>310507003</v>
      </c>
      <c r="C314" s="22" t="s">
        <v>5831</v>
      </c>
      <c r="D314" s="22"/>
      <c r="E314" s="65"/>
      <c r="F314" s="19" t="s">
        <v>15316</v>
      </c>
      <c r="G314" s="213"/>
    </row>
    <row r="315" spans="1:7" s="223" customFormat="1" ht="12">
      <c r="A315" s="20">
        <v>313</v>
      </c>
      <c r="B315" s="22" t="s">
        <v>15752</v>
      </c>
      <c r="C315" s="22"/>
      <c r="D315" s="22" t="s">
        <v>15753</v>
      </c>
      <c r="E315" s="65"/>
      <c r="F315" s="19" t="s">
        <v>15316</v>
      </c>
      <c r="G315" s="213"/>
    </row>
    <row r="316" spans="1:7" s="223" customFormat="1" ht="12">
      <c r="A316" s="20">
        <v>314</v>
      </c>
      <c r="B316" s="22" t="s">
        <v>15754</v>
      </c>
      <c r="C316" s="22"/>
      <c r="D316" s="22" t="s">
        <v>15755</v>
      </c>
      <c r="E316" s="65"/>
      <c r="F316" s="19" t="s">
        <v>15316</v>
      </c>
      <c r="G316" s="213"/>
    </row>
    <row r="317" spans="1:7" s="223" customFormat="1" ht="12">
      <c r="A317" s="20">
        <v>315</v>
      </c>
      <c r="B317" s="22">
        <v>310507004</v>
      </c>
      <c r="C317" s="22" t="s">
        <v>5835</v>
      </c>
      <c r="D317" s="22"/>
      <c r="E317" s="65"/>
      <c r="F317" s="19" t="s">
        <v>15316</v>
      </c>
      <c r="G317" s="213"/>
    </row>
    <row r="318" spans="1:7" s="223" customFormat="1" ht="12">
      <c r="A318" s="20">
        <v>316</v>
      </c>
      <c r="B318" s="22" t="s">
        <v>15756</v>
      </c>
      <c r="C318" s="22"/>
      <c r="D318" s="22" t="s">
        <v>15757</v>
      </c>
      <c r="E318" s="65"/>
      <c r="F318" s="19" t="s">
        <v>15316</v>
      </c>
      <c r="G318" s="213"/>
    </row>
    <row r="319" spans="1:7" s="223" customFormat="1" ht="12">
      <c r="A319" s="20">
        <v>317</v>
      </c>
      <c r="B319" s="22" t="s">
        <v>15758</v>
      </c>
      <c r="C319" s="22"/>
      <c r="D319" s="22" t="s">
        <v>15759</v>
      </c>
      <c r="E319" s="65"/>
      <c r="F319" s="19" t="s">
        <v>15316</v>
      </c>
      <c r="G319" s="213"/>
    </row>
    <row r="320" spans="1:7" s="223" customFormat="1" ht="12">
      <c r="A320" s="20">
        <v>318</v>
      </c>
      <c r="B320" s="22">
        <v>310507005</v>
      </c>
      <c r="C320" s="22" t="s">
        <v>5839</v>
      </c>
      <c r="D320" s="22"/>
      <c r="E320" s="65"/>
      <c r="F320" s="19" t="s">
        <v>15316</v>
      </c>
      <c r="G320" s="213"/>
    </row>
    <row r="321" spans="1:7" s="223" customFormat="1" ht="12">
      <c r="A321" s="20">
        <v>319</v>
      </c>
      <c r="B321" s="22" t="s">
        <v>15760</v>
      </c>
      <c r="C321" s="22"/>
      <c r="D321" s="22" t="s">
        <v>15761</v>
      </c>
      <c r="E321" s="65"/>
      <c r="F321" s="19" t="s">
        <v>15316</v>
      </c>
      <c r="G321" s="213"/>
    </row>
    <row r="322" spans="1:7" s="223" customFormat="1" ht="12">
      <c r="A322" s="20">
        <v>320</v>
      </c>
      <c r="B322" s="22" t="s">
        <v>15762</v>
      </c>
      <c r="C322" s="22"/>
      <c r="D322" s="22" t="s">
        <v>15763</v>
      </c>
      <c r="E322" s="65"/>
      <c r="F322" s="19" t="s">
        <v>15316</v>
      </c>
      <c r="G322" s="213"/>
    </row>
    <row r="323" spans="1:7" s="223" customFormat="1" ht="12">
      <c r="A323" s="20">
        <v>321</v>
      </c>
      <c r="B323" s="22">
        <v>310507006</v>
      </c>
      <c r="C323" s="22" t="s">
        <v>5843</v>
      </c>
      <c r="D323" s="22"/>
      <c r="E323" s="65"/>
      <c r="F323" s="19" t="s">
        <v>15316</v>
      </c>
      <c r="G323" s="213"/>
    </row>
    <row r="324" spans="1:7" s="223" customFormat="1" ht="12">
      <c r="A324" s="20">
        <v>322</v>
      </c>
      <c r="B324" s="22" t="s">
        <v>15764</v>
      </c>
      <c r="C324" s="22"/>
      <c r="D324" s="22" t="s">
        <v>15761</v>
      </c>
      <c r="E324" s="65"/>
      <c r="F324" s="19" t="s">
        <v>15316</v>
      </c>
      <c r="G324" s="213"/>
    </row>
    <row r="325" spans="1:7" s="223" customFormat="1" ht="12">
      <c r="A325" s="20">
        <v>323</v>
      </c>
      <c r="B325" s="22" t="s">
        <v>15765</v>
      </c>
      <c r="C325" s="22"/>
      <c r="D325" s="22" t="s">
        <v>15763</v>
      </c>
      <c r="E325" s="65"/>
      <c r="F325" s="19" t="s">
        <v>15316</v>
      </c>
      <c r="G325" s="213"/>
    </row>
    <row r="326" spans="1:7" s="223" customFormat="1" ht="12">
      <c r="A326" s="20">
        <v>324</v>
      </c>
      <c r="B326" s="22">
        <v>310510002</v>
      </c>
      <c r="C326" s="22" t="s">
        <v>5865</v>
      </c>
      <c r="D326" s="22"/>
      <c r="E326" s="65"/>
      <c r="F326" s="19" t="s">
        <v>15316</v>
      </c>
      <c r="G326" s="213"/>
    </row>
    <row r="327" spans="1:7" s="223" customFormat="1" ht="12">
      <c r="A327" s="20">
        <v>325</v>
      </c>
      <c r="B327" s="22" t="s">
        <v>15766</v>
      </c>
      <c r="C327" s="22"/>
      <c r="D327" s="22" t="s">
        <v>5867</v>
      </c>
      <c r="E327" s="65"/>
      <c r="F327" s="19" t="s">
        <v>15316</v>
      </c>
      <c r="G327" s="213"/>
    </row>
    <row r="328" spans="1:7" s="223" customFormat="1" ht="12">
      <c r="A328" s="20">
        <v>326</v>
      </c>
      <c r="B328" s="22">
        <v>310510003</v>
      </c>
      <c r="C328" s="22" t="s">
        <v>5869</v>
      </c>
      <c r="D328" s="22"/>
      <c r="E328" s="65"/>
      <c r="F328" s="19" t="s">
        <v>15316</v>
      </c>
      <c r="G328" s="213"/>
    </row>
    <row r="329" spans="1:7" s="223" customFormat="1" ht="12">
      <c r="A329" s="20">
        <v>327</v>
      </c>
      <c r="B329" s="22" t="s">
        <v>15767</v>
      </c>
      <c r="C329" s="22"/>
      <c r="D329" s="22" t="s">
        <v>5871</v>
      </c>
      <c r="E329" s="65"/>
      <c r="F329" s="19" t="s">
        <v>15316</v>
      </c>
      <c r="G329" s="213"/>
    </row>
    <row r="330" spans="1:7" s="223" customFormat="1" ht="12">
      <c r="A330" s="20">
        <v>328</v>
      </c>
      <c r="B330" s="22">
        <v>310510007</v>
      </c>
      <c r="C330" s="22" t="s">
        <v>5884</v>
      </c>
      <c r="D330" s="22"/>
      <c r="E330" s="65"/>
      <c r="F330" s="19" t="s">
        <v>15316</v>
      </c>
      <c r="G330" s="213"/>
    </row>
    <row r="331" spans="1:7" s="223" customFormat="1" ht="12">
      <c r="A331" s="20">
        <v>329</v>
      </c>
      <c r="B331" s="22" t="s">
        <v>15768</v>
      </c>
      <c r="C331" s="22"/>
      <c r="D331" s="22" t="s">
        <v>15769</v>
      </c>
      <c r="E331" s="65"/>
      <c r="F331" s="19" t="s">
        <v>15316</v>
      </c>
      <c r="G331" s="213"/>
    </row>
    <row r="332" spans="1:7" s="223" customFormat="1" ht="12">
      <c r="A332" s="20">
        <v>330</v>
      </c>
      <c r="B332" s="22" t="s">
        <v>15770</v>
      </c>
      <c r="C332" s="22"/>
      <c r="D332" s="22" t="s">
        <v>5582</v>
      </c>
      <c r="E332" s="65"/>
      <c r="F332" s="19" t="s">
        <v>15316</v>
      </c>
      <c r="G332" s="213"/>
    </row>
    <row r="333" spans="1:7" s="223" customFormat="1" ht="12">
      <c r="A333" s="20">
        <v>331</v>
      </c>
      <c r="B333" s="22">
        <v>310510010</v>
      </c>
      <c r="C333" s="22" t="s">
        <v>5893</v>
      </c>
      <c r="D333" s="22"/>
      <c r="E333" s="65"/>
      <c r="F333" s="19" t="s">
        <v>15316</v>
      </c>
      <c r="G333" s="213"/>
    </row>
    <row r="334" spans="1:7" s="223" customFormat="1" ht="12">
      <c r="A334" s="20">
        <v>332</v>
      </c>
      <c r="B334" s="22" t="s">
        <v>15771</v>
      </c>
      <c r="C334" s="22"/>
      <c r="D334" s="22" t="s">
        <v>5895</v>
      </c>
      <c r="E334" s="65"/>
      <c r="F334" s="19" t="s">
        <v>15316</v>
      </c>
      <c r="G334" s="213"/>
    </row>
    <row r="335" spans="1:7" s="223" customFormat="1" ht="12">
      <c r="A335" s="20">
        <v>333</v>
      </c>
      <c r="B335" s="22">
        <v>310511001</v>
      </c>
      <c r="C335" s="22" t="s">
        <v>5907</v>
      </c>
      <c r="D335" s="22"/>
      <c r="E335" s="65"/>
      <c r="F335" s="19" t="s">
        <v>15316</v>
      </c>
      <c r="G335" s="213"/>
    </row>
    <row r="336" spans="1:7" s="223" customFormat="1" ht="12">
      <c r="A336" s="20">
        <v>334</v>
      </c>
      <c r="B336" s="22" t="s">
        <v>15772</v>
      </c>
      <c r="C336" s="22"/>
      <c r="D336" s="22" t="s">
        <v>5909</v>
      </c>
      <c r="E336" s="65"/>
      <c r="F336" s="19" t="s">
        <v>15316</v>
      </c>
      <c r="G336" s="213"/>
    </row>
    <row r="337" spans="1:7" s="223" customFormat="1" ht="12">
      <c r="A337" s="20">
        <v>335</v>
      </c>
      <c r="B337" s="22">
        <v>310511002</v>
      </c>
      <c r="C337" s="22" t="s">
        <v>5911</v>
      </c>
      <c r="D337" s="22"/>
      <c r="E337" s="65"/>
      <c r="F337" s="19" t="s">
        <v>15316</v>
      </c>
      <c r="G337" s="213"/>
    </row>
    <row r="338" spans="1:7" s="223" customFormat="1" ht="12">
      <c r="A338" s="20">
        <v>336</v>
      </c>
      <c r="B338" s="22" t="s">
        <v>15773</v>
      </c>
      <c r="C338" s="22"/>
      <c r="D338" s="22" t="s">
        <v>5909</v>
      </c>
      <c r="E338" s="65"/>
      <c r="F338" s="19" t="s">
        <v>15316</v>
      </c>
      <c r="G338" s="213"/>
    </row>
    <row r="339" spans="1:7" s="223" customFormat="1" ht="12">
      <c r="A339" s="20">
        <v>337</v>
      </c>
      <c r="B339" s="22">
        <v>310511003</v>
      </c>
      <c r="C339" s="22" t="s">
        <v>5918</v>
      </c>
      <c r="D339" s="22"/>
      <c r="E339" s="65"/>
      <c r="F339" s="19" t="s">
        <v>15316</v>
      </c>
      <c r="G339" s="213"/>
    </row>
    <row r="340" spans="1:7" s="223" customFormat="1" ht="12">
      <c r="A340" s="20">
        <v>338</v>
      </c>
      <c r="B340" s="22" t="s">
        <v>15774</v>
      </c>
      <c r="C340" s="22"/>
      <c r="D340" s="22" t="s">
        <v>5930</v>
      </c>
      <c r="E340" s="65"/>
      <c r="F340" s="19" t="s">
        <v>15316</v>
      </c>
      <c r="G340" s="213"/>
    </row>
    <row r="341" spans="1:7" s="223" customFormat="1" ht="12">
      <c r="A341" s="20">
        <v>339</v>
      </c>
      <c r="B341" s="22" t="s">
        <v>15775</v>
      </c>
      <c r="C341" s="22"/>
      <c r="D341" s="22" t="s">
        <v>15776</v>
      </c>
      <c r="E341" s="65"/>
      <c r="F341" s="19" t="s">
        <v>15316</v>
      </c>
      <c r="G341" s="213"/>
    </row>
    <row r="342" spans="1:7" s="223" customFormat="1" ht="12">
      <c r="A342" s="20">
        <v>340</v>
      </c>
      <c r="B342" s="22" t="s">
        <v>15777</v>
      </c>
      <c r="C342" s="22"/>
      <c r="D342" s="22" t="s">
        <v>15778</v>
      </c>
      <c r="E342" s="65"/>
      <c r="F342" s="19" t="s">
        <v>15316</v>
      </c>
      <c r="G342" s="213"/>
    </row>
    <row r="343" spans="1:7" s="223" customFormat="1" ht="12">
      <c r="A343" s="20">
        <v>341</v>
      </c>
      <c r="B343" s="22">
        <v>310511004</v>
      </c>
      <c r="C343" s="22" t="s">
        <v>5922</v>
      </c>
      <c r="D343" s="22"/>
      <c r="E343" s="65"/>
      <c r="F343" s="19" t="s">
        <v>15316</v>
      </c>
      <c r="G343" s="213"/>
    </row>
    <row r="344" spans="1:7" s="223" customFormat="1" ht="12">
      <c r="A344" s="20">
        <v>342</v>
      </c>
      <c r="B344" s="22" t="s">
        <v>15779</v>
      </c>
      <c r="C344" s="22"/>
      <c r="D344" s="22" t="s">
        <v>5909</v>
      </c>
      <c r="E344" s="65"/>
      <c r="F344" s="19" t="s">
        <v>15316</v>
      </c>
      <c r="G344" s="213"/>
    </row>
    <row r="345" spans="1:7" s="223" customFormat="1" ht="12">
      <c r="A345" s="20">
        <v>343</v>
      </c>
      <c r="B345" s="22">
        <v>310511006</v>
      </c>
      <c r="C345" s="22" t="s">
        <v>5928</v>
      </c>
      <c r="D345" s="22"/>
      <c r="E345" s="65"/>
      <c r="F345" s="19" t="s">
        <v>15316</v>
      </c>
      <c r="G345" s="213"/>
    </row>
    <row r="346" spans="1:7" s="223" customFormat="1" ht="12">
      <c r="A346" s="20">
        <v>344</v>
      </c>
      <c r="B346" s="22" t="s">
        <v>15780</v>
      </c>
      <c r="C346" s="22"/>
      <c r="D346" s="22" t="s">
        <v>5930</v>
      </c>
      <c r="E346" s="65"/>
      <c r="F346" s="19" t="s">
        <v>15316</v>
      </c>
      <c r="G346" s="213"/>
    </row>
    <row r="347" spans="1:7" s="223" customFormat="1" ht="12">
      <c r="A347" s="20">
        <v>345</v>
      </c>
      <c r="B347" s="22">
        <v>310511007</v>
      </c>
      <c r="C347" s="22" t="s">
        <v>5932</v>
      </c>
      <c r="D347" s="22"/>
      <c r="E347" s="65"/>
      <c r="F347" s="19" t="s">
        <v>15316</v>
      </c>
      <c r="G347" s="213"/>
    </row>
    <row r="348" spans="1:7" s="223" customFormat="1" ht="12">
      <c r="A348" s="20">
        <v>346</v>
      </c>
      <c r="B348" s="22" t="s">
        <v>15781</v>
      </c>
      <c r="C348" s="22"/>
      <c r="D348" s="22" t="s">
        <v>5930</v>
      </c>
      <c r="E348" s="65"/>
      <c r="F348" s="19" t="s">
        <v>15316</v>
      </c>
      <c r="G348" s="213"/>
    </row>
    <row r="349" spans="1:7" s="4" customFormat="1" ht="12">
      <c r="A349" s="20">
        <v>347</v>
      </c>
      <c r="B349" s="22">
        <v>310511008</v>
      </c>
      <c r="C349" s="22" t="s">
        <v>5935</v>
      </c>
      <c r="D349" s="22"/>
      <c r="E349" s="22"/>
      <c r="F349" s="65"/>
      <c r="G349" s="65"/>
    </row>
    <row r="350" spans="1:7" s="4" customFormat="1" ht="12">
      <c r="A350" s="20">
        <v>348</v>
      </c>
      <c r="B350" s="22" t="s">
        <v>15782</v>
      </c>
      <c r="C350" s="22"/>
      <c r="D350" s="22" t="s">
        <v>5937</v>
      </c>
      <c r="E350" s="22"/>
      <c r="F350" s="65" t="s">
        <v>352</v>
      </c>
      <c r="G350" s="65" t="s">
        <v>614</v>
      </c>
    </row>
    <row r="351" spans="1:7" s="223" customFormat="1" ht="12">
      <c r="A351" s="20">
        <v>349</v>
      </c>
      <c r="B351" s="22">
        <v>310511011</v>
      </c>
      <c r="C351" s="22" t="s">
        <v>5945</v>
      </c>
      <c r="D351" s="22"/>
      <c r="E351" s="65"/>
      <c r="F351" s="19" t="s">
        <v>15316</v>
      </c>
      <c r="G351" s="213"/>
    </row>
    <row r="352" spans="1:7" s="223" customFormat="1" ht="12">
      <c r="A352" s="20">
        <v>350</v>
      </c>
      <c r="B352" s="22" t="s">
        <v>15783</v>
      </c>
      <c r="C352" s="22"/>
      <c r="D352" s="22" t="s">
        <v>5947</v>
      </c>
      <c r="E352" s="65"/>
      <c r="F352" s="19" t="s">
        <v>15316</v>
      </c>
      <c r="G352" s="213"/>
    </row>
    <row r="353" spans="1:7" s="223" customFormat="1" ht="12">
      <c r="A353" s="20">
        <v>351</v>
      </c>
      <c r="B353" s="22">
        <v>310511016</v>
      </c>
      <c r="C353" s="22" t="s">
        <v>5961</v>
      </c>
      <c r="D353" s="22"/>
      <c r="E353" s="65"/>
      <c r="F353" s="19" t="s">
        <v>511</v>
      </c>
      <c r="G353" s="213"/>
    </row>
    <row r="354" spans="1:7" s="223" customFormat="1" ht="24">
      <c r="A354" s="20">
        <v>352</v>
      </c>
      <c r="B354" s="22" t="s">
        <v>15784</v>
      </c>
      <c r="C354" s="22"/>
      <c r="D354" s="22" t="s">
        <v>15785</v>
      </c>
      <c r="E354" s="22" t="s">
        <v>15786</v>
      </c>
      <c r="F354" s="19" t="s">
        <v>511</v>
      </c>
      <c r="G354" s="213"/>
    </row>
    <row r="355" spans="1:7" s="223" customFormat="1" ht="12">
      <c r="A355" s="20">
        <v>353</v>
      </c>
      <c r="B355" s="22">
        <v>310511017</v>
      </c>
      <c r="C355" s="22" t="s">
        <v>5965</v>
      </c>
      <c r="D355" s="22"/>
      <c r="E355" s="65"/>
      <c r="F355" s="19" t="s">
        <v>15316</v>
      </c>
      <c r="G355" s="213"/>
    </row>
    <row r="356" spans="1:7" s="223" customFormat="1" ht="24">
      <c r="A356" s="20">
        <v>354</v>
      </c>
      <c r="B356" s="22" t="s">
        <v>15787</v>
      </c>
      <c r="C356" s="22"/>
      <c r="D356" s="22" t="s">
        <v>15788</v>
      </c>
      <c r="E356" s="65"/>
      <c r="F356" s="19" t="s">
        <v>15316</v>
      </c>
      <c r="G356" s="213"/>
    </row>
    <row r="357" spans="1:7" s="223" customFormat="1" ht="12">
      <c r="A357" s="20">
        <v>355</v>
      </c>
      <c r="B357" s="22">
        <v>310511021</v>
      </c>
      <c r="C357" s="22" t="s">
        <v>15789</v>
      </c>
      <c r="D357" s="22"/>
      <c r="E357" s="65"/>
      <c r="F357" s="19" t="s">
        <v>15356</v>
      </c>
      <c r="G357" s="213"/>
    </row>
    <row r="358" spans="1:7" s="223" customFormat="1" ht="12">
      <c r="A358" s="20">
        <v>356</v>
      </c>
      <c r="B358" s="22" t="s">
        <v>15790</v>
      </c>
      <c r="C358" s="22"/>
      <c r="D358" s="22" t="s">
        <v>15791</v>
      </c>
      <c r="E358" s="65"/>
      <c r="F358" s="19" t="s">
        <v>15356</v>
      </c>
      <c r="G358" s="213"/>
    </row>
    <row r="359" spans="1:7" s="223" customFormat="1" ht="12">
      <c r="A359" s="20">
        <v>357</v>
      </c>
      <c r="B359" s="22" t="s">
        <v>15792</v>
      </c>
      <c r="C359" s="22"/>
      <c r="D359" s="22" t="s">
        <v>15793</v>
      </c>
      <c r="E359" s="65"/>
      <c r="F359" s="19" t="s">
        <v>15356</v>
      </c>
      <c r="G359" s="213"/>
    </row>
    <row r="360" spans="1:7" s="223" customFormat="1" ht="12">
      <c r="A360" s="20">
        <v>358</v>
      </c>
      <c r="B360" s="22" t="s">
        <v>15794</v>
      </c>
      <c r="C360" s="22"/>
      <c r="D360" s="22" t="s">
        <v>15795</v>
      </c>
      <c r="E360" s="65"/>
      <c r="F360" s="19" t="s">
        <v>15356</v>
      </c>
      <c r="G360" s="213"/>
    </row>
    <row r="361" spans="1:7" s="223" customFormat="1" ht="12">
      <c r="A361" s="20">
        <v>359</v>
      </c>
      <c r="B361" s="22">
        <v>310511022</v>
      </c>
      <c r="C361" s="22" t="s">
        <v>5993</v>
      </c>
      <c r="D361" s="22"/>
      <c r="E361" s="65"/>
      <c r="F361" s="19" t="s">
        <v>15316</v>
      </c>
      <c r="G361" s="213"/>
    </row>
    <row r="362" spans="1:7" s="223" customFormat="1" ht="12">
      <c r="A362" s="20">
        <v>360</v>
      </c>
      <c r="B362" s="22" t="s">
        <v>15796</v>
      </c>
      <c r="C362" s="22"/>
      <c r="D362" s="22" t="s">
        <v>5909</v>
      </c>
      <c r="E362" s="65"/>
      <c r="F362" s="19" t="s">
        <v>15316</v>
      </c>
      <c r="G362" s="213"/>
    </row>
    <row r="363" spans="1:7" s="223" customFormat="1" ht="12">
      <c r="A363" s="20">
        <v>361</v>
      </c>
      <c r="B363" s="22">
        <v>310511023</v>
      </c>
      <c r="C363" s="22" t="s">
        <v>5996</v>
      </c>
      <c r="D363" s="22"/>
      <c r="E363" s="65"/>
      <c r="F363" s="19" t="s">
        <v>15316</v>
      </c>
      <c r="G363" s="213"/>
    </row>
    <row r="364" spans="1:7" s="223" customFormat="1" ht="12">
      <c r="A364" s="20">
        <v>362</v>
      </c>
      <c r="B364" s="22" t="s">
        <v>15797</v>
      </c>
      <c r="C364" s="22"/>
      <c r="D364" s="22" t="s">
        <v>5998</v>
      </c>
      <c r="E364" s="65"/>
      <c r="F364" s="19" t="s">
        <v>15316</v>
      </c>
      <c r="G364" s="213"/>
    </row>
    <row r="365" spans="1:7" s="223" customFormat="1" ht="12">
      <c r="A365" s="20">
        <v>363</v>
      </c>
      <c r="B365" s="22">
        <v>310511025</v>
      </c>
      <c r="C365" s="22" t="s">
        <v>6003</v>
      </c>
      <c r="D365" s="22"/>
      <c r="E365" s="65"/>
      <c r="F365" s="19" t="s">
        <v>15316</v>
      </c>
      <c r="G365" s="213"/>
    </row>
    <row r="366" spans="1:7" s="223" customFormat="1" ht="12">
      <c r="A366" s="20">
        <v>364</v>
      </c>
      <c r="B366" s="22" t="s">
        <v>15798</v>
      </c>
      <c r="C366" s="22"/>
      <c r="D366" s="22" t="s">
        <v>6005</v>
      </c>
      <c r="E366" s="65"/>
      <c r="F366" s="19" t="s">
        <v>15316</v>
      </c>
      <c r="G366" s="213"/>
    </row>
    <row r="367" spans="1:7" s="223" customFormat="1" ht="12">
      <c r="A367" s="20">
        <v>365</v>
      </c>
      <c r="B367" s="22">
        <v>310511026</v>
      </c>
      <c r="C367" s="22" t="s">
        <v>6007</v>
      </c>
      <c r="D367" s="22"/>
      <c r="E367" s="65"/>
      <c r="F367" s="19" t="s">
        <v>15316</v>
      </c>
      <c r="G367" s="213"/>
    </row>
    <row r="368" spans="1:7" s="223" customFormat="1" ht="12">
      <c r="A368" s="20">
        <v>366</v>
      </c>
      <c r="B368" s="22" t="s">
        <v>15799</v>
      </c>
      <c r="C368" s="22"/>
      <c r="D368" s="22" t="s">
        <v>6009</v>
      </c>
      <c r="E368" s="65"/>
      <c r="F368" s="19" t="s">
        <v>15316</v>
      </c>
      <c r="G368" s="213"/>
    </row>
    <row r="369" spans="1:7" s="223" customFormat="1" ht="12">
      <c r="A369" s="20">
        <v>367</v>
      </c>
      <c r="B369" s="22">
        <v>310511027</v>
      </c>
      <c r="C369" s="22" t="s">
        <v>6011</v>
      </c>
      <c r="D369" s="22"/>
      <c r="E369" s="65"/>
      <c r="F369" s="19" t="s">
        <v>15316</v>
      </c>
      <c r="G369" s="213"/>
    </row>
    <row r="370" spans="1:7" s="223" customFormat="1" ht="12">
      <c r="A370" s="20">
        <v>368</v>
      </c>
      <c r="B370" s="22" t="s">
        <v>15800</v>
      </c>
      <c r="C370" s="22"/>
      <c r="D370" s="22" t="s">
        <v>6009</v>
      </c>
      <c r="E370" s="65"/>
      <c r="F370" s="19" t="s">
        <v>15316</v>
      </c>
      <c r="G370" s="213"/>
    </row>
    <row r="371" spans="1:7" s="223" customFormat="1" ht="12">
      <c r="A371" s="20">
        <v>369</v>
      </c>
      <c r="B371" s="22" t="s">
        <v>15801</v>
      </c>
      <c r="C371" s="22"/>
      <c r="D371" s="22" t="s">
        <v>15802</v>
      </c>
      <c r="E371" s="65"/>
      <c r="F371" s="19" t="s">
        <v>15316</v>
      </c>
      <c r="G371" s="213"/>
    </row>
    <row r="372" spans="1:7" s="223" customFormat="1" ht="12">
      <c r="A372" s="20">
        <v>370</v>
      </c>
      <c r="B372" s="22">
        <v>310512001</v>
      </c>
      <c r="C372" s="22" t="s">
        <v>6021</v>
      </c>
      <c r="D372" s="22"/>
      <c r="E372" s="65"/>
      <c r="F372" s="19" t="s">
        <v>15316</v>
      </c>
      <c r="G372" s="213"/>
    </row>
    <row r="373" spans="1:7" s="223" customFormat="1" ht="12">
      <c r="A373" s="20">
        <v>371</v>
      </c>
      <c r="B373" s="22" t="s">
        <v>15803</v>
      </c>
      <c r="C373" s="22"/>
      <c r="D373" s="22" t="s">
        <v>6023</v>
      </c>
      <c r="E373" s="65"/>
      <c r="F373" s="19" t="s">
        <v>15316</v>
      </c>
      <c r="G373" s="213"/>
    </row>
    <row r="374" spans="1:7" s="223" customFormat="1" ht="12">
      <c r="A374" s="20">
        <v>372</v>
      </c>
      <c r="B374" s="22">
        <v>310512002</v>
      </c>
      <c r="C374" s="22" t="s">
        <v>6025</v>
      </c>
      <c r="D374" s="22"/>
      <c r="E374" s="65"/>
      <c r="F374" s="19" t="s">
        <v>15316</v>
      </c>
      <c r="G374" s="213"/>
    </row>
    <row r="375" spans="1:7" s="223" customFormat="1" ht="12">
      <c r="A375" s="20">
        <v>373</v>
      </c>
      <c r="B375" s="22" t="s">
        <v>15804</v>
      </c>
      <c r="C375" s="22"/>
      <c r="D375" s="22" t="s">
        <v>6027</v>
      </c>
      <c r="E375" s="65"/>
      <c r="F375" s="19" t="s">
        <v>15316</v>
      </c>
      <c r="G375" s="213"/>
    </row>
    <row r="376" spans="1:7" s="223" customFormat="1" ht="12">
      <c r="A376" s="20">
        <v>374</v>
      </c>
      <c r="B376" s="22">
        <v>310512003</v>
      </c>
      <c r="C376" s="22" t="s">
        <v>6029</v>
      </c>
      <c r="D376" s="22"/>
      <c r="E376" s="65"/>
      <c r="F376" s="19" t="s">
        <v>15316</v>
      </c>
      <c r="G376" s="213"/>
    </row>
    <row r="377" spans="1:7" s="223" customFormat="1" ht="12">
      <c r="A377" s="20">
        <v>375</v>
      </c>
      <c r="B377" s="22" t="s">
        <v>15805</v>
      </c>
      <c r="C377" s="22"/>
      <c r="D377" s="22" t="s">
        <v>15806</v>
      </c>
      <c r="E377" s="65"/>
      <c r="F377" s="19" t="s">
        <v>15316</v>
      </c>
      <c r="G377" s="213"/>
    </row>
    <row r="378" spans="1:7" s="223" customFormat="1" ht="12">
      <c r="A378" s="20">
        <v>376</v>
      </c>
      <c r="B378" s="22" t="s">
        <v>15807</v>
      </c>
      <c r="C378" s="22"/>
      <c r="D378" s="22" t="s">
        <v>15808</v>
      </c>
      <c r="E378" s="65"/>
      <c r="F378" s="19" t="s">
        <v>15316</v>
      </c>
      <c r="G378" s="213"/>
    </row>
    <row r="379" spans="1:7" s="223" customFormat="1" ht="12">
      <c r="A379" s="20">
        <v>377</v>
      </c>
      <c r="B379" s="22">
        <v>310512004</v>
      </c>
      <c r="C379" s="22" t="s">
        <v>6033</v>
      </c>
      <c r="D379" s="22"/>
      <c r="E379" s="65"/>
      <c r="F379" s="19" t="s">
        <v>15316</v>
      </c>
      <c r="G379" s="213"/>
    </row>
    <row r="380" spans="1:7" s="223" customFormat="1" ht="12">
      <c r="A380" s="20">
        <v>378</v>
      </c>
      <c r="B380" s="22" t="s">
        <v>15809</v>
      </c>
      <c r="C380" s="22"/>
      <c r="D380" s="22" t="s">
        <v>15806</v>
      </c>
      <c r="E380" s="65"/>
      <c r="F380" s="19" t="s">
        <v>15316</v>
      </c>
      <c r="G380" s="213"/>
    </row>
    <row r="381" spans="1:7" s="223" customFormat="1" ht="12">
      <c r="A381" s="20">
        <v>379</v>
      </c>
      <c r="B381" s="22" t="s">
        <v>15810</v>
      </c>
      <c r="C381" s="22"/>
      <c r="D381" s="22" t="s">
        <v>15808</v>
      </c>
      <c r="E381" s="65"/>
      <c r="F381" s="19" t="s">
        <v>15316</v>
      </c>
      <c r="G381" s="213"/>
    </row>
    <row r="382" spans="1:7" s="223" customFormat="1" ht="12">
      <c r="A382" s="20">
        <v>380</v>
      </c>
      <c r="B382" s="22">
        <v>310512005</v>
      </c>
      <c r="C382" s="22" t="s">
        <v>6036</v>
      </c>
      <c r="D382" s="22"/>
      <c r="E382" s="65"/>
      <c r="F382" s="19" t="s">
        <v>15316</v>
      </c>
      <c r="G382" s="213"/>
    </row>
    <row r="383" spans="1:7" s="223" customFormat="1" ht="12">
      <c r="A383" s="20">
        <v>381</v>
      </c>
      <c r="B383" s="22" t="s">
        <v>15811</v>
      </c>
      <c r="C383" s="22"/>
      <c r="D383" s="22" t="s">
        <v>15812</v>
      </c>
      <c r="E383" s="65"/>
      <c r="F383" s="19" t="s">
        <v>15316</v>
      </c>
      <c r="G383" s="213"/>
    </row>
    <row r="384" spans="1:7" s="223" customFormat="1" ht="12">
      <c r="A384" s="20">
        <v>382</v>
      </c>
      <c r="B384" s="22" t="s">
        <v>15813</v>
      </c>
      <c r="C384" s="22"/>
      <c r="D384" s="22" t="s">
        <v>5827</v>
      </c>
      <c r="E384" s="65"/>
      <c r="F384" s="19" t="s">
        <v>15316</v>
      </c>
      <c r="G384" s="213"/>
    </row>
    <row r="385" spans="1:7" s="223" customFormat="1" ht="12">
      <c r="A385" s="20">
        <v>383</v>
      </c>
      <c r="B385" s="22" t="s">
        <v>15814</v>
      </c>
      <c r="C385" s="22"/>
      <c r="D385" s="22" t="s">
        <v>15815</v>
      </c>
      <c r="E385" s="65"/>
      <c r="F385" s="19" t="s">
        <v>15316</v>
      </c>
      <c r="G385" s="213"/>
    </row>
    <row r="386" spans="1:7" s="223" customFormat="1" ht="12">
      <c r="A386" s="20">
        <v>384</v>
      </c>
      <c r="B386" s="22" t="s">
        <v>15816</v>
      </c>
      <c r="C386" s="22"/>
      <c r="D386" s="22" t="s">
        <v>15817</v>
      </c>
      <c r="E386" s="65"/>
      <c r="F386" s="19" t="s">
        <v>15316</v>
      </c>
      <c r="G386" s="213"/>
    </row>
    <row r="387" spans="1:7" s="223" customFormat="1" ht="12">
      <c r="A387" s="20">
        <v>385</v>
      </c>
      <c r="B387" s="22" t="s">
        <v>15818</v>
      </c>
      <c r="C387" s="22"/>
      <c r="D387" s="22" t="s">
        <v>15819</v>
      </c>
      <c r="E387" s="65"/>
      <c r="F387" s="19" t="s">
        <v>15316</v>
      </c>
      <c r="G387" s="213"/>
    </row>
    <row r="388" spans="1:7" s="223" customFormat="1" ht="12">
      <c r="A388" s="20">
        <v>386</v>
      </c>
      <c r="B388" s="22">
        <v>310512006</v>
      </c>
      <c r="C388" s="22" t="s">
        <v>6040</v>
      </c>
      <c r="D388" s="22"/>
      <c r="E388" s="65"/>
      <c r="F388" s="19" t="s">
        <v>15316</v>
      </c>
      <c r="G388" s="213"/>
    </row>
    <row r="389" spans="1:7" s="223" customFormat="1" ht="12">
      <c r="A389" s="20">
        <v>387</v>
      </c>
      <c r="B389" s="22" t="s">
        <v>15820</v>
      </c>
      <c r="C389" s="22"/>
      <c r="D389" s="22" t="s">
        <v>15812</v>
      </c>
      <c r="E389" s="65"/>
      <c r="F389" s="19" t="s">
        <v>15316</v>
      </c>
      <c r="G389" s="213"/>
    </row>
    <row r="390" spans="1:7" s="223" customFormat="1" ht="12">
      <c r="A390" s="20">
        <v>388</v>
      </c>
      <c r="B390" s="22" t="s">
        <v>15821</v>
      </c>
      <c r="C390" s="22"/>
      <c r="D390" s="22" t="s">
        <v>5827</v>
      </c>
      <c r="E390" s="65"/>
      <c r="F390" s="19" t="s">
        <v>15316</v>
      </c>
      <c r="G390" s="213"/>
    </row>
    <row r="391" spans="1:7" s="223" customFormat="1" ht="12">
      <c r="A391" s="20">
        <v>389</v>
      </c>
      <c r="B391" s="22">
        <v>310512007</v>
      </c>
      <c r="C391" s="22" t="s">
        <v>6044</v>
      </c>
      <c r="D391" s="22"/>
      <c r="E391" s="65"/>
      <c r="F391" s="19" t="s">
        <v>15316</v>
      </c>
      <c r="G391" s="213"/>
    </row>
    <row r="392" spans="1:7" s="223" customFormat="1" ht="12">
      <c r="A392" s="20">
        <v>390</v>
      </c>
      <c r="B392" s="22" t="s">
        <v>15822</v>
      </c>
      <c r="C392" s="22"/>
      <c r="D392" s="22" t="s">
        <v>15812</v>
      </c>
      <c r="E392" s="65"/>
      <c r="F392" s="19" t="s">
        <v>15316</v>
      </c>
      <c r="G392" s="213"/>
    </row>
    <row r="393" spans="1:7" s="223" customFormat="1" ht="12">
      <c r="A393" s="20">
        <v>391</v>
      </c>
      <c r="B393" s="22" t="s">
        <v>15823</v>
      </c>
      <c r="C393" s="22"/>
      <c r="D393" s="22" t="s">
        <v>5827</v>
      </c>
      <c r="E393" s="65"/>
      <c r="F393" s="19" t="s">
        <v>15316</v>
      </c>
      <c r="G393" s="213"/>
    </row>
    <row r="394" spans="1:7" s="223" customFormat="1" ht="12">
      <c r="A394" s="20">
        <v>392</v>
      </c>
      <c r="B394" s="22" t="s">
        <v>15824</v>
      </c>
      <c r="C394" s="22"/>
      <c r="D394" s="22" t="s">
        <v>15825</v>
      </c>
      <c r="E394" s="65"/>
      <c r="F394" s="19" t="s">
        <v>15316</v>
      </c>
      <c r="G394" s="213"/>
    </row>
    <row r="395" spans="1:7" s="223" customFormat="1" ht="12">
      <c r="A395" s="20">
        <v>393</v>
      </c>
      <c r="B395" s="22">
        <v>310512008</v>
      </c>
      <c r="C395" s="22" t="s">
        <v>6048</v>
      </c>
      <c r="D395" s="22"/>
      <c r="E395" s="65"/>
      <c r="F395" s="19" t="s">
        <v>15316</v>
      </c>
      <c r="G395" s="213"/>
    </row>
    <row r="396" spans="1:7" s="223" customFormat="1" ht="12">
      <c r="A396" s="20">
        <v>394</v>
      </c>
      <c r="B396" s="22" t="s">
        <v>15826</v>
      </c>
      <c r="C396" s="22"/>
      <c r="D396" s="22" t="s">
        <v>15827</v>
      </c>
      <c r="E396" s="65"/>
      <c r="F396" s="19" t="s">
        <v>15316</v>
      </c>
      <c r="G396" s="213"/>
    </row>
    <row r="397" spans="1:7" s="223" customFormat="1" ht="12">
      <c r="A397" s="20">
        <v>395</v>
      </c>
      <c r="B397" s="22" t="s">
        <v>15828</v>
      </c>
      <c r="C397" s="22"/>
      <c r="D397" s="22" t="s">
        <v>15829</v>
      </c>
      <c r="E397" s="65"/>
      <c r="F397" s="19" t="s">
        <v>15316</v>
      </c>
      <c r="G397" s="213"/>
    </row>
    <row r="398" spans="1:7" s="223" customFormat="1" ht="12">
      <c r="A398" s="20">
        <v>396</v>
      </c>
      <c r="B398" s="22" t="s">
        <v>15830</v>
      </c>
      <c r="C398" s="22"/>
      <c r="D398" s="22" t="s">
        <v>15812</v>
      </c>
      <c r="E398" s="65"/>
      <c r="F398" s="19" t="s">
        <v>15316</v>
      </c>
      <c r="G398" s="213"/>
    </row>
    <row r="399" spans="1:7" s="223" customFormat="1" ht="12">
      <c r="A399" s="20">
        <v>397</v>
      </c>
      <c r="B399" s="22" t="s">
        <v>15831</v>
      </c>
      <c r="C399" s="22"/>
      <c r="D399" s="22" t="s">
        <v>5827</v>
      </c>
      <c r="E399" s="65"/>
      <c r="F399" s="19" t="s">
        <v>15316</v>
      </c>
      <c r="G399" s="213"/>
    </row>
    <row r="400" spans="1:7" s="223" customFormat="1" ht="12">
      <c r="A400" s="20">
        <v>398</v>
      </c>
      <c r="B400" s="22">
        <v>310512009</v>
      </c>
      <c r="C400" s="22" t="s">
        <v>6052</v>
      </c>
      <c r="D400" s="22"/>
      <c r="E400" s="65"/>
      <c r="F400" s="19" t="s">
        <v>15316</v>
      </c>
      <c r="G400" s="213"/>
    </row>
    <row r="401" spans="1:7" s="223" customFormat="1" ht="12">
      <c r="A401" s="20">
        <v>399</v>
      </c>
      <c r="B401" s="22" t="s">
        <v>15832</v>
      </c>
      <c r="C401" s="22"/>
      <c r="D401" s="22" t="s">
        <v>15833</v>
      </c>
      <c r="E401" s="65"/>
      <c r="F401" s="19" t="s">
        <v>15316</v>
      </c>
      <c r="G401" s="213"/>
    </row>
    <row r="402" spans="1:7" s="223" customFormat="1" ht="12">
      <c r="A402" s="20">
        <v>400</v>
      </c>
      <c r="B402" s="22" t="s">
        <v>15834</v>
      </c>
      <c r="C402" s="22"/>
      <c r="D402" s="22" t="s">
        <v>15835</v>
      </c>
      <c r="E402" s="65"/>
      <c r="F402" s="19" t="s">
        <v>15316</v>
      </c>
      <c r="G402" s="213"/>
    </row>
    <row r="403" spans="1:7" s="223" customFormat="1" ht="12">
      <c r="A403" s="20">
        <v>401</v>
      </c>
      <c r="B403" s="22" t="s">
        <v>15836</v>
      </c>
      <c r="C403" s="22"/>
      <c r="D403" s="22" t="s">
        <v>15837</v>
      </c>
      <c r="E403" s="65"/>
      <c r="F403" s="19" t="s">
        <v>15316</v>
      </c>
      <c r="G403" s="213"/>
    </row>
    <row r="404" spans="1:7" s="223" customFormat="1" ht="12">
      <c r="A404" s="20">
        <v>402</v>
      </c>
      <c r="B404" s="22">
        <v>310512010</v>
      </c>
      <c r="C404" s="22" t="s">
        <v>15838</v>
      </c>
      <c r="D404" s="22"/>
      <c r="E404" s="65"/>
      <c r="F404" s="19" t="s">
        <v>15316</v>
      </c>
      <c r="G404" s="213"/>
    </row>
    <row r="405" spans="1:7" s="223" customFormat="1" ht="12">
      <c r="A405" s="20">
        <v>403</v>
      </c>
      <c r="B405" s="22" t="s">
        <v>15839</v>
      </c>
      <c r="C405" s="22"/>
      <c r="D405" s="22" t="s">
        <v>15840</v>
      </c>
      <c r="E405" s="65"/>
      <c r="F405" s="19" t="s">
        <v>15316</v>
      </c>
      <c r="G405" s="213"/>
    </row>
    <row r="406" spans="1:7" s="223" customFormat="1" ht="12">
      <c r="A406" s="20">
        <v>404</v>
      </c>
      <c r="B406" s="22" t="s">
        <v>15841</v>
      </c>
      <c r="C406" s="22"/>
      <c r="D406" s="22" t="s">
        <v>15842</v>
      </c>
      <c r="E406" s="65"/>
      <c r="F406" s="19" t="s">
        <v>15316</v>
      </c>
      <c r="G406" s="213"/>
    </row>
    <row r="407" spans="1:7" s="223" customFormat="1" ht="12">
      <c r="A407" s="20">
        <v>405</v>
      </c>
      <c r="B407" s="22" t="s">
        <v>15843</v>
      </c>
      <c r="C407" s="22"/>
      <c r="D407" s="22" t="s">
        <v>15844</v>
      </c>
      <c r="E407" s="65"/>
      <c r="F407" s="19" t="s">
        <v>15316</v>
      </c>
      <c r="G407" s="213"/>
    </row>
    <row r="408" spans="1:7" s="223" customFormat="1" ht="12">
      <c r="A408" s="20">
        <v>406</v>
      </c>
      <c r="B408" s="22" t="s">
        <v>15845</v>
      </c>
      <c r="C408" s="22"/>
      <c r="D408" s="22" t="s">
        <v>15846</v>
      </c>
      <c r="E408" s="65"/>
      <c r="F408" s="19" t="s">
        <v>15316</v>
      </c>
      <c r="G408" s="213"/>
    </row>
    <row r="409" spans="1:7" s="223" customFormat="1" ht="12">
      <c r="A409" s="20">
        <v>407</v>
      </c>
      <c r="B409" s="22" t="s">
        <v>15847</v>
      </c>
      <c r="C409" s="22"/>
      <c r="D409" s="22" t="s">
        <v>15812</v>
      </c>
      <c r="E409" s="65"/>
      <c r="F409" s="19" t="s">
        <v>15316</v>
      </c>
      <c r="G409" s="213"/>
    </row>
    <row r="410" spans="1:7" s="223" customFormat="1" ht="12">
      <c r="A410" s="20">
        <v>408</v>
      </c>
      <c r="B410" s="22" t="s">
        <v>15848</v>
      </c>
      <c r="C410" s="22"/>
      <c r="D410" s="22" t="s">
        <v>5827</v>
      </c>
      <c r="E410" s="65"/>
      <c r="F410" s="19" t="s">
        <v>15316</v>
      </c>
      <c r="G410" s="213"/>
    </row>
    <row r="411" spans="1:7" s="223" customFormat="1" ht="12">
      <c r="A411" s="20">
        <v>409</v>
      </c>
      <c r="B411" s="22">
        <v>310513003</v>
      </c>
      <c r="C411" s="22" t="s">
        <v>6072</v>
      </c>
      <c r="D411" s="22"/>
      <c r="E411" s="65"/>
      <c r="F411" s="19" t="s">
        <v>15316</v>
      </c>
      <c r="G411" s="213"/>
    </row>
    <row r="412" spans="1:7" s="223" customFormat="1" ht="12">
      <c r="A412" s="20">
        <v>410</v>
      </c>
      <c r="B412" s="22" t="s">
        <v>15849</v>
      </c>
      <c r="C412" s="22"/>
      <c r="D412" s="22" t="s">
        <v>15850</v>
      </c>
      <c r="E412" s="65"/>
      <c r="F412" s="19" t="s">
        <v>15316</v>
      </c>
      <c r="G412" s="213"/>
    </row>
    <row r="413" spans="1:7" s="223" customFormat="1" ht="12">
      <c r="A413" s="20">
        <v>411</v>
      </c>
      <c r="B413" s="22" t="s">
        <v>15851</v>
      </c>
      <c r="C413" s="22"/>
      <c r="D413" s="22" t="s">
        <v>15852</v>
      </c>
      <c r="E413" s="65"/>
      <c r="F413" s="19" t="s">
        <v>15316</v>
      </c>
      <c r="G413" s="213"/>
    </row>
    <row r="414" spans="1:7" s="223" customFormat="1" ht="12">
      <c r="A414" s="20">
        <v>412</v>
      </c>
      <c r="B414" s="22">
        <v>310513005</v>
      </c>
      <c r="C414" s="22" t="s">
        <v>6079</v>
      </c>
      <c r="D414" s="22"/>
      <c r="E414" s="65"/>
      <c r="F414" s="19" t="s">
        <v>15316</v>
      </c>
      <c r="G414" s="213"/>
    </row>
    <row r="415" spans="1:7" s="223" customFormat="1" ht="12">
      <c r="A415" s="20">
        <v>413</v>
      </c>
      <c r="B415" s="22" t="s">
        <v>15853</v>
      </c>
      <c r="C415" s="22"/>
      <c r="D415" s="22" t="s">
        <v>5909</v>
      </c>
      <c r="E415" s="65"/>
      <c r="F415" s="19" t="s">
        <v>15316</v>
      </c>
      <c r="G415" s="213"/>
    </row>
    <row r="416" spans="1:7" s="223" customFormat="1" ht="12">
      <c r="A416" s="20">
        <v>414</v>
      </c>
      <c r="B416" s="22">
        <v>310513006</v>
      </c>
      <c r="C416" s="22" t="s">
        <v>6082</v>
      </c>
      <c r="D416" s="22"/>
      <c r="E416" s="65"/>
      <c r="F416" s="19" t="s">
        <v>15372</v>
      </c>
      <c r="G416" s="213"/>
    </row>
    <row r="417" spans="1:7" s="223" customFormat="1" ht="12">
      <c r="A417" s="20">
        <v>415</v>
      </c>
      <c r="B417" s="22" t="s">
        <v>15854</v>
      </c>
      <c r="C417" s="22"/>
      <c r="D417" s="22" t="s">
        <v>15855</v>
      </c>
      <c r="E417" s="65"/>
      <c r="F417" s="19" t="s">
        <v>15316</v>
      </c>
      <c r="G417" s="213"/>
    </row>
    <row r="418" spans="1:7" s="223" customFormat="1" ht="12">
      <c r="A418" s="20">
        <v>416</v>
      </c>
      <c r="B418" s="22">
        <v>310513009</v>
      </c>
      <c r="C418" s="22" t="s">
        <v>15856</v>
      </c>
      <c r="D418" s="22"/>
      <c r="E418" s="22"/>
      <c r="F418" s="19" t="s">
        <v>2325</v>
      </c>
      <c r="G418" s="213"/>
    </row>
    <row r="419" spans="1:7" s="223" customFormat="1" ht="12">
      <c r="A419" s="20">
        <v>417</v>
      </c>
      <c r="B419" s="22" t="s">
        <v>15857</v>
      </c>
      <c r="C419" s="22"/>
      <c r="D419" s="22" t="s">
        <v>6096</v>
      </c>
      <c r="E419" s="22"/>
      <c r="F419" s="19" t="s">
        <v>2325</v>
      </c>
      <c r="G419" s="213"/>
    </row>
    <row r="420" spans="1:7" s="223" customFormat="1" ht="12">
      <c r="A420" s="20">
        <v>418</v>
      </c>
      <c r="B420" s="22">
        <v>310514003</v>
      </c>
      <c r="C420" s="22" t="s">
        <v>6107</v>
      </c>
      <c r="D420" s="22"/>
      <c r="E420" s="65"/>
      <c r="F420" s="19" t="s">
        <v>4442</v>
      </c>
      <c r="G420" s="213"/>
    </row>
    <row r="421" spans="1:7" s="223" customFormat="1" ht="12">
      <c r="A421" s="20">
        <v>419</v>
      </c>
      <c r="B421" s="22" t="s">
        <v>15858</v>
      </c>
      <c r="C421" s="22"/>
      <c r="D421" s="22" t="s">
        <v>15701</v>
      </c>
      <c r="E421" s="65"/>
      <c r="F421" s="19" t="s">
        <v>4442</v>
      </c>
      <c r="G421" s="213"/>
    </row>
    <row r="422" spans="1:7" s="223" customFormat="1" ht="12">
      <c r="A422" s="20">
        <v>420</v>
      </c>
      <c r="B422" s="22" t="s">
        <v>15859</v>
      </c>
      <c r="C422" s="22"/>
      <c r="D422" s="22" t="s">
        <v>6108</v>
      </c>
      <c r="E422" s="22"/>
      <c r="F422" s="19" t="s">
        <v>1712</v>
      </c>
      <c r="G422" s="213"/>
    </row>
    <row r="423" spans="1:7" s="223" customFormat="1" ht="12">
      <c r="A423" s="20">
        <v>421</v>
      </c>
      <c r="B423" s="22">
        <v>310515003</v>
      </c>
      <c r="C423" s="22" t="s">
        <v>6126</v>
      </c>
      <c r="D423" s="22"/>
      <c r="E423" s="65"/>
      <c r="F423" s="19" t="s">
        <v>15316</v>
      </c>
      <c r="G423" s="213"/>
    </row>
    <row r="424" spans="1:7" s="223" customFormat="1" ht="12">
      <c r="A424" s="20">
        <v>422</v>
      </c>
      <c r="B424" s="22" t="s">
        <v>15860</v>
      </c>
      <c r="C424" s="22"/>
      <c r="D424" s="22" t="s">
        <v>15861</v>
      </c>
      <c r="E424" s="65"/>
      <c r="F424" s="19" t="s">
        <v>15316</v>
      </c>
      <c r="G424" s="213"/>
    </row>
    <row r="425" spans="1:7" s="223" customFormat="1" ht="12">
      <c r="A425" s="20">
        <v>423</v>
      </c>
      <c r="B425" s="22" t="s">
        <v>15862</v>
      </c>
      <c r="C425" s="22"/>
      <c r="D425" s="22" t="s">
        <v>15863</v>
      </c>
      <c r="E425" s="65"/>
      <c r="F425" s="19" t="s">
        <v>15316</v>
      </c>
      <c r="G425" s="213"/>
    </row>
    <row r="426" spans="1:7" s="223" customFormat="1" ht="12">
      <c r="A426" s="20">
        <v>424</v>
      </c>
      <c r="B426" s="22">
        <v>310517</v>
      </c>
      <c r="C426" s="22" t="s">
        <v>6161</v>
      </c>
      <c r="D426" s="22"/>
      <c r="E426" s="65"/>
      <c r="F426" s="19" t="s">
        <v>15316</v>
      </c>
      <c r="G426" s="213"/>
    </row>
    <row r="427" spans="1:7" s="223" customFormat="1" ht="12">
      <c r="A427" s="20">
        <v>425</v>
      </c>
      <c r="B427" s="22" t="s">
        <v>15864</v>
      </c>
      <c r="C427" s="22"/>
      <c r="D427" s="22" t="s">
        <v>15865</v>
      </c>
      <c r="E427" s="65"/>
      <c r="F427" s="19" t="s">
        <v>15316</v>
      </c>
      <c r="G427" s="213"/>
    </row>
    <row r="428" spans="1:7" s="223" customFormat="1" ht="12">
      <c r="A428" s="20">
        <v>426</v>
      </c>
      <c r="B428" s="22" t="s">
        <v>15866</v>
      </c>
      <c r="C428" s="22"/>
      <c r="D428" s="22" t="s">
        <v>15867</v>
      </c>
      <c r="E428" s="65"/>
      <c r="F428" s="19" t="s">
        <v>15316</v>
      </c>
      <c r="G428" s="213"/>
    </row>
    <row r="429" spans="1:7" s="223" customFormat="1" ht="12">
      <c r="A429" s="20">
        <v>427</v>
      </c>
      <c r="B429" s="22" t="s">
        <v>15868</v>
      </c>
      <c r="C429" s="22"/>
      <c r="D429" s="22" t="s">
        <v>15869</v>
      </c>
      <c r="E429" s="65"/>
      <c r="F429" s="19" t="s">
        <v>15316</v>
      </c>
      <c r="G429" s="213"/>
    </row>
    <row r="430" spans="1:7" s="223" customFormat="1" ht="12">
      <c r="A430" s="20">
        <v>428</v>
      </c>
      <c r="B430" s="22" t="s">
        <v>15870</v>
      </c>
      <c r="C430" s="22"/>
      <c r="D430" s="22" t="s">
        <v>15871</v>
      </c>
      <c r="E430" s="65"/>
      <c r="F430" s="19" t="s">
        <v>15316</v>
      </c>
      <c r="G430" s="213"/>
    </row>
    <row r="431" spans="1:7" s="223" customFormat="1" ht="12">
      <c r="A431" s="20">
        <v>429</v>
      </c>
      <c r="B431" s="22" t="s">
        <v>15872</v>
      </c>
      <c r="C431" s="22"/>
      <c r="D431" s="22" t="s">
        <v>15873</v>
      </c>
      <c r="E431" s="65"/>
      <c r="F431" s="19" t="s">
        <v>15316</v>
      </c>
      <c r="G431" s="213"/>
    </row>
    <row r="432" spans="1:7" s="223" customFormat="1" ht="12">
      <c r="A432" s="20">
        <v>430</v>
      </c>
      <c r="B432" s="22" t="s">
        <v>15874</v>
      </c>
      <c r="C432" s="22"/>
      <c r="D432" s="22" t="s">
        <v>15875</v>
      </c>
      <c r="E432" s="65"/>
      <c r="F432" s="19" t="s">
        <v>15316</v>
      </c>
      <c r="G432" s="213"/>
    </row>
    <row r="433" spans="1:7" s="223" customFormat="1" ht="12">
      <c r="A433" s="20">
        <v>431</v>
      </c>
      <c r="B433" s="22" t="s">
        <v>15876</v>
      </c>
      <c r="C433" s="22"/>
      <c r="D433" s="22" t="s">
        <v>6184</v>
      </c>
      <c r="E433" s="65"/>
      <c r="F433" s="19" t="s">
        <v>15316</v>
      </c>
      <c r="G433" s="213"/>
    </row>
    <row r="434" spans="1:7" s="223" customFormat="1" ht="12">
      <c r="A434" s="20">
        <v>432</v>
      </c>
      <c r="B434" s="22" t="s">
        <v>15877</v>
      </c>
      <c r="C434" s="22"/>
      <c r="D434" s="22" t="s">
        <v>6354</v>
      </c>
      <c r="E434" s="65"/>
      <c r="F434" s="19" t="s">
        <v>15316</v>
      </c>
      <c r="G434" s="213"/>
    </row>
    <row r="435" spans="1:7" s="223" customFormat="1" ht="12">
      <c r="A435" s="20">
        <v>433</v>
      </c>
      <c r="B435" s="22">
        <v>310517009</v>
      </c>
      <c r="C435" s="22" t="s">
        <v>6196</v>
      </c>
      <c r="D435" s="22"/>
      <c r="E435" s="65"/>
      <c r="F435" s="19" t="s">
        <v>15316</v>
      </c>
      <c r="G435" s="213"/>
    </row>
    <row r="436" spans="1:7" s="223" customFormat="1" ht="12">
      <c r="A436" s="20">
        <v>434</v>
      </c>
      <c r="B436" s="22" t="s">
        <v>15878</v>
      </c>
      <c r="C436" s="22"/>
      <c r="D436" s="22" t="s">
        <v>6198</v>
      </c>
      <c r="E436" s="65"/>
      <c r="F436" s="19" t="s">
        <v>15316</v>
      </c>
      <c r="G436" s="213"/>
    </row>
    <row r="437" spans="1:7" s="223" customFormat="1" ht="12">
      <c r="A437" s="20">
        <v>435</v>
      </c>
      <c r="B437" s="22">
        <v>310518</v>
      </c>
      <c r="C437" s="22" t="s">
        <v>6199</v>
      </c>
      <c r="D437" s="22"/>
      <c r="E437" s="65"/>
      <c r="F437" s="19" t="s">
        <v>15316</v>
      </c>
      <c r="G437" s="213"/>
    </row>
    <row r="438" spans="1:7" s="223" customFormat="1" ht="12">
      <c r="A438" s="20">
        <v>436</v>
      </c>
      <c r="B438" s="22" t="s">
        <v>15879</v>
      </c>
      <c r="C438" s="22"/>
      <c r="D438" s="22" t="s">
        <v>6202</v>
      </c>
      <c r="E438" s="65"/>
      <c r="F438" s="19" t="s">
        <v>15316</v>
      </c>
      <c r="G438" s="213"/>
    </row>
    <row r="439" spans="1:7" s="223" customFormat="1" ht="12">
      <c r="A439" s="20">
        <v>437</v>
      </c>
      <c r="B439" s="22" t="s">
        <v>15880</v>
      </c>
      <c r="C439" s="22"/>
      <c r="D439" s="22" t="s">
        <v>15881</v>
      </c>
      <c r="E439" s="65"/>
      <c r="F439" s="19" t="s">
        <v>15316</v>
      </c>
      <c r="G439" s="213"/>
    </row>
    <row r="440" spans="1:7" s="223" customFormat="1" ht="12">
      <c r="A440" s="20">
        <v>438</v>
      </c>
      <c r="B440" s="22" t="s">
        <v>15882</v>
      </c>
      <c r="C440" s="22"/>
      <c r="D440" s="22" t="s">
        <v>15883</v>
      </c>
      <c r="E440" s="65"/>
      <c r="F440" s="19" t="s">
        <v>15316</v>
      </c>
      <c r="G440" s="213"/>
    </row>
    <row r="441" spans="1:7" s="223" customFormat="1" ht="12">
      <c r="A441" s="20">
        <v>439</v>
      </c>
      <c r="B441" s="22" t="s">
        <v>15884</v>
      </c>
      <c r="C441" s="22"/>
      <c r="D441" s="22" t="s">
        <v>15885</v>
      </c>
      <c r="E441" s="65"/>
      <c r="F441" s="19" t="s">
        <v>15316</v>
      </c>
      <c r="G441" s="213"/>
    </row>
    <row r="442" spans="1:7" s="223" customFormat="1" ht="12">
      <c r="A442" s="20">
        <v>440</v>
      </c>
      <c r="B442" s="22" t="s">
        <v>15886</v>
      </c>
      <c r="C442" s="22"/>
      <c r="D442" s="22" t="s">
        <v>15887</v>
      </c>
      <c r="E442" s="65"/>
      <c r="F442" s="19" t="s">
        <v>15316</v>
      </c>
      <c r="G442" s="213"/>
    </row>
    <row r="443" spans="1:7" s="223" customFormat="1" ht="12">
      <c r="A443" s="20">
        <v>441</v>
      </c>
      <c r="B443" s="22" t="s">
        <v>15888</v>
      </c>
      <c r="C443" s="22"/>
      <c r="D443" s="22" t="s">
        <v>6224</v>
      </c>
      <c r="E443" s="65"/>
      <c r="F443" s="19" t="s">
        <v>15316</v>
      </c>
      <c r="G443" s="213"/>
    </row>
    <row r="444" spans="1:7" s="223" customFormat="1" ht="12">
      <c r="A444" s="20">
        <v>442</v>
      </c>
      <c r="B444" s="22" t="s">
        <v>15889</v>
      </c>
      <c r="C444" s="22"/>
      <c r="D444" s="22" t="s">
        <v>15890</v>
      </c>
      <c r="E444" s="65"/>
      <c r="F444" s="19" t="s">
        <v>15316</v>
      </c>
      <c r="G444" s="213"/>
    </row>
    <row r="445" spans="1:7" s="223" customFormat="1" ht="12">
      <c r="A445" s="20">
        <v>443</v>
      </c>
      <c r="B445" s="22" t="s">
        <v>15891</v>
      </c>
      <c r="C445" s="22"/>
      <c r="D445" s="22" t="s">
        <v>15892</v>
      </c>
      <c r="E445" s="65"/>
      <c r="F445" s="19" t="s">
        <v>15316</v>
      </c>
      <c r="G445" s="213"/>
    </row>
    <row r="446" spans="1:7" s="223" customFormat="1" ht="12">
      <c r="A446" s="20">
        <v>444</v>
      </c>
      <c r="B446" s="22" t="s">
        <v>15893</v>
      </c>
      <c r="C446" s="22"/>
      <c r="D446" s="22" t="s">
        <v>5827</v>
      </c>
      <c r="E446" s="65"/>
      <c r="F446" s="19" t="s">
        <v>15316</v>
      </c>
      <c r="G446" s="213"/>
    </row>
    <row r="447" spans="1:7" s="223" customFormat="1" ht="12">
      <c r="A447" s="20">
        <v>445</v>
      </c>
      <c r="B447" s="22" t="s">
        <v>15894</v>
      </c>
      <c r="C447" s="22"/>
      <c r="D447" s="22" t="s">
        <v>15812</v>
      </c>
      <c r="E447" s="65"/>
      <c r="F447" s="19" t="s">
        <v>15316</v>
      </c>
      <c r="G447" s="213"/>
    </row>
    <row r="448" spans="1:7" s="223" customFormat="1" ht="12">
      <c r="A448" s="20">
        <v>446</v>
      </c>
      <c r="B448" s="22" t="s">
        <v>15895</v>
      </c>
      <c r="C448" s="22"/>
      <c r="D448" s="22" t="s">
        <v>15896</v>
      </c>
      <c r="E448" s="65"/>
      <c r="F448" s="19" t="s">
        <v>15316</v>
      </c>
      <c r="G448" s="213"/>
    </row>
    <row r="449" spans="1:7" s="223" customFormat="1" ht="12">
      <c r="A449" s="20">
        <v>447</v>
      </c>
      <c r="B449" s="22" t="s">
        <v>15897</v>
      </c>
      <c r="C449" s="22"/>
      <c r="D449" s="22" t="s">
        <v>15898</v>
      </c>
      <c r="E449" s="65"/>
      <c r="F449" s="19" t="s">
        <v>15543</v>
      </c>
      <c r="G449" s="213"/>
    </row>
    <row r="450" spans="1:7" s="223" customFormat="1" ht="12">
      <c r="A450" s="20">
        <v>448</v>
      </c>
      <c r="B450" s="22">
        <v>310518007</v>
      </c>
      <c r="C450" s="22" t="s">
        <v>6224</v>
      </c>
      <c r="D450" s="22"/>
      <c r="E450" s="65"/>
      <c r="F450" s="19" t="s">
        <v>15316</v>
      </c>
      <c r="G450" s="213"/>
    </row>
    <row r="451" spans="1:7" s="223" customFormat="1" ht="12">
      <c r="A451" s="20">
        <v>449</v>
      </c>
      <c r="B451" s="22" t="s">
        <v>15899</v>
      </c>
      <c r="C451" s="22"/>
      <c r="D451" s="22" t="s">
        <v>15900</v>
      </c>
      <c r="E451" s="65"/>
      <c r="F451" s="19" t="s">
        <v>15316</v>
      </c>
      <c r="G451" s="213"/>
    </row>
    <row r="452" spans="1:7" s="223" customFormat="1" ht="12">
      <c r="A452" s="20">
        <v>450</v>
      </c>
      <c r="B452" s="22" t="s">
        <v>15901</v>
      </c>
      <c r="C452" s="22"/>
      <c r="D452" s="22" t="s">
        <v>15902</v>
      </c>
      <c r="E452" s="65"/>
      <c r="F452" s="19" t="s">
        <v>15316</v>
      </c>
      <c r="G452" s="213"/>
    </row>
    <row r="453" spans="1:7" s="223" customFormat="1" ht="12">
      <c r="A453" s="20">
        <v>451</v>
      </c>
      <c r="B453" s="22">
        <v>310519003</v>
      </c>
      <c r="C453" s="22" t="s">
        <v>6237</v>
      </c>
      <c r="D453" s="22"/>
      <c r="E453" s="65"/>
      <c r="F453" s="19" t="s">
        <v>15316</v>
      </c>
      <c r="G453" s="213"/>
    </row>
    <row r="454" spans="1:7" s="223" customFormat="1" ht="12">
      <c r="A454" s="20">
        <v>452</v>
      </c>
      <c r="B454" s="22" t="s">
        <v>15903</v>
      </c>
      <c r="C454" s="22"/>
      <c r="D454" s="22" t="s">
        <v>6239</v>
      </c>
      <c r="E454" s="65"/>
      <c r="F454" s="19" t="s">
        <v>15316</v>
      </c>
      <c r="G454" s="213"/>
    </row>
    <row r="455" spans="1:7" s="223" customFormat="1" ht="12">
      <c r="A455" s="20">
        <v>453</v>
      </c>
      <c r="B455" s="22">
        <v>310519004</v>
      </c>
      <c r="C455" s="22" t="s">
        <v>6244</v>
      </c>
      <c r="D455" s="22"/>
      <c r="E455" s="65"/>
      <c r="F455" s="19" t="s">
        <v>15316</v>
      </c>
      <c r="G455" s="213"/>
    </row>
    <row r="456" spans="1:7" s="223" customFormat="1" ht="12">
      <c r="A456" s="20">
        <v>454</v>
      </c>
      <c r="B456" s="22" t="s">
        <v>15904</v>
      </c>
      <c r="C456" s="22"/>
      <c r="D456" s="22" t="s">
        <v>15850</v>
      </c>
      <c r="E456" s="65"/>
      <c r="F456" s="19" t="s">
        <v>15316</v>
      </c>
      <c r="G456" s="213"/>
    </row>
    <row r="457" spans="1:7" s="223" customFormat="1" ht="12">
      <c r="A457" s="20">
        <v>455</v>
      </c>
      <c r="B457" s="22" t="s">
        <v>15905</v>
      </c>
      <c r="C457" s="22"/>
      <c r="D457" s="22" t="s">
        <v>15906</v>
      </c>
      <c r="E457" s="65"/>
      <c r="F457" s="19" t="s">
        <v>15316</v>
      </c>
      <c r="G457" s="213"/>
    </row>
    <row r="458" spans="1:7" s="223" customFormat="1" ht="12">
      <c r="A458" s="20">
        <v>456</v>
      </c>
      <c r="B458" s="22">
        <v>310519005</v>
      </c>
      <c r="C458" s="22" t="s">
        <v>6248</v>
      </c>
      <c r="D458" s="22"/>
      <c r="E458" s="65"/>
      <c r="F458" s="19" t="s">
        <v>15316</v>
      </c>
      <c r="G458" s="213"/>
    </row>
    <row r="459" spans="1:7" s="223" customFormat="1" ht="12">
      <c r="A459" s="20">
        <v>457</v>
      </c>
      <c r="B459" s="22" t="s">
        <v>15907</v>
      </c>
      <c r="C459" s="22"/>
      <c r="D459" s="22" t="s">
        <v>6250</v>
      </c>
      <c r="E459" s="65"/>
      <c r="F459" s="19" t="s">
        <v>15316</v>
      </c>
      <c r="G459" s="213"/>
    </row>
    <row r="460" spans="1:7" s="223" customFormat="1" ht="12">
      <c r="A460" s="20">
        <v>458</v>
      </c>
      <c r="B460" s="22">
        <v>310519007</v>
      </c>
      <c r="C460" s="22" t="s">
        <v>15908</v>
      </c>
      <c r="D460" s="22"/>
      <c r="E460" s="65"/>
      <c r="F460" s="19" t="s">
        <v>15316</v>
      </c>
      <c r="G460" s="213"/>
    </row>
    <row r="461" spans="1:7" s="223" customFormat="1" ht="12">
      <c r="A461" s="20">
        <v>459</v>
      </c>
      <c r="B461" s="22" t="s">
        <v>15909</v>
      </c>
      <c r="C461" s="22"/>
      <c r="D461" s="22" t="s">
        <v>6257</v>
      </c>
      <c r="E461" s="65"/>
      <c r="F461" s="19" t="s">
        <v>15316</v>
      </c>
      <c r="G461" s="213"/>
    </row>
    <row r="462" spans="1:7" s="223" customFormat="1" ht="12">
      <c r="A462" s="20">
        <v>460</v>
      </c>
      <c r="B462" s="22">
        <v>310519009</v>
      </c>
      <c r="C462" s="22" t="s">
        <v>6261</v>
      </c>
      <c r="D462" s="22"/>
      <c r="E462" s="65"/>
      <c r="F462" s="19" t="s">
        <v>15316</v>
      </c>
      <c r="G462" s="213"/>
    </row>
    <row r="463" spans="1:7" s="223" customFormat="1" ht="12">
      <c r="A463" s="20">
        <v>461</v>
      </c>
      <c r="B463" s="22" t="s">
        <v>15910</v>
      </c>
      <c r="C463" s="22"/>
      <c r="D463" s="22" t="s">
        <v>6262</v>
      </c>
      <c r="E463" s="65"/>
      <c r="F463" s="19" t="s">
        <v>15316</v>
      </c>
      <c r="G463" s="213"/>
    </row>
    <row r="464" spans="1:7" s="223" customFormat="1" ht="12">
      <c r="A464" s="20">
        <v>462</v>
      </c>
      <c r="B464" s="22">
        <v>310519010</v>
      </c>
      <c r="C464" s="22" t="s">
        <v>6264</v>
      </c>
      <c r="D464" s="22"/>
      <c r="E464" s="65"/>
      <c r="F464" s="19" t="s">
        <v>15316</v>
      </c>
      <c r="G464" s="213"/>
    </row>
    <row r="465" spans="1:7" s="223" customFormat="1" ht="12">
      <c r="A465" s="20">
        <v>463</v>
      </c>
      <c r="B465" s="22" t="s">
        <v>15911</v>
      </c>
      <c r="C465" s="22"/>
      <c r="D465" s="22" t="s">
        <v>15912</v>
      </c>
      <c r="E465" s="65"/>
      <c r="F465" s="19" t="s">
        <v>15316</v>
      </c>
      <c r="G465" s="213"/>
    </row>
    <row r="466" spans="1:7" s="223" customFormat="1" ht="12">
      <c r="A466" s="20">
        <v>464</v>
      </c>
      <c r="B466" s="22" t="s">
        <v>15913</v>
      </c>
      <c r="C466" s="22"/>
      <c r="D466" s="22" t="s">
        <v>15914</v>
      </c>
      <c r="E466" s="65"/>
      <c r="F466" s="19" t="s">
        <v>15316</v>
      </c>
      <c r="G466" s="213"/>
    </row>
    <row r="467" spans="1:7" s="223" customFormat="1" ht="12">
      <c r="A467" s="20">
        <v>465</v>
      </c>
      <c r="B467" s="22">
        <v>310519011</v>
      </c>
      <c r="C467" s="22" t="s">
        <v>6268</v>
      </c>
      <c r="D467" s="22"/>
      <c r="E467" s="65"/>
      <c r="F467" s="19" t="s">
        <v>15316</v>
      </c>
      <c r="G467" s="213"/>
    </row>
    <row r="468" spans="1:7" s="223" customFormat="1" ht="12">
      <c r="A468" s="20">
        <v>466</v>
      </c>
      <c r="B468" s="22" t="s">
        <v>15915</v>
      </c>
      <c r="C468" s="22"/>
      <c r="D468" s="22" t="s">
        <v>15912</v>
      </c>
      <c r="E468" s="65"/>
      <c r="F468" s="19" t="s">
        <v>15316</v>
      </c>
      <c r="G468" s="213"/>
    </row>
    <row r="469" spans="1:7" s="223" customFormat="1" ht="12">
      <c r="A469" s="20">
        <v>467</v>
      </c>
      <c r="B469" s="22" t="s">
        <v>15916</v>
      </c>
      <c r="C469" s="22"/>
      <c r="D469" s="22" t="s">
        <v>15914</v>
      </c>
      <c r="E469" s="65"/>
      <c r="F469" s="19" t="s">
        <v>15316</v>
      </c>
      <c r="G469" s="213"/>
    </row>
    <row r="470" spans="1:7" s="223" customFormat="1" ht="12">
      <c r="A470" s="20">
        <v>468</v>
      </c>
      <c r="B470" s="22">
        <v>310519012</v>
      </c>
      <c r="C470" s="22" t="s">
        <v>6271</v>
      </c>
      <c r="D470" s="22"/>
      <c r="E470" s="65"/>
      <c r="F470" s="19" t="s">
        <v>15316</v>
      </c>
      <c r="G470" s="213"/>
    </row>
    <row r="471" spans="1:7" s="223" customFormat="1" ht="12">
      <c r="A471" s="20">
        <v>469</v>
      </c>
      <c r="B471" s="22" t="s">
        <v>15917</v>
      </c>
      <c r="C471" s="22"/>
      <c r="D471" s="22" t="s">
        <v>15918</v>
      </c>
      <c r="E471" s="65"/>
      <c r="F471" s="19" t="s">
        <v>15316</v>
      </c>
      <c r="G471" s="213"/>
    </row>
    <row r="472" spans="1:7" s="223" customFormat="1" ht="12">
      <c r="A472" s="20">
        <v>470</v>
      </c>
      <c r="B472" s="22" t="s">
        <v>15919</v>
      </c>
      <c r="C472" s="22"/>
      <c r="D472" s="22" t="s">
        <v>15920</v>
      </c>
      <c r="E472" s="65"/>
      <c r="F472" s="19" t="s">
        <v>15316</v>
      </c>
      <c r="G472" s="213"/>
    </row>
    <row r="473" spans="1:7" s="223" customFormat="1" ht="12">
      <c r="A473" s="20">
        <v>471</v>
      </c>
      <c r="B473" s="22" t="s">
        <v>15921</v>
      </c>
      <c r="C473" s="22"/>
      <c r="D473" s="22" t="s">
        <v>15922</v>
      </c>
      <c r="E473" s="65"/>
      <c r="F473" s="19" t="s">
        <v>15316</v>
      </c>
      <c r="G473" s="213"/>
    </row>
    <row r="474" spans="1:7" s="223" customFormat="1" ht="12">
      <c r="A474" s="20">
        <v>472</v>
      </c>
      <c r="B474" s="22" t="s">
        <v>15923</v>
      </c>
      <c r="C474" s="22"/>
      <c r="D474" s="22" t="s">
        <v>15924</v>
      </c>
      <c r="E474" s="65"/>
      <c r="F474" s="19" t="s">
        <v>15316</v>
      </c>
      <c r="G474" s="213"/>
    </row>
    <row r="475" spans="1:7" s="223" customFormat="1" ht="12">
      <c r="A475" s="20">
        <v>473</v>
      </c>
      <c r="B475" s="22" t="s">
        <v>15925</v>
      </c>
      <c r="C475" s="22"/>
      <c r="D475" s="22" t="s">
        <v>15926</v>
      </c>
      <c r="E475" s="65"/>
      <c r="F475" s="19" t="s">
        <v>15316</v>
      </c>
      <c r="G475" s="213"/>
    </row>
    <row r="476" spans="1:7" s="223" customFormat="1" ht="12">
      <c r="A476" s="20">
        <v>474</v>
      </c>
      <c r="B476" s="22">
        <v>310519013</v>
      </c>
      <c r="C476" s="22" t="s">
        <v>6276</v>
      </c>
      <c r="D476" s="22"/>
      <c r="E476" s="65"/>
      <c r="F476" s="19" t="s">
        <v>15316</v>
      </c>
      <c r="G476" s="213"/>
    </row>
    <row r="477" spans="1:7" s="223" customFormat="1" ht="12">
      <c r="A477" s="20">
        <v>475</v>
      </c>
      <c r="B477" s="22" t="s">
        <v>15927</v>
      </c>
      <c r="C477" s="22"/>
      <c r="D477" s="22" t="s">
        <v>15928</v>
      </c>
      <c r="E477" s="65"/>
      <c r="F477" s="19" t="s">
        <v>15316</v>
      </c>
      <c r="G477" s="213"/>
    </row>
    <row r="478" spans="1:7" s="223" customFormat="1" ht="12">
      <c r="A478" s="20">
        <v>476</v>
      </c>
      <c r="B478" s="22" t="s">
        <v>15929</v>
      </c>
      <c r="C478" s="22"/>
      <c r="D478" s="22" t="s">
        <v>15930</v>
      </c>
      <c r="E478" s="65"/>
      <c r="F478" s="19" t="s">
        <v>15316</v>
      </c>
      <c r="G478" s="213"/>
    </row>
    <row r="479" spans="1:7" s="223" customFormat="1" ht="12">
      <c r="A479" s="20">
        <v>477</v>
      </c>
      <c r="B479" s="22" t="s">
        <v>15931</v>
      </c>
      <c r="C479" s="22"/>
      <c r="D479" s="22" t="s">
        <v>15932</v>
      </c>
      <c r="E479" s="65"/>
      <c r="F479" s="19" t="s">
        <v>15316</v>
      </c>
      <c r="G479" s="213"/>
    </row>
    <row r="480" spans="1:7" s="223" customFormat="1" ht="12">
      <c r="A480" s="20">
        <v>478</v>
      </c>
      <c r="B480" s="22">
        <v>310519014</v>
      </c>
      <c r="C480" s="22" t="s">
        <v>6281</v>
      </c>
      <c r="D480" s="22"/>
      <c r="E480" s="65"/>
      <c r="F480" s="19" t="s">
        <v>15316</v>
      </c>
      <c r="G480" s="213"/>
    </row>
    <row r="481" spans="1:7" s="223" customFormat="1" ht="12">
      <c r="A481" s="20">
        <v>479</v>
      </c>
      <c r="B481" s="22" t="s">
        <v>15933</v>
      </c>
      <c r="C481" s="22"/>
      <c r="D481" s="22" t="s">
        <v>15934</v>
      </c>
      <c r="E481" s="65"/>
      <c r="F481" s="19" t="s">
        <v>15316</v>
      </c>
      <c r="G481" s="213"/>
    </row>
    <row r="482" spans="1:7" s="223" customFormat="1" ht="12">
      <c r="A482" s="20">
        <v>480</v>
      </c>
      <c r="B482" s="22" t="s">
        <v>15935</v>
      </c>
      <c r="C482" s="22"/>
      <c r="D482" s="22" t="s">
        <v>15936</v>
      </c>
      <c r="E482" s="65"/>
      <c r="F482" s="19" t="s">
        <v>15316</v>
      </c>
      <c r="G482" s="213"/>
    </row>
    <row r="483" spans="1:7" s="223" customFormat="1" ht="12">
      <c r="A483" s="20">
        <v>481</v>
      </c>
      <c r="B483" s="22">
        <v>310519015</v>
      </c>
      <c r="C483" s="22" t="s">
        <v>15937</v>
      </c>
      <c r="D483" s="22"/>
      <c r="E483" s="65"/>
      <c r="F483" s="19" t="s">
        <v>15316</v>
      </c>
      <c r="G483" s="213"/>
    </row>
    <row r="484" spans="1:7" s="223" customFormat="1" ht="12">
      <c r="A484" s="20">
        <v>482</v>
      </c>
      <c r="B484" s="22" t="s">
        <v>15938</v>
      </c>
      <c r="C484" s="22"/>
      <c r="D484" s="22" t="s">
        <v>15939</v>
      </c>
      <c r="E484" s="65"/>
      <c r="F484" s="19" t="s">
        <v>15316</v>
      </c>
      <c r="G484" s="213"/>
    </row>
    <row r="485" spans="1:7" s="223" customFormat="1" ht="12">
      <c r="A485" s="20">
        <v>483</v>
      </c>
      <c r="B485" s="22" t="s">
        <v>15940</v>
      </c>
      <c r="C485" s="22"/>
      <c r="D485" s="22" t="s">
        <v>15941</v>
      </c>
      <c r="E485" s="65"/>
      <c r="F485" s="19" t="s">
        <v>15316</v>
      </c>
      <c r="G485" s="213"/>
    </row>
    <row r="486" spans="1:7" s="223" customFormat="1" ht="12">
      <c r="A486" s="20">
        <v>484</v>
      </c>
      <c r="B486" s="22" t="s">
        <v>15942</v>
      </c>
      <c r="C486" s="22"/>
      <c r="D486" s="22" t="s">
        <v>15943</v>
      </c>
      <c r="E486" s="65"/>
      <c r="F486" s="19" t="s">
        <v>15316</v>
      </c>
      <c r="G486" s="213"/>
    </row>
    <row r="487" spans="1:7" s="223" customFormat="1" ht="12">
      <c r="A487" s="20">
        <v>485</v>
      </c>
      <c r="B487" s="22" t="s">
        <v>15944</v>
      </c>
      <c r="C487" s="22"/>
      <c r="D487" s="22" t="s">
        <v>15945</v>
      </c>
      <c r="E487" s="65"/>
      <c r="F487" s="19" t="s">
        <v>15316</v>
      </c>
      <c r="G487" s="213"/>
    </row>
    <row r="488" spans="1:7" s="223" customFormat="1" ht="12">
      <c r="A488" s="20">
        <v>486</v>
      </c>
      <c r="B488" s="22">
        <v>310519017</v>
      </c>
      <c r="C488" s="22" t="s">
        <v>6290</v>
      </c>
      <c r="D488" s="22"/>
      <c r="E488" s="65"/>
      <c r="F488" s="19" t="s">
        <v>15316</v>
      </c>
      <c r="G488" s="213"/>
    </row>
    <row r="489" spans="1:7" s="223" customFormat="1" ht="12">
      <c r="A489" s="20">
        <v>487</v>
      </c>
      <c r="B489" s="22" t="s">
        <v>15946</v>
      </c>
      <c r="C489" s="22"/>
      <c r="D489" s="22" t="s">
        <v>15947</v>
      </c>
      <c r="E489" s="65"/>
      <c r="F489" s="19" t="s">
        <v>15316</v>
      </c>
      <c r="G489" s="213"/>
    </row>
    <row r="490" spans="1:7" s="223" customFormat="1" ht="12">
      <c r="A490" s="20">
        <v>488</v>
      </c>
      <c r="B490" s="22" t="s">
        <v>15948</v>
      </c>
      <c r="C490" s="22"/>
      <c r="D490" s="22" t="s">
        <v>15949</v>
      </c>
      <c r="E490" s="65"/>
      <c r="F490" s="19" t="s">
        <v>15316</v>
      </c>
      <c r="G490" s="213"/>
    </row>
    <row r="491" spans="1:7" s="223" customFormat="1" ht="12">
      <c r="A491" s="20">
        <v>489</v>
      </c>
      <c r="B491" s="22" t="s">
        <v>15950</v>
      </c>
      <c r="C491" s="22"/>
      <c r="D491" s="22" t="s">
        <v>15951</v>
      </c>
      <c r="E491" s="65"/>
      <c r="F491" s="19" t="s">
        <v>15316</v>
      </c>
      <c r="G491" s="213"/>
    </row>
    <row r="492" spans="1:7" s="223" customFormat="1" ht="12">
      <c r="A492" s="20">
        <v>490</v>
      </c>
      <c r="B492" s="22" t="s">
        <v>15952</v>
      </c>
      <c r="C492" s="22"/>
      <c r="D492" s="22" t="s">
        <v>15953</v>
      </c>
      <c r="E492" s="65"/>
      <c r="F492" s="19" t="s">
        <v>15316</v>
      </c>
      <c r="G492" s="213"/>
    </row>
    <row r="493" spans="1:7" s="223" customFormat="1" ht="12">
      <c r="A493" s="20">
        <v>491</v>
      </c>
      <c r="B493" s="22" t="s">
        <v>15954</v>
      </c>
      <c r="C493" s="22"/>
      <c r="D493" s="22" t="s">
        <v>15955</v>
      </c>
      <c r="E493" s="65"/>
      <c r="F493" s="19" t="s">
        <v>15316</v>
      </c>
      <c r="G493" s="213"/>
    </row>
    <row r="494" spans="1:7" s="223" customFormat="1" ht="12">
      <c r="A494" s="20">
        <v>492</v>
      </c>
      <c r="B494" s="22" t="s">
        <v>15956</v>
      </c>
      <c r="C494" s="22"/>
      <c r="D494" s="22" t="s">
        <v>15957</v>
      </c>
      <c r="E494" s="65"/>
      <c r="F494" s="19" t="s">
        <v>15316</v>
      </c>
      <c r="G494" s="213"/>
    </row>
    <row r="495" spans="1:7" s="223" customFormat="1" ht="12">
      <c r="A495" s="20">
        <v>493</v>
      </c>
      <c r="B495" s="22">
        <v>310519018</v>
      </c>
      <c r="C495" s="22" t="s">
        <v>6294</v>
      </c>
      <c r="D495" s="22"/>
      <c r="E495" s="65"/>
      <c r="F495" s="19" t="s">
        <v>15316</v>
      </c>
      <c r="G495" s="213"/>
    </row>
    <row r="496" spans="1:7" s="223" customFormat="1" ht="12">
      <c r="A496" s="20">
        <v>494</v>
      </c>
      <c r="B496" s="22" t="s">
        <v>15958</v>
      </c>
      <c r="C496" s="22"/>
      <c r="D496" s="22" t="s">
        <v>15959</v>
      </c>
      <c r="E496" s="65"/>
      <c r="F496" s="19" t="s">
        <v>15316</v>
      </c>
      <c r="G496" s="213"/>
    </row>
    <row r="497" spans="1:7" s="223" customFormat="1" ht="12">
      <c r="A497" s="20">
        <v>495</v>
      </c>
      <c r="B497" s="22" t="s">
        <v>15960</v>
      </c>
      <c r="C497" s="22"/>
      <c r="D497" s="22" t="s">
        <v>15961</v>
      </c>
      <c r="E497" s="65"/>
      <c r="F497" s="19" t="s">
        <v>15316</v>
      </c>
      <c r="G497" s="213"/>
    </row>
    <row r="498" spans="1:7" s="223" customFormat="1" ht="12">
      <c r="A498" s="20">
        <v>496</v>
      </c>
      <c r="B498" s="22" t="s">
        <v>15962</v>
      </c>
      <c r="C498" s="22"/>
      <c r="D498" s="22" t="s">
        <v>15963</v>
      </c>
      <c r="E498" s="65"/>
      <c r="F498" s="19" t="s">
        <v>15316</v>
      </c>
      <c r="G498" s="213"/>
    </row>
    <row r="499" spans="1:7" s="223" customFormat="1" ht="12">
      <c r="A499" s="20">
        <v>497</v>
      </c>
      <c r="B499" s="22">
        <v>310519019</v>
      </c>
      <c r="C499" s="22" t="s">
        <v>15964</v>
      </c>
      <c r="D499" s="22"/>
      <c r="E499" s="65"/>
      <c r="F499" s="19" t="s">
        <v>15316</v>
      </c>
      <c r="G499" s="213"/>
    </row>
    <row r="500" spans="1:7" s="223" customFormat="1" ht="12">
      <c r="A500" s="20">
        <v>498</v>
      </c>
      <c r="B500" s="22" t="s">
        <v>15965</v>
      </c>
      <c r="C500" s="22"/>
      <c r="D500" s="22" t="s">
        <v>15918</v>
      </c>
      <c r="E500" s="65"/>
      <c r="F500" s="19" t="s">
        <v>15316</v>
      </c>
      <c r="G500" s="213"/>
    </row>
    <row r="501" spans="1:7" s="223" customFormat="1" ht="12">
      <c r="A501" s="20">
        <v>499</v>
      </c>
      <c r="B501" s="22" t="s">
        <v>15966</v>
      </c>
      <c r="C501" s="22"/>
      <c r="D501" s="22" t="s">
        <v>15920</v>
      </c>
      <c r="E501" s="65"/>
      <c r="F501" s="19" t="s">
        <v>15316</v>
      </c>
      <c r="G501" s="213"/>
    </row>
    <row r="502" spans="1:7" s="223" customFormat="1" ht="12">
      <c r="A502" s="20">
        <v>500</v>
      </c>
      <c r="B502" s="22">
        <v>310519026</v>
      </c>
      <c r="C502" s="22" t="s">
        <v>6315</v>
      </c>
      <c r="D502" s="22"/>
      <c r="E502" s="65"/>
      <c r="F502" s="19" t="s">
        <v>15316</v>
      </c>
      <c r="G502" s="213"/>
    </row>
    <row r="503" spans="1:7" s="223" customFormat="1" ht="12">
      <c r="A503" s="20">
        <v>501</v>
      </c>
      <c r="B503" s="22" t="s">
        <v>15967</v>
      </c>
      <c r="C503" s="22"/>
      <c r="D503" s="22" t="s">
        <v>6317</v>
      </c>
      <c r="E503" s="65"/>
      <c r="F503" s="19"/>
      <c r="G503" s="213"/>
    </row>
    <row r="504" spans="1:7" s="223" customFormat="1" ht="12">
      <c r="A504" s="20">
        <v>502</v>
      </c>
      <c r="B504" s="22">
        <v>310520001</v>
      </c>
      <c r="C504" s="22" t="s">
        <v>15968</v>
      </c>
      <c r="D504" s="22"/>
      <c r="E504" s="65"/>
      <c r="F504" s="19" t="s">
        <v>15316</v>
      </c>
      <c r="G504" s="213"/>
    </row>
    <row r="505" spans="1:7" s="223" customFormat="1" ht="12">
      <c r="A505" s="20">
        <v>503</v>
      </c>
      <c r="B505" s="22" t="s">
        <v>15969</v>
      </c>
      <c r="C505" s="22"/>
      <c r="D505" s="22" t="s">
        <v>15970</v>
      </c>
      <c r="E505" s="65"/>
      <c r="F505" s="19" t="s">
        <v>15316</v>
      </c>
      <c r="G505" s="213"/>
    </row>
    <row r="506" spans="1:7" s="223" customFormat="1" ht="12">
      <c r="A506" s="20">
        <v>504</v>
      </c>
      <c r="B506" s="22" t="s">
        <v>15971</v>
      </c>
      <c r="C506" s="22"/>
      <c r="D506" s="22" t="s">
        <v>15972</v>
      </c>
      <c r="E506" s="65"/>
      <c r="F506" s="19" t="s">
        <v>15316</v>
      </c>
      <c r="G506" s="213"/>
    </row>
    <row r="507" spans="1:7" s="223" customFormat="1" ht="12">
      <c r="A507" s="20">
        <v>505</v>
      </c>
      <c r="B507" s="22" t="s">
        <v>15973</v>
      </c>
      <c r="C507" s="22"/>
      <c r="D507" s="22" t="s">
        <v>15974</v>
      </c>
      <c r="E507" s="65"/>
      <c r="F507" s="19" t="s">
        <v>15316</v>
      </c>
      <c r="G507" s="213"/>
    </row>
    <row r="508" spans="1:7" s="223" customFormat="1" ht="12">
      <c r="A508" s="20">
        <v>506</v>
      </c>
      <c r="B508" s="22" t="s">
        <v>15975</v>
      </c>
      <c r="C508" s="22"/>
      <c r="D508" s="22" t="s">
        <v>15976</v>
      </c>
      <c r="E508" s="65"/>
      <c r="F508" s="19" t="s">
        <v>15316</v>
      </c>
      <c r="G508" s="213"/>
    </row>
    <row r="509" spans="1:7" s="223" customFormat="1" ht="12">
      <c r="A509" s="20">
        <v>507</v>
      </c>
      <c r="B509" s="22" t="s">
        <v>15977</v>
      </c>
      <c r="C509" s="22"/>
      <c r="D509" s="22" t="s">
        <v>15978</v>
      </c>
      <c r="E509" s="65"/>
      <c r="F509" s="19" t="s">
        <v>15316</v>
      </c>
      <c r="G509" s="213"/>
    </row>
    <row r="510" spans="1:7" s="223" customFormat="1" ht="12">
      <c r="A510" s="20">
        <v>508</v>
      </c>
      <c r="B510" s="22" t="s">
        <v>15979</v>
      </c>
      <c r="C510" s="22"/>
      <c r="D510" s="22" t="s">
        <v>15980</v>
      </c>
      <c r="E510" s="65"/>
      <c r="F510" s="19" t="s">
        <v>15316</v>
      </c>
      <c r="G510" s="213"/>
    </row>
    <row r="511" spans="1:7" s="223" customFormat="1" ht="24">
      <c r="A511" s="20">
        <v>509</v>
      </c>
      <c r="B511" s="22" t="s">
        <v>15981</v>
      </c>
      <c r="C511" s="22"/>
      <c r="D511" s="22" t="s">
        <v>15982</v>
      </c>
      <c r="E511" s="65"/>
      <c r="F511" s="19" t="s">
        <v>15316</v>
      </c>
      <c r="G511" s="213"/>
    </row>
    <row r="512" spans="1:7" s="223" customFormat="1" ht="12">
      <c r="A512" s="20">
        <v>510</v>
      </c>
      <c r="B512" s="22" t="s">
        <v>15983</v>
      </c>
      <c r="C512" s="22"/>
      <c r="D512" s="22" t="s">
        <v>15984</v>
      </c>
      <c r="E512" s="65"/>
      <c r="F512" s="19" t="s">
        <v>639</v>
      </c>
      <c r="G512" s="213"/>
    </row>
    <row r="513" spans="1:7" s="223" customFormat="1" ht="12">
      <c r="A513" s="20">
        <v>511</v>
      </c>
      <c r="B513" s="22">
        <v>310521001</v>
      </c>
      <c r="C513" s="22" t="s">
        <v>6328</v>
      </c>
      <c r="D513" s="22"/>
      <c r="E513" s="65"/>
      <c r="F513" s="19" t="s">
        <v>15316</v>
      </c>
      <c r="G513" s="213"/>
    </row>
    <row r="514" spans="1:7" s="223" customFormat="1" ht="12">
      <c r="A514" s="20">
        <v>512</v>
      </c>
      <c r="B514" s="22" t="s">
        <v>15985</v>
      </c>
      <c r="C514" s="22"/>
      <c r="D514" s="22" t="s">
        <v>15986</v>
      </c>
      <c r="E514" s="65"/>
      <c r="F514" s="19" t="s">
        <v>15316</v>
      </c>
      <c r="G514" s="213"/>
    </row>
    <row r="515" spans="1:7" s="223" customFormat="1" ht="12">
      <c r="A515" s="20">
        <v>513</v>
      </c>
      <c r="B515" s="22" t="s">
        <v>15987</v>
      </c>
      <c r="C515" s="22"/>
      <c r="D515" s="22" t="s">
        <v>15988</v>
      </c>
      <c r="E515" s="65"/>
      <c r="F515" s="19" t="s">
        <v>15316</v>
      </c>
      <c r="G515" s="213"/>
    </row>
    <row r="516" spans="1:7" s="223" customFormat="1" ht="12">
      <c r="A516" s="20">
        <v>514</v>
      </c>
      <c r="B516" s="22" t="s">
        <v>15989</v>
      </c>
      <c r="C516" s="22"/>
      <c r="D516" s="22" t="s">
        <v>15990</v>
      </c>
      <c r="E516" s="65"/>
      <c r="F516" s="19" t="s">
        <v>15316</v>
      </c>
      <c r="G516" s="213"/>
    </row>
    <row r="517" spans="1:7" s="223" customFormat="1" ht="12">
      <c r="A517" s="20">
        <v>515</v>
      </c>
      <c r="B517" s="22">
        <v>310521002</v>
      </c>
      <c r="C517" s="22" t="s">
        <v>6337</v>
      </c>
      <c r="D517" s="22"/>
      <c r="E517" s="65"/>
      <c r="F517" s="19" t="s">
        <v>15316</v>
      </c>
      <c r="G517" s="213"/>
    </row>
    <row r="518" spans="1:7" s="223" customFormat="1" ht="12">
      <c r="A518" s="20">
        <v>516</v>
      </c>
      <c r="B518" s="22" t="s">
        <v>15991</v>
      </c>
      <c r="C518" s="22"/>
      <c r="D518" s="22" t="s">
        <v>15992</v>
      </c>
      <c r="E518" s="65"/>
      <c r="F518" s="19" t="s">
        <v>15316</v>
      </c>
      <c r="G518" s="213"/>
    </row>
    <row r="519" spans="1:7" s="223" customFormat="1" ht="12">
      <c r="A519" s="20">
        <v>517</v>
      </c>
      <c r="B519" s="22" t="s">
        <v>15993</v>
      </c>
      <c r="C519" s="22"/>
      <c r="D519" s="22" t="s">
        <v>15883</v>
      </c>
      <c r="E519" s="65"/>
      <c r="F519" s="19" t="s">
        <v>15316</v>
      </c>
      <c r="G519" s="213"/>
    </row>
    <row r="520" spans="1:7" s="223" customFormat="1" ht="12">
      <c r="A520" s="20">
        <v>518</v>
      </c>
      <c r="B520" s="22" t="s">
        <v>15994</v>
      </c>
      <c r="C520" s="22"/>
      <c r="D520" s="22" t="s">
        <v>15995</v>
      </c>
      <c r="E520" s="65"/>
      <c r="F520" s="19" t="s">
        <v>15316</v>
      </c>
      <c r="G520" s="213"/>
    </row>
    <row r="521" spans="1:7" s="223" customFormat="1" ht="12">
      <c r="A521" s="20">
        <v>519</v>
      </c>
      <c r="B521" s="22" t="s">
        <v>15996</v>
      </c>
      <c r="C521" s="22"/>
      <c r="D521" s="22" t="s">
        <v>15997</v>
      </c>
      <c r="E521" s="65"/>
      <c r="F521" s="19" t="s">
        <v>15316</v>
      </c>
      <c r="G521" s="213"/>
    </row>
    <row r="522" spans="1:7" s="223" customFormat="1" ht="12">
      <c r="A522" s="20">
        <v>520</v>
      </c>
      <c r="B522" s="22" t="s">
        <v>15998</v>
      </c>
      <c r="C522" s="22"/>
      <c r="D522" s="22" t="s">
        <v>15999</v>
      </c>
      <c r="E522" s="65"/>
      <c r="F522" s="19" t="s">
        <v>15316</v>
      </c>
      <c r="G522" s="213"/>
    </row>
    <row r="523" spans="1:7" s="223" customFormat="1" ht="12">
      <c r="A523" s="20">
        <v>521</v>
      </c>
      <c r="B523" s="22">
        <v>310521003</v>
      </c>
      <c r="C523" s="22" t="s">
        <v>6346</v>
      </c>
      <c r="D523" s="22"/>
      <c r="E523" s="65"/>
      <c r="F523" s="19" t="s">
        <v>15316</v>
      </c>
      <c r="G523" s="213"/>
    </row>
    <row r="524" spans="1:7" s="223" customFormat="1" ht="12">
      <c r="A524" s="20">
        <v>522</v>
      </c>
      <c r="B524" s="22" t="s">
        <v>16000</v>
      </c>
      <c r="C524" s="22"/>
      <c r="D524" s="22" t="s">
        <v>16001</v>
      </c>
      <c r="E524" s="65"/>
      <c r="F524" s="19" t="s">
        <v>15316</v>
      </c>
      <c r="G524" s="213"/>
    </row>
    <row r="525" spans="1:7" s="223" customFormat="1" ht="12">
      <c r="A525" s="20">
        <v>523</v>
      </c>
      <c r="B525" s="22" t="s">
        <v>16002</v>
      </c>
      <c r="C525" s="22"/>
      <c r="D525" s="22" t="s">
        <v>16003</v>
      </c>
      <c r="E525" s="65"/>
      <c r="F525" s="19" t="s">
        <v>15316</v>
      </c>
      <c r="G525" s="213"/>
    </row>
    <row r="526" spans="1:7" s="223" customFormat="1" ht="12">
      <c r="A526" s="20">
        <v>524</v>
      </c>
      <c r="B526" s="22" t="s">
        <v>16004</v>
      </c>
      <c r="C526" s="22"/>
      <c r="D526" s="22" t="s">
        <v>16005</v>
      </c>
      <c r="E526" s="65"/>
      <c r="F526" s="19" t="s">
        <v>15316</v>
      </c>
      <c r="G526" s="213"/>
    </row>
    <row r="527" spans="1:7" s="223" customFormat="1" ht="12">
      <c r="A527" s="20">
        <v>525</v>
      </c>
      <c r="B527" s="22" t="s">
        <v>16006</v>
      </c>
      <c r="C527" s="22"/>
      <c r="D527" s="22" t="s">
        <v>5827</v>
      </c>
      <c r="E527" s="65"/>
      <c r="F527" s="19" t="s">
        <v>15316</v>
      </c>
      <c r="G527" s="213"/>
    </row>
    <row r="528" spans="1:7" s="223" customFormat="1" ht="12">
      <c r="A528" s="20">
        <v>526</v>
      </c>
      <c r="B528" s="22">
        <v>310521004</v>
      </c>
      <c r="C528" s="22" t="s">
        <v>16007</v>
      </c>
      <c r="D528" s="22"/>
      <c r="E528" s="65"/>
      <c r="F528" s="19" t="s">
        <v>15316</v>
      </c>
      <c r="G528" s="213"/>
    </row>
    <row r="529" spans="1:7" s="223" customFormat="1" ht="12">
      <c r="A529" s="20">
        <v>527</v>
      </c>
      <c r="B529" s="22" t="s">
        <v>16008</v>
      </c>
      <c r="C529" s="22"/>
      <c r="D529" s="22" t="s">
        <v>6352</v>
      </c>
      <c r="E529" s="65"/>
      <c r="F529" s="19" t="s">
        <v>15316</v>
      </c>
      <c r="G529" s="213"/>
    </row>
    <row r="530" spans="1:7" s="223" customFormat="1" ht="12">
      <c r="A530" s="20">
        <v>528</v>
      </c>
      <c r="B530" s="22">
        <v>310522</v>
      </c>
      <c r="C530" s="22" t="s">
        <v>6353</v>
      </c>
      <c r="D530" s="22"/>
      <c r="E530" s="65"/>
      <c r="F530" s="19" t="s">
        <v>15316</v>
      </c>
      <c r="G530" s="213"/>
    </row>
    <row r="531" spans="1:7" s="223" customFormat="1" ht="12">
      <c r="A531" s="20">
        <v>529</v>
      </c>
      <c r="B531" s="22" t="s">
        <v>16009</v>
      </c>
      <c r="C531" s="22"/>
      <c r="D531" s="22" t="s">
        <v>6354</v>
      </c>
      <c r="E531" s="65"/>
      <c r="F531" s="19" t="s">
        <v>15316</v>
      </c>
      <c r="G531" s="213"/>
    </row>
    <row r="532" spans="1:7" s="223" customFormat="1" ht="12">
      <c r="A532" s="20">
        <v>530</v>
      </c>
      <c r="B532" s="22">
        <v>310522001</v>
      </c>
      <c r="C532" s="22" t="s">
        <v>16010</v>
      </c>
      <c r="D532" s="22"/>
      <c r="E532" s="65"/>
      <c r="F532" s="19" t="s">
        <v>15316</v>
      </c>
      <c r="G532" s="213"/>
    </row>
    <row r="533" spans="1:7" s="223" customFormat="1" ht="12">
      <c r="A533" s="20">
        <v>531</v>
      </c>
      <c r="B533" s="22" t="s">
        <v>16011</v>
      </c>
      <c r="C533" s="22"/>
      <c r="D533" s="22" t="s">
        <v>6358</v>
      </c>
      <c r="E533" s="65"/>
      <c r="F533" s="19" t="s">
        <v>15316</v>
      </c>
      <c r="G533" s="213"/>
    </row>
    <row r="534" spans="1:7" s="223" customFormat="1" ht="24">
      <c r="A534" s="20">
        <v>532</v>
      </c>
      <c r="B534" s="22">
        <v>310522002</v>
      </c>
      <c r="C534" s="22" t="s">
        <v>16012</v>
      </c>
      <c r="D534" s="22"/>
      <c r="E534" s="65"/>
      <c r="F534" s="19" t="s">
        <v>15316</v>
      </c>
      <c r="G534" s="213"/>
    </row>
    <row r="535" spans="1:7" s="223" customFormat="1" ht="12">
      <c r="A535" s="20">
        <v>533</v>
      </c>
      <c r="B535" s="22" t="s">
        <v>16013</v>
      </c>
      <c r="C535" s="22"/>
      <c r="D535" s="22" t="s">
        <v>6362</v>
      </c>
      <c r="E535" s="65"/>
      <c r="F535" s="19" t="s">
        <v>15316</v>
      </c>
      <c r="G535" s="213"/>
    </row>
    <row r="536" spans="1:7" s="223" customFormat="1" ht="24">
      <c r="A536" s="20">
        <v>534</v>
      </c>
      <c r="B536" s="22">
        <v>310522003</v>
      </c>
      <c r="C536" s="22" t="s">
        <v>16014</v>
      </c>
      <c r="D536" s="22"/>
      <c r="E536" s="65"/>
      <c r="F536" s="19" t="s">
        <v>15316</v>
      </c>
      <c r="G536" s="213"/>
    </row>
    <row r="537" spans="1:7" s="223" customFormat="1" ht="12">
      <c r="A537" s="20">
        <v>535</v>
      </c>
      <c r="B537" s="22" t="s">
        <v>16015</v>
      </c>
      <c r="C537" s="22"/>
      <c r="D537" s="22" t="s">
        <v>16016</v>
      </c>
      <c r="E537" s="65"/>
      <c r="F537" s="19" t="s">
        <v>15316</v>
      </c>
      <c r="G537" s="213"/>
    </row>
    <row r="538" spans="1:7" s="223" customFormat="1" ht="12">
      <c r="A538" s="20">
        <v>536</v>
      </c>
      <c r="B538" s="22" t="s">
        <v>16017</v>
      </c>
      <c r="C538" s="22"/>
      <c r="D538" s="22" t="s">
        <v>16018</v>
      </c>
      <c r="E538" s="65"/>
      <c r="F538" s="19" t="s">
        <v>15316</v>
      </c>
      <c r="G538" s="213"/>
    </row>
    <row r="539" spans="1:7" s="223" customFormat="1" ht="24">
      <c r="A539" s="20">
        <v>537</v>
      </c>
      <c r="B539" s="22">
        <v>310522004</v>
      </c>
      <c r="C539" s="22" t="s">
        <v>16019</v>
      </c>
      <c r="D539" s="22"/>
      <c r="E539" s="65"/>
      <c r="F539" s="19" t="s">
        <v>15316</v>
      </c>
      <c r="G539" s="213"/>
    </row>
    <row r="540" spans="1:7" s="223" customFormat="1" ht="12">
      <c r="A540" s="20">
        <v>538</v>
      </c>
      <c r="B540" s="22" t="s">
        <v>16020</v>
      </c>
      <c r="C540" s="22"/>
      <c r="D540" s="22" t="s">
        <v>16021</v>
      </c>
      <c r="E540" s="65"/>
      <c r="F540" s="19" t="s">
        <v>15316</v>
      </c>
      <c r="G540" s="213"/>
    </row>
    <row r="541" spans="1:7" s="223" customFormat="1" ht="12">
      <c r="A541" s="20">
        <v>539</v>
      </c>
      <c r="B541" s="22" t="s">
        <v>16022</v>
      </c>
      <c r="C541" s="22"/>
      <c r="D541" s="22" t="s">
        <v>16023</v>
      </c>
      <c r="E541" s="65"/>
      <c r="F541" s="19" t="s">
        <v>15316</v>
      </c>
      <c r="G541" s="213"/>
    </row>
    <row r="542" spans="1:7" s="223" customFormat="1" ht="12">
      <c r="A542" s="20">
        <v>540</v>
      </c>
      <c r="B542" s="22" t="s">
        <v>16024</v>
      </c>
      <c r="C542" s="22"/>
      <c r="D542" s="22" t="s">
        <v>16025</v>
      </c>
      <c r="E542" s="65"/>
      <c r="F542" s="19" t="s">
        <v>15316</v>
      </c>
      <c r="G542" s="213"/>
    </row>
    <row r="543" spans="1:7" s="223" customFormat="1" ht="12">
      <c r="A543" s="20">
        <v>541</v>
      </c>
      <c r="B543" s="22" t="s">
        <v>16026</v>
      </c>
      <c r="C543" s="22"/>
      <c r="D543" s="22" t="s">
        <v>16027</v>
      </c>
      <c r="E543" s="65"/>
      <c r="F543" s="19" t="s">
        <v>15316</v>
      </c>
      <c r="G543" s="213"/>
    </row>
    <row r="544" spans="1:7" s="223" customFormat="1" ht="12">
      <c r="A544" s="20">
        <v>542</v>
      </c>
      <c r="B544" s="22">
        <v>310522005</v>
      </c>
      <c r="C544" s="22" t="s">
        <v>16028</v>
      </c>
      <c r="D544" s="22"/>
      <c r="E544" s="65"/>
      <c r="F544" s="19" t="s">
        <v>15316</v>
      </c>
      <c r="G544" s="213"/>
    </row>
    <row r="545" spans="1:7" s="223" customFormat="1" ht="12">
      <c r="A545" s="20">
        <v>543</v>
      </c>
      <c r="B545" s="22" t="s">
        <v>16029</v>
      </c>
      <c r="C545" s="22"/>
      <c r="D545" s="22" t="s">
        <v>6358</v>
      </c>
      <c r="E545" s="65"/>
      <c r="F545" s="19" t="s">
        <v>15316</v>
      </c>
      <c r="G545" s="213"/>
    </row>
    <row r="546" spans="1:7" s="223" customFormat="1" ht="24">
      <c r="A546" s="20">
        <v>544</v>
      </c>
      <c r="B546" s="22">
        <v>310522006</v>
      </c>
      <c r="C546" s="22" t="s">
        <v>16030</v>
      </c>
      <c r="D546" s="22"/>
      <c r="E546" s="65"/>
      <c r="F546" s="19" t="s">
        <v>15316</v>
      </c>
      <c r="G546" s="213"/>
    </row>
    <row r="547" spans="1:7" s="223" customFormat="1" ht="12">
      <c r="A547" s="20">
        <v>545</v>
      </c>
      <c r="B547" s="22" t="s">
        <v>16031</v>
      </c>
      <c r="C547" s="22"/>
      <c r="D547" s="22" t="s">
        <v>16021</v>
      </c>
      <c r="E547" s="65"/>
      <c r="F547" s="19" t="s">
        <v>15316</v>
      </c>
      <c r="G547" s="213"/>
    </row>
    <row r="548" spans="1:7" s="223" customFormat="1" ht="12">
      <c r="A548" s="20">
        <v>546</v>
      </c>
      <c r="B548" s="22" t="s">
        <v>16032</v>
      </c>
      <c r="C548" s="22"/>
      <c r="D548" s="22" t="s">
        <v>16033</v>
      </c>
      <c r="E548" s="65"/>
      <c r="F548" s="19" t="s">
        <v>15316</v>
      </c>
      <c r="G548" s="213"/>
    </row>
    <row r="549" spans="1:7" s="223" customFormat="1" ht="12">
      <c r="A549" s="20">
        <v>547</v>
      </c>
      <c r="B549" s="22" t="s">
        <v>16034</v>
      </c>
      <c r="C549" s="22"/>
      <c r="D549" s="22" t="s">
        <v>16035</v>
      </c>
      <c r="E549" s="65"/>
      <c r="F549" s="19" t="s">
        <v>15316</v>
      </c>
      <c r="G549" s="213"/>
    </row>
    <row r="550" spans="1:7" s="223" customFormat="1" ht="12">
      <c r="A550" s="20">
        <v>548</v>
      </c>
      <c r="B550" s="22" t="s">
        <v>16036</v>
      </c>
      <c r="C550" s="22"/>
      <c r="D550" s="22" t="s">
        <v>16037</v>
      </c>
      <c r="E550" s="65"/>
      <c r="F550" s="19" t="s">
        <v>15316</v>
      </c>
      <c r="G550" s="213"/>
    </row>
    <row r="551" spans="1:7" s="223" customFormat="1" ht="24">
      <c r="A551" s="20">
        <v>549</v>
      </c>
      <c r="B551" s="22">
        <v>310522007</v>
      </c>
      <c r="C551" s="22" t="s">
        <v>16038</v>
      </c>
      <c r="D551" s="22"/>
      <c r="E551" s="65"/>
      <c r="F551" s="19" t="s">
        <v>15316</v>
      </c>
      <c r="G551" s="213"/>
    </row>
    <row r="552" spans="1:7" s="223" customFormat="1" ht="12">
      <c r="A552" s="20">
        <v>550</v>
      </c>
      <c r="B552" s="22" t="s">
        <v>16039</v>
      </c>
      <c r="C552" s="22"/>
      <c r="D552" s="22" t="s">
        <v>16021</v>
      </c>
      <c r="E552" s="65"/>
      <c r="F552" s="19" t="s">
        <v>15316</v>
      </c>
      <c r="G552" s="213"/>
    </row>
    <row r="553" spans="1:7" s="223" customFormat="1" ht="12">
      <c r="A553" s="20">
        <v>551</v>
      </c>
      <c r="B553" s="22" t="s">
        <v>16040</v>
      </c>
      <c r="C553" s="22"/>
      <c r="D553" s="22" t="s">
        <v>16041</v>
      </c>
      <c r="E553" s="65"/>
      <c r="F553" s="19" t="s">
        <v>15316</v>
      </c>
      <c r="G553" s="213"/>
    </row>
    <row r="554" spans="1:7" s="223" customFormat="1" ht="12">
      <c r="A554" s="20">
        <v>552</v>
      </c>
      <c r="B554" s="22" t="s">
        <v>16042</v>
      </c>
      <c r="C554" s="22"/>
      <c r="D554" s="22" t="s">
        <v>16043</v>
      </c>
      <c r="E554" s="65"/>
      <c r="F554" s="19" t="s">
        <v>15316</v>
      </c>
      <c r="G554" s="213"/>
    </row>
    <row r="555" spans="1:7" s="223" customFormat="1" ht="24">
      <c r="A555" s="20">
        <v>553</v>
      </c>
      <c r="B555" s="22">
        <v>310522008</v>
      </c>
      <c r="C555" s="22" t="s">
        <v>16044</v>
      </c>
      <c r="D555" s="22"/>
      <c r="E555" s="65"/>
      <c r="F555" s="19" t="s">
        <v>15316</v>
      </c>
      <c r="G555" s="213"/>
    </row>
    <row r="556" spans="1:7" s="223" customFormat="1" ht="12">
      <c r="A556" s="20">
        <v>554</v>
      </c>
      <c r="B556" s="22" t="s">
        <v>16045</v>
      </c>
      <c r="C556" s="22"/>
      <c r="D556" s="22" t="s">
        <v>16021</v>
      </c>
      <c r="E556" s="65"/>
      <c r="F556" s="19" t="s">
        <v>15316</v>
      </c>
      <c r="G556" s="213"/>
    </row>
    <row r="557" spans="1:7" s="223" customFormat="1" ht="12">
      <c r="A557" s="20">
        <v>555</v>
      </c>
      <c r="B557" s="22" t="s">
        <v>16046</v>
      </c>
      <c r="C557" s="22"/>
      <c r="D557" s="22" t="s">
        <v>16023</v>
      </c>
      <c r="E557" s="65"/>
      <c r="F557" s="19" t="s">
        <v>15316</v>
      </c>
      <c r="G557" s="213"/>
    </row>
    <row r="558" spans="1:7" s="223" customFormat="1" ht="12">
      <c r="A558" s="20">
        <v>556</v>
      </c>
      <c r="B558" s="22" t="s">
        <v>16047</v>
      </c>
      <c r="C558" s="22"/>
      <c r="D558" s="22" t="s">
        <v>16025</v>
      </c>
      <c r="E558" s="65"/>
      <c r="F558" s="19" t="s">
        <v>15316</v>
      </c>
      <c r="G558" s="213"/>
    </row>
    <row r="559" spans="1:7" s="223" customFormat="1" ht="12">
      <c r="A559" s="20">
        <v>557</v>
      </c>
      <c r="B559" s="22">
        <v>310522009</v>
      </c>
      <c r="C559" s="22" t="s">
        <v>16048</v>
      </c>
      <c r="D559" s="22"/>
      <c r="E559" s="65"/>
      <c r="F559" s="19" t="s">
        <v>15316</v>
      </c>
      <c r="G559" s="213"/>
    </row>
    <row r="560" spans="1:7" s="223" customFormat="1" ht="12">
      <c r="A560" s="20">
        <v>558</v>
      </c>
      <c r="B560" s="22" t="s">
        <v>16049</v>
      </c>
      <c r="C560" s="22"/>
      <c r="D560" s="22" t="s">
        <v>16021</v>
      </c>
      <c r="E560" s="65"/>
      <c r="F560" s="19" t="s">
        <v>15316</v>
      </c>
      <c r="G560" s="213"/>
    </row>
    <row r="561" spans="1:7" s="223" customFormat="1" ht="12">
      <c r="A561" s="20">
        <v>559</v>
      </c>
      <c r="B561" s="22" t="s">
        <v>16050</v>
      </c>
      <c r="C561" s="22"/>
      <c r="D561" s="22" t="s">
        <v>16023</v>
      </c>
      <c r="E561" s="65"/>
      <c r="F561" s="19" t="s">
        <v>15316</v>
      </c>
      <c r="G561" s="213"/>
    </row>
    <row r="562" spans="1:7" s="223" customFormat="1" ht="12">
      <c r="A562" s="20">
        <v>560</v>
      </c>
      <c r="B562" s="22" t="s">
        <v>16051</v>
      </c>
      <c r="C562" s="22"/>
      <c r="D562" s="22" t="s">
        <v>16025</v>
      </c>
      <c r="E562" s="65"/>
      <c r="F562" s="19" t="s">
        <v>15316</v>
      </c>
      <c r="G562" s="213"/>
    </row>
    <row r="563" spans="1:7" s="223" customFormat="1" ht="12">
      <c r="A563" s="20">
        <v>561</v>
      </c>
      <c r="B563" s="22" t="s">
        <v>16052</v>
      </c>
      <c r="C563" s="22"/>
      <c r="D563" s="22" t="s">
        <v>16053</v>
      </c>
      <c r="E563" s="65"/>
      <c r="F563" s="19" t="s">
        <v>15316</v>
      </c>
      <c r="G563" s="213"/>
    </row>
    <row r="564" spans="1:7" s="223" customFormat="1" ht="12">
      <c r="A564" s="20">
        <v>562</v>
      </c>
      <c r="B564" s="22" t="s">
        <v>16054</v>
      </c>
      <c r="C564" s="22"/>
      <c r="D564" s="22" t="s">
        <v>16055</v>
      </c>
      <c r="E564" s="65"/>
      <c r="F564" s="19" t="s">
        <v>15316</v>
      </c>
      <c r="G564" s="213"/>
    </row>
    <row r="565" spans="1:7" s="223" customFormat="1" ht="12">
      <c r="A565" s="20">
        <v>563</v>
      </c>
      <c r="B565" s="22" t="s">
        <v>16056</v>
      </c>
      <c r="C565" s="22"/>
      <c r="D565" s="22" t="s">
        <v>16057</v>
      </c>
      <c r="E565" s="65"/>
      <c r="F565" s="19" t="s">
        <v>15316</v>
      </c>
      <c r="G565" s="213"/>
    </row>
    <row r="566" spans="1:7" s="223" customFormat="1" ht="12">
      <c r="A566" s="20">
        <v>564</v>
      </c>
      <c r="B566" s="22" t="s">
        <v>16058</v>
      </c>
      <c r="C566" s="22"/>
      <c r="D566" s="22" t="s">
        <v>16059</v>
      </c>
      <c r="E566" s="65"/>
      <c r="F566" s="19" t="s">
        <v>15316</v>
      </c>
      <c r="G566" s="213"/>
    </row>
    <row r="567" spans="1:7" s="223" customFormat="1" ht="12">
      <c r="A567" s="20">
        <v>565</v>
      </c>
      <c r="B567" s="22" t="s">
        <v>16060</v>
      </c>
      <c r="C567" s="22"/>
      <c r="D567" s="22" t="s">
        <v>16061</v>
      </c>
      <c r="E567" s="65"/>
      <c r="F567" s="19" t="s">
        <v>15316</v>
      </c>
      <c r="G567" s="213"/>
    </row>
    <row r="568" spans="1:7" s="223" customFormat="1" ht="24">
      <c r="A568" s="20">
        <v>566</v>
      </c>
      <c r="B568" s="22">
        <v>310522010</v>
      </c>
      <c r="C568" s="22" t="s">
        <v>16062</v>
      </c>
      <c r="D568" s="22"/>
      <c r="E568" s="65"/>
      <c r="F568" s="19" t="s">
        <v>15316</v>
      </c>
      <c r="G568" s="213"/>
    </row>
    <row r="569" spans="1:7" s="223" customFormat="1" ht="12">
      <c r="A569" s="20">
        <v>567</v>
      </c>
      <c r="B569" s="22" t="s">
        <v>16063</v>
      </c>
      <c r="C569" s="22"/>
      <c r="D569" s="22" t="s">
        <v>16064</v>
      </c>
      <c r="E569" s="65"/>
      <c r="F569" s="19" t="s">
        <v>15316</v>
      </c>
      <c r="G569" s="213"/>
    </row>
    <row r="570" spans="1:7" s="223" customFormat="1" ht="12">
      <c r="A570" s="20">
        <v>568</v>
      </c>
      <c r="B570" s="22" t="s">
        <v>16065</v>
      </c>
      <c r="C570" s="22"/>
      <c r="D570" s="22" t="s">
        <v>16021</v>
      </c>
      <c r="E570" s="65"/>
      <c r="F570" s="19" t="s">
        <v>15316</v>
      </c>
      <c r="G570" s="213"/>
    </row>
    <row r="571" spans="1:7" s="223" customFormat="1" ht="12">
      <c r="A571" s="20">
        <v>569</v>
      </c>
      <c r="B571" s="22" t="s">
        <v>16066</v>
      </c>
      <c r="C571" s="22"/>
      <c r="D571" s="22" t="s">
        <v>16037</v>
      </c>
      <c r="E571" s="65"/>
      <c r="F571" s="19" t="s">
        <v>15316</v>
      </c>
      <c r="G571" s="213"/>
    </row>
    <row r="572" spans="1:7" s="223" customFormat="1" ht="24">
      <c r="A572" s="20">
        <v>570</v>
      </c>
      <c r="B572" s="22">
        <v>310522011</v>
      </c>
      <c r="C572" s="22" t="s">
        <v>16067</v>
      </c>
      <c r="D572" s="22"/>
      <c r="E572" s="65"/>
      <c r="F572" s="19" t="s">
        <v>15316</v>
      </c>
      <c r="G572" s="213"/>
    </row>
    <row r="573" spans="1:7" s="223" customFormat="1" ht="12">
      <c r="A573" s="20">
        <v>571</v>
      </c>
      <c r="B573" s="22" t="s">
        <v>16068</v>
      </c>
      <c r="C573" s="22"/>
      <c r="D573" s="22" t="s">
        <v>16021</v>
      </c>
      <c r="E573" s="65"/>
      <c r="F573" s="19" t="s">
        <v>15316</v>
      </c>
      <c r="G573" s="213"/>
    </row>
    <row r="574" spans="1:7" s="223" customFormat="1" ht="12">
      <c r="A574" s="20">
        <v>572</v>
      </c>
      <c r="B574" s="22" t="s">
        <v>16069</v>
      </c>
      <c r="C574" s="22"/>
      <c r="D574" s="22" t="s">
        <v>16023</v>
      </c>
      <c r="E574" s="65"/>
      <c r="F574" s="19" t="s">
        <v>15316</v>
      </c>
      <c r="G574" s="213"/>
    </row>
    <row r="575" spans="1:7" s="223" customFormat="1" ht="12">
      <c r="A575" s="20">
        <v>573</v>
      </c>
      <c r="B575" s="22" t="s">
        <v>16070</v>
      </c>
      <c r="C575" s="22"/>
      <c r="D575" s="22" t="s">
        <v>16071</v>
      </c>
      <c r="E575" s="65"/>
      <c r="F575" s="19" t="s">
        <v>15316</v>
      </c>
      <c r="G575" s="213"/>
    </row>
    <row r="576" spans="1:7" s="223" customFormat="1" ht="12">
      <c r="A576" s="20">
        <v>574</v>
      </c>
      <c r="B576" s="22" t="s">
        <v>16072</v>
      </c>
      <c r="C576" s="22"/>
      <c r="D576" s="22" t="s">
        <v>16037</v>
      </c>
      <c r="E576" s="65"/>
      <c r="F576" s="19" t="s">
        <v>15316</v>
      </c>
      <c r="G576" s="213"/>
    </row>
    <row r="577" spans="1:7" s="223" customFormat="1" ht="24">
      <c r="A577" s="20">
        <v>575</v>
      </c>
      <c r="B577" s="22">
        <v>310522012</v>
      </c>
      <c r="C577" s="22" t="s">
        <v>16073</v>
      </c>
      <c r="D577" s="22"/>
      <c r="E577" s="65"/>
      <c r="F577" s="19" t="s">
        <v>15316</v>
      </c>
      <c r="G577" s="213"/>
    </row>
    <row r="578" spans="1:7" s="223" customFormat="1" ht="12">
      <c r="A578" s="20">
        <v>576</v>
      </c>
      <c r="B578" s="22" t="s">
        <v>16074</v>
      </c>
      <c r="C578" s="22"/>
      <c r="D578" s="22" t="s">
        <v>16021</v>
      </c>
      <c r="E578" s="65"/>
      <c r="F578" s="19" t="s">
        <v>15316</v>
      </c>
      <c r="G578" s="213"/>
    </row>
    <row r="579" spans="1:7" s="223" customFormat="1" ht="12">
      <c r="A579" s="20">
        <v>577</v>
      </c>
      <c r="B579" s="22" t="s">
        <v>16075</v>
      </c>
      <c r="C579" s="22"/>
      <c r="D579" s="22" t="s">
        <v>16023</v>
      </c>
      <c r="E579" s="65"/>
      <c r="F579" s="19" t="s">
        <v>15316</v>
      </c>
      <c r="G579" s="213"/>
    </row>
    <row r="580" spans="1:7" s="223" customFormat="1" ht="12">
      <c r="A580" s="20">
        <v>578</v>
      </c>
      <c r="B580" s="22" t="s">
        <v>16076</v>
      </c>
      <c r="C580" s="22"/>
      <c r="D580" s="22" t="s">
        <v>16071</v>
      </c>
      <c r="E580" s="65"/>
      <c r="F580" s="19" t="s">
        <v>15316</v>
      </c>
      <c r="G580" s="213"/>
    </row>
    <row r="581" spans="1:7" s="223" customFormat="1" ht="12">
      <c r="A581" s="20">
        <v>579</v>
      </c>
      <c r="B581" s="22" t="s">
        <v>16077</v>
      </c>
      <c r="C581" s="22"/>
      <c r="D581" s="22" t="s">
        <v>16037</v>
      </c>
      <c r="E581" s="65"/>
      <c r="F581" s="19" t="s">
        <v>15316</v>
      </c>
      <c r="G581" s="213"/>
    </row>
    <row r="582" spans="1:7" s="223" customFormat="1" ht="12">
      <c r="A582" s="20">
        <v>580</v>
      </c>
      <c r="B582" s="22">
        <v>310522013</v>
      </c>
      <c r="C582" s="22" t="s">
        <v>16078</v>
      </c>
      <c r="D582" s="22"/>
      <c r="E582" s="65"/>
      <c r="F582" s="19" t="s">
        <v>15316</v>
      </c>
      <c r="G582" s="213"/>
    </row>
    <row r="583" spans="1:7" s="223" customFormat="1" ht="12">
      <c r="A583" s="20">
        <v>581</v>
      </c>
      <c r="B583" s="22" t="s">
        <v>16079</v>
      </c>
      <c r="C583" s="22"/>
      <c r="D583" s="22" t="s">
        <v>6358</v>
      </c>
      <c r="E583" s="65"/>
      <c r="F583" s="19" t="s">
        <v>15316</v>
      </c>
      <c r="G583" s="213"/>
    </row>
    <row r="584" spans="1:7" s="223" customFormat="1" ht="12">
      <c r="A584" s="20">
        <v>582</v>
      </c>
      <c r="B584" s="22" t="s">
        <v>16080</v>
      </c>
      <c r="C584" s="22"/>
      <c r="D584" s="22" t="s">
        <v>6412</v>
      </c>
      <c r="E584" s="65"/>
      <c r="F584" s="19" t="s">
        <v>15316</v>
      </c>
      <c r="G584" s="213"/>
    </row>
    <row r="585" spans="1:7" s="223" customFormat="1" ht="12">
      <c r="A585" s="20">
        <v>583</v>
      </c>
      <c r="B585" s="22">
        <v>310522014</v>
      </c>
      <c r="C585" s="22" t="s">
        <v>16081</v>
      </c>
      <c r="D585" s="22"/>
      <c r="E585" s="65"/>
      <c r="F585" s="19" t="s">
        <v>15316</v>
      </c>
      <c r="G585" s="213"/>
    </row>
    <row r="586" spans="1:7" s="223" customFormat="1" ht="12">
      <c r="A586" s="20">
        <v>584</v>
      </c>
      <c r="B586" s="22" t="s">
        <v>16082</v>
      </c>
      <c r="C586" s="22"/>
      <c r="D586" s="22" t="s">
        <v>16083</v>
      </c>
      <c r="E586" s="65"/>
      <c r="F586" s="19" t="s">
        <v>15316</v>
      </c>
      <c r="G586" s="213"/>
    </row>
    <row r="587" spans="1:7" s="223" customFormat="1" ht="12">
      <c r="A587" s="20">
        <v>585</v>
      </c>
      <c r="B587" s="22" t="s">
        <v>16084</v>
      </c>
      <c r="C587" s="22"/>
      <c r="D587" s="22" t="s">
        <v>16085</v>
      </c>
      <c r="E587" s="65"/>
      <c r="F587" s="19" t="s">
        <v>15316</v>
      </c>
      <c r="G587" s="213"/>
    </row>
    <row r="588" spans="1:7" s="223" customFormat="1" ht="12">
      <c r="A588" s="20">
        <v>586</v>
      </c>
      <c r="B588" s="22" t="s">
        <v>16086</v>
      </c>
      <c r="C588" s="22"/>
      <c r="D588" s="22" t="s">
        <v>16087</v>
      </c>
      <c r="E588" s="65"/>
      <c r="F588" s="19" t="s">
        <v>15316</v>
      </c>
      <c r="G588" s="213"/>
    </row>
    <row r="589" spans="1:7" s="223" customFormat="1" ht="24">
      <c r="A589" s="20">
        <v>587</v>
      </c>
      <c r="B589" s="22">
        <v>310522015</v>
      </c>
      <c r="C589" s="22" t="s">
        <v>16088</v>
      </c>
      <c r="D589" s="22"/>
      <c r="E589" s="65"/>
      <c r="F589" s="19" t="s">
        <v>15316</v>
      </c>
      <c r="G589" s="213"/>
    </row>
    <row r="590" spans="1:7" s="223" customFormat="1" ht="12">
      <c r="A590" s="20">
        <v>588</v>
      </c>
      <c r="B590" s="22" t="s">
        <v>16089</v>
      </c>
      <c r="C590" s="22"/>
      <c r="D590" s="22" t="s">
        <v>6412</v>
      </c>
      <c r="E590" s="65"/>
      <c r="F590" s="19" t="s">
        <v>15316</v>
      </c>
      <c r="G590" s="213"/>
    </row>
    <row r="591" spans="1:7" s="223" customFormat="1" ht="24">
      <c r="A591" s="20">
        <v>589</v>
      </c>
      <c r="B591" s="22">
        <v>310522016</v>
      </c>
      <c r="C591" s="22" t="s">
        <v>16090</v>
      </c>
      <c r="D591" s="22"/>
      <c r="E591" s="65"/>
      <c r="F591" s="19" t="s">
        <v>15316</v>
      </c>
      <c r="G591" s="213"/>
    </row>
    <row r="592" spans="1:7" s="223" customFormat="1" ht="12">
      <c r="A592" s="20">
        <v>590</v>
      </c>
      <c r="B592" s="22" t="s">
        <v>16091</v>
      </c>
      <c r="C592" s="22"/>
      <c r="D592" s="22" t="s">
        <v>16083</v>
      </c>
      <c r="E592" s="65"/>
      <c r="F592" s="19" t="s">
        <v>15316</v>
      </c>
      <c r="G592" s="213"/>
    </row>
    <row r="593" spans="1:7" s="223" customFormat="1" ht="12">
      <c r="A593" s="20">
        <v>591</v>
      </c>
      <c r="B593" s="22" t="s">
        <v>16092</v>
      </c>
      <c r="C593" s="22"/>
      <c r="D593" s="22" t="s">
        <v>16025</v>
      </c>
      <c r="E593" s="65"/>
      <c r="F593" s="19" t="s">
        <v>15316</v>
      </c>
      <c r="G593" s="213"/>
    </row>
    <row r="594" spans="1:7" s="223" customFormat="1" ht="24">
      <c r="A594" s="20">
        <v>592</v>
      </c>
      <c r="B594" s="22">
        <v>310522017</v>
      </c>
      <c r="C594" s="22" t="s">
        <v>16093</v>
      </c>
      <c r="D594" s="22"/>
      <c r="E594" s="65"/>
      <c r="F594" s="19" t="s">
        <v>15316</v>
      </c>
      <c r="G594" s="213"/>
    </row>
    <row r="595" spans="1:7" s="223" customFormat="1" ht="12">
      <c r="A595" s="20">
        <v>593</v>
      </c>
      <c r="B595" s="22" t="s">
        <v>16094</v>
      </c>
      <c r="C595" s="22"/>
      <c r="D595" s="22" t="s">
        <v>16095</v>
      </c>
      <c r="E595" s="65"/>
      <c r="F595" s="19" t="s">
        <v>15316</v>
      </c>
      <c r="G595" s="213"/>
    </row>
    <row r="596" spans="1:7" s="223" customFormat="1" ht="12">
      <c r="A596" s="20">
        <v>594</v>
      </c>
      <c r="B596" s="22" t="s">
        <v>16096</v>
      </c>
      <c r="C596" s="22"/>
      <c r="D596" s="22" t="s">
        <v>16097</v>
      </c>
      <c r="E596" s="65"/>
      <c r="F596" s="19" t="s">
        <v>15316</v>
      </c>
      <c r="G596" s="213"/>
    </row>
    <row r="597" spans="1:7" s="223" customFormat="1" ht="12">
      <c r="A597" s="20">
        <v>595</v>
      </c>
      <c r="B597" s="22" t="s">
        <v>16098</v>
      </c>
      <c r="C597" s="22"/>
      <c r="D597" s="22" t="s">
        <v>16083</v>
      </c>
      <c r="E597" s="65"/>
      <c r="F597" s="19" t="s">
        <v>15316</v>
      </c>
      <c r="G597" s="213"/>
    </row>
    <row r="598" spans="1:7" s="223" customFormat="1" ht="12">
      <c r="A598" s="20">
        <v>596</v>
      </c>
      <c r="B598" s="22" t="s">
        <v>16099</v>
      </c>
      <c r="C598" s="22"/>
      <c r="D598" s="22" t="s">
        <v>16025</v>
      </c>
      <c r="E598" s="65"/>
      <c r="F598" s="19" t="s">
        <v>15316</v>
      </c>
      <c r="G598" s="213"/>
    </row>
    <row r="599" spans="1:7" s="223" customFormat="1" ht="12">
      <c r="A599" s="20">
        <v>597</v>
      </c>
      <c r="B599" s="22" t="s">
        <v>16100</v>
      </c>
      <c r="C599" s="22"/>
      <c r="D599" s="22" t="s">
        <v>5909</v>
      </c>
      <c r="E599" s="65"/>
      <c r="F599" s="19" t="s">
        <v>15316</v>
      </c>
      <c r="G599" s="213"/>
    </row>
    <row r="600" spans="1:7" s="223" customFormat="1" ht="12">
      <c r="A600" s="20">
        <v>598</v>
      </c>
      <c r="B600" s="22">
        <v>310522021</v>
      </c>
      <c r="C600" s="22" t="s">
        <v>6438</v>
      </c>
      <c r="D600" s="22"/>
      <c r="E600" s="65"/>
      <c r="F600" s="19" t="s">
        <v>15316</v>
      </c>
      <c r="G600" s="213"/>
    </row>
    <row r="601" spans="1:7" s="223" customFormat="1" ht="12">
      <c r="A601" s="20">
        <v>599</v>
      </c>
      <c r="B601" s="22" t="s">
        <v>16101</v>
      </c>
      <c r="C601" s="22"/>
      <c r="D601" s="22" t="s">
        <v>16102</v>
      </c>
      <c r="E601" s="65"/>
      <c r="F601" s="19" t="s">
        <v>15316</v>
      </c>
      <c r="G601" s="213"/>
    </row>
    <row r="602" spans="1:7" s="223" customFormat="1" ht="12">
      <c r="A602" s="20">
        <v>600</v>
      </c>
      <c r="B602" s="22" t="s">
        <v>16103</v>
      </c>
      <c r="C602" s="22"/>
      <c r="D602" s="22" t="s">
        <v>16104</v>
      </c>
      <c r="E602" s="65"/>
      <c r="F602" s="19" t="s">
        <v>15316</v>
      </c>
      <c r="G602" s="213"/>
    </row>
    <row r="603" spans="1:7" s="223" customFormat="1" ht="12">
      <c r="A603" s="20">
        <v>601</v>
      </c>
      <c r="B603" s="22" t="s">
        <v>16105</v>
      </c>
      <c r="C603" s="22"/>
      <c r="D603" s="22" t="s">
        <v>16106</v>
      </c>
      <c r="E603" s="65"/>
      <c r="F603" s="19" t="s">
        <v>15316</v>
      </c>
      <c r="G603" s="213"/>
    </row>
    <row r="604" spans="1:7" s="223" customFormat="1" ht="12">
      <c r="A604" s="20">
        <v>602</v>
      </c>
      <c r="B604" s="22" t="s">
        <v>16107</v>
      </c>
      <c r="C604" s="22"/>
      <c r="D604" s="22" t="s">
        <v>16108</v>
      </c>
      <c r="E604" s="65"/>
      <c r="F604" s="19" t="s">
        <v>15316</v>
      </c>
      <c r="G604" s="213"/>
    </row>
    <row r="605" spans="1:7" s="223" customFormat="1" ht="12">
      <c r="A605" s="20">
        <v>603</v>
      </c>
      <c r="B605" s="22" t="s">
        <v>16109</v>
      </c>
      <c r="C605" s="22"/>
      <c r="D605" s="22" t="s">
        <v>16104</v>
      </c>
      <c r="E605" s="65"/>
      <c r="F605" s="19" t="s">
        <v>15316</v>
      </c>
      <c r="G605" s="213"/>
    </row>
    <row r="606" spans="1:7" s="223" customFormat="1" ht="12">
      <c r="A606" s="20">
        <v>604</v>
      </c>
      <c r="B606" s="22" t="s">
        <v>16110</v>
      </c>
      <c r="C606" s="22"/>
      <c r="D606" s="22" t="s">
        <v>16106</v>
      </c>
      <c r="E606" s="65"/>
      <c r="F606" s="19" t="s">
        <v>15316</v>
      </c>
      <c r="G606" s="213"/>
    </row>
    <row r="607" spans="1:7" s="223" customFormat="1" ht="12">
      <c r="A607" s="20">
        <v>605</v>
      </c>
      <c r="B607" s="22" t="s">
        <v>16111</v>
      </c>
      <c r="C607" s="22"/>
      <c r="D607" s="22" t="s">
        <v>16112</v>
      </c>
      <c r="E607" s="65"/>
      <c r="F607" s="19" t="s">
        <v>15316</v>
      </c>
      <c r="G607" s="213"/>
    </row>
    <row r="608" spans="1:7" s="223" customFormat="1" ht="12">
      <c r="A608" s="20">
        <v>606</v>
      </c>
      <c r="B608" s="22" t="s">
        <v>16113</v>
      </c>
      <c r="C608" s="22"/>
      <c r="D608" s="22" t="s">
        <v>16114</v>
      </c>
      <c r="E608" s="65"/>
      <c r="F608" s="19" t="s">
        <v>15316</v>
      </c>
      <c r="G608" s="213"/>
    </row>
    <row r="609" spans="1:7" s="223" customFormat="1" ht="12">
      <c r="A609" s="20">
        <v>607</v>
      </c>
      <c r="B609" s="22">
        <v>310522023</v>
      </c>
      <c r="C609" s="22" t="s">
        <v>6447</v>
      </c>
      <c r="D609" s="22"/>
      <c r="E609" s="65"/>
      <c r="F609" s="19" t="s">
        <v>15316</v>
      </c>
      <c r="G609" s="213"/>
    </row>
    <row r="610" spans="1:7" s="223" customFormat="1" ht="12">
      <c r="A610" s="20">
        <v>608</v>
      </c>
      <c r="B610" s="22" t="s">
        <v>16115</v>
      </c>
      <c r="C610" s="22"/>
      <c r="D610" s="22" t="s">
        <v>16116</v>
      </c>
      <c r="E610" s="65"/>
      <c r="F610" s="19" t="s">
        <v>15316</v>
      </c>
      <c r="G610" s="213"/>
    </row>
    <row r="611" spans="1:7" s="223" customFormat="1" ht="12">
      <c r="A611" s="20">
        <v>609</v>
      </c>
      <c r="B611" s="22" t="s">
        <v>16117</v>
      </c>
      <c r="C611" s="22"/>
      <c r="D611" s="22" t="s">
        <v>16025</v>
      </c>
      <c r="E611" s="65"/>
      <c r="F611" s="19" t="s">
        <v>15316</v>
      </c>
      <c r="G611" s="213"/>
    </row>
    <row r="612" spans="1:7" s="223" customFormat="1" ht="12">
      <c r="A612" s="20">
        <v>610</v>
      </c>
      <c r="B612" s="22">
        <v>310522024</v>
      </c>
      <c r="C612" s="22" t="s">
        <v>6451</v>
      </c>
      <c r="D612" s="22"/>
      <c r="E612" s="65"/>
      <c r="F612" s="19" t="s">
        <v>15316</v>
      </c>
      <c r="G612" s="213"/>
    </row>
    <row r="613" spans="1:7" s="223" customFormat="1" ht="12">
      <c r="A613" s="20">
        <v>611</v>
      </c>
      <c r="B613" s="22" t="s">
        <v>16118</v>
      </c>
      <c r="C613" s="22"/>
      <c r="D613" s="22" t="s">
        <v>16119</v>
      </c>
      <c r="E613" s="65"/>
      <c r="F613" s="19" t="s">
        <v>15316</v>
      </c>
      <c r="G613" s="213"/>
    </row>
    <row r="614" spans="1:7" s="223" customFormat="1" ht="12">
      <c r="A614" s="20">
        <v>612</v>
      </c>
      <c r="B614" s="22" t="s">
        <v>16120</v>
      </c>
      <c r="C614" s="22"/>
      <c r="D614" s="22" t="s">
        <v>16121</v>
      </c>
      <c r="E614" s="65"/>
      <c r="F614" s="19" t="s">
        <v>15316</v>
      </c>
      <c r="G614" s="213"/>
    </row>
    <row r="615" spans="1:7" s="223" customFormat="1" ht="24">
      <c r="A615" s="20">
        <v>613</v>
      </c>
      <c r="B615" s="22">
        <v>310522027</v>
      </c>
      <c r="C615" s="22" t="s">
        <v>6461</v>
      </c>
      <c r="D615" s="22"/>
      <c r="E615" s="65"/>
      <c r="F615" s="19" t="s">
        <v>15316</v>
      </c>
      <c r="G615" s="213"/>
    </row>
    <row r="616" spans="1:7" s="223" customFormat="1" ht="12">
      <c r="A616" s="20">
        <v>614</v>
      </c>
      <c r="B616" s="22" t="s">
        <v>16122</v>
      </c>
      <c r="C616" s="22"/>
      <c r="D616" s="22" t="s">
        <v>6463</v>
      </c>
      <c r="E616" s="65"/>
      <c r="F616" s="19" t="s">
        <v>15316</v>
      </c>
      <c r="G616" s="213"/>
    </row>
    <row r="617" spans="1:7" s="223" customFormat="1" ht="12">
      <c r="A617" s="20">
        <v>615</v>
      </c>
      <c r="B617" s="22">
        <v>310522028</v>
      </c>
      <c r="C617" s="22" t="s">
        <v>6465</v>
      </c>
      <c r="D617" s="22"/>
      <c r="E617" s="65"/>
      <c r="F617" s="19" t="s">
        <v>15316</v>
      </c>
      <c r="G617" s="213"/>
    </row>
    <row r="618" spans="1:7" s="223" customFormat="1" ht="12">
      <c r="A618" s="20">
        <v>616</v>
      </c>
      <c r="B618" s="22" t="s">
        <v>16123</v>
      </c>
      <c r="C618" s="22"/>
      <c r="D618" s="22" t="s">
        <v>5909</v>
      </c>
      <c r="E618" s="65"/>
      <c r="F618" s="19" t="s">
        <v>15316</v>
      </c>
      <c r="G618" s="213"/>
    </row>
    <row r="619" spans="1:7" s="223" customFormat="1" ht="12">
      <c r="A619" s="20">
        <v>617</v>
      </c>
      <c r="B619" s="22" t="s">
        <v>16124</v>
      </c>
      <c r="C619" s="22"/>
      <c r="D619" s="22" t="s">
        <v>16125</v>
      </c>
      <c r="E619" s="65"/>
      <c r="F619" s="19" t="s">
        <v>15316</v>
      </c>
      <c r="G619" s="213"/>
    </row>
    <row r="620" spans="1:7" s="223" customFormat="1" ht="12">
      <c r="A620" s="20">
        <v>618</v>
      </c>
      <c r="B620" s="22" t="s">
        <v>16126</v>
      </c>
      <c r="C620" s="22"/>
      <c r="D620" s="22" t="s">
        <v>16127</v>
      </c>
      <c r="E620" s="65"/>
      <c r="F620" s="19" t="s">
        <v>15316</v>
      </c>
      <c r="G620" s="213"/>
    </row>
    <row r="621" spans="1:7" s="223" customFormat="1" ht="12">
      <c r="A621" s="20">
        <v>619</v>
      </c>
      <c r="B621" s="22" t="s">
        <v>16128</v>
      </c>
      <c r="C621" s="22"/>
      <c r="D621" s="22" t="s">
        <v>16129</v>
      </c>
      <c r="E621" s="65"/>
      <c r="F621" s="19" t="s">
        <v>15316</v>
      </c>
      <c r="G621" s="213"/>
    </row>
    <row r="622" spans="1:7" s="223" customFormat="1" ht="12">
      <c r="A622" s="20">
        <v>620</v>
      </c>
      <c r="B622" s="22">
        <v>310523</v>
      </c>
      <c r="C622" s="22" t="s">
        <v>6469</v>
      </c>
      <c r="D622" s="22"/>
      <c r="E622" s="65"/>
      <c r="F622" s="19" t="s">
        <v>15316</v>
      </c>
      <c r="G622" s="213"/>
    </row>
    <row r="623" spans="1:7" s="223" customFormat="1" ht="12">
      <c r="A623" s="20">
        <v>621</v>
      </c>
      <c r="B623" s="22" t="s">
        <v>16130</v>
      </c>
      <c r="C623" s="22"/>
      <c r="D623" s="22" t="s">
        <v>5827</v>
      </c>
      <c r="E623" s="65"/>
      <c r="F623" s="19" t="s">
        <v>15316</v>
      </c>
      <c r="G623" s="213"/>
    </row>
    <row r="624" spans="1:7" s="223" customFormat="1" ht="12">
      <c r="A624" s="20">
        <v>622</v>
      </c>
      <c r="B624" s="22">
        <v>310523001</v>
      </c>
      <c r="C624" s="22" t="s">
        <v>16131</v>
      </c>
      <c r="D624" s="22"/>
      <c r="E624" s="65"/>
      <c r="F624" s="19" t="s">
        <v>15316</v>
      </c>
      <c r="G624" s="213"/>
    </row>
    <row r="625" spans="1:7" s="223" customFormat="1" ht="12">
      <c r="A625" s="20">
        <v>623</v>
      </c>
      <c r="B625" s="22" t="s">
        <v>16132</v>
      </c>
      <c r="C625" s="22"/>
      <c r="D625" s="22" t="s">
        <v>16133</v>
      </c>
      <c r="E625" s="65"/>
      <c r="F625" s="19" t="s">
        <v>15316</v>
      </c>
      <c r="G625" s="213"/>
    </row>
    <row r="626" spans="1:7" s="223" customFormat="1" ht="12">
      <c r="A626" s="20">
        <v>624</v>
      </c>
      <c r="B626" s="22">
        <v>310523002</v>
      </c>
      <c r="C626" s="22" t="s">
        <v>16134</v>
      </c>
      <c r="D626" s="22"/>
      <c r="E626" s="65"/>
      <c r="F626" s="19" t="s">
        <v>15316</v>
      </c>
      <c r="G626" s="213"/>
    </row>
    <row r="627" spans="1:7" s="223" customFormat="1" ht="12">
      <c r="A627" s="20">
        <v>625</v>
      </c>
      <c r="B627" s="22" t="s">
        <v>16135</v>
      </c>
      <c r="C627" s="22"/>
      <c r="D627" s="22" t="s">
        <v>16133</v>
      </c>
      <c r="E627" s="65"/>
      <c r="F627" s="19" t="s">
        <v>15316</v>
      </c>
      <c r="G627" s="213"/>
    </row>
    <row r="628" spans="1:7" s="223" customFormat="1" ht="12">
      <c r="A628" s="20">
        <v>626</v>
      </c>
      <c r="B628" s="22" t="s">
        <v>16136</v>
      </c>
      <c r="C628" s="22"/>
      <c r="D628" s="22" t="s">
        <v>16137</v>
      </c>
      <c r="E628" s="65"/>
      <c r="F628" s="19" t="s">
        <v>15316</v>
      </c>
      <c r="G628" s="213"/>
    </row>
    <row r="629" spans="1:7" s="223" customFormat="1" ht="12">
      <c r="A629" s="20">
        <v>627</v>
      </c>
      <c r="B629" s="22" t="s">
        <v>16138</v>
      </c>
      <c r="C629" s="22"/>
      <c r="D629" s="22" t="s">
        <v>16139</v>
      </c>
      <c r="E629" s="65"/>
      <c r="F629" s="19" t="s">
        <v>15316</v>
      </c>
      <c r="G629" s="213"/>
    </row>
    <row r="630" spans="1:7" s="223" customFormat="1" ht="12">
      <c r="A630" s="20">
        <v>628</v>
      </c>
      <c r="B630" s="22" t="s">
        <v>16140</v>
      </c>
      <c r="C630" s="22"/>
      <c r="D630" s="22" t="s">
        <v>15918</v>
      </c>
      <c r="E630" s="65"/>
      <c r="F630" s="19" t="s">
        <v>15316</v>
      </c>
      <c r="G630" s="213"/>
    </row>
    <row r="631" spans="1:7" s="223" customFormat="1" ht="12">
      <c r="A631" s="20">
        <v>629</v>
      </c>
      <c r="B631" s="22" t="s">
        <v>16141</v>
      </c>
      <c r="C631" s="22"/>
      <c r="D631" s="22" t="s">
        <v>16142</v>
      </c>
      <c r="E631" s="65"/>
      <c r="F631" s="19" t="s">
        <v>15316</v>
      </c>
      <c r="G631" s="213"/>
    </row>
    <row r="632" spans="1:7" s="223" customFormat="1" ht="12">
      <c r="A632" s="20">
        <v>630</v>
      </c>
      <c r="B632" s="22">
        <v>310523003</v>
      </c>
      <c r="C632" s="22" t="s">
        <v>16143</v>
      </c>
      <c r="D632" s="22"/>
      <c r="E632" s="65"/>
      <c r="F632" s="19" t="s">
        <v>15316</v>
      </c>
      <c r="G632" s="213"/>
    </row>
    <row r="633" spans="1:7" s="223" customFormat="1" ht="12">
      <c r="A633" s="20">
        <v>631</v>
      </c>
      <c r="B633" s="22" t="s">
        <v>16144</v>
      </c>
      <c r="C633" s="22"/>
      <c r="D633" s="22" t="s">
        <v>16145</v>
      </c>
      <c r="E633" s="65"/>
      <c r="F633" s="19" t="s">
        <v>15316</v>
      </c>
      <c r="G633" s="213"/>
    </row>
    <row r="634" spans="1:7" s="223" customFormat="1" ht="12">
      <c r="A634" s="20">
        <v>632</v>
      </c>
      <c r="B634" s="22" t="s">
        <v>16146</v>
      </c>
      <c r="C634" s="22"/>
      <c r="D634" s="22" t="s">
        <v>16147</v>
      </c>
      <c r="E634" s="65"/>
      <c r="F634" s="19" t="s">
        <v>15316</v>
      </c>
      <c r="G634" s="213"/>
    </row>
    <row r="635" spans="1:7" s="223" customFormat="1" ht="12">
      <c r="A635" s="20">
        <v>633</v>
      </c>
      <c r="B635" s="22">
        <v>310523004</v>
      </c>
      <c r="C635" s="22" t="s">
        <v>16148</v>
      </c>
      <c r="D635" s="22"/>
      <c r="E635" s="65"/>
      <c r="F635" s="19" t="s">
        <v>15316</v>
      </c>
      <c r="G635" s="213"/>
    </row>
    <row r="636" spans="1:7" s="223" customFormat="1" ht="12">
      <c r="A636" s="20">
        <v>634</v>
      </c>
      <c r="B636" s="22" t="s">
        <v>16149</v>
      </c>
      <c r="C636" s="22"/>
      <c r="D636" s="22" t="s">
        <v>16145</v>
      </c>
      <c r="E636" s="65"/>
      <c r="F636" s="19" t="s">
        <v>15316</v>
      </c>
      <c r="G636" s="213"/>
    </row>
    <row r="637" spans="1:7" s="223" customFormat="1" ht="12">
      <c r="A637" s="20">
        <v>635</v>
      </c>
      <c r="B637" s="22" t="s">
        <v>16150</v>
      </c>
      <c r="C637" s="22"/>
      <c r="D637" s="22" t="s">
        <v>16147</v>
      </c>
      <c r="E637" s="65"/>
      <c r="F637" s="19" t="s">
        <v>15316</v>
      </c>
      <c r="G637" s="213"/>
    </row>
    <row r="638" spans="1:7" s="223" customFormat="1" ht="12">
      <c r="A638" s="20">
        <v>636</v>
      </c>
      <c r="B638" s="22" t="s">
        <v>16151</v>
      </c>
      <c r="C638" s="22"/>
      <c r="D638" s="22" t="s">
        <v>16152</v>
      </c>
      <c r="E638" s="65"/>
      <c r="F638" s="19" t="s">
        <v>15316</v>
      </c>
      <c r="G638" s="213"/>
    </row>
    <row r="639" spans="1:7" s="223" customFormat="1" ht="12">
      <c r="A639" s="20">
        <v>637</v>
      </c>
      <c r="B639" s="22">
        <v>310523005</v>
      </c>
      <c r="C639" s="22" t="s">
        <v>16153</v>
      </c>
      <c r="D639" s="22"/>
      <c r="E639" s="65"/>
      <c r="F639" s="19" t="s">
        <v>15316</v>
      </c>
      <c r="G639" s="213"/>
    </row>
    <row r="640" spans="1:7" s="223" customFormat="1" ht="12">
      <c r="A640" s="20">
        <v>638</v>
      </c>
      <c r="B640" s="22" t="s">
        <v>16154</v>
      </c>
      <c r="C640" s="22"/>
      <c r="D640" s="22" t="s">
        <v>5909</v>
      </c>
      <c r="E640" s="65"/>
      <c r="F640" s="19"/>
      <c r="G640" s="213"/>
    </row>
    <row r="641" spans="1:7" s="223" customFormat="1" ht="12">
      <c r="A641" s="20">
        <v>639</v>
      </c>
      <c r="B641" s="22">
        <v>310523007</v>
      </c>
      <c r="C641" s="22" t="s">
        <v>16155</v>
      </c>
      <c r="D641" s="22"/>
      <c r="E641" s="65"/>
      <c r="F641" s="19" t="s">
        <v>15316</v>
      </c>
      <c r="G641" s="213"/>
    </row>
    <row r="642" spans="1:7" s="223" customFormat="1" ht="12">
      <c r="A642" s="20">
        <v>640</v>
      </c>
      <c r="B642" s="22" t="s">
        <v>16156</v>
      </c>
      <c r="C642" s="22"/>
      <c r="D642" s="22" t="s">
        <v>16157</v>
      </c>
      <c r="E642" s="65"/>
      <c r="F642" s="19" t="s">
        <v>15316</v>
      </c>
      <c r="G642" s="213"/>
    </row>
    <row r="643" spans="1:7" s="223" customFormat="1" ht="12">
      <c r="A643" s="20">
        <v>641</v>
      </c>
      <c r="B643" s="22" t="s">
        <v>16158</v>
      </c>
      <c r="C643" s="22"/>
      <c r="D643" s="22" t="s">
        <v>16159</v>
      </c>
      <c r="E643" s="65"/>
      <c r="F643" s="19" t="s">
        <v>15316</v>
      </c>
      <c r="G643" s="213"/>
    </row>
    <row r="644" spans="1:7" s="223" customFormat="1" ht="12">
      <c r="A644" s="20">
        <v>642</v>
      </c>
      <c r="B644" s="22" t="s">
        <v>16160</v>
      </c>
      <c r="C644" s="22"/>
      <c r="D644" s="22" t="s">
        <v>16161</v>
      </c>
      <c r="E644" s="65"/>
      <c r="F644" s="19" t="s">
        <v>15316</v>
      </c>
      <c r="G644" s="213"/>
    </row>
    <row r="645" spans="1:7" s="223" customFormat="1" ht="12">
      <c r="A645" s="20">
        <v>643</v>
      </c>
      <c r="B645" s="22" t="s">
        <v>16162</v>
      </c>
      <c r="C645" s="22"/>
      <c r="D645" s="22" t="s">
        <v>16163</v>
      </c>
      <c r="E645" s="65"/>
      <c r="F645" s="19" t="s">
        <v>15316</v>
      </c>
      <c r="G645" s="213"/>
    </row>
    <row r="646" spans="1:7" s="223" customFormat="1" ht="12">
      <c r="A646" s="20">
        <v>644</v>
      </c>
      <c r="B646" s="22" t="s">
        <v>16164</v>
      </c>
      <c r="C646" s="22"/>
      <c r="D646" s="22" t="s">
        <v>16165</v>
      </c>
      <c r="E646" s="65"/>
      <c r="F646" s="19" t="s">
        <v>15316</v>
      </c>
      <c r="G646" s="213"/>
    </row>
    <row r="647" spans="1:7" s="223" customFormat="1" ht="12">
      <c r="A647" s="20">
        <v>645</v>
      </c>
      <c r="B647" s="22" t="s">
        <v>16166</v>
      </c>
      <c r="C647" s="22"/>
      <c r="D647" s="22" t="s">
        <v>16167</v>
      </c>
      <c r="E647" s="65"/>
      <c r="F647" s="19" t="s">
        <v>15316</v>
      </c>
      <c r="G647" s="213"/>
    </row>
    <row r="648" spans="1:7" s="223" customFormat="1" ht="12">
      <c r="A648" s="20">
        <v>646</v>
      </c>
      <c r="B648" s="22" t="s">
        <v>16168</v>
      </c>
      <c r="C648" s="22"/>
      <c r="D648" s="22" t="s">
        <v>16169</v>
      </c>
      <c r="E648" s="65"/>
      <c r="F648" s="19" t="s">
        <v>15316</v>
      </c>
      <c r="G648" s="213"/>
    </row>
    <row r="649" spans="1:7" s="219" customFormat="1" ht="12">
      <c r="A649" s="20">
        <v>647</v>
      </c>
      <c r="B649" s="22">
        <v>310601</v>
      </c>
      <c r="C649" s="22" t="s">
        <v>6475</v>
      </c>
      <c r="D649" s="22"/>
      <c r="E649" s="22"/>
      <c r="F649" s="65" t="s">
        <v>440</v>
      </c>
      <c r="G649" s="65" t="s">
        <v>1210</v>
      </c>
    </row>
    <row r="650" spans="1:7" s="219" customFormat="1" ht="12">
      <c r="A650" s="20">
        <v>648</v>
      </c>
      <c r="B650" s="22" t="s">
        <v>16170</v>
      </c>
      <c r="C650" s="22"/>
      <c r="D650" s="22" t="s">
        <v>6477</v>
      </c>
      <c r="E650" s="22"/>
      <c r="F650" s="65" t="s">
        <v>440</v>
      </c>
      <c r="G650" s="65" t="s">
        <v>1210</v>
      </c>
    </row>
    <row r="651" spans="1:7" s="223" customFormat="1" ht="12">
      <c r="A651" s="20">
        <v>649</v>
      </c>
      <c r="B651" s="22">
        <v>310603001</v>
      </c>
      <c r="C651" s="22" t="s">
        <v>192</v>
      </c>
      <c r="D651" s="22"/>
      <c r="E651" s="22"/>
      <c r="F651" s="19" t="s">
        <v>2325</v>
      </c>
      <c r="G651" s="213"/>
    </row>
    <row r="652" spans="1:7" s="223" customFormat="1" ht="12">
      <c r="A652" s="20">
        <v>650</v>
      </c>
      <c r="B652" s="22" t="s">
        <v>16171</v>
      </c>
      <c r="C652" s="22"/>
      <c r="D652" s="22" t="s">
        <v>16172</v>
      </c>
      <c r="E652" s="22"/>
      <c r="F652" s="19" t="s">
        <v>2325</v>
      </c>
      <c r="G652" s="213"/>
    </row>
    <row r="653" spans="1:7" s="219" customFormat="1" ht="12">
      <c r="A653" s="20">
        <v>651</v>
      </c>
      <c r="B653" s="22" t="s">
        <v>16173</v>
      </c>
      <c r="C653" s="22"/>
      <c r="D653" s="22" t="s">
        <v>16174</v>
      </c>
      <c r="E653" s="22"/>
      <c r="F653" s="65" t="s">
        <v>440</v>
      </c>
      <c r="G653" s="65" t="s">
        <v>1210</v>
      </c>
    </row>
    <row r="654" spans="1:7" s="219" customFormat="1" ht="12">
      <c r="A654" s="20">
        <v>652</v>
      </c>
      <c r="B654" s="22" t="s">
        <v>16175</v>
      </c>
      <c r="C654" s="22"/>
      <c r="D654" s="22" t="s">
        <v>16176</v>
      </c>
      <c r="E654" s="22"/>
      <c r="F654" s="65" t="s">
        <v>440</v>
      </c>
      <c r="G654" s="65" t="s">
        <v>1210</v>
      </c>
    </row>
    <row r="655" spans="1:7" s="224" customFormat="1" ht="12">
      <c r="A655" s="20">
        <v>653</v>
      </c>
      <c r="B655" s="22">
        <v>310603002</v>
      </c>
      <c r="C655" s="23" t="s">
        <v>6554</v>
      </c>
      <c r="D655" s="23"/>
      <c r="E655" s="23"/>
      <c r="F655" s="65"/>
      <c r="G655" s="65"/>
    </row>
    <row r="656" spans="1:7" s="224" customFormat="1" ht="12">
      <c r="A656" s="20">
        <v>654</v>
      </c>
      <c r="B656" s="22" t="s">
        <v>16177</v>
      </c>
      <c r="C656" s="23"/>
      <c r="D656" s="23" t="s">
        <v>6556</v>
      </c>
      <c r="E656" s="74"/>
      <c r="F656" s="43" t="s">
        <v>119</v>
      </c>
      <c r="G656" s="43" t="s">
        <v>120</v>
      </c>
    </row>
    <row r="657" spans="1:7" s="223" customFormat="1" ht="12">
      <c r="A657" s="20">
        <v>655</v>
      </c>
      <c r="B657" s="22">
        <v>310604006</v>
      </c>
      <c r="C657" s="22" t="s">
        <v>6581</v>
      </c>
      <c r="D657" s="22"/>
      <c r="E657" s="65"/>
      <c r="F657" s="19" t="s">
        <v>15607</v>
      </c>
      <c r="G657" s="213"/>
    </row>
    <row r="658" spans="1:7" s="223" customFormat="1" ht="12">
      <c r="A658" s="20">
        <v>656</v>
      </c>
      <c r="B658" s="22" t="s">
        <v>16178</v>
      </c>
      <c r="C658" s="22"/>
      <c r="D658" s="22" t="s">
        <v>6582</v>
      </c>
      <c r="E658" s="65"/>
      <c r="F658" s="19" t="s">
        <v>15607</v>
      </c>
      <c r="G658" s="213"/>
    </row>
    <row r="659" spans="1:7" s="4" customFormat="1" ht="12">
      <c r="A659" s="20">
        <v>657</v>
      </c>
      <c r="B659" s="65">
        <v>310605016</v>
      </c>
      <c r="C659" s="22" t="s">
        <v>6649</v>
      </c>
      <c r="D659" s="22"/>
      <c r="E659" s="22"/>
      <c r="F659" s="65"/>
      <c r="G659" s="65"/>
    </row>
    <row r="660" spans="1:7" s="4" customFormat="1" ht="12">
      <c r="A660" s="20">
        <v>658</v>
      </c>
      <c r="B660" s="65" t="s">
        <v>16179</v>
      </c>
      <c r="C660" s="22"/>
      <c r="D660" s="22" t="s">
        <v>6651</v>
      </c>
      <c r="E660" s="22"/>
      <c r="F660" s="65" t="s">
        <v>352</v>
      </c>
      <c r="G660" s="65" t="s">
        <v>614</v>
      </c>
    </row>
    <row r="661" spans="1:7" s="223" customFormat="1" ht="12">
      <c r="A661" s="20">
        <v>659</v>
      </c>
      <c r="B661" s="22">
        <v>310606002</v>
      </c>
      <c r="C661" s="22" t="s">
        <v>6669</v>
      </c>
      <c r="D661" s="22"/>
      <c r="E661" s="65"/>
      <c r="F661" s="19" t="s">
        <v>15356</v>
      </c>
      <c r="G661" s="213"/>
    </row>
    <row r="662" spans="1:7" s="223" customFormat="1" ht="12">
      <c r="A662" s="20">
        <v>660</v>
      </c>
      <c r="B662" s="22" t="s">
        <v>16180</v>
      </c>
      <c r="C662" s="22"/>
      <c r="D662" s="22" t="s">
        <v>6671</v>
      </c>
      <c r="E662" s="65"/>
      <c r="F662" s="19" t="s">
        <v>15356</v>
      </c>
      <c r="G662" s="213"/>
    </row>
    <row r="663" spans="1:7" s="219" customFormat="1" ht="12">
      <c r="A663" s="20">
        <v>661</v>
      </c>
      <c r="B663" s="22">
        <v>310607001</v>
      </c>
      <c r="C663" s="22" t="s">
        <v>6676</v>
      </c>
      <c r="D663" s="22"/>
      <c r="E663" s="22"/>
      <c r="F663" s="65" t="s">
        <v>440</v>
      </c>
      <c r="G663" s="65" t="s">
        <v>1210</v>
      </c>
    </row>
    <row r="664" spans="1:7" s="219" customFormat="1" ht="12">
      <c r="A664" s="20">
        <v>662</v>
      </c>
      <c r="B664" s="22" t="s">
        <v>16181</v>
      </c>
      <c r="C664" s="22"/>
      <c r="D664" s="22" t="s">
        <v>6678</v>
      </c>
      <c r="E664" s="22"/>
      <c r="F664" s="65" t="s">
        <v>440</v>
      </c>
      <c r="G664" s="65" t="s">
        <v>1210</v>
      </c>
    </row>
    <row r="665" spans="1:7" s="223" customFormat="1" ht="12">
      <c r="A665" s="20">
        <v>663</v>
      </c>
      <c r="B665" s="22">
        <v>310701001</v>
      </c>
      <c r="C665" s="22" t="s">
        <v>6695</v>
      </c>
      <c r="D665" s="22"/>
      <c r="E665" s="65"/>
      <c r="F665" s="19" t="s">
        <v>15356</v>
      </c>
      <c r="G665" s="213"/>
    </row>
    <row r="666" spans="1:7" s="223" customFormat="1" ht="24">
      <c r="A666" s="20">
        <v>664</v>
      </c>
      <c r="B666" s="22" t="s">
        <v>16182</v>
      </c>
      <c r="C666" s="22"/>
      <c r="D666" s="22" t="s">
        <v>6697</v>
      </c>
      <c r="E666" s="22" t="s">
        <v>16183</v>
      </c>
      <c r="F666" s="19" t="s">
        <v>15356</v>
      </c>
      <c r="G666" s="213"/>
    </row>
    <row r="667" spans="1:7" s="223" customFormat="1" ht="12">
      <c r="A667" s="20">
        <v>665</v>
      </c>
      <c r="B667" s="22">
        <v>310701002</v>
      </c>
      <c r="C667" s="22" t="s">
        <v>6707</v>
      </c>
      <c r="D667" s="22"/>
      <c r="E667" s="65"/>
      <c r="F667" s="19" t="s">
        <v>15316</v>
      </c>
      <c r="G667" s="213"/>
    </row>
    <row r="668" spans="1:7" s="223" customFormat="1" ht="12">
      <c r="A668" s="20">
        <v>666</v>
      </c>
      <c r="B668" s="22" t="s">
        <v>16184</v>
      </c>
      <c r="C668" s="22"/>
      <c r="D668" s="22" t="s">
        <v>1167</v>
      </c>
      <c r="E668" s="65"/>
      <c r="F668" s="19" t="s">
        <v>15316</v>
      </c>
      <c r="G668" s="213"/>
    </row>
    <row r="669" spans="1:7" s="223" customFormat="1" ht="12">
      <c r="A669" s="20">
        <v>667</v>
      </c>
      <c r="B669" s="22">
        <v>310701019</v>
      </c>
      <c r="C669" s="22" t="s">
        <v>16185</v>
      </c>
      <c r="D669" s="22"/>
      <c r="E669" s="65"/>
      <c r="F669" s="19" t="s">
        <v>15356</v>
      </c>
      <c r="G669" s="213"/>
    </row>
    <row r="670" spans="1:7" s="223" customFormat="1" ht="12">
      <c r="A670" s="20">
        <v>668</v>
      </c>
      <c r="B670" s="22" t="s">
        <v>16186</v>
      </c>
      <c r="C670" s="22"/>
      <c r="D670" s="22" t="s">
        <v>6749</v>
      </c>
      <c r="E670" s="65"/>
      <c r="F670" s="19" t="s">
        <v>15356</v>
      </c>
      <c r="G670" s="213"/>
    </row>
    <row r="671" spans="1:7" s="223" customFormat="1" ht="12">
      <c r="A671" s="20">
        <v>669</v>
      </c>
      <c r="B671" s="22">
        <v>310701023</v>
      </c>
      <c r="C671" s="22" t="s">
        <v>6764</v>
      </c>
      <c r="D671" s="22"/>
      <c r="E671" s="65"/>
      <c r="F671" s="19" t="s">
        <v>15316</v>
      </c>
      <c r="G671" s="213"/>
    </row>
    <row r="672" spans="1:7" s="223" customFormat="1" ht="12">
      <c r="A672" s="20">
        <v>670</v>
      </c>
      <c r="B672" s="22" t="s">
        <v>16187</v>
      </c>
      <c r="C672" s="22"/>
      <c r="D672" s="22" t="s">
        <v>6798</v>
      </c>
      <c r="E672" s="65"/>
      <c r="F672" s="19" t="s">
        <v>15316</v>
      </c>
      <c r="G672" s="213"/>
    </row>
    <row r="673" spans="1:7" s="223" customFormat="1" ht="24">
      <c r="A673" s="20">
        <v>671</v>
      </c>
      <c r="B673" s="22" t="s">
        <v>16188</v>
      </c>
      <c r="C673" s="22"/>
      <c r="D673" s="22" t="s">
        <v>16189</v>
      </c>
      <c r="E673" s="65"/>
      <c r="F673" s="19" t="s">
        <v>16190</v>
      </c>
      <c r="G673" s="213"/>
    </row>
    <row r="674" spans="1:7" s="223" customFormat="1" ht="12">
      <c r="A674" s="20">
        <v>672</v>
      </c>
      <c r="B674" s="22" t="s">
        <v>16191</v>
      </c>
      <c r="C674" s="22"/>
      <c r="D674" s="22" t="s">
        <v>16192</v>
      </c>
      <c r="E674" s="65"/>
      <c r="F674" s="19" t="s">
        <v>15316</v>
      </c>
      <c r="G674" s="213"/>
    </row>
    <row r="675" spans="1:7" s="223" customFormat="1" ht="12">
      <c r="A675" s="20">
        <v>673</v>
      </c>
      <c r="B675" s="22">
        <v>310701024</v>
      </c>
      <c r="C675" s="22" t="s">
        <v>6767</v>
      </c>
      <c r="D675" s="22"/>
      <c r="E675" s="65"/>
      <c r="F675" s="19" t="s">
        <v>15316</v>
      </c>
      <c r="G675" s="213"/>
    </row>
    <row r="676" spans="1:7" s="223" customFormat="1" ht="12">
      <c r="A676" s="20">
        <v>674</v>
      </c>
      <c r="B676" s="22" t="s">
        <v>16193</v>
      </c>
      <c r="C676" s="22"/>
      <c r="D676" s="22" t="s">
        <v>6798</v>
      </c>
      <c r="E676" s="65"/>
      <c r="F676" s="19" t="s">
        <v>15316</v>
      </c>
      <c r="G676" s="213"/>
    </row>
    <row r="677" spans="1:7" s="223" customFormat="1" ht="12">
      <c r="A677" s="20">
        <v>675</v>
      </c>
      <c r="B677" s="22" t="s">
        <v>16194</v>
      </c>
      <c r="C677" s="22"/>
      <c r="D677" s="22" t="s">
        <v>16192</v>
      </c>
      <c r="E677" s="65"/>
      <c r="F677" s="19" t="s">
        <v>15316</v>
      </c>
      <c r="G677" s="213"/>
    </row>
    <row r="678" spans="1:7" s="223" customFormat="1" ht="12">
      <c r="A678" s="20">
        <v>676</v>
      </c>
      <c r="B678" s="22">
        <v>310701025</v>
      </c>
      <c r="C678" s="22" t="s">
        <v>6773</v>
      </c>
      <c r="D678" s="22"/>
      <c r="E678" s="65"/>
      <c r="F678" s="19" t="s">
        <v>15316</v>
      </c>
      <c r="G678" s="213"/>
    </row>
    <row r="679" spans="1:7" s="223" customFormat="1" ht="12">
      <c r="A679" s="20">
        <v>677</v>
      </c>
      <c r="B679" s="22" t="s">
        <v>16195</v>
      </c>
      <c r="C679" s="22"/>
      <c r="D679" s="22" t="s">
        <v>16196</v>
      </c>
      <c r="E679" s="65"/>
      <c r="F679" s="19" t="s">
        <v>15316</v>
      </c>
      <c r="G679" s="213"/>
    </row>
    <row r="680" spans="1:7" s="223" customFormat="1" ht="12">
      <c r="A680" s="20">
        <v>678</v>
      </c>
      <c r="B680" s="22" t="s">
        <v>16197</v>
      </c>
      <c r="C680" s="22"/>
      <c r="D680" s="22" t="s">
        <v>15429</v>
      </c>
      <c r="E680" s="65"/>
      <c r="F680" s="19" t="s">
        <v>15316</v>
      </c>
      <c r="G680" s="213"/>
    </row>
    <row r="681" spans="1:7" s="223" customFormat="1" ht="12">
      <c r="A681" s="20">
        <v>679</v>
      </c>
      <c r="B681" s="22">
        <v>310702</v>
      </c>
      <c r="C681" s="22" t="s">
        <v>6792</v>
      </c>
      <c r="D681" s="22"/>
      <c r="E681" s="65"/>
      <c r="F681" s="19" t="s">
        <v>15356</v>
      </c>
      <c r="G681" s="213"/>
    </row>
    <row r="682" spans="1:7" s="223" customFormat="1" ht="12">
      <c r="A682" s="20">
        <v>680</v>
      </c>
      <c r="B682" s="22" t="s">
        <v>16198</v>
      </c>
      <c r="C682" s="22"/>
      <c r="D682" s="22" t="s">
        <v>16199</v>
      </c>
      <c r="E682" s="65"/>
      <c r="F682" s="19" t="s">
        <v>15356</v>
      </c>
      <c r="G682" s="213"/>
    </row>
    <row r="683" spans="1:7" s="223" customFormat="1" ht="12">
      <c r="A683" s="20">
        <v>681</v>
      </c>
      <c r="B683" s="22">
        <v>310702001</v>
      </c>
      <c r="C683" s="22" t="s">
        <v>6796</v>
      </c>
      <c r="D683" s="22"/>
      <c r="E683" s="65"/>
      <c r="F683" s="19" t="s">
        <v>15316</v>
      </c>
      <c r="G683" s="213"/>
    </row>
    <row r="684" spans="1:7" s="223" customFormat="1" ht="12">
      <c r="A684" s="20">
        <v>682</v>
      </c>
      <c r="B684" s="22" t="s">
        <v>16200</v>
      </c>
      <c r="C684" s="22"/>
      <c r="D684" s="22" t="s">
        <v>6798</v>
      </c>
      <c r="E684" s="65"/>
      <c r="F684" s="19" t="s">
        <v>15316</v>
      </c>
      <c r="G684" s="213"/>
    </row>
    <row r="685" spans="1:7" s="223" customFormat="1" ht="12">
      <c r="A685" s="20">
        <v>683</v>
      </c>
      <c r="B685" s="22">
        <v>310702002</v>
      </c>
      <c r="C685" s="22" t="s">
        <v>6800</v>
      </c>
      <c r="D685" s="22"/>
      <c r="E685" s="65"/>
      <c r="F685" s="19" t="s">
        <v>15316</v>
      </c>
      <c r="G685" s="213"/>
    </row>
    <row r="686" spans="1:7" s="223" customFormat="1" ht="12">
      <c r="A686" s="20">
        <v>684</v>
      </c>
      <c r="B686" s="22" t="s">
        <v>16201</v>
      </c>
      <c r="C686" s="22"/>
      <c r="D686" s="22" t="s">
        <v>6802</v>
      </c>
      <c r="E686" s="65"/>
      <c r="F686" s="19" t="s">
        <v>15316</v>
      </c>
      <c r="G686" s="213"/>
    </row>
    <row r="687" spans="1:7" s="223" customFormat="1" ht="12">
      <c r="A687" s="20">
        <v>685</v>
      </c>
      <c r="B687" s="22">
        <v>310702003</v>
      </c>
      <c r="C687" s="22" t="s">
        <v>6804</v>
      </c>
      <c r="D687" s="22"/>
      <c r="E687" s="65"/>
      <c r="F687" s="19" t="s">
        <v>15316</v>
      </c>
      <c r="G687" s="213"/>
    </row>
    <row r="688" spans="1:7" s="223" customFormat="1" ht="12">
      <c r="A688" s="20">
        <v>686</v>
      </c>
      <c r="B688" s="22" t="s">
        <v>16202</v>
      </c>
      <c r="C688" s="22"/>
      <c r="D688" s="22" t="s">
        <v>6806</v>
      </c>
      <c r="E688" s="65"/>
      <c r="F688" s="19" t="s">
        <v>15316</v>
      </c>
      <c r="G688" s="213"/>
    </row>
    <row r="689" spans="1:7" s="223" customFormat="1" ht="12">
      <c r="A689" s="20">
        <v>687</v>
      </c>
      <c r="B689" s="22">
        <v>310702004</v>
      </c>
      <c r="C689" s="22" t="s">
        <v>16203</v>
      </c>
      <c r="D689" s="22"/>
      <c r="E689" s="65"/>
      <c r="F689" s="19" t="s">
        <v>15316</v>
      </c>
      <c r="G689" s="213"/>
    </row>
    <row r="690" spans="1:7" s="223" customFormat="1" ht="12">
      <c r="A690" s="20">
        <v>688</v>
      </c>
      <c r="B690" s="22" t="s">
        <v>16204</v>
      </c>
      <c r="C690" s="22"/>
      <c r="D690" s="22" t="s">
        <v>16205</v>
      </c>
      <c r="E690" s="65"/>
      <c r="F690" s="19" t="s">
        <v>15316</v>
      </c>
      <c r="G690" s="213"/>
    </row>
    <row r="691" spans="1:7" s="224" customFormat="1" ht="12">
      <c r="A691" s="20">
        <v>689</v>
      </c>
      <c r="B691" s="22" t="s">
        <v>16206</v>
      </c>
      <c r="C691" s="23"/>
      <c r="D691" s="23" t="s">
        <v>16207</v>
      </c>
      <c r="E691" s="74"/>
      <c r="F691" s="43" t="s">
        <v>119</v>
      </c>
      <c r="G691" s="43" t="s">
        <v>120</v>
      </c>
    </row>
    <row r="692" spans="1:7" s="223" customFormat="1" ht="12">
      <c r="A692" s="20">
        <v>690</v>
      </c>
      <c r="B692" s="22">
        <v>310702005</v>
      </c>
      <c r="C692" s="22" t="s">
        <v>6818</v>
      </c>
      <c r="D692" s="22"/>
      <c r="E692" s="65"/>
      <c r="F692" s="19" t="s">
        <v>15316</v>
      </c>
      <c r="G692" s="213"/>
    </row>
    <row r="693" spans="1:7" s="223" customFormat="1" ht="12">
      <c r="A693" s="20">
        <v>691</v>
      </c>
      <c r="B693" s="22" t="s">
        <v>16208</v>
      </c>
      <c r="C693" s="22"/>
      <c r="D693" s="22" t="s">
        <v>6806</v>
      </c>
      <c r="E693" s="65"/>
      <c r="F693" s="19" t="s">
        <v>15316</v>
      </c>
      <c r="G693" s="213"/>
    </row>
    <row r="694" spans="1:7" s="223" customFormat="1" ht="12">
      <c r="A694" s="20">
        <v>692</v>
      </c>
      <c r="B694" s="22" t="s">
        <v>16209</v>
      </c>
      <c r="C694" s="22"/>
      <c r="D694" s="22" t="s">
        <v>15685</v>
      </c>
      <c r="E694" s="65"/>
      <c r="F694" s="19" t="s">
        <v>15316</v>
      </c>
      <c r="G694" s="213"/>
    </row>
    <row r="695" spans="1:7" s="223" customFormat="1" ht="12">
      <c r="A695" s="20">
        <v>693</v>
      </c>
      <c r="B695" s="22">
        <v>310702007</v>
      </c>
      <c r="C695" s="22" t="s">
        <v>16210</v>
      </c>
      <c r="D695" s="22"/>
      <c r="E695" s="65"/>
      <c r="F695" s="19" t="s">
        <v>15316</v>
      </c>
      <c r="G695" s="213"/>
    </row>
    <row r="696" spans="1:7" s="223" customFormat="1" ht="12">
      <c r="A696" s="20">
        <v>694</v>
      </c>
      <c r="B696" s="22" t="s">
        <v>16211</v>
      </c>
      <c r="C696" s="22"/>
      <c r="D696" s="22" t="s">
        <v>16212</v>
      </c>
      <c r="E696" s="65"/>
      <c r="F696" s="19" t="s">
        <v>15316</v>
      </c>
      <c r="G696" s="213"/>
    </row>
    <row r="697" spans="1:7" s="223" customFormat="1" ht="12">
      <c r="A697" s="20">
        <v>695</v>
      </c>
      <c r="B697" s="22" t="s">
        <v>16213</v>
      </c>
      <c r="C697" s="22"/>
      <c r="D697" s="22" t="s">
        <v>6806</v>
      </c>
      <c r="E697" s="65"/>
      <c r="F697" s="19" t="s">
        <v>15316</v>
      </c>
      <c r="G697" s="213"/>
    </row>
    <row r="698" spans="1:7" s="223" customFormat="1" ht="12">
      <c r="A698" s="20">
        <v>696</v>
      </c>
      <c r="B698" s="22" t="s">
        <v>16214</v>
      </c>
      <c r="C698" s="22"/>
      <c r="D698" s="22" t="s">
        <v>15685</v>
      </c>
      <c r="E698" s="65"/>
      <c r="F698" s="19" t="s">
        <v>15316</v>
      </c>
      <c r="G698" s="213"/>
    </row>
    <row r="699" spans="1:7" s="219" customFormat="1" ht="12">
      <c r="A699" s="20">
        <v>697</v>
      </c>
      <c r="B699" s="22" t="s">
        <v>6843</v>
      </c>
      <c r="C699" s="22" t="s">
        <v>6844</v>
      </c>
      <c r="D699" s="22"/>
      <c r="E699" s="22"/>
      <c r="F699" s="65" t="s">
        <v>440</v>
      </c>
      <c r="G699" s="65" t="s">
        <v>1210</v>
      </c>
    </row>
    <row r="700" spans="1:7" s="219" customFormat="1" ht="12">
      <c r="A700" s="20">
        <v>698</v>
      </c>
      <c r="B700" s="22" t="s">
        <v>16215</v>
      </c>
      <c r="C700" s="22"/>
      <c r="D700" s="22" t="s">
        <v>6846</v>
      </c>
      <c r="E700" s="22"/>
      <c r="F700" s="65" t="s">
        <v>440</v>
      </c>
      <c r="G700" s="65" t="s">
        <v>1210</v>
      </c>
    </row>
    <row r="701" spans="1:7" s="223" customFormat="1" ht="12">
      <c r="A701" s="20">
        <v>699</v>
      </c>
      <c r="B701" s="22">
        <v>310702008</v>
      </c>
      <c r="C701" s="22" t="s">
        <v>6848</v>
      </c>
      <c r="D701" s="22"/>
      <c r="E701" s="65"/>
      <c r="F701" s="19" t="s">
        <v>15316</v>
      </c>
      <c r="G701" s="213"/>
    </row>
    <row r="702" spans="1:7" s="223" customFormat="1" ht="12">
      <c r="A702" s="20">
        <v>700</v>
      </c>
      <c r="B702" s="22" t="s">
        <v>16216</v>
      </c>
      <c r="C702" s="22"/>
      <c r="D702" s="22" t="s">
        <v>16212</v>
      </c>
      <c r="E702" s="65"/>
      <c r="F702" s="19" t="s">
        <v>15316</v>
      </c>
      <c r="G702" s="213"/>
    </row>
    <row r="703" spans="1:7" s="223" customFormat="1" ht="12">
      <c r="A703" s="20">
        <v>701</v>
      </c>
      <c r="B703" s="22" t="s">
        <v>16217</v>
      </c>
      <c r="C703" s="22"/>
      <c r="D703" s="22" t="s">
        <v>6806</v>
      </c>
      <c r="E703" s="65"/>
      <c r="F703" s="19" t="s">
        <v>15316</v>
      </c>
      <c r="G703" s="213"/>
    </row>
    <row r="704" spans="1:7" s="223" customFormat="1" ht="12">
      <c r="A704" s="20">
        <v>702</v>
      </c>
      <c r="B704" s="22" t="s">
        <v>16218</v>
      </c>
      <c r="C704" s="22"/>
      <c r="D704" s="22" t="s">
        <v>15685</v>
      </c>
      <c r="E704" s="65"/>
      <c r="F704" s="19" t="s">
        <v>15316</v>
      </c>
      <c r="G704" s="213"/>
    </row>
    <row r="705" spans="1:7" s="223" customFormat="1" ht="12">
      <c r="A705" s="20">
        <v>703</v>
      </c>
      <c r="B705" s="22">
        <v>310702009</v>
      </c>
      <c r="C705" s="22" t="s">
        <v>6851</v>
      </c>
      <c r="D705" s="22"/>
      <c r="E705" s="65"/>
      <c r="F705" s="19" t="s">
        <v>15356</v>
      </c>
      <c r="G705" s="213"/>
    </row>
    <row r="706" spans="1:7" s="223" customFormat="1" ht="12">
      <c r="A706" s="20">
        <v>704</v>
      </c>
      <c r="B706" s="22" t="s">
        <v>16219</v>
      </c>
      <c r="C706" s="22"/>
      <c r="D706" s="22" t="s">
        <v>16220</v>
      </c>
      <c r="E706" s="65"/>
      <c r="F706" s="19" t="s">
        <v>15316</v>
      </c>
      <c r="G706" s="213"/>
    </row>
    <row r="707" spans="1:7" s="223" customFormat="1" ht="12">
      <c r="A707" s="20">
        <v>705</v>
      </c>
      <c r="B707" s="22" t="s">
        <v>16221</v>
      </c>
      <c r="C707" s="22"/>
      <c r="D707" s="22" t="s">
        <v>6806</v>
      </c>
      <c r="E707" s="65"/>
      <c r="F707" s="19" t="s">
        <v>15316</v>
      </c>
      <c r="G707" s="213"/>
    </row>
    <row r="708" spans="1:7" s="223" customFormat="1" ht="12">
      <c r="A708" s="20">
        <v>706</v>
      </c>
      <c r="B708" s="22" t="s">
        <v>16222</v>
      </c>
      <c r="C708" s="22"/>
      <c r="D708" s="22" t="s">
        <v>15685</v>
      </c>
      <c r="E708" s="65"/>
      <c r="F708" s="19" t="s">
        <v>15316</v>
      </c>
      <c r="G708" s="213"/>
    </row>
    <row r="709" spans="1:7" s="223" customFormat="1" ht="12">
      <c r="A709" s="20">
        <v>707</v>
      </c>
      <c r="B709" s="22" t="s">
        <v>16223</v>
      </c>
      <c r="C709" s="22"/>
      <c r="D709" s="22" t="s">
        <v>16212</v>
      </c>
      <c r="E709" s="65"/>
      <c r="F709" s="19" t="s">
        <v>15356</v>
      </c>
      <c r="G709" s="213"/>
    </row>
    <row r="710" spans="1:7" s="219" customFormat="1" ht="12">
      <c r="A710" s="20">
        <v>708</v>
      </c>
      <c r="B710" s="22" t="s">
        <v>6856</v>
      </c>
      <c r="C710" s="22" t="s">
        <v>6857</v>
      </c>
      <c r="D710" s="22"/>
      <c r="E710" s="22"/>
      <c r="F710" s="65" t="s">
        <v>440</v>
      </c>
      <c r="G710" s="65" t="s">
        <v>1210</v>
      </c>
    </row>
    <row r="711" spans="1:7" s="219" customFormat="1" ht="12">
      <c r="A711" s="20">
        <v>709</v>
      </c>
      <c r="B711" s="22" t="s">
        <v>16224</v>
      </c>
      <c r="C711" s="22"/>
      <c r="D711" s="22" t="s">
        <v>6859</v>
      </c>
      <c r="E711" s="22"/>
      <c r="F711" s="65" t="s">
        <v>440</v>
      </c>
      <c r="G711" s="65" t="s">
        <v>1210</v>
      </c>
    </row>
    <row r="712" spans="1:7" s="223" customFormat="1" ht="12">
      <c r="A712" s="20">
        <v>710</v>
      </c>
      <c r="B712" s="22">
        <v>310702018</v>
      </c>
      <c r="C712" s="22" t="s">
        <v>6878</v>
      </c>
      <c r="D712" s="22"/>
      <c r="E712" s="65"/>
      <c r="F712" s="19" t="s">
        <v>15316</v>
      </c>
      <c r="G712" s="213"/>
    </row>
    <row r="713" spans="1:7" s="223" customFormat="1" ht="12">
      <c r="A713" s="20">
        <v>711</v>
      </c>
      <c r="B713" s="22" t="s">
        <v>16225</v>
      </c>
      <c r="C713" s="22"/>
      <c r="D713" s="22" t="s">
        <v>6880</v>
      </c>
      <c r="E713" s="65"/>
      <c r="F713" s="19" t="s">
        <v>15316</v>
      </c>
      <c r="G713" s="213"/>
    </row>
    <row r="714" spans="1:7" s="223" customFormat="1" ht="12">
      <c r="A714" s="20">
        <v>712</v>
      </c>
      <c r="B714" s="22">
        <v>310702022</v>
      </c>
      <c r="C714" s="22" t="s">
        <v>6891</v>
      </c>
      <c r="D714" s="22"/>
      <c r="E714" s="65"/>
      <c r="F714" s="19" t="s">
        <v>15316</v>
      </c>
      <c r="G714" s="213"/>
    </row>
    <row r="715" spans="1:7" s="223" customFormat="1" ht="12">
      <c r="A715" s="20">
        <v>713</v>
      </c>
      <c r="B715" s="22" t="s">
        <v>16226</v>
      </c>
      <c r="C715" s="22"/>
      <c r="D715" s="22" t="s">
        <v>6893</v>
      </c>
      <c r="E715" s="65"/>
      <c r="F715" s="19" t="s">
        <v>15316</v>
      </c>
      <c r="G715" s="213"/>
    </row>
    <row r="716" spans="1:7" s="223" customFormat="1" ht="12">
      <c r="A716" s="20">
        <v>714</v>
      </c>
      <c r="B716" s="22">
        <v>310702025</v>
      </c>
      <c r="C716" s="22" t="s">
        <v>16227</v>
      </c>
      <c r="D716" s="22"/>
      <c r="E716" s="22"/>
      <c r="F716" s="19" t="s">
        <v>2678</v>
      </c>
      <c r="G716" s="213"/>
    </row>
    <row r="717" spans="1:7" s="223" customFormat="1" ht="24">
      <c r="A717" s="20">
        <v>715</v>
      </c>
      <c r="B717" s="22" t="s">
        <v>16228</v>
      </c>
      <c r="C717" s="22"/>
      <c r="D717" s="22" t="s">
        <v>6905</v>
      </c>
      <c r="E717" s="22"/>
      <c r="F717" s="19" t="s">
        <v>16229</v>
      </c>
      <c r="G717" s="19" t="s">
        <v>6822</v>
      </c>
    </row>
    <row r="718" spans="1:7" s="219" customFormat="1" ht="12">
      <c r="A718" s="20">
        <v>716</v>
      </c>
      <c r="B718" s="22">
        <v>310702029</v>
      </c>
      <c r="C718" s="22" t="s">
        <v>6916</v>
      </c>
      <c r="D718" s="22"/>
      <c r="E718" s="22"/>
      <c r="F718" s="65" t="s">
        <v>440</v>
      </c>
      <c r="G718" s="65" t="s">
        <v>1210</v>
      </c>
    </row>
    <row r="719" spans="1:7" s="219" customFormat="1" ht="12">
      <c r="A719" s="20">
        <v>717</v>
      </c>
      <c r="B719" s="22" t="s">
        <v>16230</v>
      </c>
      <c r="C719" s="22"/>
      <c r="D719" s="22" t="s">
        <v>16231</v>
      </c>
      <c r="E719" s="22"/>
      <c r="F719" s="65" t="s">
        <v>440</v>
      </c>
      <c r="G719" s="65" t="s">
        <v>1210</v>
      </c>
    </row>
    <row r="720" spans="1:7" s="219" customFormat="1" ht="12">
      <c r="A720" s="20">
        <v>718</v>
      </c>
      <c r="B720" s="22" t="s">
        <v>16232</v>
      </c>
      <c r="C720" s="22"/>
      <c r="D720" s="22" t="s">
        <v>16233</v>
      </c>
      <c r="E720" s="22"/>
      <c r="F720" s="65" t="s">
        <v>440</v>
      </c>
      <c r="G720" s="65" t="s">
        <v>1210</v>
      </c>
    </row>
    <row r="721" spans="1:7" s="223" customFormat="1" ht="12">
      <c r="A721" s="20">
        <v>719</v>
      </c>
      <c r="B721" s="22">
        <v>310800004</v>
      </c>
      <c r="C721" s="22" t="s">
        <v>6928</v>
      </c>
      <c r="D721" s="22"/>
      <c r="E721" s="65"/>
      <c r="F721" s="19"/>
      <c r="G721" s="213"/>
    </row>
    <row r="722" spans="1:7" s="223" customFormat="1" ht="12">
      <c r="A722" s="20">
        <v>720</v>
      </c>
      <c r="B722" s="22" t="s">
        <v>16234</v>
      </c>
      <c r="C722" s="22"/>
      <c r="D722" s="22" t="s">
        <v>6930</v>
      </c>
      <c r="E722" s="65"/>
      <c r="F722" s="19" t="s">
        <v>639</v>
      </c>
      <c r="G722" s="213"/>
    </row>
    <row r="723" spans="1:7" s="223" customFormat="1" ht="12">
      <c r="A723" s="20">
        <v>721</v>
      </c>
      <c r="B723" s="22">
        <v>310800006</v>
      </c>
      <c r="C723" s="22" t="s">
        <v>6943</v>
      </c>
      <c r="D723" s="22"/>
      <c r="E723" s="65"/>
      <c r="F723" s="19" t="s">
        <v>15316</v>
      </c>
      <c r="G723" s="213"/>
    </row>
    <row r="724" spans="1:7" s="223" customFormat="1" ht="12">
      <c r="A724" s="20">
        <v>722</v>
      </c>
      <c r="B724" s="22" t="s">
        <v>16235</v>
      </c>
      <c r="C724" s="22"/>
      <c r="D724" s="22" t="s">
        <v>6945</v>
      </c>
      <c r="E724" s="65"/>
      <c r="F724" s="19" t="s">
        <v>15316</v>
      </c>
      <c r="G724" s="213"/>
    </row>
    <row r="725" spans="1:7" s="223" customFormat="1" ht="12">
      <c r="A725" s="20">
        <v>723</v>
      </c>
      <c r="B725" s="238">
        <v>3109</v>
      </c>
      <c r="C725" s="22" t="s">
        <v>16236</v>
      </c>
      <c r="D725" s="22"/>
      <c r="E725" s="65"/>
      <c r="F725" s="19" t="s">
        <v>4442</v>
      </c>
      <c r="G725" s="213"/>
    </row>
    <row r="726" spans="1:7" s="223" customFormat="1" ht="12">
      <c r="A726" s="20">
        <v>724</v>
      </c>
      <c r="B726" s="238" t="s">
        <v>16237</v>
      </c>
      <c r="C726" s="22"/>
      <c r="D726" s="22" t="s">
        <v>16238</v>
      </c>
      <c r="E726" s="65" t="s">
        <v>16239</v>
      </c>
      <c r="F726" s="19" t="s">
        <v>4442</v>
      </c>
      <c r="G726" s="213"/>
    </row>
    <row r="727" spans="1:7" s="223" customFormat="1" ht="12">
      <c r="A727" s="20">
        <v>725</v>
      </c>
      <c r="B727" s="238" t="s">
        <v>16240</v>
      </c>
      <c r="C727" s="22"/>
      <c r="D727" s="22" t="s">
        <v>16241</v>
      </c>
      <c r="E727" s="65" t="s">
        <v>16239</v>
      </c>
      <c r="F727" s="19" t="s">
        <v>4442</v>
      </c>
      <c r="G727" s="213"/>
    </row>
    <row r="728" spans="1:7" s="223" customFormat="1" ht="12">
      <c r="A728" s="20">
        <v>726</v>
      </c>
      <c r="B728" s="238" t="s">
        <v>16242</v>
      </c>
      <c r="C728" s="22"/>
      <c r="D728" s="22" t="s">
        <v>16243</v>
      </c>
      <c r="E728" s="65" t="s">
        <v>16239</v>
      </c>
      <c r="F728" s="19" t="s">
        <v>4442</v>
      </c>
      <c r="G728" s="213"/>
    </row>
    <row r="729" spans="1:7" s="223" customFormat="1" ht="12">
      <c r="A729" s="20">
        <v>727</v>
      </c>
      <c r="B729" s="238" t="s">
        <v>16244</v>
      </c>
      <c r="C729" s="22"/>
      <c r="D729" s="22" t="s">
        <v>16245</v>
      </c>
      <c r="E729" s="65" t="s">
        <v>16239</v>
      </c>
      <c r="F729" s="19" t="s">
        <v>4442</v>
      </c>
      <c r="G729" s="213"/>
    </row>
    <row r="730" spans="1:7" s="219" customFormat="1" ht="12">
      <c r="A730" s="20">
        <v>728</v>
      </c>
      <c r="B730" s="238" t="s">
        <v>16246</v>
      </c>
      <c r="C730" s="22"/>
      <c r="D730" s="22" t="s">
        <v>16247</v>
      </c>
      <c r="E730" s="22"/>
      <c r="F730" s="65" t="s">
        <v>440</v>
      </c>
      <c r="G730" s="65" t="s">
        <v>1210</v>
      </c>
    </row>
    <row r="731" spans="1:7" s="223" customFormat="1" ht="12">
      <c r="A731" s="20">
        <v>729</v>
      </c>
      <c r="B731" s="22">
        <v>310901007</v>
      </c>
      <c r="C731" s="22" t="s">
        <v>7052</v>
      </c>
      <c r="D731" s="22"/>
      <c r="E731" s="65"/>
      <c r="F731" s="19" t="s">
        <v>4442</v>
      </c>
      <c r="G731" s="213"/>
    </row>
    <row r="732" spans="1:7" s="223" customFormat="1" ht="12">
      <c r="A732" s="20">
        <v>730</v>
      </c>
      <c r="B732" s="22" t="s">
        <v>16248</v>
      </c>
      <c r="C732" s="22"/>
      <c r="D732" s="22" t="s">
        <v>7054</v>
      </c>
      <c r="E732" s="65"/>
      <c r="F732" s="19" t="s">
        <v>4442</v>
      </c>
      <c r="G732" s="213"/>
    </row>
    <row r="733" spans="1:7" s="223" customFormat="1" ht="12">
      <c r="A733" s="20">
        <v>731</v>
      </c>
      <c r="B733" s="22">
        <v>310901008</v>
      </c>
      <c r="C733" s="22" t="s">
        <v>7060</v>
      </c>
      <c r="D733" s="22"/>
      <c r="E733" s="65"/>
      <c r="F733" s="19" t="s">
        <v>15316</v>
      </c>
      <c r="G733" s="213"/>
    </row>
    <row r="734" spans="1:7" s="223" customFormat="1" ht="12">
      <c r="A734" s="20">
        <v>732</v>
      </c>
      <c r="B734" s="22" t="s">
        <v>16249</v>
      </c>
      <c r="C734" s="22"/>
      <c r="D734" s="22" t="s">
        <v>16250</v>
      </c>
      <c r="E734" s="65"/>
      <c r="F734" s="19" t="s">
        <v>15316</v>
      </c>
      <c r="G734" s="213"/>
    </row>
    <row r="735" spans="1:7" s="223" customFormat="1" ht="12">
      <c r="A735" s="20">
        <v>733</v>
      </c>
      <c r="B735" s="22" t="s">
        <v>16251</v>
      </c>
      <c r="C735" s="22"/>
      <c r="D735" s="22" t="s">
        <v>16252</v>
      </c>
      <c r="E735" s="65"/>
      <c r="F735" s="19" t="s">
        <v>15316</v>
      </c>
      <c r="G735" s="213"/>
    </row>
    <row r="736" spans="1:7" s="223" customFormat="1" ht="12">
      <c r="A736" s="20">
        <v>734</v>
      </c>
      <c r="B736" s="22">
        <v>310901009</v>
      </c>
      <c r="C736" s="22" t="s">
        <v>7063</v>
      </c>
      <c r="D736" s="22"/>
      <c r="E736" s="65"/>
      <c r="F736" s="19" t="s">
        <v>15316</v>
      </c>
      <c r="G736" s="213"/>
    </row>
    <row r="737" spans="1:7" s="223" customFormat="1" ht="12">
      <c r="A737" s="20">
        <v>735</v>
      </c>
      <c r="B737" s="22" t="s">
        <v>16253</v>
      </c>
      <c r="C737" s="22"/>
      <c r="D737" s="22" t="s">
        <v>16254</v>
      </c>
      <c r="E737" s="65"/>
      <c r="F737" s="19" t="s">
        <v>15316</v>
      </c>
      <c r="G737" s="213"/>
    </row>
    <row r="738" spans="1:7" s="223" customFormat="1" ht="12">
      <c r="A738" s="20">
        <v>736</v>
      </c>
      <c r="B738" s="22" t="s">
        <v>16255</v>
      </c>
      <c r="C738" s="22"/>
      <c r="D738" s="22" t="s">
        <v>16256</v>
      </c>
      <c r="E738" s="65"/>
      <c r="F738" s="19" t="s">
        <v>15316</v>
      </c>
      <c r="G738" s="213"/>
    </row>
    <row r="739" spans="1:7" s="223" customFormat="1" ht="12">
      <c r="A739" s="20">
        <v>737</v>
      </c>
      <c r="B739" s="22">
        <v>310902006</v>
      </c>
      <c r="C739" s="22" t="s">
        <v>7090</v>
      </c>
      <c r="D739" s="22"/>
      <c r="E739" s="65"/>
      <c r="F739" s="19" t="s">
        <v>15316</v>
      </c>
      <c r="G739" s="213"/>
    </row>
    <row r="740" spans="1:7" s="223" customFormat="1" ht="12">
      <c r="A740" s="20">
        <v>738</v>
      </c>
      <c r="B740" s="22" t="s">
        <v>16257</v>
      </c>
      <c r="C740" s="22"/>
      <c r="D740" s="22" t="s">
        <v>7092</v>
      </c>
      <c r="E740" s="65"/>
      <c r="F740" s="19" t="s">
        <v>15316</v>
      </c>
      <c r="G740" s="213"/>
    </row>
    <row r="741" spans="1:7" s="223" customFormat="1" ht="12">
      <c r="A741" s="20">
        <v>739</v>
      </c>
      <c r="B741" s="22">
        <v>310903014</v>
      </c>
      <c r="C741" s="22" t="s">
        <v>7169</v>
      </c>
      <c r="D741" s="65"/>
      <c r="E741" s="65"/>
      <c r="F741" s="19"/>
      <c r="G741" s="213"/>
    </row>
    <row r="742" spans="1:7" s="223" customFormat="1" ht="12">
      <c r="A742" s="20">
        <v>740</v>
      </c>
      <c r="B742" s="22" t="s">
        <v>16258</v>
      </c>
      <c r="C742" s="22"/>
      <c r="D742" s="65" t="s">
        <v>7171</v>
      </c>
      <c r="E742" s="65"/>
      <c r="F742" s="19" t="s">
        <v>15356</v>
      </c>
      <c r="G742" s="213"/>
    </row>
    <row r="743" spans="1:7" s="223" customFormat="1" ht="12">
      <c r="A743" s="20">
        <v>741</v>
      </c>
      <c r="B743" s="22">
        <v>310904008</v>
      </c>
      <c r="C743" s="22" t="s">
        <v>7206</v>
      </c>
      <c r="D743" s="65"/>
      <c r="E743" s="65"/>
      <c r="F743" s="19"/>
      <c r="G743" s="213"/>
    </row>
    <row r="744" spans="1:7" s="223" customFormat="1" ht="12">
      <c r="A744" s="20">
        <v>742</v>
      </c>
      <c r="B744" s="22" t="s">
        <v>16259</v>
      </c>
      <c r="C744" s="22"/>
      <c r="D744" s="65" t="s">
        <v>7207</v>
      </c>
      <c r="E744" s="22" t="s">
        <v>16260</v>
      </c>
      <c r="F744" s="19" t="s">
        <v>4442</v>
      </c>
      <c r="G744" s="213"/>
    </row>
    <row r="745" spans="1:7" s="219" customFormat="1" ht="12">
      <c r="A745" s="20">
        <v>743</v>
      </c>
      <c r="B745" s="22">
        <v>310904012</v>
      </c>
      <c r="C745" s="22" t="s">
        <v>7220</v>
      </c>
      <c r="D745" s="22"/>
      <c r="E745" s="22"/>
      <c r="F745" s="65" t="s">
        <v>440</v>
      </c>
      <c r="G745" s="65" t="s">
        <v>1210</v>
      </c>
    </row>
    <row r="746" spans="1:7" s="219" customFormat="1" ht="12">
      <c r="A746" s="20">
        <v>744</v>
      </c>
      <c r="B746" s="22" t="s">
        <v>16261</v>
      </c>
      <c r="C746" s="22"/>
      <c r="D746" s="22" t="s">
        <v>7222</v>
      </c>
      <c r="E746" s="22"/>
      <c r="F746" s="65" t="s">
        <v>440</v>
      </c>
      <c r="G746" s="65" t="s">
        <v>1210</v>
      </c>
    </row>
    <row r="747" spans="1:7" s="223" customFormat="1" ht="12">
      <c r="A747" s="20">
        <v>745</v>
      </c>
      <c r="B747" s="22">
        <v>310905010</v>
      </c>
      <c r="C747" s="22" t="s">
        <v>16262</v>
      </c>
      <c r="D747" s="65"/>
      <c r="E747" s="65"/>
      <c r="F747" s="19"/>
      <c r="G747" s="213"/>
    </row>
    <row r="748" spans="1:7" s="223" customFormat="1" ht="12">
      <c r="A748" s="20">
        <v>746</v>
      </c>
      <c r="B748" s="22" t="s">
        <v>16263</v>
      </c>
      <c r="C748" s="22"/>
      <c r="D748" s="65" t="s">
        <v>4890</v>
      </c>
      <c r="E748" s="65"/>
      <c r="F748" s="19" t="s">
        <v>4442</v>
      </c>
      <c r="G748" s="213"/>
    </row>
    <row r="749" spans="1:7" s="223" customFormat="1" ht="12">
      <c r="A749" s="20">
        <v>747</v>
      </c>
      <c r="B749" s="22">
        <v>310905012</v>
      </c>
      <c r="C749" s="22" t="s">
        <v>7266</v>
      </c>
      <c r="D749" s="65"/>
      <c r="E749" s="65"/>
      <c r="F749" s="19" t="s">
        <v>15316</v>
      </c>
      <c r="G749" s="213"/>
    </row>
    <row r="750" spans="1:7" s="223" customFormat="1" ht="12">
      <c r="A750" s="20">
        <v>748</v>
      </c>
      <c r="B750" s="22" t="s">
        <v>16264</v>
      </c>
      <c r="C750" s="22"/>
      <c r="D750" s="22" t="s">
        <v>7267</v>
      </c>
      <c r="E750" s="65"/>
      <c r="F750" s="19" t="s">
        <v>15316</v>
      </c>
      <c r="G750" s="213"/>
    </row>
    <row r="751" spans="1:7" s="223" customFormat="1" ht="12">
      <c r="A751" s="20">
        <v>749</v>
      </c>
      <c r="B751" s="22">
        <v>310905023</v>
      </c>
      <c r="C751" s="22" t="s">
        <v>7296</v>
      </c>
      <c r="D751" s="22"/>
      <c r="E751" s="65"/>
      <c r="F751" s="19" t="s">
        <v>15316</v>
      </c>
      <c r="G751" s="213"/>
    </row>
    <row r="752" spans="1:7" s="223" customFormat="1" ht="12">
      <c r="A752" s="20">
        <v>750</v>
      </c>
      <c r="B752" s="22" t="s">
        <v>16265</v>
      </c>
      <c r="C752" s="22"/>
      <c r="D752" s="22" t="s">
        <v>7298</v>
      </c>
      <c r="E752" s="65"/>
      <c r="F752" s="19" t="s">
        <v>15316</v>
      </c>
      <c r="G752" s="213"/>
    </row>
    <row r="753" spans="1:7" s="223" customFormat="1" ht="12">
      <c r="A753" s="20">
        <v>751</v>
      </c>
      <c r="B753" s="22">
        <v>310905025</v>
      </c>
      <c r="C753" s="22" t="s">
        <v>7303</v>
      </c>
      <c r="D753" s="22"/>
      <c r="E753" s="65"/>
      <c r="F753" s="19"/>
      <c r="G753" s="213"/>
    </row>
    <row r="754" spans="1:7" s="223" customFormat="1" ht="12">
      <c r="A754" s="20">
        <v>752</v>
      </c>
      <c r="B754" s="22" t="s">
        <v>16266</v>
      </c>
      <c r="C754" s="22"/>
      <c r="D754" s="22" t="s">
        <v>7305</v>
      </c>
      <c r="E754" s="65"/>
      <c r="F754" s="19" t="s">
        <v>15356</v>
      </c>
      <c r="G754" s="213"/>
    </row>
    <row r="755" spans="1:7" s="223" customFormat="1" ht="24">
      <c r="A755" s="20">
        <v>753</v>
      </c>
      <c r="B755" s="22">
        <v>310905032</v>
      </c>
      <c r="C755" s="22" t="s">
        <v>7320</v>
      </c>
      <c r="D755" s="22"/>
      <c r="E755" s="65"/>
      <c r="F755" s="19" t="s">
        <v>483</v>
      </c>
      <c r="G755" s="19" t="s">
        <v>16267</v>
      </c>
    </row>
    <row r="756" spans="1:7" s="223" customFormat="1" ht="24">
      <c r="A756" s="20">
        <v>754</v>
      </c>
      <c r="B756" s="22" t="s">
        <v>16268</v>
      </c>
      <c r="C756" s="22"/>
      <c r="D756" s="22" t="s">
        <v>7322</v>
      </c>
      <c r="E756" s="65"/>
      <c r="F756" s="19" t="s">
        <v>483</v>
      </c>
      <c r="G756" s="19" t="s">
        <v>16267</v>
      </c>
    </row>
    <row r="757" spans="1:7" s="219" customFormat="1" ht="12">
      <c r="A757" s="20">
        <v>755</v>
      </c>
      <c r="B757" s="22">
        <v>311000001</v>
      </c>
      <c r="C757" s="22" t="s">
        <v>7341</v>
      </c>
      <c r="D757" s="22"/>
      <c r="E757" s="22"/>
      <c r="F757" s="65" t="s">
        <v>440</v>
      </c>
      <c r="G757" s="65" t="s">
        <v>1210</v>
      </c>
    </row>
    <row r="758" spans="1:7" s="219" customFormat="1" ht="12">
      <c r="A758" s="20">
        <v>756</v>
      </c>
      <c r="B758" s="22" t="s">
        <v>16269</v>
      </c>
      <c r="C758" s="22"/>
      <c r="D758" s="22" t="s">
        <v>16270</v>
      </c>
      <c r="E758" s="22"/>
      <c r="F758" s="65" t="s">
        <v>440</v>
      </c>
      <c r="G758" s="65" t="s">
        <v>1210</v>
      </c>
    </row>
    <row r="759" spans="1:7" s="219" customFormat="1" ht="12">
      <c r="A759" s="20">
        <v>757</v>
      </c>
      <c r="B759" s="22" t="s">
        <v>16271</v>
      </c>
      <c r="C759" s="22"/>
      <c r="D759" s="22" t="s">
        <v>16272</v>
      </c>
      <c r="E759" s="22"/>
      <c r="F759" s="65" t="s">
        <v>440</v>
      </c>
      <c r="G759" s="65" t="s">
        <v>1210</v>
      </c>
    </row>
    <row r="760" spans="1:7" s="223" customFormat="1" ht="12">
      <c r="A760" s="20">
        <v>758</v>
      </c>
      <c r="B760" s="22">
        <v>311000003</v>
      </c>
      <c r="C760" s="22" t="s">
        <v>7348</v>
      </c>
      <c r="D760" s="22"/>
      <c r="E760" s="65"/>
      <c r="F760" s="19" t="s">
        <v>15316</v>
      </c>
      <c r="G760" s="213"/>
    </row>
    <row r="761" spans="1:7" s="223" customFormat="1" ht="24">
      <c r="A761" s="20">
        <v>759</v>
      </c>
      <c r="B761" s="22" t="s">
        <v>16273</v>
      </c>
      <c r="C761" s="22"/>
      <c r="D761" s="22" t="s">
        <v>16274</v>
      </c>
      <c r="E761" s="22" t="s">
        <v>16275</v>
      </c>
      <c r="F761" s="19" t="s">
        <v>15316</v>
      </c>
      <c r="G761" s="213"/>
    </row>
    <row r="762" spans="1:7" s="223" customFormat="1" ht="12">
      <c r="A762" s="20">
        <v>760</v>
      </c>
      <c r="B762" s="22">
        <v>311000009</v>
      </c>
      <c r="C762" s="22" t="s">
        <v>7375</v>
      </c>
      <c r="D762" s="22"/>
      <c r="E762" s="65"/>
      <c r="F762" s="19" t="s">
        <v>4442</v>
      </c>
      <c r="G762" s="213"/>
    </row>
    <row r="763" spans="1:7" s="223" customFormat="1" ht="12">
      <c r="A763" s="20">
        <v>761</v>
      </c>
      <c r="B763" s="22" t="s">
        <v>16276</v>
      </c>
      <c r="C763" s="22"/>
      <c r="D763" s="22" t="s">
        <v>16277</v>
      </c>
      <c r="E763" s="65"/>
      <c r="F763" s="19" t="s">
        <v>15316</v>
      </c>
      <c r="G763" s="213"/>
    </row>
    <row r="764" spans="1:7" s="223" customFormat="1" ht="12">
      <c r="A764" s="20">
        <v>762</v>
      </c>
      <c r="B764" s="22" t="s">
        <v>16278</v>
      </c>
      <c r="C764" s="22"/>
      <c r="D764" s="22" t="s">
        <v>16279</v>
      </c>
      <c r="E764" s="65"/>
      <c r="F764" s="19" t="s">
        <v>4442</v>
      </c>
      <c r="G764" s="213"/>
    </row>
    <row r="765" spans="1:7" s="223" customFormat="1" ht="12">
      <c r="A765" s="20">
        <v>763</v>
      </c>
      <c r="B765" s="22" t="s">
        <v>16280</v>
      </c>
      <c r="C765" s="22"/>
      <c r="D765" s="22" t="s">
        <v>16281</v>
      </c>
      <c r="E765" s="65"/>
      <c r="F765" s="19" t="s">
        <v>4442</v>
      </c>
      <c r="G765" s="213"/>
    </row>
    <row r="766" spans="1:7" s="223" customFormat="1" ht="12">
      <c r="A766" s="20">
        <v>764</v>
      </c>
      <c r="B766" s="22" t="s">
        <v>16282</v>
      </c>
      <c r="C766" s="22"/>
      <c r="D766" s="22" t="s">
        <v>16283</v>
      </c>
      <c r="E766" s="65"/>
      <c r="F766" s="19" t="s">
        <v>4442</v>
      </c>
      <c r="G766" s="213"/>
    </row>
    <row r="767" spans="1:7" s="223" customFormat="1" ht="12">
      <c r="A767" s="20">
        <v>765</v>
      </c>
      <c r="B767" s="22">
        <v>311000010</v>
      </c>
      <c r="C767" s="65" t="s">
        <v>7378</v>
      </c>
      <c r="D767" s="22"/>
      <c r="E767" s="65"/>
      <c r="F767" s="19" t="s">
        <v>15316</v>
      </c>
      <c r="G767" s="213"/>
    </row>
    <row r="768" spans="1:7" s="223" customFormat="1" ht="12">
      <c r="A768" s="20">
        <v>766</v>
      </c>
      <c r="B768" s="22" t="s">
        <v>16284</v>
      </c>
      <c r="C768" s="22"/>
      <c r="D768" s="22" t="s">
        <v>7383</v>
      </c>
      <c r="E768" s="65"/>
      <c r="F768" s="19" t="s">
        <v>15316</v>
      </c>
      <c r="G768" s="213"/>
    </row>
    <row r="769" spans="1:7" s="4" customFormat="1" ht="12">
      <c r="A769" s="20">
        <v>767</v>
      </c>
      <c r="B769" s="65" t="s">
        <v>16285</v>
      </c>
      <c r="C769" s="65"/>
      <c r="D769" s="65" t="s">
        <v>16286</v>
      </c>
      <c r="E769" s="22" t="s">
        <v>16287</v>
      </c>
      <c r="F769" s="65" t="s">
        <v>352</v>
      </c>
      <c r="G769" s="65" t="s">
        <v>614</v>
      </c>
    </row>
    <row r="770" spans="1:7" s="223" customFormat="1" ht="12">
      <c r="A770" s="20">
        <v>768</v>
      </c>
      <c r="B770" s="22">
        <v>311000011</v>
      </c>
      <c r="C770" s="22" t="s">
        <v>7385</v>
      </c>
      <c r="D770" s="22"/>
      <c r="E770" s="65"/>
      <c r="F770" s="19" t="s">
        <v>4442</v>
      </c>
      <c r="G770" s="213"/>
    </row>
    <row r="771" spans="1:7" s="223" customFormat="1" ht="12">
      <c r="A771" s="20">
        <v>769</v>
      </c>
      <c r="B771" s="22" t="s">
        <v>16288</v>
      </c>
      <c r="C771" s="22"/>
      <c r="D771" s="22" t="s">
        <v>16277</v>
      </c>
      <c r="E771" s="65"/>
      <c r="F771" s="19" t="s">
        <v>4442</v>
      </c>
      <c r="G771" s="213"/>
    </row>
    <row r="772" spans="1:7" s="223" customFormat="1" ht="12">
      <c r="A772" s="20">
        <v>770</v>
      </c>
      <c r="B772" s="22" t="s">
        <v>16289</v>
      </c>
      <c r="C772" s="22"/>
      <c r="D772" s="22" t="s">
        <v>16279</v>
      </c>
      <c r="E772" s="65"/>
      <c r="F772" s="19" t="s">
        <v>4442</v>
      </c>
      <c r="G772" s="213"/>
    </row>
    <row r="773" spans="1:7" s="223" customFormat="1" ht="12">
      <c r="A773" s="20">
        <v>771</v>
      </c>
      <c r="B773" s="22">
        <v>311000024</v>
      </c>
      <c r="C773" s="22" t="s">
        <v>16290</v>
      </c>
      <c r="D773" s="22"/>
      <c r="E773" s="65"/>
      <c r="F773" s="19" t="s">
        <v>15372</v>
      </c>
      <c r="G773" s="213"/>
    </row>
    <row r="774" spans="1:7" s="223" customFormat="1" ht="12">
      <c r="A774" s="20">
        <v>772</v>
      </c>
      <c r="B774" s="22" t="s">
        <v>16291</v>
      </c>
      <c r="C774" s="22"/>
      <c r="D774" s="22" t="s">
        <v>16292</v>
      </c>
      <c r="E774" s="65"/>
      <c r="F774" s="19" t="s">
        <v>4442</v>
      </c>
      <c r="G774" s="213"/>
    </row>
    <row r="775" spans="1:7" s="223" customFormat="1" ht="12">
      <c r="A775" s="20">
        <v>773</v>
      </c>
      <c r="B775" s="22" t="s">
        <v>16293</v>
      </c>
      <c r="C775" s="22"/>
      <c r="D775" s="22" t="s">
        <v>16294</v>
      </c>
      <c r="E775" s="65"/>
      <c r="F775" s="19" t="s">
        <v>15372</v>
      </c>
      <c r="G775" s="213"/>
    </row>
    <row r="776" spans="1:7" s="223" customFormat="1" ht="12">
      <c r="A776" s="20">
        <v>774</v>
      </c>
      <c r="B776" s="22">
        <v>311000026</v>
      </c>
      <c r="C776" s="22" t="s">
        <v>7424</v>
      </c>
      <c r="D776" s="65"/>
      <c r="E776" s="65"/>
      <c r="F776" s="19" t="s">
        <v>4442</v>
      </c>
      <c r="G776" s="213"/>
    </row>
    <row r="777" spans="1:7" s="223" customFormat="1" ht="12">
      <c r="A777" s="20">
        <v>775</v>
      </c>
      <c r="B777" s="22" t="s">
        <v>16295</v>
      </c>
      <c r="C777" s="22"/>
      <c r="D777" s="65" t="s">
        <v>7425</v>
      </c>
      <c r="E777" s="65" t="s">
        <v>16239</v>
      </c>
      <c r="F777" s="19" t="s">
        <v>4442</v>
      </c>
      <c r="G777" s="213"/>
    </row>
    <row r="778" spans="1:7" s="223" customFormat="1" ht="12">
      <c r="A778" s="20">
        <v>776</v>
      </c>
      <c r="B778" s="22">
        <v>311000031</v>
      </c>
      <c r="C778" s="22" t="s">
        <v>7440</v>
      </c>
      <c r="D778" s="22"/>
      <c r="E778" s="65"/>
      <c r="F778" s="19" t="s">
        <v>511</v>
      </c>
      <c r="G778" s="213"/>
    </row>
    <row r="779" spans="1:7" s="223" customFormat="1" ht="12">
      <c r="A779" s="20">
        <v>777</v>
      </c>
      <c r="B779" s="22" t="s">
        <v>16296</v>
      </c>
      <c r="C779" s="22"/>
      <c r="D779" s="22" t="s">
        <v>7441</v>
      </c>
      <c r="E779" s="65"/>
      <c r="F779" s="19" t="s">
        <v>511</v>
      </c>
      <c r="G779" s="213"/>
    </row>
    <row r="780" spans="1:7" s="223" customFormat="1" ht="12">
      <c r="A780" s="20">
        <v>778</v>
      </c>
      <c r="B780" s="22">
        <v>311000036</v>
      </c>
      <c r="C780" s="22" t="s">
        <v>7453</v>
      </c>
      <c r="D780" s="22"/>
      <c r="E780" s="65"/>
      <c r="F780" s="19"/>
      <c r="G780" s="213"/>
    </row>
    <row r="781" spans="1:7" s="223" customFormat="1" ht="12">
      <c r="A781" s="20">
        <v>779</v>
      </c>
      <c r="B781" s="22" t="s">
        <v>16297</v>
      </c>
      <c r="C781" s="22"/>
      <c r="D781" s="22" t="s">
        <v>7454</v>
      </c>
      <c r="E781" s="65"/>
      <c r="F781" s="19" t="s">
        <v>15316</v>
      </c>
      <c r="G781" s="213"/>
    </row>
    <row r="782" spans="1:7" s="223" customFormat="1" ht="12">
      <c r="A782" s="20">
        <v>780</v>
      </c>
      <c r="B782" s="22">
        <v>311000041</v>
      </c>
      <c r="C782" s="22" t="s">
        <v>7470</v>
      </c>
      <c r="D782" s="22"/>
      <c r="E782" s="65"/>
      <c r="F782" s="19" t="s">
        <v>4442</v>
      </c>
      <c r="G782" s="213"/>
    </row>
    <row r="783" spans="1:7" s="223" customFormat="1" ht="12">
      <c r="A783" s="20">
        <v>781</v>
      </c>
      <c r="B783" s="22" t="s">
        <v>16298</v>
      </c>
      <c r="C783" s="22"/>
      <c r="D783" s="22" t="s">
        <v>7471</v>
      </c>
      <c r="E783" s="65"/>
      <c r="F783" s="19" t="s">
        <v>4442</v>
      </c>
      <c r="G783" s="213"/>
    </row>
    <row r="784" spans="1:7" s="223" customFormat="1" ht="12">
      <c r="A784" s="20">
        <v>782</v>
      </c>
      <c r="B784" s="22">
        <v>311100001</v>
      </c>
      <c r="C784" s="22" t="s">
        <v>7489</v>
      </c>
      <c r="D784" s="22"/>
      <c r="E784" s="65"/>
      <c r="F784" s="19" t="s">
        <v>15316</v>
      </c>
      <c r="G784" s="213"/>
    </row>
    <row r="785" spans="1:7" s="223" customFormat="1" ht="12">
      <c r="A785" s="20">
        <v>783</v>
      </c>
      <c r="B785" s="22" t="s">
        <v>16299</v>
      </c>
      <c r="C785" s="22"/>
      <c r="D785" s="22" t="s">
        <v>7490</v>
      </c>
      <c r="E785" s="65"/>
      <c r="F785" s="19" t="s">
        <v>15316</v>
      </c>
      <c r="G785" s="213"/>
    </row>
    <row r="786" spans="1:7" s="223" customFormat="1" ht="12">
      <c r="A786" s="20">
        <v>784</v>
      </c>
      <c r="B786" s="22">
        <v>311100013</v>
      </c>
      <c r="C786" s="22" t="s">
        <v>7520</v>
      </c>
      <c r="D786" s="22"/>
      <c r="E786" s="65"/>
      <c r="F786" s="65" t="s">
        <v>852</v>
      </c>
      <c r="G786" s="213"/>
    </row>
    <row r="787" spans="1:7" s="223" customFormat="1" ht="12">
      <c r="A787" s="20">
        <v>785</v>
      </c>
      <c r="B787" s="22" t="s">
        <v>16300</v>
      </c>
      <c r="C787" s="22"/>
      <c r="D787" s="65" t="s">
        <v>7522</v>
      </c>
      <c r="E787" s="65"/>
      <c r="F787" s="65" t="s">
        <v>852</v>
      </c>
      <c r="G787" s="213"/>
    </row>
    <row r="788" spans="1:7" s="223" customFormat="1" ht="12">
      <c r="A788" s="20">
        <v>786</v>
      </c>
      <c r="B788" s="22">
        <v>311100017</v>
      </c>
      <c r="C788" s="22" t="s">
        <v>7530</v>
      </c>
      <c r="D788" s="22"/>
      <c r="E788" s="65"/>
      <c r="F788" s="19" t="s">
        <v>15364</v>
      </c>
      <c r="G788" s="213"/>
    </row>
    <row r="789" spans="1:7" s="223" customFormat="1" ht="12">
      <c r="A789" s="20">
        <v>787</v>
      </c>
      <c r="B789" s="22" t="s">
        <v>16301</v>
      </c>
      <c r="C789" s="22"/>
      <c r="D789" s="22" t="s">
        <v>7531</v>
      </c>
      <c r="E789" s="65"/>
      <c r="F789" s="19" t="s">
        <v>15364</v>
      </c>
      <c r="G789" s="213"/>
    </row>
    <row r="790" spans="1:7" s="223" customFormat="1" ht="12">
      <c r="A790" s="20">
        <v>788</v>
      </c>
      <c r="B790" s="22">
        <v>311100018</v>
      </c>
      <c r="C790" s="22" t="s">
        <v>7534</v>
      </c>
      <c r="D790" s="22"/>
      <c r="E790" s="65"/>
      <c r="F790" s="19" t="s">
        <v>15316</v>
      </c>
      <c r="G790" s="213"/>
    </row>
    <row r="791" spans="1:7" s="223" customFormat="1" ht="12">
      <c r="A791" s="20">
        <v>789</v>
      </c>
      <c r="B791" s="22" t="s">
        <v>16302</v>
      </c>
      <c r="C791" s="22"/>
      <c r="D791" s="22" t="s">
        <v>7535</v>
      </c>
      <c r="E791" s="65"/>
      <c r="F791" s="19" t="s">
        <v>15316</v>
      </c>
      <c r="G791" s="213"/>
    </row>
    <row r="792" spans="1:7" s="223" customFormat="1" ht="12">
      <c r="A792" s="20">
        <v>790</v>
      </c>
      <c r="B792" s="22">
        <v>311201</v>
      </c>
      <c r="C792" s="22" t="s">
        <v>7540</v>
      </c>
      <c r="D792" s="22"/>
      <c r="E792" s="65"/>
      <c r="F792" s="19"/>
      <c r="G792" s="213"/>
    </row>
    <row r="793" spans="1:7" s="223" customFormat="1" ht="12">
      <c r="A793" s="20">
        <v>791</v>
      </c>
      <c r="B793" s="22" t="s">
        <v>16303</v>
      </c>
      <c r="C793" s="22"/>
      <c r="D793" s="22" t="s">
        <v>7541</v>
      </c>
      <c r="E793" s="65"/>
      <c r="F793" s="19" t="s">
        <v>511</v>
      </c>
      <c r="G793" s="213"/>
    </row>
    <row r="794" spans="1:7" s="223" customFormat="1" ht="12">
      <c r="A794" s="20">
        <v>792</v>
      </c>
      <c r="B794" s="22">
        <v>311201004</v>
      </c>
      <c r="C794" s="22" t="s">
        <v>7555</v>
      </c>
      <c r="D794" s="22"/>
      <c r="E794" s="22"/>
      <c r="F794" s="235" t="s">
        <v>657</v>
      </c>
      <c r="G794" s="235" t="s">
        <v>658</v>
      </c>
    </row>
    <row r="795" spans="1:7" s="223" customFormat="1" ht="24">
      <c r="A795" s="20">
        <v>793</v>
      </c>
      <c r="B795" s="22" t="s">
        <v>16304</v>
      </c>
      <c r="C795" s="22"/>
      <c r="D795" s="22" t="s">
        <v>16305</v>
      </c>
      <c r="E795" s="22"/>
      <c r="F795" s="235" t="s">
        <v>657</v>
      </c>
      <c r="G795" s="235" t="s">
        <v>658</v>
      </c>
    </row>
    <row r="796" spans="1:7" s="223" customFormat="1" ht="12">
      <c r="A796" s="20">
        <v>794</v>
      </c>
      <c r="B796" s="22">
        <v>311201020</v>
      </c>
      <c r="C796" s="22" t="s">
        <v>7598</v>
      </c>
      <c r="D796" s="22"/>
      <c r="E796" s="65"/>
      <c r="F796" s="19" t="s">
        <v>15364</v>
      </c>
      <c r="G796" s="213"/>
    </row>
    <row r="797" spans="1:7" s="223" customFormat="1" ht="12">
      <c r="A797" s="20">
        <v>795</v>
      </c>
      <c r="B797" s="22" t="s">
        <v>16306</v>
      </c>
      <c r="C797" s="22"/>
      <c r="D797" s="22" t="s">
        <v>16307</v>
      </c>
      <c r="E797" s="65" t="s">
        <v>15278</v>
      </c>
      <c r="F797" s="19" t="s">
        <v>15364</v>
      </c>
      <c r="G797" s="213"/>
    </row>
    <row r="798" spans="1:7" s="223" customFormat="1" ht="12">
      <c r="A798" s="20">
        <v>796</v>
      </c>
      <c r="B798" s="22" t="s">
        <v>16308</v>
      </c>
      <c r="C798" s="22"/>
      <c r="D798" s="22" t="s">
        <v>16309</v>
      </c>
      <c r="E798" s="65"/>
      <c r="F798" s="19" t="s">
        <v>15372</v>
      </c>
      <c r="G798" s="213"/>
    </row>
    <row r="799" spans="1:7" s="223" customFormat="1" ht="12">
      <c r="A799" s="20">
        <v>797</v>
      </c>
      <c r="B799" s="22" t="s">
        <v>16310</v>
      </c>
      <c r="C799" s="22"/>
      <c r="D799" s="22" t="s">
        <v>16311</v>
      </c>
      <c r="E799" s="65"/>
      <c r="F799" s="19" t="s">
        <v>15372</v>
      </c>
      <c r="G799" s="213"/>
    </row>
    <row r="800" spans="1:7" s="223" customFormat="1" ht="12">
      <c r="A800" s="20">
        <v>798</v>
      </c>
      <c r="B800" s="22" t="s">
        <v>16312</v>
      </c>
      <c r="C800" s="22"/>
      <c r="D800" s="22" t="s">
        <v>16313</v>
      </c>
      <c r="E800" s="124"/>
      <c r="F800" s="19" t="s">
        <v>2325</v>
      </c>
      <c r="G800" s="213"/>
    </row>
    <row r="801" spans="1:8" s="4" customFormat="1" ht="12">
      <c r="A801" s="20">
        <v>799</v>
      </c>
      <c r="B801" s="65" t="s">
        <v>16314</v>
      </c>
      <c r="C801" s="65"/>
      <c r="D801" s="22" t="s">
        <v>16315</v>
      </c>
      <c r="E801" s="22"/>
      <c r="F801" s="65" t="s">
        <v>352</v>
      </c>
      <c r="G801" s="65" t="s">
        <v>614</v>
      </c>
    </row>
    <row r="802" spans="1:8" s="223" customFormat="1" ht="12">
      <c r="A802" s="20">
        <v>800</v>
      </c>
      <c r="B802" s="65">
        <v>311201037</v>
      </c>
      <c r="C802" s="22" t="s">
        <v>16316</v>
      </c>
      <c r="D802" s="22"/>
      <c r="E802" s="22"/>
      <c r="F802" s="65" t="s">
        <v>852</v>
      </c>
      <c r="G802" s="213"/>
    </row>
    <row r="803" spans="1:8" s="223" customFormat="1" ht="12">
      <c r="A803" s="20">
        <v>801</v>
      </c>
      <c r="B803" s="65" t="s">
        <v>16317</v>
      </c>
      <c r="C803" s="22"/>
      <c r="D803" s="22" t="s">
        <v>7522</v>
      </c>
      <c r="E803" s="65"/>
      <c r="F803" s="65" t="s">
        <v>852</v>
      </c>
      <c r="G803" s="213"/>
    </row>
    <row r="804" spans="1:8" s="223" customFormat="1" ht="12">
      <c r="A804" s="20">
        <v>802</v>
      </c>
      <c r="B804" s="22">
        <v>311201048</v>
      </c>
      <c r="C804" s="22" t="s">
        <v>7649</v>
      </c>
      <c r="D804" s="22"/>
      <c r="E804" s="65"/>
      <c r="F804" s="19"/>
      <c r="G804" s="213"/>
    </row>
    <row r="805" spans="1:8" s="223" customFormat="1" ht="12">
      <c r="A805" s="20">
        <v>803</v>
      </c>
      <c r="B805" s="22" t="s">
        <v>16318</v>
      </c>
      <c r="C805" s="22"/>
      <c r="D805" s="22" t="s">
        <v>16319</v>
      </c>
      <c r="E805" s="22" t="s">
        <v>16320</v>
      </c>
      <c r="F805" s="19" t="s">
        <v>15372</v>
      </c>
      <c r="G805" s="213"/>
    </row>
    <row r="806" spans="1:8" s="223" customFormat="1" ht="12">
      <c r="A806" s="20">
        <v>804</v>
      </c>
      <c r="B806" s="22">
        <v>311201057</v>
      </c>
      <c r="C806" s="22" t="s">
        <v>7676</v>
      </c>
      <c r="D806" s="22"/>
      <c r="E806" s="22"/>
      <c r="F806" s="19" t="s">
        <v>2325</v>
      </c>
      <c r="G806" s="213"/>
    </row>
    <row r="807" spans="1:8" s="223" customFormat="1" ht="12">
      <c r="A807" s="20">
        <v>805</v>
      </c>
      <c r="B807" s="22" t="s">
        <v>16321</v>
      </c>
      <c r="C807" s="22"/>
      <c r="D807" s="22" t="s">
        <v>7678</v>
      </c>
      <c r="E807" s="22"/>
      <c r="F807" s="19" t="s">
        <v>2325</v>
      </c>
      <c r="G807" s="213"/>
    </row>
    <row r="808" spans="1:8" s="223" customFormat="1" ht="12">
      <c r="A808" s="20">
        <v>806</v>
      </c>
      <c r="B808" s="22">
        <v>311201058</v>
      </c>
      <c r="C808" s="22" t="s">
        <v>7681</v>
      </c>
      <c r="D808" s="65"/>
      <c r="E808" s="65"/>
      <c r="F808" s="19"/>
      <c r="G808" s="213"/>
    </row>
    <row r="809" spans="1:8" s="223" customFormat="1" ht="12">
      <c r="A809" s="20">
        <v>807</v>
      </c>
      <c r="B809" s="22" t="s">
        <v>16322</v>
      </c>
      <c r="C809" s="22"/>
      <c r="D809" s="65" t="s">
        <v>7683</v>
      </c>
      <c r="E809" s="65"/>
      <c r="F809" s="19" t="s">
        <v>15356</v>
      </c>
      <c r="G809" s="213"/>
    </row>
    <row r="810" spans="1:8" s="223" customFormat="1" ht="24">
      <c r="A810" s="20">
        <v>808</v>
      </c>
      <c r="B810" s="65">
        <v>311201071</v>
      </c>
      <c r="C810" s="22" t="s">
        <v>7704</v>
      </c>
      <c r="D810" s="22"/>
      <c r="E810" s="22"/>
      <c r="F810" s="22" t="s">
        <v>7705</v>
      </c>
      <c r="H810" s="225" t="s">
        <v>16323</v>
      </c>
    </row>
    <row r="811" spans="1:8" s="223" customFormat="1" ht="24">
      <c r="A811" s="20">
        <v>809</v>
      </c>
      <c r="B811" s="65" t="s">
        <v>16324</v>
      </c>
      <c r="C811" s="22"/>
      <c r="D811" s="22" t="s">
        <v>7522</v>
      </c>
      <c r="E811" s="22"/>
      <c r="F811" s="22" t="s">
        <v>7705</v>
      </c>
      <c r="G811" s="246" t="s">
        <v>7710</v>
      </c>
      <c r="H811" s="225" t="s">
        <v>16323</v>
      </c>
    </row>
    <row r="812" spans="1:8" s="225" customFormat="1" ht="24">
      <c r="A812" s="20">
        <v>810</v>
      </c>
      <c r="B812" s="65">
        <v>311201073</v>
      </c>
      <c r="C812" s="22" t="s">
        <v>7712</v>
      </c>
      <c r="D812" s="22"/>
      <c r="E812" s="22"/>
      <c r="F812" s="22" t="s">
        <v>7705</v>
      </c>
      <c r="G812" s="213"/>
      <c r="H812" s="225" t="s">
        <v>16323</v>
      </c>
    </row>
    <row r="813" spans="1:8" s="225" customFormat="1" ht="24">
      <c r="A813" s="20">
        <v>811</v>
      </c>
      <c r="B813" s="65" t="s">
        <v>16325</v>
      </c>
      <c r="C813" s="22"/>
      <c r="D813" s="22" t="s">
        <v>7522</v>
      </c>
      <c r="E813" s="65"/>
      <c r="F813" s="22" t="s">
        <v>7705</v>
      </c>
      <c r="G813" s="246" t="s">
        <v>7710</v>
      </c>
      <c r="H813" s="225" t="s">
        <v>16323</v>
      </c>
    </row>
    <row r="814" spans="1:8" s="223" customFormat="1" ht="12">
      <c r="A814" s="20">
        <v>812</v>
      </c>
      <c r="B814" s="65">
        <v>311203001</v>
      </c>
      <c r="C814" s="22" t="s">
        <v>16326</v>
      </c>
      <c r="D814" s="22"/>
      <c r="E814" s="22"/>
      <c r="F814" s="65" t="s">
        <v>852</v>
      </c>
      <c r="G814" s="213"/>
    </row>
    <row r="815" spans="1:8" s="223" customFormat="1" ht="12">
      <c r="A815" s="20">
        <v>813</v>
      </c>
      <c r="B815" s="65" t="s">
        <v>16327</v>
      </c>
      <c r="C815" s="22"/>
      <c r="D815" s="22" t="s">
        <v>7522</v>
      </c>
      <c r="E815" s="22" t="s">
        <v>16328</v>
      </c>
      <c r="F815" s="65" t="s">
        <v>852</v>
      </c>
      <c r="G815" s="213"/>
    </row>
    <row r="816" spans="1:8" s="223" customFormat="1" ht="12">
      <c r="A816" s="20">
        <v>814</v>
      </c>
      <c r="B816" s="22">
        <v>311300003</v>
      </c>
      <c r="C816" s="22" t="s">
        <v>7799</v>
      </c>
      <c r="D816" s="65"/>
      <c r="E816" s="65"/>
      <c r="F816" s="19"/>
      <c r="G816" s="213"/>
    </row>
    <row r="817" spans="1:7" s="223" customFormat="1" ht="12">
      <c r="A817" s="20">
        <v>815</v>
      </c>
      <c r="B817" s="22" t="s">
        <v>16329</v>
      </c>
      <c r="C817" s="22"/>
      <c r="D817" s="65" t="s">
        <v>7800</v>
      </c>
      <c r="E817" s="65"/>
      <c r="F817" s="19" t="s">
        <v>15356</v>
      </c>
      <c r="G817" s="213"/>
    </row>
    <row r="818" spans="1:7" s="223" customFormat="1" ht="12">
      <c r="A818" s="20">
        <v>816</v>
      </c>
      <c r="B818" s="22">
        <v>311300013</v>
      </c>
      <c r="C818" s="22" t="s">
        <v>7824</v>
      </c>
      <c r="D818" s="22"/>
      <c r="E818" s="22"/>
      <c r="F818" s="19" t="s">
        <v>1712</v>
      </c>
      <c r="G818" s="213"/>
    </row>
    <row r="819" spans="1:7" s="223" customFormat="1" ht="12">
      <c r="A819" s="20">
        <v>817</v>
      </c>
      <c r="B819" s="22" t="s">
        <v>16330</v>
      </c>
      <c r="C819" s="22"/>
      <c r="D819" s="22" t="s">
        <v>7825</v>
      </c>
      <c r="E819" s="22"/>
      <c r="F819" s="19" t="s">
        <v>1712</v>
      </c>
      <c r="G819" s="213"/>
    </row>
    <row r="820" spans="1:7" s="223" customFormat="1" ht="12">
      <c r="A820" s="20">
        <v>818</v>
      </c>
      <c r="B820" s="22" t="s">
        <v>7830</v>
      </c>
      <c r="C820" s="22" t="s">
        <v>7831</v>
      </c>
      <c r="D820" s="22"/>
      <c r="E820" s="22"/>
      <c r="F820" s="19" t="s">
        <v>1712</v>
      </c>
      <c r="G820" s="213"/>
    </row>
    <row r="821" spans="1:7" s="223" customFormat="1" ht="12">
      <c r="A821" s="20">
        <v>819</v>
      </c>
      <c r="B821" s="22" t="s">
        <v>16331</v>
      </c>
      <c r="C821" s="22"/>
      <c r="D821" s="22" t="s">
        <v>7832</v>
      </c>
      <c r="E821" s="22"/>
      <c r="F821" s="19" t="s">
        <v>1712</v>
      </c>
      <c r="G821" s="213"/>
    </row>
    <row r="822" spans="1:7" s="223" customFormat="1" ht="12">
      <c r="A822" s="20">
        <v>820</v>
      </c>
      <c r="B822" s="22">
        <v>311400056</v>
      </c>
      <c r="C822" s="22" t="s">
        <v>7986</v>
      </c>
      <c r="D822" s="22"/>
      <c r="E822" s="65"/>
      <c r="F822" s="19" t="s">
        <v>852</v>
      </c>
      <c r="G822" s="213"/>
    </row>
    <row r="823" spans="1:7" s="223" customFormat="1" ht="12">
      <c r="A823" s="20">
        <v>821</v>
      </c>
      <c r="B823" s="22" t="s">
        <v>16332</v>
      </c>
      <c r="C823" s="22"/>
      <c r="D823" s="22" t="s">
        <v>15444</v>
      </c>
      <c r="E823" s="65"/>
      <c r="F823" s="19" t="s">
        <v>15364</v>
      </c>
      <c r="G823" s="213"/>
    </row>
    <row r="824" spans="1:7" s="223" customFormat="1" ht="12">
      <c r="A824" s="20">
        <v>822</v>
      </c>
      <c r="B824" s="22" t="s">
        <v>16333</v>
      </c>
      <c r="C824" s="22"/>
      <c r="D824" s="22" t="s">
        <v>15446</v>
      </c>
      <c r="E824" s="65" t="s">
        <v>15278</v>
      </c>
      <c r="F824" s="19" t="s">
        <v>15364</v>
      </c>
      <c r="G824" s="213"/>
    </row>
    <row r="825" spans="1:7" s="223" customFormat="1" ht="24">
      <c r="A825" s="20">
        <v>823</v>
      </c>
      <c r="B825" s="22" t="s">
        <v>16334</v>
      </c>
      <c r="C825" s="22"/>
      <c r="D825" s="22" t="s">
        <v>15448</v>
      </c>
      <c r="E825" s="22" t="s">
        <v>16335</v>
      </c>
      <c r="F825" s="19" t="s">
        <v>511</v>
      </c>
      <c r="G825" s="213"/>
    </row>
    <row r="826" spans="1:7" s="223" customFormat="1" ht="24">
      <c r="A826" s="20">
        <v>824</v>
      </c>
      <c r="B826" s="22" t="s">
        <v>16336</v>
      </c>
      <c r="C826" s="22"/>
      <c r="D826" s="22" t="s">
        <v>15451</v>
      </c>
      <c r="E826" s="22" t="s">
        <v>15452</v>
      </c>
      <c r="F826" s="19" t="s">
        <v>15364</v>
      </c>
      <c r="G826" s="213"/>
    </row>
    <row r="827" spans="1:7" s="223" customFormat="1" ht="12">
      <c r="A827" s="20">
        <v>825</v>
      </c>
      <c r="B827" s="22" t="s">
        <v>16337</v>
      </c>
      <c r="C827" s="22"/>
      <c r="D827" s="22" t="s">
        <v>15458</v>
      </c>
      <c r="E827" s="65" t="s">
        <v>15278</v>
      </c>
      <c r="F827" s="19" t="s">
        <v>15364</v>
      </c>
      <c r="G827" s="213"/>
    </row>
    <row r="828" spans="1:7" s="223" customFormat="1" ht="12">
      <c r="A828" s="20">
        <v>826</v>
      </c>
      <c r="B828" s="22" t="s">
        <v>16338</v>
      </c>
      <c r="C828" s="22"/>
      <c r="D828" s="22" t="s">
        <v>15460</v>
      </c>
      <c r="E828" s="65" t="s">
        <v>15278</v>
      </c>
      <c r="F828" s="19" t="s">
        <v>15364</v>
      </c>
      <c r="G828" s="213"/>
    </row>
    <row r="829" spans="1:7" s="223" customFormat="1" ht="12">
      <c r="A829" s="20">
        <v>827</v>
      </c>
      <c r="B829" s="22">
        <v>311400059</v>
      </c>
      <c r="C829" s="22" t="s">
        <v>7997</v>
      </c>
      <c r="D829" s="22"/>
      <c r="E829" s="65"/>
      <c r="F829" s="19" t="s">
        <v>4442</v>
      </c>
      <c r="G829" s="213"/>
    </row>
    <row r="830" spans="1:7" s="223" customFormat="1" ht="12">
      <c r="A830" s="20">
        <v>828</v>
      </c>
      <c r="B830" s="22" t="s">
        <v>16339</v>
      </c>
      <c r="C830" s="22"/>
      <c r="D830" s="22" t="s">
        <v>6096</v>
      </c>
      <c r="E830" s="65"/>
      <c r="F830" s="19" t="s">
        <v>4442</v>
      </c>
      <c r="G830" s="213"/>
    </row>
    <row r="831" spans="1:7" s="223" customFormat="1" ht="12">
      <c r="A831" s="20">
        <v>829</v>
      </c>
      <c r="B831" s="22">
        <v>32</v>
      </c>
      <c r="C831" s="22" t="s">
        <v>16340</v>
      </c>
      <c r="D831" s="22"/>
      <c r="E831" s="65"/>
      <c r="F831" s="19" t="s">
        <v>15372</v>
      </c>
      <c r="G831" s="213"/>
    </row>
    <row r="832" spans="1:7" s="223" customFormat="1" ht="12">
      <c r="A832" s="20">
        <v>830</v>
      </c>
      <c r="B832" s="238" t="s">
        <v>16341</v>
      </c>
      <c r="C832" s="22"/>
      <c r="D832" s="22" t="s">
        <v>15644</v>
      </c>
      <c r="E832" s="65"/>
      <c r="F832" s="19" t="s">
        <v>15316</v>
      </c>
      <c r="G832" s="213"/>
    </row>
    <row r="833" spans="1:7" s="223" customFormat="1" ht="12">
      <c r="A833" s="20">
        <v>831</v>
      </c>
      <c r="B833" s="238" t="s">
        <v>16342</v>
      </c>
      <c r="C833" s="22"/>
      <c r="D833" s="22" t="s">
        <v>190</v>
      </c>
      <c r="E833" s="65"/>
      <c r="F833" s="19" t="s">
        <v>15316</v>
      </c>
      <c r="G833" s="213"/>
    </row>
    <row r="834" spans="1:7" s="223" customFormat="1" ht="12">
      <c r="A834" s="20">
        <v>832</v>
      </c>
      <c r="B834" s="238" t="s">
        <v>16343</v>
      </c>
      <c r="C834" s="22"/>
      <c r="D834" s="22" t="s">
        <v>15650</v>
      </c>
      <c r="E834" s="65"/>
      <c r="F834" s="19" t="s">
        <v>15316</v>
      </c>
      <c r="G834" s="213"/>
    </row>
    <row r="835" spans="1:7" s="223" customFormat="1" ht="12">
      <c r="A835" s="20">
        <v>833</v>
      </c>
      <c r="B835" s="238" t="s">
        <v>16344</v>
      </c>
      <c r="C835" s="22"/>
      <c r="D835" s="22" t="s">
        <v>16294</v>
      </c>
      <c r="E835" s="65"/>
      <c r="F835" s="19" t="s">
        <v>15316</v>
      </c>
      <c r="G835" s="213"/>
    </row>
    <row r="836" spans="1:7" s="223" customFormat="1" ht="12">
      <c r="A836" s="20">
        <v>834</v>
      </c>
      <c r="B836" s="238" t="s">
        <v>16345</v>
      </c>
      <c r="C836" s="22"/>
      <c r="D836" s="22" t="s">
        <v>16199</v>
      </c>
      <c r="E836" s="65"/>
      <c r="F836" s="19" t="s">
        <v>15316</v>
      </c>
      <c r="G836" s="213"/>
    </row>
    <row r="837" spans="1:7" s="223" customFormat="1" ht="12">
      <c r="A837" s="20">
        <v>835</v>
      </c>
      <c r="B837" s="238" t="s">
        <v>16346</v>
      </c>
      <c r="C837" s="22"/>
      <c r="D837" s="22" t="s">
        <v>6634</v>
      </c>
      <c r="E837" s="65"/>
      <c r="F837" s="19" t="s">
        <v>15316</v>
      </c>
      <c r="G837" s="213"/>
    </row>
    <row r="838" spans="1:7" s="223" customFormat="1" ht="12">
      <c r="A838" s="20">
        <v>836</v>
      </c>
      <c r="B838" s="238" t="s">
        <v>16347</v>
      </c>
      <c r="C838" s="22"/>
      <c r="D838" s="22" t="s">
        <v>16348</v>
      </c>
      <c r="E838" s="65"/>
      <c r="F838" s="19" t="s">
        <v>15316</v>
      </c>
      <c r="G838" s="213"/>
    </row>
    <row r="839" spans="1:7" s="223" customFormat="1" ht="12">
      <c r="A839" s="20">
        <v>837</v>
      </c>
      <c r="B839" s="238" t="s">
        <v>16349</v>
      </c>
      <c r="C839" s="22"/>
      <c r="D839" s="22" t="s">
        <v>16350</v>
      </c>
      <c r="E839" s="65"/>
      <c r="F839" s="19" t="s">
        <v>15316</v>
      </c>
      <c r="G839" s="213"/>
    </row>
    <row r="840" spans="1:7" s="223" customFormat="1" ht="12">
      <c r="A840" s="20">
        <v>838</v>
      </c>
      <c r="B840" s="238" t="s">
        <v>16351</v>
      </c>
      <c r="C840" s="22"/>
      <c r="D840" s="22" t="s">
        <v>16352</v>
      </c>
      <c r="E840" s="65"/>
      <c r="F840" s="19" t="s">
        <v>15316</v>
      </c>
      <c r="G840" s="213"/>
    </row>
    <row r="841" spans="1:7" s="223" customFormat="1" ht="12">
      <c r="A841" s="20">
        <v>839</v>
      </c>
      <c r="B841" s="238" t="s">
        <v>16353</v>
      </c>
      <c r="C841" s="22"/>
      <c r="D841" s="22" t="s">
        <v>16354</v>
      </c>
      <c r="E841" s="65"/>
      <c r="F841" s="19" t="s">
        <v>15372</v>
      </c>
      <c r="G841" s="213"/>
    </row>
    <row r="842" spans="1:7" s="223" customFormat="1" ht="12">
      <c r="A842" s="20">
        <v>840</v>
      </c>
      <c r="B842" s="238" t="s">
        <v>16355</v>
      </c>
      <c r="C842" s="22"/>
      <c r="D842" s="22" t="s">
        <v>8814</v>
      </c>
      <c r="E842" s="65"/>
      <c r="F842" s="19" t="s">
        <v>15372</v>
      </c>
      <c r="G842" s="213"/>
    </row>
    <row r="843" spans="1:7" s="223" customFormat="1" ht="12">
      <c r="A843" s="20">
        <v>841</v>
      </c>
      <c r="B843" s="238" t="s">
        <v>16356</v>
      </c>
      <c r="C843" s="22"/>
      <c r="D843" s="22" t="s">
        <v>16357</v>
      </c>
      <c r="E843" s="65"/>
      <c r="F843" s="19" t="s">
        <v>15372</v>
      </c>
      <c r="G843" s="213"/>
    </row>
    <row r="844" spans="1:7" s="223" customFormat="1" ht="12">
      <c r="A844" s="20">
        <v>842</v>
      </c>
      <c r="B844" s="238" t="s">
        <v>16358</v>
      </c>
      <c r="C844" s="22"/>
      <c r="D844" s="22" t="s">
        <v>16359</v>
      </c>
      <c r="E844" s="65"/>
      <c r="F844" s="19" t="s">
        <v>15372</v>
      </c>
      <c r="G844" s="213"/>
    </row>
    <row r="845" spans="1:7" s="223" customFormat="1" ht="12">
      <c r="A845" s="20">
        <v>843</v>
      </c>
      <c r="B845" s="238" t="s">
        <v>16360</v>
      </c>
      <c r="C845" s="22"/>
      <c r="D845" s="22" t="s">
        <v>16361</v>
      </c>
      <c r="E845" s="65"/>
      <c r="F845" s="19" t="s">
        <v>15372</v>
      </c>
      <c r="G845" s="213"/>
    </row>
    <row r="846" spans="1:7" s="223" customFormat="1" ht="12">
      <c r="A846" s="20">
        <v>844</v>
      </c>
      <c r="B846" s="238" t="s">
        <v>16362</v>
      </c>
      <c r="C846" s="22"/>
      <c r="D846" s="22" t="s">
        <v>16363</v>
      </c>
      <c r="E846" s="65"/>
      <c r="F846" s="19" t="s">
        <v>15372</v>
      </c>
      <c r="G846" s="213"/>
    </row>
    <row r="847" spans="1:7" s="223" customFormat="1" ht="48">
      <c r="A847" s="20">
        <v>845</v>
      </c>
      <c r="B847" s="238" t="s">
        <v>16364</v>
      </c>
      <c r="C847" s="22"/>
      <c r="D847" s="22" t="s">
        <v>16365</v>
      </c>
      <c r="E847" s="65"/>
      <c r="F847" s="19" t="s">
        <v>15338</v>
      </c>
      <c r="G847" s="213"/>
    </row>
    <row r="848" spans="1:7" s="223" customFormat="1" ht="12">
      <c r="A848" s="20">
        <v>846</v>
      </c>
      <c r="B848" s="238" t="s">
        <v>16366</v>
      </c>
      <c r="C848" s="22"/>
      <c r="D848" s="22" t="s">
        <v>16367</v>
      </c>
      <c r="E848" s="65"/>
      <c r="F848" s="19" t="s">
        <v>511</v>
      </c>
      <c r="G848" s="213"/>
    </row>
    <row r="849" spans="1:7" s="223" customFormat="1" ht="12">
      <c r="A849" s="20">
        <v>847</v>
      </c>
      <c r="B849" s="238" t="s">
        <v>16368</v>
      </c>
      <c r="C849" s="22"/>
      <c r="D849" s="22" t="s">
        <v>16369</v>
      </c>
      <c r="E849" s="65"/>
      <c r="F849" s="19" t="s">
        <v>15338</v>
      </c>
      <c r="G849" s="213"/>
    </row>
    <row r="850" spans="1:7" s="223" customFormat="1" ht="12">
      <c r="A850" s="20">
        <v>848</v>
      </c>
      <c r="B850" s="65" t="s">
        <v>16370</v>
      </c>
      <c r="C850" s="22"/>
      <c r="D850" s="22" t="s">
        <v>16371</v>
      </c>
      <c r="E850" s="22" t="s">
        <v>16372</v>
      </c>
      <c r="F850" s="65" t="s">
        <v>852</v>
      </c>
      <c r="G850" s="213"/>
    </row>
    <row r="851" spans="1:7" s="223" customFormat="1" ht="12">
      <c r="A851" s="20">
        <v>849</v>
      </c>
      <c r="B851" s="238" t="s">
        <v>16373</v>
      </c>
      <c r="C851" s="22" t="s">
        <v>8181</v>
      </c>
      <c r="D851" s="22"/>
      <c r="E851" s="65"/>
      <c r="F851" s="19"/>
      <c r="G851" s="213"/>
    </row>
    <row r="852" spans="1:7" s="223" customFormat="1" ht="12">
      <c r="A852" s="20">
        <v>850</v>
      </c>
      <c r="B852" s="238" t="s">
        <v>16374</v>
      </c>
      <c r="C852" s="22"/>
      <c r="D852" s="22" t="s">
        <v>942</v>
      </c>
      <c r="E852" s="65"/>
      <c r="F852" s="19" t="s">
        <v>15338</v>
      </c>
      <c r="G852" s="213"/>
    </row>
    <row r="853" spans="1:7" s="223" customFormat="1" ht="12">
      <c r="A853" s="20">
        <v>851</v>
      </c>
      <c r="B853" s="238" t="s">
        <v>16375</v>
      </c>
      <c r="C853" s="22" t="s">
        <v>8187</v>
      </c>
      <c r="D853" s="22"/>
      <c r="E853" s="65"/>
      <c r="F853" s="19"/>
      <c r="G853" s="213"/>
    </row>
    <row r="854" spans="1:7" s="223" customFormat="1" ht="12">
      <c r="A854" s="20">
        <v>852</v>
      </c>
      <c r="B854" s="238" t="s">
        <v>16376</v>
      </c>
      <c r="C854" s="22"/>
      <c r="D854" s="22" t="s">
        <v>7237</v>
      </c>
      <c r="E854" s="65"/>
      <c r="F854" s="19" t="s">
        <v>15356</v>
      </c>
      <c r="G854" s="213"/>
    </row>
    <row r="855" spans="1:7" s="223" customFormat="1" ht="12">
      <c r="A855" s="20">
        <v>853</v>
      </c>
      <c r="B855" s="238" t="s">
        <v>16377</v>
      </c>
      <c r="C855" s="22" t="s">
        <v>8190</v>
      </c>
      <c r="D855" s="65"/>
      <c r="E855" s="65"/>
      <c r="F855" s="19"/>
      <c r="G855" s="213"/>
    </row>
    <row r="856" spans="1:7" s="223" customFormat="1" ht="12">
      <c r="A856" s="20">
        <v>854</v>
      </c>
      <c r="B856" s="238" t="s">
        <v>16378</v>
      </c>
      <c r="C856" s="65"/>
      <c r="D856" s="65" t="s">
        <v>942</v>
      </c>
      <c r="E856" s="65"/>
      <c r="F856" s="19" t="s">
        <v>15338</v>
      </c>
      <c r="G856" s="213"/>
    </row>
    <row r="857" spans="1:7" s="223" customFormat="1" ht="12">
      <c r="A857" s="20">
        <v>855</v>
      </c>
      <c r="B857" s="238" t="s">
        <v>16379</v>
      </c>
      <c r="C857" s="22" t="s">
        <v>8216</v>
      </c>
      <c r="D857" s="22"/>
      <c r="E857" s="65"/>
      <c r="F857" s="19"/>
      <c r="G857" s="213"/>
    </row>
    <row r="858" spans="1:7" s="223" customFormat="1" ht="12">
      <c r="A858" s="20">
        <v>856</v>
      </c>
      <c r="B858" s="238" t="s">
        <v>16380</v>
      </c>
      <c r="C858" s="22"/>
      <c r="D858" s="22" t="s">
        <v>8218</v>
      </c>
      <c r="E858" s="65"/>
      <c r="F858" s="19"/>
      <c r="G858" s="213"/>
    </row>
    <row r="859" spans="1:7" s="223" customFormat="1" ht="12">
      <c r="A859" s="20">
        <v>857</v>
      </c>
      <c r="B859" s="22">
        <v>320300002</v>
      </c>
      <c r="C859" s="22" t="s">
        <v>16381</v>
      </c>
      <c r="D859" s="22"/>
      <c r="E859" s="65"/>
      <c r="F859" s="19" t="s">
        <v>15316</v>
      </c>
      <c r="G859" s="213"/>
    </row>
    <row r="860" spans="1:7" s="223" customFormat="1" ht="12">
      <c r="A860" s="20">
        <v>858</v>
      </c>
      <c r="B860" s="22" t="s">
        <v>16382</v>
      </c>
      <c r="C860" s="22"/>
      <c r="D860" s="22" t="s">
        <v>8256</v>
      </c>
      <c r="E860" s="65"/>
      <c r="F860" s="19" t="s">
        <v>15316</v>
      </c>
      <c r="G860" s="213"/>
    </row>
    <row r="861" spans="1:7" s="223" customFormat="1" ht="12">
      <c r="A861" s="20">
        <v>859</v>
      </c>
      <c r="B861" s="22">
        <v>320400003</v>
      </c>
      <c r="C861" s="22" t="s">
        <v>8269</v>
      </c>
      <c r="D861" s="22"/>
      <c r="E861" s="65"/>
      <c r="F861" s="19" t="s">
        <v>15316</v>
      </c>
      <c r="G861" s="213"/>
    </row>
    <row r="862" spans="1:7" s="223" customFormat="1" ht="12">
      <c r="A862" s="20">
        <v>860</v>
      </c>
      <c r="B862" s="22" t="s">
        <v>16383</v>
      </c>
      <c r="C862" s="22"/>
      <c r="D862" s="22" t="s">
        <v>8271</v>
      </c>
      <c r="E862" s="65"/>
      <c r="F862" s="19" t="s">
        <v>15316</v>
      </c>
      <c r="G862" s="213"/>
    </row>
    <row r="863" spans="1:7" s="224" customFormat="1" ht="12">
      <c r="A863" s="20">
        <v>861</v>
      </c>
      <c r="B863" s="22">
        <v>320400005</v>
      </c>
      <c r="C863" s="23" t="s">
        <v>8289</v>
      </c>
      <c r="D863" s="23"/>
      <c r="E863" s="239"/>
      <c r="F863" s="65"/>
      <c r="G863" s="65"/>
    </row>
    <row r="864" spans="1:7" s="224" customFormat="1" ht="12">
      <c r="A864" s="20">
        <v>862</v>
      </c>
      <c r="B864" s="22" t="s">
        <v>16384</v>
      </c>
      <c r="C864" s="23"/>
      <c r="D864" s="23" t="s">
        <v>16385</v>
      </c>
      <c r="E864" s="239"/>
      <c r="F864" s="43" t="s">
        <v>119</v>
      </c>
      <c r="G864" s="43" t="s">
        <v>120</v>
      </c>
    </row>
    <row r="865" spans="1:7" s="224" customFormat="1" ht="12">
      <c r="A865" s="20">
        <v>863</v>
      </c>
      <c r="B865" s="22" t="s">
        <v>16386</v>
      </c>
      <c r="C865" s="22"/>
      <c r="D865" s="22" t="s">
        <v>16387</v>
      </c>
      <c r="E865" s="22"/>
      <c r="F865" s="235" t="s">
        <v>657</v>
      </c>
      <c r="G865" s="235" t="s">
        <v>658</v>
      </c>
    </row>
    <row r="866" spans="1:7" s="224" customFormat="1" ht="12">
      <c r="A866" s="20">
        <v>864</v>
      </c>
      <c r="B866" s="22">
        <v>320400008</v>
      </c>
      <c r="C866" s="23" t="s">
        <v>8298</v>
      </c>
      <c r="D866" s="23"/>
      <c r="E866" s="239"/>
      <c r="F866" s="65"/>
      <c r="G866" s="65"/>
    </row>
    <row r="867" spans="1:7" s="224" customFormat="1" ht="12">
      <c r="A867" s="20">
        <v>865</v>
      </c>
      <c r="B867" s="22" t="s">
        <v>16388</v>
      </c>
      <c r="C867" s="23"/>
      <c r="D867" s="23" t="s">
        <v>8300</v>
      </c>
      <c r="E867" s="239"/>
      <c r="F867" s="43" t="s">
        <v>119</v>
      </c>
      <c r="G867" s="43" t="s">
        <v>120</v>
      </c>
    </row>
    <row r="868" spans="1:7" s="226" customFormat="1" ht="12">
      <c r="A868" s="20">
        <v>866</v>
      </c>
      <c r="B868" s="22">
        <v>320600012</v>
      </c>
      <c r="C868" s="22" t="s">
        <v>8422</v>
      </c>
      <c r="D868" s="22"/>
      <c r="E868" s="22"/>
      <c r="F868" s="22" t="s">
        <v>15628</v>
      </c>
      <c r="G868" s="22"/>
    </row>
    <row r="869" spans="1:7" s="226" customFormat="1" ht="12">
      <c r="A869" s="20">
        <v>867</v>
      </c>
      <c r="B869" s="22" t="s">
        <v>16389</v>
      </c>
      <c r="C869" s="22"/>
      <c r="D869" s="22" t="s">
        <v>8423</v>
      </c>
      <c r="E869" s="22"/>
      <c r="F869" s="22" t="s">
        <v>15628</v>
      </c>
      <c r="G869" s="22"/>
    </row>
    <row r="870" spans="1:7" s="223" customFormat="1" ht="12">
      <c r="A870" s="20">
        <v>868</v>
      </c>
      <c r="B870" s="22">
        <v>33</v>
      </c>
      <c r="C870" s="65" t="s">
        <v>16390</v>
      </c>
      <c r="D870" s="22"/>
      <c r="E870" s="65"/>
      <c r="F870" s="19" t="s">
        <v>15364</v>
      </c>
      <c r="G870" s="213"/>
    </row>
    <row r="871" spans="1:7" s="223" customFormat="1" ht="12">
      <c r="A871" s="20">
        <v>869</v>
      </c>
      <c r="B871" s="238" t="s">
        <v>16391</v>
      </c>
      <c r="C871" s="65"/>
      <c r="D871" s="22" t="s">
        <v>16392</v>
      </c>
      <c r="E871" s="65"/>
      <c r="F871" s="19" t="s">
        <v>15316</v>
      </c>
      <c r="G871" s="213"/>
    </row>
    <row r="872" spans="1:7" s="223" customFormat="1" ht="12">
      <c r="A872" s="20">
        <v>870</v>
      </c>
      <c r="B872" s="238" t="s">
        <v>16393</v>
      </c>
      <c r="C872" s="65"/>
      <c r="D872" s="22" t="s">
        <v>16394</v>
      </c>
      <c r="E872" s="65"/>
      <c r="F872" s="19" t="s">
        <v>15316</v>
      </c>
      <c r="G872" s="213"/>
    </row>
    <row r="873" spans="1:7" s="223" customFormat="1" ht="12">
      <c r="A873" s="20">
        <v>871</v>
      </c>
      <c r="B873" s="238" t="s">
        <v>16395</v>
      </c>
      <c r="C873" s="65"/>
      <c r="D873" s="22" t="s">
        <v>16396</v>
      </c>
      <c r="E873" s="65"/>
      <c r="F873" s="19" t="s">
        <v>15316</v>
      </c>
      <c r="G873" s="213"/>
    </row>
    <row r="874" spans="1:7" s="223" customFormat="1" ht="12">
      <c r="A874" s="20">
        <v>872</v>
      </c>
      <c r="B874" s="238" t="s">
        <v>16397</v>
      </c>
      <c r="C874" s="65"/>
      <c r="D874" s="22" t="s">
        <v>15655</v>
      </c>
      <c r="E874" s="65"/>
      <c r="F874" s="19" t="s">
        <v>15316</v>
      </c>
      <c r="G874" s="213"/>
    </row>
    <row r="875" spans="1:7" s="223" customFormat="1" ht="12">
      <c r="A875" s="20">
        <v>873</v>
      </c>
      <c r="B875" s="238" t="s">
        <v>16398</v>
      </c>
      <c r="C875" s="65"/>
      <c r="D875" s="22" t="s">
        <v>16399</v>
      </c>
      <c r="E875" s="65"/>
      <c r="F875" s="19" t="s">
        <v>15316</v>
      </c>
      <c r="G875" s="213"/>
    </row>
    <row r="876" spans="1:7" s="223" customFormat="1" ht="12">
      <c r="A876" s="20">
        <v>874</v>
      </c>
      <c r="B876" s="238" t="s">
        <v>16400</v>
      </c>
      <c r="C876" s="65"/>
      <c r="D876" s="22" t="s">
        <v>16401</v>
      </c>
      <c r="E876" s="65"/>
      <c r="F876" s="19" t="s">
        <v>15316</v>
      </c>
      <c r="G876" s="213"/>
    </row>
    <row r="877" spans="1:7" s="223" customFormat="1" ht="12">
      <c r="A877" s="20">
        <v>875</v>
      </c>
      <c r="B877" s="238" t="s">
        <v>16402</v>
      </c>
      <c r="C877" s="65"/>
      <c r="D877" s="22" t="s">
        <v>10258</v>
      </c>
      <c r="E877" s="65" t="s">
        <v>16403</v>
      </c>
      <c r="F877" s="19" t="s">
        <v>4442</v>
      </c>
      <c r="G877" s="213"/>
    </row>
    <row r="878" spans="1:7" s="223" customFormat="1" ht="12">
      <c r="A878" s="20">
        <v>876</v>
      </c>
      <c r="B878" s="238" t="s">
        <v>16404</v>
      </c>
      <c r="C878" s="65"/>
      <c r="D878" s="22" t="s">
        <v>16405</v>
      </c>
      <c r="E878" s="65" t="s">
        <v>15278</v>
      </c>
      <c r="F878" s="19" t="s">
        <v>15364</v>
      </c>
      <c r="G878" s="213"/>
    </row>
    <row r="879" spans="1:7" s="223" customFormat="1" ht="12">
      <c r="A879" s="20">
        <v>877</v>
      </c>
      <c r="B879" s="238" t="s">
        <v>16406</v>
      </c>
      <c r="C879" s="65"/>
      <c r="D879" s="22" t="s">
        <v>16407</v>
      </c>
      <c r="E879" s="65" t="s">
        <v>15278</v>
      </c>
      <c r="F879" s="19" t="s">
        <v>15364</v>
      </c>
      <c r="G879" s="213"/>
    </row>
    <row r="880" spans="1:7" s="223" customFormat="1" ht="12">
      <c r="A880" s="20">
        <v>878</v>
      </c>
      <c r="B880" s="238" t="s">
        <v>16408</v>
      </c>
      <c r="C880" s="65"/>
      <c r="D880" s="22" t="s">
        <v>16409</v>
      </c>
      <c r="E880" s="65" t="s">
        <v>15278</v>
      </c>
      <c r="F880" s="19" t="s">
        <v>16410</v>
      </c>
      <c r="G880" s="213"/>
    </row>
    <row r="881" spans="1:7" s="223" customFormat="1" ht="12">
      <c r="A881" s="20">
        <v>879</v>
      </c>
      <c r="B881" s="238" t="s">
        <v>16411</v>
      </c>
      <c r="C881" s="65"/>
      <c r="D881" s="22" t="s">
        <v>16412</v>
      </c>
      <c r="E881" s="65" t="s">
        <v>15278</v>
      </c>
      <c r="F881" s="19" t="s">
        <v>15364</v>
      </c>
      <c r="G881" s="213"/>
    </row>
    <row r="882" spans="1:7" s="223" customFormat="1" ht="12">
      <c r="A882" s="20">
        <v>880</v>
      </c>
      <c r="B882" s="238" t="s">
        <v>16413</v>
      </c>
      <c r="C882" s="65"/>
      <c r="D882" s="22" t="s">
        <v>16414</v>
      </c>
      <c r="E882" s="65" t="s">
        <v>15278</v>
      </c>
      <c r="F882" s="19" t="s">
        <v>15364</v>
      </c>
      <c r="G882" s="213"/>
    </row>
    <row r="883" spans="1:7" s="223" customFormat="1" ht="12">
      <c r="A883" s="20">
        <v>881</v>
      </c>
      <c r="B883" s="238" t="s">
        <v>16415</v>
      </c>
      <c r="C883" s="65"/>
      <c r="D883" s="22" t="s">
        <v>16416</v>
      </c>
      <c r="E883" s="65" t="s">
        <v>15278</v>
      </c>
      <c r="F883" s="19" t="s">
        <v>15364</v>
      </c>
      <c r="G883" s="213"/>
    </row>
    <row r="884" spans="1:7" s="223" customFormat="1" ht="12">
      <c r="A884" s="20">
        <v>882</v>
      </c>
      <c r="B884" s="238" t="s">
        <v>16417</v>
      </c>
      <c r="C884" s="65"/>
      <c r="D884" s="22" t="s">
        <v>16418</v>
      </c>
      <c r="E884" s="65" t="s">
        <v>15278</v>
      </c>
      <c r="F884" s="19" t="s">
        <v>15364</v>
      </c>
      <c r="G884" s="213"/>
    </row>
    <row r="885" spans="1:7" s="223" customFormat="1" ht="12">
      <c r="A885" s="20">
        <v>883</v>
      </c>
      <c r="B885" s="238" t="s">
        <v>16419</v>
      </c>
      <c r="C885" s="65"/>
      <c r="D885" s="22" t="s">
        <v>16420</v>
      </c>
      <c r="E885" s="65"/>
      <c r="F885" s="19" t="s">
        <v>15372</v>
      </c>
      <c r="G885" s="213"/>
    </row>
    <row r="886" spans="1:7" s="223" customFormat="1" ht="24">
      <c r="A886" s="20">
        <v>884</v>
      </c>
      <c r="B886" s="22" t="s">
        <v>16421</v>
      </c>
      <c r="C886" s="22"/>
      <c r="D886" s="22" t="s">
        <v>16422</v>
      </c>
      <c r="E886" s="22"/>
      <c r="F886" s="19" t="s">
        <v>1352</v>
      </c>
      <c r="G886" s="213"/>
    </row>
    <row r="887" spans="1:7" s="223" customFormat="1" ht="12">
      <c r="A887" s="20">
        <v>885</v>
      </c>
      <c r="B887" s="238" t="s">
        <v>16423</v>
      </c>
      <c r="C887" s="65"/>
      <c r="D887" s="22" t="s">
        <v>16424</v>
      </c>
      <c r="E887" s="65"/>
      <c r="F887" s="19" t="s">
        <v>15372</v>
      </c>
      <c r="G887" s="213"/>
    </row>
    <row r="888" spans="1:7" s="223" customFormat="1" ht="12">
      <c r="A888" s="20">
        <v>886</v>
      </c>
      <c r="B888" s="238" t="s">
        <v>16425</v>
      </c>
      <c r="C888" s="65"/>
      <c r="D888" s="22" t="s">
        <v>16426</v>
      </c>
      <c r="E888" s="65" t="s">
        <v>16427</v>
      </c>
      <c r="F888" s="19" t="s">
        <v>16410</v>
      </c>
      <c r="G888" s="213"/>
    </row>
    <row r="889" spans="1:7" s="223" customFormat="1" ht="12">
      <c r="A889" s="20">
        <v>887</v>
      </c>
      <c r="B889" s="238" t="s">
        <v>16428</v>
      </c>
      <c r="C889" s="65"/>
      <c r="D889" s="22" t="s">
        <v>16429</v>
      </c>
      <c r="E889" s="65" t="s">
        <v>16427</v>
      </c>
      <c r="F889" s="19" t="s">
        <v>16410</v>
      </c>
      <c r="G889" s="213"/>
    </row>
    <row r="890" spans="1:7" s="223" customFormat="1" ht="12">
      <c r="A890" s="20">
        <v>888</v>
      </c>
      <c r="B890" s="238" t="s">
        <v>16430</v>
      </c>
      <c r="C890" s="65"/>
      <c r="D890" s="22" t="s">
        <v>16431</v>
      </c>
      <c r="E890" s="65" t="s">
        <v>16427</v>
      </c>
      <c r="F890" s="19" t="s">
        <v>16410</v>
      </c>
      <c r="G890" s="213"/>
    </row>
    <row r="891" spans="1:7" s="223" customFormat="1" ht="12">
      <c r="A891" s="20">
        <v>889</v>
      </c>
      <c r="B891" s="238" t="s">
        <v>16432</v>
      </c>
      <c r="C891" s="65"/>
      <c r="D891" s="22" t="s">
        <v>11908</v>
      </c>
      <c r="E891" s="65" t="s">
        <v>16427</v>
      </c>
      <c r="F891" s="19" t="s">
        <v>16410</v>
      </c>
      <c r="G891" s="213"/>
    </row>
    <row r="892" spans="1:7" s="223" customFormat="1" ht="12">
      <c r="A892" s="20">
        <v>890</v>
      </c>
      <c r="B892" s="238" t="s">
        <v>16433</v>
      </c>
      <c r="C892" s="65"/>
      <c r="D892" s="22" t="s">
        <v>1878</v>
      </c>
      <c r="E892" s="65" t="s">
        <v>16427</v>
      </c>
      <c r="F892" s="19" t="s">
        <v>16410</v>
      </c>
      <c r="G892" s="213"/>
    </row>
    <row r="893" spans="1:7" s="223" customFormat="1" ht="12">
      <c r="A893" s="20">
        <v>891</v>
      </c>
      <c r="B893" s="238" t="s">
        <v>16434</v>
      </c>
      <c r="C893" s="65"/>
      <c r="D893" s="22" t="s">
        <v>15644</v>
      </c>
      <c r="E893" s="65" t="s">
        <v>16435</v>
      </c>
      <c r="F893" s="19" t="s">
        <v>4442</v>
      </c>
      <c r="G893" s="213"/>
    </row>
    <row r="894" spans="1:7" s="223" customFormat="1" ht="12">
      <c r="A894" s="20">
        <v>892</v>
      </c>
      <c r="B894" s="238" t="s">
        <v>16436</v>
      </c>
      <c r="C894" s="65"/>
      <c r="D894" s="22" t="s">
        <v>190</v>
      </c>
      <c r="E894" s="22" t="s">
        <v>16437</v>
      </c>
      <c r="F894" s="19" t="s">
        <v>511</v>
      </c>
      <c r="G894" s="213"/>
    </row>
    <row r="895" spans="1:7" s="223" customFormat="1" ht="12">
      <c r="A895" s="20">
        <v>893</v>
      </c>
      <c r="B895" s="238" t="s">
        <v>16438</v>
      </c>
      <c r="C895" s="65"/>
      <c r="D895" s="22" t="s">
        <v>16439</v>
      </c>
      <c r="E895" s="65"/>
      <c r="F895" s="19" t="s">
        <v>4442</v>
      </c>
      <c r="G895" s="213"/>
    </row>
    <row r="896" spans="1:7" s="223" customFormat="1" ht="12">
      <c r="A896" s="20">
        <v>894</v>
      </c>
      <c r="B896" s="238" t="s">
        <v>16440</v>
      </c>
      <c r="C896" s="65"/>
      <c r="D896" s="22" t="s">
        <v>16294</v>
      </c>
      <c r="E896" s="65"/>
      <c r="F896" s="19" t="s">
        <v>4442</v>
      </c>
      <c r="G896" s="213"/>
    </row>
    <row r="897" spans="1:7" s="223" customFormat="1" ht="12">
      <c r="A897" s="20">
        <v>895</v>
      </c>
      <c r="B897" s="238" t="s">
        <v>16441</v>
      </c>
      <c r="C897" s="65"/>
      <c r="D897" s="22" t="s">
        <v>16442</v>
      </c>
      <c r="E897" s="65" t="s">
        <v>16427</v>
      </c>
      <c r="F897" s="19" t="s">
        <v>16410</v>
      </c>
      <c r="G897" s="213"/>
    </row>
    <row r="898" spans="1:7" s="223" customFormat="1" ht="12">
      <c r="A898" s="20">
        <v>896</v>
      </c>
      <c r="B898" s="238" t="s">
        <v>16443</v>
      </c>
      <c r="C898" s="65"/>
      <c r="D898" s="22" t="s">
        <v>16444</v>
      </c>
      <c r="E898" s="65" t="s">
        <v>16427</v>
      </c>
      <c r="F898" s="19" t="s">
        <v>16410</v>
      </c>
      <c r="G898" s="213"/>
    </row>
    <row r="899" spans="1:7" s="223" customFormat="1" ht="12">
      <c r="A899" s="20">
        <v>897</v>
      </c>
      <c r="B899" s="238" t="s">
        <v>16445</v>
      </c>
      <c r="C899" s="65"/>
      <c r="D899" s="22" t="s">
        <v>16446</v>
      </c>
      <c r="E899" s="65" t="s">
        <v>16427</v>
      </c>
      <c r="F899" s="19" t="s">
        <v>4442</v>
      </c>
      <c r="G899" s="213"/>
    </row>
    <row r="900" spans="1:7" s="223" customFormat="1" ht="36">
      <c r="A900" s="20">
        <v>898</v>
      </c>
      <c r="B900" s="238" t="s">
        <v>16447</v>
      </c>
      <c r="C900" s="65"/>
      <c r="D900" s="22" t="s">
        <v>14490</v>
      </c>
      <c r="E900" s="22" t="s">
        <v>15640</v>
      </c>
      <c r="F900" s="19" t="s">
        <v>511</v>
      </c>
      <c r="G900" s="213"/>
    </row>
    <row r="901" spans="1:7" s="223" customFormat="1" ht="12">
      <c r="A901" s="20">
        <v>899</v>
      </c>
      <c r="B901" s="238" t="s">
        <v>16448</v>
      </c>
      <c r="C901" s="65"/>
      <c r="D901" s="22" t="s">
        <v>6634</v>
      </c>
      <c r="E901" s="65"/>
      <c r="F901" s="19" t="s">
        <v>4442</v>
      </c>
      <c r="G901" s="213"/>
    </row>
    <row r="902" spans="1:7" s="223" customFormat="1" ht="12">
      <c r="A902" s="20">
        <v>900</v>
      </c>
      <c r="B902" s="238" t="s">
        <v>16449</v>
      </c>
      <c r="C902" s="65"/>
      <c r="D902" s="22" t="s">
        <v>15653</v>
      </c>
      <c r="E902" s="65"/>
      <c r="F902" s="19" t="s">
        <v>4442</v>
      </c>
      <c r="G902" s="213"/>
    </row>
    <row r="903" spans="1:7" s="223" customFormat="1" ht="12">
      <c r="A903" s="20">
        <v>901</v>
      </c>
      <c r="B903" s="238" t="s">
        <v>16450</v>
      </c>
      <c r="C903" s="65"/>
      <c r="D903" s="22" t="s">
        <v>16451</v>
      </c>
      <c r="E903" s="65"/>
      <c r="F903" s="19" t="s">
        <v>4442</v>
      </c>
      <c r="G903" s="213"/>
    </row>
    <row r="904" spans="1:7" s="223" customFormat="1" ht="12">
      <c r="A904" s="20">
        <v>902</v>
      </c>
      <c r="B904" s="238" t="s">
        <v>16452</v>
      </c>
      <c r="C904" s="65"/>
      <c r="D904" s="22" t="s">
        <v>16453</v>
      </c>
      <c r="E904" s="65"/>
      <c r="F904" s="19" t="s">
        <v>4442</v>
      </c>
      <c r="G904" s="213"/>
    </row>
    <row r="905" spans="1:7" s="223" customFormat="1" ht="12">
      <c r="A905" s="20">
        <v>903</v>
      </c>
      <c r="B905" s="238" t="s">
        <v>16454</v>
      </c>
      <c r="C905" s="65"/>
      <c r="D905" s="22" t="s">
        <v>13817</v>
      </c>
      <c r="E905" s="65"/>
      <c r="F905" s="19" t="s">
        <v>4442</v>
      </c>
      <c r="G905" s="213"/>
    </row>
    <row r="906" spans="1:7" s="223" customFormat="1" ht="12">
      <c r="A906" s="20">
        <v>904</v>
      </c>
      <c r="B906" s="238" t="s">
        <v>16455</v>
      </c>
      <c r="C906" s="65"/>
      <c r="D906" s="22" t="s">
        <v>16456</v>
      </c>
      <c r="E906" s="65"/>
      <c r="F906" s="19" t="s">
        <v>4442</v>
      </c>
      <c r="G906" s="213"/>
    </row>
    <row r="907" spans="1:7" s="223" customFormat="1" ht="12">
      <c r="A907" s="20">
        <v>905</v>
      </c>
      <c r="B907" s="238" t="s">
        <v>16457</v>
      </c>
      <c r="C907" s="65"/>
      <c r="D907" s="22" t="s">
        <v>16458</v>
      </c>
      <c r="E907" s="65"/>
      <c r="F907" s="19" t="s">
        <v>15356</v>
      </c>
      <c r="G907" s="213"/>
    </row>
    <row r="908" spans="1:7" s="223" customFormat="1" ht="12">
      <c r="A908" s="20">
        <v>906</v>
      </c>
      <c r="B908" s="22" t="s">
        <v>16459</v>
      </c>
      <c r="C908" s="22"/>
      <c r="D908" s="22" t="s">
        <v>16460</v>
      </c>
      <c r="E908" s="22" t="s">
        <v>16461</v>
      </c>
      <c r="F908" s="19" t="s">
        <v>2678</v>
      </c>
      <c r="G908" s="213"/>
    </row>
    <row r="909" spans="1:7" s="223" customFormat="1" ht="12">
      <c r="A909" s="20">
        <v>907</v>
      </c>
      <c r="B909" s="238" t="s">
        <v>16462</v>
      </c>
      <c r="C909" s="65"/>
      <c r="D909" s="22" t="s">
        <v>16463</v>
      </c>
      <c r="E909" s="65"/>
      <c r="F909" s="19" t="s">
        <v>4442</v>
      </c>
      <c r="G909" s="213"/>
    </row>
    <row r="910" spans="1:7" s="223" customFormat="1" ht="12">
      <c r="A910" s="20">
        <v>908</v>
      </c>
      <c r="B910" s="238" t="s">
        <v>16464</v>
      </c>
      <c r="C910" s="65"/>
      <c r="D910" s="22" t="s">
        <v>8692</v>
      </c>
      <c r="E910" s="65" t="s">
        <v>16465</v>
      </c>
      <c r="F910" s="19" t="s">
        <v>4442</v>
      </c>
      <c r="G910" s="213"/>
    </row>
    <row r="911" spans="1:7" s="223" customFormat="1" ht="12">
      <c r="A911" s="20">
        <v>909</v>
      </c>
      <c r="B911" s="238" t="s">
        <v>16466</v>
      </c>
      <c r="C911" s="65"/>
      <c r="D911" s="22" t="s">
        <v>15670</v>
      </c>
      <c r="E911" s="65" t="s">
        <v>16467</v>
      </c>
      <c r="F911" s="19" t="s">
        <v>511</v>
      </c>
      <c r="G911" s="213"/>
    </row>
    <row r="912" spans="1:7" s="223" customFormat="1" ht="12">
      <c r="A912" s="20">
        <v>910</v>
      </c>
      <c r="B912" s="238" t="s">
        <v>16468</v>
      </c>
      <c r="C912" s="65"/>
      <c r="D912" s="22" t="s">
        <v>16469</v>
      </c>
      <c r="E912" s="65"/>
      <c r="F912" s="19" t="s">
        <v>4442</v>
      </c>
      <c r="G912" s="213"/>
    </row>
    <row r="913" spans="1:7" s="223" customFormat="1" ht="12">
      <c r="A913" s="20">
        <v>911</v>
      </c>
      <c r="B913" s="238" t="s">
        <v>16470</v>
      </c>
      <c r="C913" s="65"/>
      <c r="D913" s="22" t="s">
        <v>16471</v>
      </c>
      <c r="E913" s="65"/>
      <c r="F913" s="19" t="s">
        <v>4442</v>
      </c>
      <c r="G913" s="213"/>
    </row>
    <row r="914" spans="1:7" s="223" customFormat="1" ht="24">
      <c r="A914" s="20">
        <v>912</v>
      </c>
      <c r="B914" s="238" t="s">
        <v>16472</v>
      </c>
      <c r="C914" s="65"/>
      <c r="D914" s="22" t="s">
        <v>16473</v>
      </c>
      <c r="E914" s="22" t="s">
        <v>16474</v>
      </c>
      <c r="F914" s="19" t="s">
        <v>15356</v>
      </c>
      <c r="G914" s="213"/>
    </row>
    <row r="915" spans="1:7" s="223" customFormat="1" ht="12">
      <c r="A915" s="20">
        <v>913</v>
      </c>
      <c r="B915" s="22" t="s">
        <v>16475</v>
      </c>
      <c r="C915" s="22"/>
      <c r="D915" s="22" t="s">
        <v>16476</v>
      </c>
      <c r="E915" s="22"/>
      <c r="F915" s="19" t="s">
        <v>2678</v>
      </c>
      <c r="G915" s="213"/>
    </row>
    <row r="916" spans="1:7" s="223" customFormat="1" ht="12">
      <c r="A916" s="20">
        <v>914</v>
      </c>
      <c r="B916" s="22" t="s">
        <v>16477</v>
      </c>
      <c r="C916" s="22"/>
      <c r="D916" s="22" t="s">
        <v>16478</v>
      </c>
      <c r="E916" s="22"/>
      <c r="F916" s="19" t="s">
        <v>2678</v>
      </c>
      <c r="G916" s="213"/>
    </row>
    <row r="917" spans="1:7" s="223" customFormat="1" ht="12">
      <c r="A917" s="20">
        <v>915</v>
      </c>
      <c r="B917" s="22" t="s">
        <v>16479</v>
      </c>
      <c r="C917" s="22"/>
      <c r="D917" s="22" t="s">
        <v>16480</v>
      </c>
      <c r="E917" s="22" t="s">
        <v>16427</v>
      </c>
      <c r="F917" s="19" t="s">
        <v>2678</v>
      </c>
      <c r="G917" s="213"/>
    </row>
    <row r="918" spans="1:7" s="223" customFormat="1" ht="12">
      <c r="A918" s="20">
        <v>916</v>
      </c>
      <c r="B918" s="22" t="s">
        <v>16481</v>
      </c>
      <c r="C918" s="22"/>
      <c r="D918" s="22" t="s">
        <v>16482</v>
      </c>
      <c r="E918" s="22"/>
      <c r="F918" s="19" t="s">
        <v>1712</v>
      </c>
      <c r="G918" s="213"/>
    </row>
    <row r="919" spans="1:7" s="223" customFormat="1" ht="12">
      <c r="A919" s="20">
        <v>917</v>
      </c>
      <c r="B919" s="22" t="s">
        <v>16483</v>
      </c>
      <c r="C919" s="22"/>
      <c r="D919" s="22" t="s">
        <v>16484</v>
      </c>
      <c r="E919" s="22"/>
      <c r="F919" s="19" t="s">
        <v>1712</v>
      </c>
      <c r="G919" s="213"/>
    </row>
    <row r="920" spans="1:7" s="4" customFormat="1" ht="12">
      <c r="A920" s="20">
        <v>918</v>
      </c>
      <c r="B920" s="22" t="s">
        <v>16485</v>
      </c>
      <c r="C920" s="22"/>
      <c r="D920" s="22" t="s">
        <v>16486</v>
      </c>
      <c r="E920" s="22"/>
      <c r="F920" s="65" t="s">
        <v>352</v>
      </c>
      <c r="G920" s="65" t="s">
        <v>614</v>
      </c>
    </row>
    <row r="921" spans="1:7" s="223" customFormat="1" ht="12">
      <c r="A921" s="20">
        <v>919</v>
      </c>
      <c r="B921" s="238" t="s">
        <v>8451</v>
      </c>
      <c r="C921" s="65" t="s">
        <v>8452</v>
      </c>
      <c r="D921" s="22"/>
      <c r="E921" s="65"/>
      <c r="F921" s="19" t="s">
        <v>15607</v>
      </c>
      <c r="G921" s="213"/>
    </row>
    <row r="922" spans="1:7" s="223" customFormat="1" ht="12">
      <c r="A922" s="20">
        <v>920</v>
      </c>
      <c r="B922" s="238" t="s">
        <v>16487</v>
      </c>
      <c r="C922" s="65"/>
      <c r="D922" s="22" t="s">
        <v>8454</v>
      </c>
      <c r="E922" s="65"/>
      <c r="F922" s="19" t="s">
        <v>15607</v>
      </c>
      <c r="G922" s="213"/>
    </row>
    <row r="923" spans="1:7" s="223" customFormat="1" ht="12">
      <c r="A923" s="20">
        <v>921</v>
      </c>
      <c r="B923" s="65" t="s">
        <v>8455</v>
      </c>
      <c r="C923" s="22" t="s">
        <v>8456</v>
      </c>
      <c r="D923" s="22"/>
      <c r="E923" s="65"/>
      <c r="F923" s="19" t="s">
        <v>15607</v>
      </c>
      <c r="G923" s="213"/>
    </row>
    <row r="924" spans="1:7" s="223" customFormat="1" ht="12">
      <c r="A924" s="20">
        <v>922</v>
      </c>
      <c r="B924" s="238" t="s">
        <v>16488</v>
      </c>
      <c r="C924" s="65"/>
      <c r="D924" s="22" t="s">
        <v>16489</v>
      </c>
      <c r="E924" s="65"/>
      <c r="F924" s="19" t="s">
        <v>15607</v>
      </c>
      <c r="G924" s="213"/>
    </row>
    <row r="925" spans="1:7" s="223" customFormat="1" ht="12">
      <c r="A925" s="20">
        <v>923</v>
      </c>
      <c r="B925" s="238" t="s">
        <v>16490</v>
      </c>
      <c r="C925" s="65"/>
      <c r="D925" s="22" t="s">
        <v>6582</v>
      </c>
      <c r="E925" s="65"/>
      <c r="F925" s="19" t="s">
        <v>15607</v>
      </c>
      <c r="G925" s="213"/>
    </row>
    <row r="926" spans="1:7" s="223" customFormat="1" ht="12">
      <c r="A926" s="20">
        <v>924</v>
      </c>
      <c r="B926" s="238" t="s">
        <v>16491</v>
      </c>
      <c r="C926" s="65"/>
      <c r="D926" s="22" t="s">
        <v>16492</v>
      </c>
      <c r="E926" s="65"/>
      <c r="F926" s="19" t="s">
        <v>15607</v>
      </c>
      <c r="G926" s="213"/>
    </row>
    <row r="927" spans="1:7" s="223" customFormat="1" ht="12">
      <c r="A927" s="20">
        <v>925</v>
      </c>
      <c r="B927" s="238" t="s">
        <v>16493</v>
      </c>
      <c r="C927" s="65"/>
      <c r="D927" s="22" t="s">
        <v>16494</v>
      </c>
      <c r="E927" s="65"/>
      <c r="F927" s="19" t="s">
        <v>15607</v>
      </c>
      <c r="G927" s="213"/>
    </row>
    <row r="928" spans="1:7" s="223" customFormat="1" ht="12">
      <c r="A928" s="20">
        <v>926</v>
      </c>
      <c r="B928" s="238" t="s">
        <v>16495</v>
      </c>
      <c r="C928" s="65"/>
      <c r="D928" s="22" t="s">
        <v>16496</v>
      </c>
      <c r="E928" s="65"/>
      <c r="F928" s="19" t="s">
        <v>15607</v>
      </c>
      <c r="G928" s="213"/>
    </row>
    <row r="929" spans="1:7" s="223" customFormat="1" ht="12">
      <c r="A929" s="20">
        <v>927</v>
      </c>
      <c r="B929" s="238" t="s">
        <v>16497</v>
      </c>
      <c r="C929" s="65"/>
      <c r="D929" s="22" t="s">
        <v>16498</v>
      </c>
      <c r="E929" s="65"/>
      <c r="F929" s="19" t="s">
        <v>15607</v>
      </c>
      <c r="G929" s="213"/>
    </row>
    <row r="930" spans="1:7" s="223" customFormat="1" ht="12">
      <c r="A930" s="20">
        <v>928</v>
      </c>
      <c r="B930" s="238" t="s">
        <v>8486</v>
      </c>
      <c r="C930" s="22" t="s">
        <v>8487</v>
      </c>
      <c r="D930" s="22"/>
      <c r="E930" s="65"/>
      <c r="F930" s="19" t="s">
        <v>15621</v>
      </c>
      <c r="G930" s="213"/>
    </row>
    <row r="931" spans="1:7" s="223" customFormat="1" ht="12">
      <c r="A931" s="20">
        <v>929</v>
      </c>
      <c r="B931" s="238" t="s">
        <v>16499</v>
      </c>
      <c r="C931" s="65"/>
      <c r="D931" s="22" t="s">
        <v>8516</v>
      </c>
      <c r="E931" s="65"/>
      <c r="F931" s="19" t="s">
        <v>15621</v>
      </c>
      <c r="G931" s="213"/>
    </row>
    <row r="932" spans="1:7" s="223" customFormat="1" ht="12">
      <c r="A932" s="20">
        <v>930</v>
      </c>
      <c r="B932" s="65" t="s">
        <v>8497</v>
      </c>
      <c r="C932" s="22" t="s">
        <v>8498</v>
      </c>
      <c r="D932" s="22"/>
      <c r="E932" s="22"/>
      <c r="F932" s="19" t="s">
        <v>852</v>
      </c>
      <c r="G932" s="213"/>
    </row>
    <row r="933" spans="1:7" s="223" customFormat="1" ht="12">
      <c r="A933" s="20">
        <v>931</v>
      </c>
      <c r="B933" s="65" t="s">
        <v>16500</v>
      </c>
      <c r="C933" s="22"/>
      <c r="D933" s="22" t="s">
        <v>8454</v>
      </c>
      <c r="E933" s="22" t="s">
        <v>16501</v>
      </c>
      <c r="F933" s="19" t="s">
        <v>852</v>
      </c>
      <c r="G933" s="213"/>
    </row>
    <row r="934" spans="1:7" s="4" customFormat="1" ht="12">
      <c r="A934" s="20">
        <v>932</v>
      </c>
      <c r="B934" s="22" t="s">
        <v>8509</v>
      </c>
      <c r="C934" s="65" t="s">
        <v>8510</v>
      </c>
      <c r="D934" s="22"/>
      <c r="E934" s="22"/>
      <c r="F934" s="65"/>
      <c r="G934" s="65"/>
    </row>
    <row r="935" spans="1:7" s="4" customFormat="1" ht="12">
      <c r="A935" s="20">
        <v>933</v>
      </c>
      <c r="B935" s="22" t="s">
        <v>16502</v>
      </c>
      <c r="C935" s="65"/>
      <c r="D935" s="22" t="s">
        <v>8511</v>
      </c>
      <c r="E935" s="22"/>
      <c r="F935" s="65" t="s">
        <v>352</v>
      </c>
      <c r="G935" s="65" t="s">
        <v>614</v>
      </c>
    </row>
    <row r="936" spans="1:7" s="4" customFormat="1" ht="12">
      <c r="A936" s="20">
        <v>934</v>
      </c>
      <c r="B936" s="65" t="s">
        <v>8513</v>
      </c>
      <c r="C936" s="65" t="s">
        <v>16503</v>
      </c>
      <c r="D936" s="22"/>
      <c r="E936" s="22"/>
      <c r="F936" s="65"/>
      <c r="G936" s="65"/>
    </row>
    <row r="937" spans="1:7" s="4" customFormat="1" ht="12">
      <c r="A937" s="20">
        <v>935</v>
      </c>
      <c r="B937" s="65" t="s">
        <v>16504</v>
      </c>
      <c r="C937" s="65"/>
      <c r="D937" s="22" t="s">
        <v>8516</v>
      </c>
      <c r="E937" s="22"/>
      <c r="F937" s="65" t="s">
        <v>352</v>
      </c>
      <c r="G937" s="65" t="s">
        <v>614</v>
      </c>
    </row>
    <row r="938" spans="1:7" s="223" customFormat="1" ht="12">
      <c r="A938" s="20">
        <v>936</v>
      </c>
      <c r="B938" s="22">
        <v>3301</v>
      </c>
      <c r="C938" s="22" t="s">
        <v>16505</v>
      </c>
      <c r="D938" s="22"/>
      <c r="E938" s="22"/>
      <c r="F938" s="19" t="s">
        <v>2678</v>
      </c>
      <c r="G938" s="213"/>
    </row>
    <row r="939" spans="1:7" s="223" customFormat="1" ht="12">
      <c r="A939" s="20">
        <v>937</v>
      </c>
      <c r="B939" s="238" t="s">
        <v>16506</v>
      </c>
      <c r="C939" s="22"/>
      <c r="D939" s="22" t="s">
        <v>8524</v>
      </c>
      <c r="E939" s="22"/>
      <c r="F939" s="19" t="s">
        <v>2678</v>
      </c>
      <c r="G939" s="213"/>
    </row>
    <row r="940" spans="1:7" s="223" customFormat="1" ht="12">
      <c r="A940" s="20">
        <v>938</v>
      </c>
      <c r="B940" s="22">
        <v>330100002</v>
      </c>
      <c r="C940" s="22" t="s">
        <v>8537</v>
      </c>
      <c r="D940" s="22"/>
      <c r="E940" s="22"/>
      <c r="F940" s="19" t="s">
        <v>2678</v>
      </c>
      <c r="G940" s="213"/>
    </row>
    <row r="941" spans="1:7" s="223" customFormat="1" ht="12">
      <c r="A941" s="20">
        <v>939</v>
      </c>
      <c r="B941" s="22" t="s">
        <v>16507</v>
      </c>
      <c r="C941" s="22"/>
      <c r="D941" s="22" t="s">
        <v>8539</v>
      </c>
      <c r="E941" s="22"/>
      <c r="F941" s="19" t="s">
        <v>2678</v>
      </c>
      <c r="G941" s="213"/>
    </row>
    <row r="942" spans="1:7" s="223" customFormat="1" ht="12">
      <c r="A942" s="20">
        <v>940</v>
      </c>
      <c r="B942" s="22">
        <v>330100003</v>
      </c>
      <c r="C942" s="22" t="s">
        <v>8544</v>
      </c>
      <c r="D942" s="22"/>
      <c r="E942" s="65"/>
      <c r="F942" s="19" t="s">
        <v>15316</v>
      </c>
      <c r="G942" s="213"/>
    </row>
    <row r="943" spans="1:7" s="223" customFormat="1" ht="12">
      <c r="A943" s="20">
        <v>941</v>
      </c>
      <c r="B943" s="22" t="s">
        <v>16508</v>
      </c>
      <c r="C943" s="22"/>
      <c r="D943" s="22" t="s">
        <v>16509</v>
      </c>
      <c r="E943" s="65"/>
      <c r="F943" s="19" t="s">
        <v>15316</v>
      </c>
      <c r="G943" s="213"/>
    </row>
    <row r="944" spans="1:7" s="223" customFormat="1" ht="12">
      <c r="A944" s="20">
        <v>942</v>
      </c>
      <c r="B944" s="22" t="s">
        <v>16510</v>
      </c>
      <c r="C944" s="22"/>
      <c r="D944" s="22" t="s">
        <v>16511</v>
      </c>
      <c r="E944" s="65"/>
      <c r="F944" s="19" t="s">
        <v>15316</v>
      </c>
      <c r="G944" s="213"/>
    </row>
    <row r="945" spans="1:7" s="223" customFormat="1" ht="12">
      <c r="A945" s="20">
        <v>943</v>
      </c>
      <c r="B945" s="22">
        <v>330100005</v>
      </c>
      <c r="C945" s="22" t="s">
        <v>8561</v>
      </c>
      <c r="D945" s="22"/>
      <c r="E945" s="65"/>
      <c r="F945" s="19"/>
      <c r="G945" s="213"/>
    </row>
    <row r="946" spans="1:7" s="223" customFormat="1" ht="12">
      <c r="A946" s="20">
        <v>944</v>
      </c>
      <c r="B946" s="22" t="s">
        <v>16512</v>
      </c>
      <c r="C946" s="22"/>
      <c r="D946" s="22" t="s">
        <v>16513</v>
      </c>
      <c r="E946" s="65"/>
      <c r="F946" s="19" t="s">
        <v>639</v>
      </c>
      <c r="G946" s="213"/>
    </row>
    <row r="947" spans="1:7" s="223" customFormat="1" ht="12">
      <c r="A947" s="20">
        <v>945</v>
      </c>
      <c r="B947" s="65" t="s">
        <v>16514</v>
      </c>
      <c r="C947" s="22"/>
      <c r="D947" s="22" t="s">
        <v>8612</v>
      </c>
      <c r="E947" s="22"/>
      <c r="F947" s="19" t="s">
        <v>8555</v>
      </c>
      <c r="G947" s="213"/>
    </row>
    <row r="948" spans="1:7" s="223" customFormat="1" ht="12">
      <c r="A948" s="20">
        <v>946</v>
      </c>
      <c r="B948" s="22">
        <v>330100007</v>
      </c>
      <c r="C948" s="22" t="s">
        <v>8586</v>
      </c>
      <c r="D948" s="22"/>
      <c r="E948" s="65"/>
      <c r="F948" s="19" t="s">
        <v>15316</v>
      </c>
      <c r="G948" s="213"/>
    </row>
    <row r="949" spans="1:7" s="223" customFormat="1" ht="12">
      <c r="A949" s="20">
        <v>947</v>
      </c>
      <c r="B949" s="22" t="s">
        <v>16515</v>
      </c>
      <c r="C949" s="22"/>
      <c r="D949" s="22" t="s">
        <v>16516</v>
      </c>
      <c r="E949" s="65"/>
      <c r="F949" s="19" t="s">
        <v>15316</v>
      </c>
      <c r="G949" s="213"/>
    </row>
    <row r="950" spans="1:7" s="223" customFormat="1" ht="12">
      <c r="A950" s="20">
        <v>948</v>
      </c>
      <c r="B950" s="22" t="s">
        <v>16517</v>
      </c>
      <c r="C950" s="22"/>
      <c r="D950" s="22" t="s">
        <v>16518</v>
      </c>
      <c r="E950" s="22"/>
      <c r="F950" s="19" t="s">
        <v>2678</v>
      </c>
      <c r="G950" s="213"/>
    </row>
    <row r="951" spans="1:7" s="223" customFormat="1" ht="12">
      <c r="A951" s="20">
        <v>949</v>
      </c>
      <c r="B951" s="22">
        <v>330100008</v>
      </c>
      <c r="C951" s="22" t="s">
        <v>8594</v>
      </c>
      <c r="D951" s="22"/>
      <c r="E951" s="65"/>
      <c r="F951" s="19" t="s">
        <v>15316</v>
      </c>
      <c r="G951" s="213"/>
    </row>
    <row r="952" spans="1:7" s="223" customFormat="1" ht="12">
      <c r="A952" s="20">
        <v>950</v>
      </c>
      <c r="B952" s="22" t="s">
        <v>16519</v>
      </c>
      <c r="C952" s="22"/>
      <c r="D952" s="22" t="s">
        <v>16509</v>
      </c>
      <c r="E952" s="65"/>
      <c r="F952" s="19" t="s">
        <v>15316</v>
      </c>
      <c r="G952" s="213"/>
    </row>
    <row r="953" spans="1:7" s="223" customFormat="1" ht="12">
      <c r="A953" s="20">
        <v>951</v>
      </c>
      <c r="B953" s="22" t="s">
        <v>16520</v>
      </c>
      <c r="C953" s="22"/>
      <c r="D953" s="22" t="s">
        <v>8601</v>
      </c>
      <c r="E953" s="65"/>
      <c r="F953" s="19" t="s">
        <v>15316</v>
      </c>
      <c r="G953" s="213"/>
    </row>
    <row r="954" spans="1:7" s="223" customFormat="1" ht="12">
      <c r="A954" s="20">
        <v>952</v>
      </c>
      <c r="B954" s="22">
        <v>330100009</v>
      </c>
      <c r="C954" s="22" t="s">
        <v>8600</v>
      </c>
      <c r="D954" s="22"/>
      <c r="E954" s="65"/>
      <c r="F954" s="19" t="s">
        <v>15316</v>
      </c>
      <c r="G954" s="213"/>
    </row>
    <row r="955" spans="1:7" s="223" customFormat="1" ht="12">
      <c r="A955" s="20">
        <v>953</v>
      </c>
      <c r="B955" s="22" t="s">
        <v>16521</v>
      </c>
      <c r="C955" s="22"/>
      <c r="D955" s="22" t="s">
        <v>8601</v>
      </c>
      <c r="E955" s="65"/>
      <c r="F955" s="19" t="s">
        <v>15316</v>
      </c>
      <c r="G955" s="213"/>
    </row>
    <row r="956" spans="1:7" s="223" customFormat="1" ht="12">
      <c r="A956" s="20">
        <v>954</v>
      </c>
      <c r="B956" s="22">
        <v>330100010</v>
      </c>
      <c r="C956" s="22" t="s">
        <v>8603</v>
      </c>
      <c r="D956" s="22"/>
      <c r="E956" s="65"/>
      <c r="F956" s="19" t="s">
        <v>15316</v>
      </c>
      <c r="G956" s="213"/>
    </row>
    <row r="957" spans="1:7" s="223" customFormat="1" ht="12">
      <c r="A957" s="20">
        <v>955</v>
      </c>
      <c r="B957" s="22" t="s">
        <v>16522</v>
      </c>
      <c r="C957" s="22"/>
      <c r="D957" s="22" t="s">
        <v>8601</v>
      </c>
      <c r="E957" s="65"/>
      <c r="F957" s="19" t="s">
        <v>15316</v>
      </c>
      <c r="G957" s="213"/>
    </row>
    <row r="958" spans="1:7" s="223" customFormat="1" ht="12">
      <c r="A958" s="20">
        <v>956</v>
      </c>
      <c r="B958" s="22">
        <v>330100014</v>
      </c>
      <c r="C958" s="22" t="s">
        <v>8610</v>
      </c>
      <c r="D958" s="22"/>
      <c r="E958" s="22"/>
      <c r="F958" s="19" t="s">
        <v>852</v>
      </c>
      <c r="G958" s="213"/>
    </row>
    <row r="959" spans="1:7" s="223" customFormat="1" ht="12">
      <c r="A959" s="20">
        <v>957</v>
      </c>
      <c r="B959" s="65" t="s">
        <v>16523</v>
      </c>
      <c r="C959" s="22"/>
      <c r="D959" s="22" t="s">
        <v>8612</v>
      </c>
      <c r="E959" s="65"/>
      <c r="F959" s="19" t="s">
        <v>852</v>
      </c>
      <c r="G959" s="213"/>
    </row>
    <row r="960" spans="1:7" s="223" customFormat="1" ht="12">
      <c r="A960" s="20">
        <v>958</v>
      </c>
      <c r="B960" s="22">
        <v>330100015</v>
      </c>
      <c r="C960" s="22" t="s">
        <v>8614</v>
      </c>
      <c r="D960" s="22"/>
      <c r="E960" s="65"/>
      <c r="F960" s="19" t="s">
        <v>852</v>
      </c>
      <c r="G960" s="213"/>
    </row>
    <row r="961" spans="1:7" s="223" customFormat="1" ht="12">
      <c r="A961" s="20">
        <v>959</v>
      </c>
      <c r="B961" s="22" t="s">
        <v>16524</v>
      </c>
      <c r="C961" s="22"/>
      <c r="D961" s="22" t="s">
        <v>8616</v>
      </c>
      <c r="E961" s="65"/>
      <c r="F961" s="19" t="s">
        <v>852</v>
      </c>
      <c r="G961" s="213"/>
    </row>
    <row r="962" spans="1:7" s="219" customFormat="1" ht="12">
      <c r="A962" s="20">
        <v>960</v>
      </c>
      <c r="B962" s="22" t="s">
        <v>8625</v>
      </c>
      <c r="C962" s="22" t="s">
        <v>8626</v>
      </c>
      <c r="D962" s="22"/>
      <c r="E962" s="22"/>
      <c r="F962" s="65" t="s">
        <v>440</v>
      </c>
      <c r="G962" s="65" t="s">
        <v>1210</v>
      </c>
    </row>
    <row r="963" spans="1:7" s="219" customFormat="1" ht="12">
      <c r="A963" s="20">
        <v>961</v>
      </c>
      <c r="B963" s="22" t="s">
        <v>16525</v>
      </c>
      <c r="C963" s="22"/>
      <c r="D963" s="22" t="s">
        <v>8616</v>
      </c>
      <c r="E963" s="22"/>
      <c r="F963" s="65" t="s">
        <v>440</v>
      </c>
      <c r="G963" s="65" t="s">
        <v>1210</v>
      </c>
    </row>
    <row r="964" spans="1:7" s="223" customFormat="1" ht="12">
      <c r="A964" s="20">
        <v>962</v>
      </c>
      <c r="B964" s="22">
        <v>331602016</v>
      </c>
      <c r="C964" s="22" t="s">
        <v>13841</v>
      </c>
      <c r="D964" s="22"/>
      <c r="E964" s="22"/>
      <c r="F964" s="19" t="s">
        <v>852</v>
      </c>
      <c r="G964" s="213"/>
    </row>
    <row r="965" spans="1:7" s="223" customFormat="1" ht="12">
      <c r="A965" s="20">
        <v>963</v>
      </c>
      <c r="B965" s="22" t="s">
        <v>16526</v>
      </c>
      <c r="C965" s="22"/>
      <c r="D965" s="22" t="s">
        <v>13842</v>
      </c>
      <c r="E965" s="65"/>
      <c r="F965" s="19" t="s">
        <v>852</v>
      </c>
      <c r="G965" s="213"/>
    </row>
    <row r="966" spans="1:7" s="223" customFormat="1" ht="12">
      <c r="A966" s="20">
        <v>964</v>
      </c>
      <c r="B966" s="22">
        <v>330100017</v>
      </c>
      <c r="C966" s="22" t="s">
        <v>8635</v>
      </c>
      <c r="D966" s="22"/>
      <c r="E966" s="65"/>
      <c r="F966" s="19"/>
      <c r="G966" s="213"/>
    </row>
    <row r="967" spans="1:7" s="223" customFormat="1" ht="12">
      <c r="A967" s="20">
        <v>965</v>
      </c>
      <c r="B967" s="22" t="s">
        <v>16527</v>
      </c>
      <c r="C967" s="22"/>
      <c r="D967" s="22" t="s">
        <v>8636</v>
      </c>
      <c r="E967" s="65"/>
      <c r="F967" s="19" t="s">
        <v>639</v>
      </c>
      <c r="G967" s="213"/>
    </row>
    <row r="968" spans="1:7" s="223" customFormat="1" ht="24">
      <c r="A968" s="20">
        <v>966</v>
      </c>
      <c r="B968" s="22">
        <v>330100020</v>
      </c>
      <c r="C968" s="22" t="s">
        <v>8644</v>
      </c>
      <c r="D968" s="22"/>
      <c r="E968" s="65"/>
      <c r="F968" s="101" t="s">
        <v>483</v>
      </c>
      <c r="G968" s="19" t="s">
        <v>16267</v>
      </c>
    </row>
    <row r="969" spans="1:7" s="223" customFormat="1" ht="24">
      <c r="A969" s="20">
        <v>967</v>
      </c>
      <c r="B969" s="22" t="s">
        <v>16528</v>
      </c>
      <c r="C969" s="22"/>
      <c r="D969" s="22" t="s">
        <v>16509</v>
      </c>
      <c r="E969" s="65"/>
      <c r="F969" s="101" t="s">
        <v>483</v>
      </c>
      <c r="G969" s="19" t="s">
        <v>16267</v>
      </c>
    </row>
    <row r="970" spans="1:7" s="223" customFormat="1" ht="24">
      <c r="A970" s="20">
        <v>968</v>
      </c>
      <c r="B970" s="22" t="s">
        <v>16529</v>
      </c>
      <c r="C970" s="22"/>
      <c r="D970" s="22" t="s">
        <v>16511</v>
      </c>
      <c r="E970" s="65"/>
      <c r="F970" s="101" t="s">
        <v>483</v>
      </c>
      <c r="G970" s="19" t="s">
        <v>16267</v>
      </c>
    </row>
    <row r="971" spans="1:7" s="223" customFormat="1" ht="24">
      <c r="A971" s="20">
        <v>969</v>
      </c>
      <c r="B971" s="22" t="s">
        <v>16530</v>
      </c>
      <c r="C971" s="22"/>
      <c r="D971" s="22" t="s">
        <v>8601</v>
      </c>
      <c r="E971" s="65"/>
      <c r="F971" s="101" t="s">
        <v>483</v>
      </c>
      <c r="G971" s="19" t="s">
        <v>16267</v>
      </c>
    </row>
    <row r="972" spans="1:7" s="4" customFormat="1" ht="12">
      <c r="A972" s="20">
        <v>970</v>
      </c>
      <c r="B972" s="65">
        <v>330100021</v>
      </c>
      <c r="C972" s="65" t="s">
        <v>8648</v>
      </c>
      <c r="D972" s="22"/>
      <c r="E972" s="22"/>
      <c r="F972" s="65"/>
      <c r="G972" s="65"/>
    </row>
    <row r="973" spans="1:7" s="4" customFormat="1" ht="12">
      <c r="A973" s="20">
        <v>971</v>
      </c>
      <c r="B973" s="65" t="s">
        <v>16531</v>
      </c>
      <c r="C973" s="65"/>
      <c r="D973" s="22" t="s">
        <v>8650</v>
      </c>
      <c r="E973" s="22"/>
      <c r="F973" s="65" t="s">
        <v>352</v>
      </c>
      <c r="G973" s="65" t="s">
        <v>614</v>
      </c>
    </row>
    <row r="974" spans="1:7" s="223" customFormat="1" ht="12">
      <c r="A974" s="20">
        <v>972</v>
      </c>
      <c r="B974" s="22">
        <v>3302</v>
      </c>
      <c r="C974" s="22" t="s">
        <v>16532</v>
      </c>
      <c r="D974" s="22"/>
      <c r="E974" s="65"/>
      <c r="F974" s="19" t="s">
        <v>15316</v>
      </c>
      <c r="G974" s="213"/>
    </row>
    <row r="975" spans="1:7" s="223" customFormat="1" ht="12">
      <c r="A975" s="20">
        <v>973</v>
      </c>
      <c r="B975" s="238" t="s">
        <v>16533</v>
      </c>
      <c r="C975" s="22"/>
      <c r="D975" s="22" t="s">
        <v>16534</v>
      </c>
      <c r="E975" s="65"/>
      <c r="F975" s="19" t="s">
        <v>15316</v>
      </c>
      <c r="G975" s="213"/>
    </row>
    <row r="976" spans="1:7" s="223" customFormat="1" ht="12">
      <c r="A976" s="20">
        <v>974</v>
      </c>
      <c r="B976" s="238" t="s">
        <v>16535</v>
      </c>
      <c r="C976" s="22"/>
      <c r="D976" s="22" t="s">
        <v>16536</v>
      </c>
      <c r="E976" s="65"/>
      <c r="F976" s="19" t="s">
        <v>4442</v>
      </c>
      <c r="G976" s="213"/>
    </row>
    <row r="977" spans="1:7" s="223" customFormat="1" ht="12">
      <c r="A977" s="20">
        <v>975</v>
      </c>
      <c r="B977" s="238" t="s">
        <v>16537</v>
      </c>
      <c r="C977" s="22"/>
      <c r="D977" s="22" t="s">
        <v>16538</v>
      </c>
      <c r="E977" s="65"/>
      <c r="F977" s="19" t="s">
        <v>4442</v>
      </c>
      <c r="G977" s="213"/>
    </row>
    <row r="978" spans="1:7" s="223" customFormat="1" ht="12">
      <c r="A978" s="20">
        <v>976</v>
      </c>
      <c r="B978" s="238" t="s">
        <v>16539</v>
      </c>
      <c r="C978" s="22"/>
      <c r="D978" s="22" t="s">
        <v>16540</v>
      </c>
      <c r="E978" s="65"/>
      <c r="F978" s="19" t="s">
        <v>15338</v>
      </c>
      <c r="G978" s="213"/>
    </row>
    <row r="979" spans="1:7" s="223" customFormat="1" ht="12">
      <c r="A979" s="20">
        <v>977</v>
      </c>
      <c r="B979" s="238" t="s">
        <v>16541</v>
      </c>
      <c r="C979" s="22" t="s">
        <v>8657</v>
      </c>
      <c r="D979" s="22"/>
      <c r="E979" s="65"/>
      <c r="F979" s="19"/>
      <c r="G979" s="213"/>
    </row>
    <row r="980" spans="1:7" s="223" customFormat="1" ht="12">
      <c r="A980" s="20">
        <v>978</v>
      </c>
      <c r="B980" s="238" t="s">
        <v>16542</v>
      </c>
      <c r="C980" s="22"/>
      <c r="D980" s="22" t="s">
        <v>8658</v>
      </c>
      <c r="E980" s="65"/>
      <c r="F980" s="19" t="s">
        <v>4442</v>
      </c>
      <c r="G980" s="213"/>
    </row>
    <row r="981" spans="1:7" s="223" customFormat="1" ht="12">
      <c r="A981" s="20">
        <v>979</v>
      </c>
      <c r="B981" s="22">
        <v>330201002</v>
      </c>
      <c r="C981" s="22" t="s">
        <v>8666</v>
      </c>
      <c r="D981" s="22"/>
      <c r="E981" s="65"/>
      <c r="F981" s="19" t="s">
        <v>15316</v>
      </c>
      <c r="G981" s="213"/>
    </row>
    <row r="982" spans="1:7" s="223" customFormat="1" ht="12">
      <c r="A982" s="20">
        <v>980</v>
      </c>
      <c r="B982" s="22" t="s">
        <v>16543</v>
      </c>
      <c r="C982" s="22"/>
      <c r="D982" s="22" t="s">
        <v>8667</v>
      </c>
      <c r="E982" s="65"/>
      <c r="F982" s="19" t="s">
        <v>15316</v>
      </c>
      <c r="G982" s="213"/>
    </row>
    <row r="983" spans="1:7" s="223" customFormat="1" ht="12">
      <c r="A983" s="20">
        <v>981</v>
      </c>
      <c r="B983" s="22">
        <v>330201006</v>
      </c>
      <c r="C983" s="22" t="s">
        <v>8678</v>
      </c>
      <c r="D983" s="22"/>
      <c r="E983" s="65"/>
      <c r="F983" s="19" t="s">
        <v>15316</v>
      </c>
      <c r="G983" s="213"/>
    </row>
    <row r="984" spans="1:7" s="223" customFormat="1" ht="12">
      <c r="A984" s="20">
        <v>982</v>
      </c>
      <c r="B984" s="22" t="s">
        <v>16544</v>
      </c>
      <c r="C984" s="22"/>
      <c r="D984" s="22" t="s">
        <v>8680</v>
      </c>
      <c r="E984" s="65"/>
      <c r="F984" s="19" t="s">
        <v>15316</v>
      </c>
      <c r="G984" s="213"/>
    </row>
    <row r="985" spans="1:7" s="223" customFormat="1" ht="12">
      <c r="A985" s="20">
        <v>983</v>
      </c>
      <c r="B985" s="22">
        <v>330201018</v>
      </c>
      <c r="C985" s="22" t="s">
        <v>8721</v>
      </c>
      <c r="D985" s="22"/>
      <c r="E985" s="65"/>
      <c r="F985" s="19" t="s">
        <v>15316</v>
      </c>
      <c r="G985" s="213"/>
    </row>
    <row r="986" spans="1:7" s="223" customFormat="1" ht="12">
      <c r="A986" s="20">
        <v>984</v>
      </c>
      <c r="B986" s="22" t="s">
        <v>16545</v>
      </c>
      <c r="C986" s="22"/>
      <c r="D986" s="22" t="s">
        <v>8723</v>
      </c>
      <c r="E986" s="65"/>
      <c r="F986" s="19" t="s">
        <v>15316</v>
      </c>
      <c r="G986" s="213"/>
    </row>
    <row r="987" spans="1:7" s="223" customFormat="1" ht="24">
      <c r="A987" s="20">
        <v>985</v>
      </c>
      <c r="B987" s="22">
        <v>330201023</v>
      </c>
      <c r="C987" s="22" t="s">
        <v>8739</v>
      </c>
      <c r="D987" s="22"/>
      <c r="E987" s="65"/>
      <c r="F987" s="19" t="s">
        <v>15316</v>
      </c>
      <c r="G987" s="213"/>
    </row>
    <row r="988" spans="1:7" s="223" customFormat="1" ht="12">
      <c r="A988" s="20">
        <v>986</v>
      </c>
      <c r="B988" s="22" t="s">
        <v>16546</v>
      </c>
      <c r="C988" s="22"/>
      <c r="D988" s="22" t="s">
        <v>8741</v>
      </c>
      <c r="E988" s="65"/>
      <c r="F988" s="19" t="s">
        <v>15316</v>
      </c>
      <c r="G988" s="213"/>
    </row>
    <row r="989" spans="1:7" s="223" customFormat="1" ht="12">
      <c r="A989" s="20">
        <v>987</v>
      </c>
      <c r="B989" s="22">
        <v>330201039</v>
      </c>
      <c r="C989" s="22" t="s">
        <v>8785</v>
      </c>
      <c r="D989" s="22"/>
      <c r="E989" s="65"/>
      <c r="F989" s="19" t="s">
        <v>15316</v>
      </c>
      <c r="G989" s="213"/>
    </row>
    <row r="990" spans="1:7" s="223" customFormat="1" ht="12">
      <c r="A990" s="20">
        <v>988</v>
      </c>
      <c r="B990" s="22" t="s">
        <v>16547</v>
      </c>
      <c r="C990" s="22"/>
      <c r="D990" s="22" t="s">
        <v>8787</v>
      </c>
      <c r="E990" s="65"/>
      <c r="F990" s="19" t="s">
        <v>15316</v>
      </c>
      <c r="G990" s="213"/>
    </row>
    <row r="991" spans="1:7" s="223" customFormat="1" ht="12">
      <c r="A991" s="20">
        <v>989</v>
      </c>
      <c r="B991" s="22">
        <v>330201050</v>
      </c>
      <c r="C991" s="22" t="s">
        <v>8813</v>
      </c>
      <c r="D991" s="22"/>
      <c r="E991" s="65"/>
      <c r="F991" s="19" t="s">
        <v>15316</v>
      </c>
      <c r="G991" s="213"/>
    </row>
    <row r="992" spans="1:7" s="223" customFormat="1" ht="12">
      <c r="A992" s="20">
        <v>990</v>
      </c>
      <c r="B992" s="22" t="s">
        <v>16548</v>
      </c>
      <c r="C992" s="22"/>
      <c r="D992" s="22" t="s">
        <v>8814</v>
      </c>
      <c r="E992" s="65"/>
      <c r="F992" s="19" t="s">
        <v>15316</v>
      </c>
      <c r="G992" s="213"/>
    </row>
    <row r="993" spans="1:7" s="223" customFormat="1" ht="12">
      <c r="A993" s="20">
        <v>991</v>
      </c>
      <c r="B993" s="22">
        <v>330201051</v>
      </c>
      <c r="C993" s="22" t="s">
        <v>8816</v>
      </c>
      <c r="D993" s="22"/>
      <c r="E993" s="65"/>
      <c r="F993" s="19" t="s">
        <v>15316</v>
      </c>
      <c r="G993" s="213"/>
    </row>
    <row r="994" spans="1:7" s="223" customFormat="1" ht="12">
      <c r="A994" s="20">
        <v>992</v>
      </c>
      <c r="B994" s="22" t="s">
        <v>16549</v>
      </c>
      <c r="C994" s="22"/>
      <c r="D994" s="22" t="s">
        <v>8787</v>
      </c>
      <c r="E994" s="65"/>
      <c r="F994" s="19" t="s">
        <v>15316</v>
      </c>
      <c r="G994" s="213"/>
    </row>
    <row r="995" spans="1:7" s="223" customFormat="1" ht="12">
      <c r="A995" s="20">
        <v>993</v>
      </c>
      <c r="B995" s="22" t="s">
        <v>16550</v>
      </c>
      <c r="C995" s="22"/>
      <c r="D995" s="22" t="s">
        <v>16551</v>
      </c>
      <c r="E995" s="65"/>
      <c r="F995" s="19" t="s">
        <v>15316</v>
      </c>
      <c r="G995" s="213"/>
    </row>
    <row r="996" spans="1:7" s="223" customFormat="1" ht="12">
      <c r="A996" s="20">
        <v>994</v>
      </c>
      <c r="B996" s="22" t="s">
        <v>16552</v>
      </c>
      <c r="C996" s="22"/>
      <c r="D996" s="22" t="s">
        <v>16553</v>
      </c>
      <c r="E996" s="65"/>
      <c r="F996" s="19" t="s">
        <v>15316</v>
      </c>
      <c r="G996" s="213"/>
    </row>
    <row r="997" spans="1:7" s="223" customFormat="1" ht="12">
      <c r="A997" s="20">
        <v>995</v>
      </c>
      <c r="B997" s="22">
        <v>330201052</v>
      </c>
      <c r="C997" s="22" t="s">
        <v>8820</v>
      </c>
      <c r="D997" s="22"/>
      <c r="E997" s="65"/>
      <c r="F997" s="19" t="s">
        <v>15316</v>
      </c>
      <c r="G997" s="213"/>
    </row>
    <row r="998" spans="1:7" s="223" customFormat="1" ht="12">
      <c r="A998" s="20">
        <v>996</v>
      </c>
      <c r="B998" s="22" t="s">
        <v>16554</v>
      </c>
      <c r="C998" s="22"/>
      <c r="D998" s="22" t="s">
        <v>16555</v>
      </c>
      <c r="E998" s="65"/>
      <c r="F998" s="19" t="s">
        <v>15316</v>
      </c>
      <c r="G998" s="213"/>
    </row>
    <row r="999" spans="1:7" s="223" customFormat="1" ht="12">
      <c r="A999" s="20">
        <v>997</v>
      </c>
      <c r="B999" s="22" t="s">
        <v>16556</v>
      </c>
      <c r="C999" s="22"/>
      <c r="D999" s="22" t="s">
        <v>16557</v>
      </c>
      <c r="E999" s="65"/>
      <c r="F999" s="19" t="s">
        <v>15316</v>
      </c>
      <c r="G999" s="213"/>
    </row>
    <row r="1000" spans="1:7" s="223" customFormat="1" ht="12">
      <c r="A1000" s="20">
        <v>998</v>
      </c>
      <c r="B1000" s="22">
        <v>330201055</v>
      </c>
      <c r="C1000" s="22" t="s">
        <v>8829</v>
      </c>
      <c r="D1000" s="22"/>
      <c r="E1000" s="65"/>
      <c r="F1000" s="19" t="s">
        <v>15316</v>
      </c>
      <c r="G1000" s="213"/>
    </row>
    <row r="1001" spans="1:7" s="223" customFormat="1" ht="12">
      <c r="A1001" s="20">
        <v>999</v>
      </c>
      <c r="B1001" s="22" t="s">
        <v>16558</v>
      </c>
      <c r="C1001" s="22"/>
      <c r="D1001" s="22" t="s">
        <v>8830</v>
      </c>
      <c r="E1001" s="65"/>
      <c r="F1001" s="19" t="s">
        <v>15316</v>
      </c>
      <c r="G1001" s="213"/>
    </row>
    <row r="1002" spans="1:7" s="223" customFormat="1" ht="24">
      <c r="A1002" s="20">
        <v>1000</v>
      </c>
      <c r="B1002" s="22">
        <v>330201061</v>
      </c>
      <c r="C1002" s="22" t="s">
        <v>16559</v>
      </c>
      <c r="D1002" s="22"/>
      <c r="E1002" s="22"/>
      <c r="F1002" s="19" t="s">
        <v>2678</v>
      </c>
      <c r="G1002" s="213"/>
    </row>
    <row r="1003" spans="1:7" s="223" customFormat="1" ht="12">
      <c r="A1003" s="20">
        <v>1001</v>
      </c>
      <c r="B1003" s="22" t="s">
        <v>16560</v>
      </c>
      <c r="C1003" s="22"/>
      <c r="D1003" s="22" t="s">
        <v>16561</v>
      </c>
      <c r="E1003" s="22"/>
      <c r="F1003" s="19" t="s">
        <v>2678</v>
      </c>
      <c r="G1003" s="213"/>
    </row>
    <row r="1004" spans="1:7" s="223" customFormat="1" ht="12">
      <c r="A1004" s="20">
        <v>1002</v>
      </c>
      <c r="B1004" s="22" t="s">
        <v>16562</v>
      </c>
      <c r="C1004" s="22"/>
      <c r="D1004" s="22" t="s">
        <v>16563</v>
      </c>
      <c r="E1004" s="22"/>
      <c r="F1004" s="19" t="s">
        <v>2678</v>
      </c>
      <c r="G1004" s="213"/>
    </row>
    <row r="1005" spans="1:7" s="223" customFormat="1" ht="12">
      <c r="A1005" s="20">
        <v>1003</v>
      </c>
      <c r="B1005" s="22" t="s">
        <v>16564</v>
      </c>
      <c r="C1005" s="22"/>
      <c r="D1005" s="22" t="s">
        <v>16565</v>
      </c>
      <c r="E1005" s="22"/>
      <c r="F1005" s="19" t="s">
        <v>2678</v>
      </c>
      <c r="G1005" s="213"/>
    </row>
    <row r="1006" spans="1:7" s="223" customFormat="1" ht="12">
      <c r="A1006" s="20">
        <v>1004</v>
      </c>
      <c r="B1006" s="22">
        <v>330202010</v>
      </c>
      <c r="C1006" s="22" t="s">
        <v>8883</v>
      </c>
      <c r="D1006" s="22"/>
      <c r="E1006" s="65"/>
      <c r="F1006" s="19" t="s">
        <v>15316</v>
      </c>
      <c r="G1006" s="213"/>
    </row>
    <row r="1007" spans="1:7" s="223" customFormat="1" ht="12">
      <c r="A1007" s="20">
        <v>1005</v>
      </c>
      <c r="B1007" s="22" t="s">
        <v>16566</v>
      </c>
      <c r="C1007" s="22"/>
      <c r="D1007" s="22" t="s">
        <v>8884</v>
      </c>
      <c r="E1007" s="65"/>
      <c r="F1007" s="19" t="s">
        <v>15316</v>
      </c>
      <c r="G1007" s="213"/>
    </row>
    <row r="1008" spans="1:7" s="223" customFormat="1" ht="12">
      <c r="A1008" s="20">
        <v>1006</v>
      </c>
      <c r="B1008" s="22">
        <v>330203001</v>
      </c>
      <c r="C1008" s="22" t="s">
        <v>8908</v>
      </c>
      <c r="D1008" s="22"/>
      <c r="E1008" s="65"/>
      <c r="F1008" s="19" t="s">
        <v>15316</v>
      </c>
      <c r="G1008" s="213"/>
    </row>
    <row r="1009" spans="1:7" s="223" customFormat="1" ht="12">
      <c r="A1009" s="20">
        <v>1007</v>
      </c>
      <c r="B1009" s="22" t="s">
        <v>16567</v>
      </c>
      <c r="C1009" s="22"/>
      <c r="D1009" s="22" t="s">
        <v>8910</v>
      </c>
      <c r="E1009" s="65"/>
      <c r="F1009" s="19" t="s">
        <v>15316</v>
      </c>
      <c r="G1009" s="213"/>
    </row>
    <row r="1010" spans="1:7" s="223" customFormat="1" ht="12">
      <c r="A1010" s="20">
        <v>1008</v>
      </c>
      <c r="B1010" s="22">
        <v>330203002</v>
      </c>
      <c r="C1010" s="22" t="s">
        <v>8917</v>
      </c>
      <c r="D1010" s="22"/>
      <c r="E1010" s="65"/>
      <c r="F1010" s="19" t="s">
        <v>15316</v>
      </c>
      <c r="G1010" s="213"/>
    </row>
    <row r="1011" spans="1:7" s="223" customFormat="1" ht="12">
      <c r="A1011" s="20">
        <v>1009</v>
      </c>
      <c r="B1011" s="22" t="s">
        <v>16568</v>
      </c>
      <c r="C1011" s="22"/>
      <c r="D1011" s="22" t="s">
        <v>8910</v>
      </c>
      <c r="E1011" s="65"/>
      <c r="F1011" s="19" t="s">
        <v>15316</v>
      </c>
      <c r="G1011" s="213"/>
    </row>
    <row r="1012" spans="1:7" s="223" customFormat="1" ht="12">
      <c r="A1012" s="20">
        <v>1010</v>
      </c>
      <c r="B1012" s="22">
        <v>330203003</v>
      </c>
      <c r="C1012" s="22" t="s">
        <v>8926</v>
      </c>
      <c r="D1012" s="22"/>
      <c r="E1012" s="65"/>
      <c r="F1012" s="19" t="s">
        <v>15316</v>
      </c>
      <c r="G1012" s="213"/>
    </row>
    <row r="1013" spans="1:7" s="223" customFormat="1" ht="12">
      <c r="A1013" s="20">
        <v>1011</v>
      </c>
      <c r="B1013" s="22" t="s">
        <v>16569</v>
      </c>
      <c r="C1013" s="22"/>
      <c r="D1013" s="22" t="s">
        <v>8787</v>
      </c>
      <c r="E1013" s="65"/>
      <c r="F1013" s="19" t="s">
        <v>15316</v>
      </c>
      <c r="G1013" s="213"/>
    </row>
    <row r="1014" spans="1:7" s="223" customFormat="1" ht="12">
      <c r="A1014" s="20">
        <v>1012</v>
      </c>
      <c r="B1014" s="22">
        <v>330203004</v>
      </c>
      <c r="C1014" s="22" t="s">
        <v>8929</v>
      </c>
      <c r="D1014" s="22"/>
      <c r="E1014" s="65"/>
      <c r="F1014" s="19" t="s">
        <v>15316</v>
      </c>
      <c r="G1014" s="213"/>
    </row>
    <row r="1015" spans="1:7" s="223" customFormat="1" ht="12">
      <c r="A1015" s="20">
        <v>1013</v>
      </c>
      <c r="B1015" s="22" t="s">
        <v>16570</v>
      </c>
      <c r="C1015" s="22"/>
      <c r="D1015" s="22" t="s">
        <v>11160</v>
      </c>
      <c r="E1015" s="65"/>
      <c r="F1015" s="19" t="s">
        <v>15316</v>
      </c>
      <c r="G1015" s="213"/>
    </row>
    <row r="1016" spans="1:7" s="223" customFormat="1" ht="12">
      <c r="A1016" s="20">
        <v>1014</v>
      </c>
      <c r="B1016" s="22" t="s">
        <v>16571</v>
      </c>
      <c r="C1016" s="22"/>
      <c r="D1016" s="22" t="s">
        <v>16572</v>
      </c>
      <c r="E1016" s="65"/>
      <c r="F1016" s="19" t="s">
        <v>15316</v>
      </c>
      <c r="G1016" s="213"/>
    </row>
    <row r="1017" spans="1:7" s="223" customFormat="1" ht="12">
      <c r="A1017" s="20">
        <v>1015</v>
      </c>
      <c r="B1017" s="22" t="s">
        <v>16573</v>
      </c>
      <c r="C1017" s="22"/>
      <c r="D1017" s="22" t="s">
        <v>16574</v>
      </c>
      <c r="E1017" s="65"/>
      <c r="F1017" s="19" t="s">
        <v>15316</v>
      </c>
      <c r="G1017" s="213"/>
    </row>
    <row r="1018" spans="1:7" s="223" customFormat="1" ht="12">
      <c r="A1018" s="20">
        <v>1016</v>
      </c>
      <c r="B1018" s="22">
        <v>330203014</v>
      </c>
      <c r="C1018" s="22" t="s">
        <v>8968</v>
      </c>
      <c r="D1018" s="22"/>
      <c r="E1018" s="65"/>
      <c r="F1018" s="19" t="s">
        <v>15316</v>
      </c>
      <c r="G1018" s="213"/>
    </row>
    <row r="1019" spans="1:7" s="223" customFormat="1" ht="12">
      <c r="A1019" s="20">
        <v>1017</v>
      </c>
      <c r="B1019" s="22" t="s">
        <v>16575</v>
      </c>
      <c r="C1019" s="22"/>
      <c r="D1019" s="22" t="s">
        <v>8970</v>
      </c>
      <c r="E1019" s="65"/>
      <c r="F1019" s="19" t="s">
        <v>15316</v>
      </c>
      <c r="G1019" s="213"/>
    </row>
    <row r="1020" spans="1:7" s="223" customFormat="1" ht="12">
      <c r="A1020" s="20">
        <v>1018</v>
      </c>
      <c r="B1020" s="22">
        <v>330204011</v>
      </c>
      <c r="C1020" s="22" t="s">
        <v>9004</v>
      </c>
      <c r="D1020" s="22"/>
      <c r="E1020" s="65"/>
      <c r="F1020" s="19"/>
      <c r="G1020" s="213"/>
    </row>
    <row r="1021" spans="1:7" s="223" customFormat="1" ht="12">
      <c r="A1021" s="20">
        <v>1019</v>
      </c>
      <c r="B1021" s="22" t="s">
        <v>16576</v>
      </c>
      <c r="C1021" s="22"/>
      <c r="D1021" s="22" t="s">
        <v>8910</v>
      </c>
      <c r="E1021" s="65"/>
      <c r="F1021" s="19"/>
      <c r="G1021" s="213"/>
    </row>
    <row r="1022" spans="1:7" s="223" customFormat="1" ht="12">
      <c r="A1022" s="20">
        <v>1020</v>
      </c>
      <c r="B1022" s="22" t="s">
        <v>16577</v>
      </c>
      <c r="C1022" s="22"/>
      <c r="D1022" s="22" t="s">
        <v>16578</v>
      </c>
      <c r="E1022" s="65"/>
      <c r="F1022" s="19"/>
      <c r="G1022" s="213"/>
    </row>
    <row r="1023" spans="1:7" s="223" customFormat="1" ht="12">
      <c r="A1023" s="20">
        <v>1021</v>
      </c>
      <c r="B1023" s="22">
        <v>3304</v>
      </c>
      <c r="C1023" s="22" t="s">
        <v>16579</v>
      </c>
      <c r="D1023" s="22"/>
      <c r="E1023" s="65"/>
      <c r="F1023" s="19" t="s">
        <v>15316</v>
      </c>
      <c r="G1023" s="213"/>
    </row>
    <row r="1024" spans="1:7" s="223" customFormat="1" ht="12">
      <c r="A1024" s="20">
        <v>1022</v>
      </c>
      <c r="B1024" s="238" t="s">
        <v>16580</v>
      </c>
      <c r="C1024" s="22"/>
      <c r="D1024" s="22" t="s">
        <v>16581</v>
      </c>
      <c r="E1024" s="65"/>
      <c r="F1024" s="19" t="s">
        <v>15316</v>
      </c>
      <c r="G1024" s="213"/>
    </row>
    <row r="1025" spans="1:7" s="223" customFormat="1" ht="12">
      <c r="A1025" s="20">
        <v>1023</v>
      </c>
      <c r="B1025" s="238" t="s">
        <v>16582</v>
      </c>
      <c r="C1025" s="22"/>
      <c r="D1025" s="22" t="s">
        <v>16583</v>
      </c>
      <c r="E1025" s="65" t="s">
        <v>16239</v>
      </c>
      <c r="F1025" s="19" t="s">
        <v>511</v>
      </c>
      <c r="G1025" s="213"/>
    </row>
    <row r="1026" spans="1:7" s="223" customFormat="1" ht="12">
      <c r="A1026" s="20">
        <v>1024</v>
      </c>
      <c r="B1026" s="238" t="s">
        <v>16584</v>
      </c>
      <c r="C1026" s="22"/>
      <c r="D1026" s="22" t="s">
        <v>16585</v>
      </c>
      <c r="E1026" s="65"/>
      <c r="F1026" s="19" t="s">
        <v>511</v>
      </c>
      <c r="G1026" s="213"/>
    </row>
    <row r="1027" spans="1:7" s="223" customFormat="1" ht="12">
      <c r="A1027" s="20">
        <v>1025</v>
      </c>
      <c r="B1027" s="238" t="s">
        <v>16586</v>
      </c>
      <c r="C1027" s="22"/>
      <c r="D1027" s="22" t="s">
        <v>16587</v>
      </c>
      <c r="E1027" s="65"/>
      <c r="F1027" s="19" t="s">
        <v>511</v>
      </c>
      <c r="G1027" s="213"/>
    </row>
    <row r="1028" spans="1:7" s="223" customFormat="1" ht="12">
      <c r="A1028" s="20">
        <v>1026</v>
      </c>
      <c r="B1028" s="22">
        <v>330401004</v>
      </c>
      <c r="C1028" s="22" t="s">
        <v>9108</v>
      </c>
      <c r="D1028" s="22"/>
      <c r="E1028" s="65"/>
      <c r="F1028" s="19" t="s">
        <v>15316</v>
      </c>
      <c r="G1028" s="213"/>
    </row>
    <row r="1029" spans="1:7" s="223" customFormat="1" ht="12">
      <c r="A1029" s="20">
        <v>1027</v>
      </c>
      <c r="B1029" s="22" t="s">
        <v>16588</v>
      </c>
      <c r="C1029" s="22"/>
      <c r="D1029" s="22" t="s">
        <v>9110</v>
      </c>
      <c r="E1029" s="65"/>
      <c r="F1029" s="19" t="s">
        <v>15316</v>
      </c>
      <c r="G1029" s="213"/>
    </row>
    <row r="1030" spans="1:7" s="223" customFormat="1" ht="12">
      <c r="A1030" s="20">
        <v>1028</v>
      </c>
      <c r="B1030" s="22">
        <v>330401017</v>
      </c>
      <c r="C1030" s="22" t="s">
        <v>9147</v>
      </c>
      <c r="D1030" s="22"/>
      <c r="E1030" s="65"/>
      <c r="F1030" s="19" t="s">
        <v>15316</v>
      </c>
      <c r="G1030" s="213"/>
    </row>
    <row r="1031" spans="1:7" s="223" customFormat="1" ht="12">
      <c r="A1031" s="20">
        <v>1029</v>
      </c>
      <c r="B1031" s="22" t="s">
        <v>16589</v>
      </c>
      <c r="C1031" s="22"/>
      <c r="D1031" s="22" t="s">
        <v>9149</v>
      </c>
      <c r="E1031" s="65"/>
      <c r="F1031" s="19" t="s">
        <v>15316</v>
      </c>
      <c r="G1031" s="213"/>
    </row>
    <row r="1032" spans="1:7" s="223" customFormat="1" ht="12">
      <c r="A1032" s="20">
        <v>1030</v>
      </c>
      <c r="B1032" s="22">
        <v>330402008</v>
      </c>
      <c r="C1032" s="22" t="s">
        <v>9181</v>
      </c>
      <c r="D1032" s="22"/>
      <c r="E1032" s="65"/>
      <c r="F1032" s="19" t="s">
        <v>15316</v>
      </c>
      <c r="G1032" s="213"/>
    </row>
    <row r="1033" spans="1:7" s="223" customFormat="1" ht="12">
      <c r="A1033" s="20">
        <v>1031</v>
      </c>
      <c r="B1033" s="22" t="s">
        <v>16590</v>
      </c>
      <c r="C1033" s="22"/>
      <c r="D1033" s="22" t="s">
        <v>9183</v>
      </c>
      <c r="E1033" s="65"/>
      <c r="F1033" s="19" t="s">
        <v>15316</v>
      </c>
      <c r="G1033" s="213"/>
    </row>
    <row r="1034" spans="1:7" s="223" customFormat="1" ht="12">
      <c r="A1034" s="20">
        <v>1032</v>
      </c>
      <c r="B1034" s="22">
        <v>330402010</v>
      </c>
      <c r="C1034" s="22" t="s">
        <v>9190</v>
      </c>
      <c r="D1034" s="22"/>
      <c r="E1034" s="65"/>
      <c r="F1034" s="19"/>
      <c r="G1034" s="213"/>
    </row>
    <row r="1035" spans="1:7" s="223" customFormat="1" ht="12">
      <c r="A1035" s="20">
        <v>1033</v>
      </c>
      <c r="B1035" s="22" t="s">
        <v>16591</v>
      </c>
      <c r="C1035" s="22"/>
      <c r="D1035" s="22" t="s">
        <v>9192</v>
      </c>
      <c r="E1035" s="65"/>
      <c r="F1035" s="19" t="s">
        <v>15356</v>
      </c>
      <c r="G1035" s="213"/>
    </row>
    <row r="1036" spans="1:7" s="223" customFormat="1" ht="12">
      <c r="A1036" s="20">
        <v>1034</v>
      </c>
      <c r="B1036" s="22">
        <v>330403001</v>
      </c>
      <c r="C1036" s="22" t="s">
        <v>9199</v>
      </c>
      <c r="D1036" s="22"/>
      <c r="E1036" s="65"/>
      <c r="F1036" s="19" t="s">
        <v>15316</v>
      </c>
      <c r="G1036" s="213"/>
    </row>
    <row r="1037" spans="1:7" s="223" customFormat="1" ht="12">
      <c r="A1037" s="20">
        <v>1035</v>
      </c>
      <c r="B1037" s="22" t="s">
        <v>16592</v>
      </c>
      <c r="C1037" s="22"/>
      <c r="D1037" s="22" t="s">
        <v>9201</v>
      </c>
      <c r="E1037" s="65"/>
      <c r="F1037" s="19" t="s">
        <v>15316</v>
      </c>
      <c r="G1037" s="213"/>
    </row>
    <row r="1038" spans="1:7" s="223" customFormat="1" ht="12">
      <c r="A1038" s="20">
        <v>1036</v>
      </c>
      <c r="B1038" s="22">
        <v>330403004</v>
      </c>
      <c r="C1038" s="22" t="s">
        <v>9211</v>
      </c>
      <c r="D1038" s="65"/>
      <c r="E1038" s="65"/>
      <c r="F1038" s="19" t="s">
        <v>15316</v>
      </c>
      <c r="G1038" s="213"/>
    </row>
    <row r="1039" spans="1:7" s="223" customFormat="1" ht="12">
      <c r="A1039" s="20">
        <v>1037</v>
      </c>
      <c r="B1039" s="22" t="s">
        <v>16593</v>
      </c>
      <c r="C1039" s="22"/>
      <c r="D1039" s="22" t="s">
        <v>16594</v>
      </c>
      <c r="E1039" s="65"/>
      <c r="F1039" s="19" t="s">
        <v>15316</v>
      </c>
      <c r="G1039" s="213"/>
    </row>
    <row r="1040" spans="1:7" s="223" customFormat="1" ht="12">
      <c r="A1040" s="20">
        <v>1038</v>
      </c>
      <c r="B1040" s="22" t="s">
        <v>16595</v>
      </c>
      <c r="C1040" s="22"/>
      <c r="D1040" s="22" t="s">
        <v>9201</v>
      </c>
      <c r="E1040" s="65"/>
      <c r="F1040" s="19" t="s">
        <v>15316</v>
      </c>
      <c r="G1040" s="213"/>
    </row>
    <row r="1041" spans="1:7" s="223" customFormat="1" ht="12">
      <c r="A1041" s="20">
        <v>1039</v>
      </c>
      <c r="B1041" s="22">
        <v>330403005</v>
      </c>
      <c r="C1041" s="22" t="s">
        <v>9214</v>
      </c>
      <c r="D1041" s="22"/>
      <c r="E1041" s="65"/>
      <c r="F1041" s="19" t="s">
        <v>15316</v>
      </c>
      <c r="G1041" s="213"/>
    </row>
    <row r="1042" spans="1:7" s="223" customFormat="1" ht="12">
      <c r="A1042" s="20">
        <v>1040</v>
      </c>
      <c r="B1042" s="22" t="s">
        <v>16596</v>
      </c>
      <c r="C1042" s="22"/>
      <c r="D1042" s="22" t="s">
        <v>9201</v>
      </c>
      <c r="E1042" s="65"/>
      <c r="F1042" s="19" t="s">
        <v>15316</v>
      </c>
      <c r="G1042" s="213"/>
    </row>
    <row r="1043" spans="1:7" s="223" customFormat="1" ht="12">
      <c r="A1043" s="20">
        <v>1041</v>
      </c>
      <c r="B1043" s="22">
        <v>330404013</v>
      </c>
      <c r="C1043" s="22" t="s">
        <v>9258</v>
      </c>
      <c r="D1043" s="65"/>
      <c r="E1043" s="65"/>
      <c r="F1043" s="19" t="s">
        <v>15316</v>
      </c>
      <c r="G1043" s="213"/>
    </row>
    <row r="1044" spans="1:7" s="223" customFormat="1" ht="12">
      <c r="A1044" s="20">
        <v>1042</v>
      </c>
      <c r="B1044" s="22" t="s">
        <v>16597</v>
      </c>
      <c r="C1044" s="22"/>
      <c r="D1044" s="22" t="s">
        <v>9259</v>
      </c>
      <c r="E1044" s="65"/>
      <c r="F1044" s="19" t="s">
        <v>15316</v>
      </c>
      <c r="G1044" s="213"/>
    </row>
    <row r="1045" spans="1:7" s="223" customFormat="1" ht="12">
      <c r="A1045" s="20">
        <v>1043</v>
      </c>
      <c r="B1045" s="22">
        <v>330405006</v>
      </c>
      <c r="C1045" s="22" t="s">
        <v>9274</v>
      </c>
      <c r="D1045" s="65"/>
      <c r="E1045" s="65"/>
      <c r="F1045" s="19" t="s">
        <v>15316</v>
      </c>
      <c r="G1045" s="213"/>
    </row>
    <row r="1046" spans="1:7" s="223" customFormat="1" ht="12">
      <c r="A1046" s="20">
        <v>1044</v>
      </c>
      <c r="B1046" s="22" t="s">
        <v>16598</v>
      </c>
      <c r="C1046" s="22"/>
      <c r="D1046" s="22" t="s">
        <v>16599</v>
      </c>
      <c r="E1046" s="65"/>
      <c r="F1046" s="19" t="s">
        <v>15316</v>
      </c>
      <c r="G1046" s="213"/>
    </row>
    <row r="1047" spans="1:7" s="223" customFormat="1" ht="12">
      <c r="A1047" s="20">
        <v>1045</v>
      </c>
      <c r="B1047" s="22" t="s">
        <v>16600</v>
      </c>
      <c r="C1047" s="22"/>
      <c r="D1047" s="22" t="s">
        <v>9259</v>
      </c>
      <c r="E1047" s="65"/>
      <c r="F1047" s="19" t="s">
        <v>15316</v>
      </c>
      <c r="G1047" s="213"/>
    </row>
    <row r="1048" spans="1:7" s="223" customFormat="1" ht="24">
      <c r="A1048" s="20">
        <v>1046</v>
      </c>
      <c r="B1048" s="22">
        <v>330405014</v>
      </c>
      <c r="C1048" s="22" t="s">
        <v>9297</v>
      </c>
      <c r="D1048" s="22"/>
      <c r="E1048" s="65"/>
      <c r="F1048" s="19" t="s">
        <v>15316</v>
      </c>
      <c r="G1048" s="213"/>
    </row>
    <row r="1049" spans="1:7" s="223" customFormat="1" ht="12">
      <c r="A1049" s="20">
        <v>1047</v>
      </c>
      <c r="B1049" s="22" t="s">
        <v>16601</v>
      </c>
      <c r="C1049" s="22"/>
      <c r="D1049" s="22" t="s">
        <v>9298</v>
      </c>
      <c r="E1049" s="65"/>
      <c r="F1049" s="19" t="s">
        <v>15316</v>
      </c>
      <c r="G1049" s="213"/>
    </row>
    <row r="1050" spans="1:7" s="223" customFormat="1" ht="12">
      <c r="A1050" s="20">
        <v>1048</v>
      </c>
      <c r="B1050" s="22">
        <v>330405017</v>
      </c>
      <c r="C1050" s="22" t="s">
        <v>9304</v>
      </c>
      <c r="D1050" s="22"/>
      <c r="E1050" s="65"/>
      <c r="F1050" s="19" t="s">
        <v>15316</v>
      </c>
      <c r="G1050" s="213"/>
    </row>
    <row r="1051" spans="1:7" s="223" customFormat="1" ht="12">
      <c r="A1051" s="20">
        <v>1049</v>
      </c>
      <c r="B1051" s="22" t="s">
        <v>16602</v>
      </c>
      <c r="C1051" s="22"/>
      <c r="D1051" s="22" t="s">
        <v>16603</v>
      </c>
      <c r="E1051" s="65"/>
      <c r="F1051" s="19" t="s">
        <v>15316</v>
      </c>
      <c r="G1051" s="213"/>
    </row>
    <row r="1052" spans="1:7" s="223" customFormat="1" ht="12">
      <c r="A1052" s="20">
        <v>1050</v>
      </c>
      <c r="B1052" s="22" t="s">
        <v>16604</v>
      </c>
      <c r="C1052" s="22"/>
      <c r="D1052" s="22" t="s">
        <v>16605</v>
      </c>
      <c r="E1052" s="65"/>
      <c r="F1052" s="19" t="s">
        <v>15316</v>
      </c>
      <c r="G1052" s="213"/>
    </row>
    <row r="1053" spans="1:7" s="223" customFormat="1" ht="12">
      <c r="A1053" s="20">
        <v>1051</v>
      </c>
      <c r="B1053" s="22" t="s">
        <v>16606</v>
      </c>
      <c r="C1053" s="22"/>
      <c r="D1053" s="22" t="s">
        <v>9259</v>
      </c>
      <c r="E1053" s="65"/>
      <c r="F1053" s="19" t="s">
        <v>15316</v>
      </c>
      <c r="G1053" s="213"/>
    </row>
    <row r="1054" spans="1:7" s="60" customFormat="1" ht="12">
      <c r="A1054" s="20">
        <v>1052</v>
      </c>
      <c r="B1054" s="22" t="s">
        <v>16607</v>
      </c>
      <c r="C1054" s="22"/>
      <c r="D1054" s="22" t="s">
        <v>4890</v>
      </c>
      <c r="E1054" s="22"/>
      <c r="F1054" s="235" t="s">
        <v>657</v>
      </c>
      <c r="G1054" s="235" t="s">
        <v>658</v>
      </c>
    </row>
    <row r="1055" spans="1:7" s="4" customFormat="1" ht="12">
      <c r="A1055" s="20">
        <v>1053</v>
      </c>
      <c r="B1055" s="65">
        <v>330405022</v>
      </c>
      <c r="C1055" s="65" t="s">
        <v>9316</v>
      </c>
      <c r="D1055" s="22"/>
      <c r="E1055" s="22"/>
      <c r="F1055" s="65"/>
      <c r="G1055" s="65"/>
    </row>
    <row r="1056" spans="1:7" s="4" customFormat="1" ht="12">
      <c r="A1056" s="20">
        <v>1054</v>
      </c>
      <c r="B1056" s="65" t="s">
        <v>16608</v>
      </c>
      <c r="C1056" s="65"/>
      <c r="D1056" s="22" t="s">
        <v>9318</v>
      </c>
      <c r="E1056" s="22"/>
      <c r="F1056" s="65" t="s">
        <v>352</v>
      </c>
      <c r="G1056" s="65" t="s">
        <v>614</v>
      </c>
    </row>
    <row r="1057" spans="1:7" s="223" customFormat="1" ht="12">
      <c r="A1057" s="20">
        <v>1055</v>
      </c>
      <c r="B1057" s="22">
        <v>330406</v>
      </c>
      <c r="C1057" s="22" t="s">
        <v>9323</v>
      </c>
      <c r="D1057" s="22"/>
      <c r="E1057" s="65"/>
      <c r="F1057" s="19" t="s">
        <v>15316</v>
      </c>
      <c r="G1057" s="213"/>
    </row>
    <row r="1058" spans="1:7" s="223" customFormat="1" ht="12">
      <c r="A1058" s="20">
        <v>1056</v>
      </c>
      <c r="B1058" s="22" t="s">
        <v>16609</v>
      </c>
      <c r="C1058" s="22"/>
      <c r="D1058" s="22" t="s">
        <v>16610</v>
      </c>
      <c r="E1058" s="65"/>
      <c r="F1058" s="19" t="s">
        <v>15316</v>
      </c>
      <c r="G1058" s="213"/>
    </row>
    <row r="1059" spans="1:7" s="223" customFormat="1" ht="12">
      <c r="A1059" s="20">
        <v>1057</v>
      </c>
      <c r="B1059" s="22" t="s">
        <v>16611</v>
      </c>
      <c r="C1059" s="22"/>
      <c r="D1059" s="22" t="s">
        <v>9259</v>
      </c>
      <c r="E1059" s="65"/>
      <c r="F1059" s="19" t="s">
        <v>15316</v>
      </c>
      <c r="G1059" s="213"/>
    </row>
    <row r="1060" spans="1:7" s="223" customFormat="1" ht="12">
      <c r="A1060" s="20">
        <v>1058</v>
      </c>
      <c r="B1060" s="22" t="s">
        <v>16612</v>
      </c>
      <c r="C1060" s="22"/>
      <c r="D1060" s="22" t="s">
        <v>16613</v>
      </c>
      <c r="E1060" s="65"/>
      <c r="F1060" s="19" t="s">
        <v>15316</v>
      </c>
      <c r="G1060" s="213"/>
    </row>
    <row r="1061" spans="1:7" s="223" customFormat="1" ht="24">
      <c r="A1061" s="20">
        <v>1059</v>
      </c>
      <c r="B1061" s="22">
        <v>330406016</v>
      </c>
      <c r="C1061" s="22" t="s">
        <v>9358</v>
      </c>
      <c r="D1061" s="22"/>
      <c r="E1061" s="65"/>
      <c r="F1061" s="19" t="s">
        <v>15316</v>
      </c>
      <c r="G1061" s="213"/>
    </row>
    <row r="1062" spans="1:7" s="223" customFormat="1" ht="12">
      <c r="A1062" s="20">
        <v>1060</v>
      </c>
      <c r="B1062" s="22" t="s">
        <v>16614</v>
      </c>
      <c r="C1062" s="22"/>
      <c r="D1062" s="22" t="s">
        <v>16615</v>
      </c>
      <c r="E1062" s="65"/>
      <c r="F1062" s="19" t="s">
        <v>15316</v>
      </c>
      <c r="G1062" s="213"/>
    </row>
    <row r="1063" spans="1:7" s="223" customFormat="1" ht="12">
      <c r="A1063" s="20">
        <v>1061</v>
      </c>
      <c r="B1063" s="22">
        <v>330406020</v>
      </c>
      <c r="C1063" s="22" t="s">
        <v>9371</v>
      </c>
      <c r="D1063" s="22"/>
      <c r="E1063" s="65"/>
      <c r="F1063" s="19" t="s">
        <v>15356</v>
      </c>
      <c r="G1063" s="213"/>
    </row>
    <row r="1064" spans="1:7" s="223" customFormat="1" ht="12">
      <c r="A1064" s="20">
        <v>1062</v>
      </c>
      <c r="B1064" s="22" t="s">
        <v>16616</v>
      </c>
      <c r="C1064" s="22"/>
      <c r="D1064" s="22" t="s">
        <v>9372</v>
      </c>
      <c r="E1064" s="65"/>
      <c r="F1064" s="19" t="s">
        <v>15356</v>
      </c>
      <c r="G1064" s="213"/>
    </row>
    <row r="1065" spans="1:7" s="223" customFormat="1" ht="12">
      <c r="A1065" s="20">
        <v>1063</v>
      </c>
      <c r="B1065" s="22">
        <v>330407002</v>
      </c>
      <c r="C1065" s="22" t="s">
        <v>9380</v>
      </c>
      <c r="D1065" s="22"/>
      <c r="E1065" s="65"/>
      <c r="F1065" s="19" t="s">
        <v>15316</v>
      </c>
      <c r="G1065" s="213"/>
    </row>
    <row r="1066" spans="1:7" s="223" customFormat="1" ht="12">
      <c r="A1066" s="20">
        <v>1064</v>
      </c>
      <c r="B1066" s="22" t="s">
        <v>16617</v>
      </c>
      <c r="C1066" s="22"/>
      <c r="D1066" s="22" t="s">
        <v>9384</v>
      </c>
      <c r="E1066" s="65"/>
      <c r="F1066" s="19" t="s">
        <v>15316</v>
      </c>
      <c r="G1066" s="213"/>
    </row>
    <row r="1067" spans="1:7" s="223" customFormat="1" ht="12">
      <c r="A1067" s="20">
        <v>1065</v>
      </c>
      <c r="B1067" s="22" t="s">
        <v>16618</v>
      </c>
      <c r="C1067" s="22"/>
      <c r="D1067" s="22" t="s">
        <v>9400</v>
      </c>
      <c r="E1067" s="65"/>
      <c r="F1067" s="19" t="s">
        <v>15316</v>
      </c>
      <c r="G1067" s="213"/>
    </row>
    <row r="1068" spans="1:7" s="223" customFormat="1" ht="12">
      <c r="A1068" s="20">
        <v>1066</v>
      </c>
      <c r="B1068" s="22" t="s">
        <v>16619</v>
      </c>
      <c r="C1068" s="22"/>
      <c r="D1068" s="22" t="s">
        <v>16620</v>
      </c>
      <c r="E1068" s="65"/>
      <c r="F1068" s="19" t="s">
        <v>15316</v>
      </c>
      <c r="G1068" s="213"/>
    </row>
    <row r="1069" spans="1:7" s="223" customFormat="1" ht="12">
      <c r="A1069" s="20">
        <v>1067</v>
      </c>
      <c r="B1069" s="22" t="s">
        <v>16621</v>
      </c>
      <c r="C1069" s="22"/>
      <c r="D1069" s="22" t="s">
        <v>16622</v>
      </c>
      <c r="E1069" s="65"/>
      <c r="F1069" s="19" t="s">
        <v>15316</v>
      </c>
      <c r="G1069" s="213"/>
    </row>
    <row r="1070" spans="1:7" s="223" customFormat="1" ht="12">
      <c r="A1070" s="20">
        <v>1068</v>
      </c>
      <c r="B1070" s="22">
        <v>330407003</v>
      </c>
      <c r="C1070" s="22" t="s">
        <v>9383</v>
      </c>
      <c r="D1070" s="22"/>
      <c r="E1070" s="65"/>
      <c r="F1070" s="19" t="s">
        <v>15316</v>
      </c>
      <c r="G1070" s="213"/>
    </row>
    <row r="1071" spans="1:7" s="223" customFormat="1" ht="12">
      <c r="A1071" s="20">
        <v>1069</v>
      </c>
      <c r="B1071" s="22" t="s">
        <v>16623</v>
      </c>
      <c r="C1071" s="22"/>
      <c r="D1071" s="22" t="s">
        <v>9384</v>
      </c>
      <c r="E1071" s="65"/>
      <c r="F1071" s="19" t="s">
        <v>15316</v>
      </c>
      <c r="G1071" s="213"/>
    </row>
    <row r="1072" spans="1:7" s="223" customFormat="1" ht="12">
      <c r="A1072" s="20">
        <v>1070</v>
      </c>
      <c r="B1072" s="22">
        <v>330407004</v>
      </c>
      <c r="C1072" s="22" t="s">
        <v>9386</v>
      </c>
      <c r="D1072" s="22"/>
      <c r="E1072" s="65"/>
      <c r="F1072" s="19" t="s">
        <v>15316</v>
      </c>
      <c r="G1072" s="213"/>
    </row>
    <row r="1073" spans="1:7" s="223" customFormat="1" ht="12">
      <c r="A1073" s="20">
        <v>1071</v>
      </c>
      <c r="B1073" s="22" t="s">
        <v>16624</v>
      </c>
      <c r="C1073" s="22"/>
      <c r="D1073" s="22" t="s">
        <v>9388</v>
      </c>
      <c r="E1073" s="65"/>
      <c r="F1073" s="19" t="s">
        <v>15316</v>
      </c>
      <c r="G1073" s="213"/>
    </row>
    <row r="1074" spans="1:7" s="223" customFormat="1" ht="12">
      <c r="A1074" s="20">
        <v>1072</v>
      </c>
      <c r="B1074" s="22">
        <v>330407005</v>
      </c>
      <c r="C1074" s="22" t="s">
        <v>9394</v>
      </c>
      <c r="D1074" s="22"/>
      <c r="E1074" s="65"/>
      <c r="F1074" s="19" t="s">
        <v>15316</v>
      </c>
      <c r="G1074" s="213"/>
    </row>
    <row r="1075" spans="1:7" s="223" customFormat="1" ht="12">
      <c r="A1075" s="20">
        <v>1073</v>
      </c>
      <c r="B1075" s="22" t="s">
        <v>16625</v>
      </c>
      <c r="C1075" s="22"/>
      <c r="D1075" s="22" t="s">
        <v>9384</v>
      </c>
      <c r="E1075" s="65"/>
      <c r="F1075" s="19" t="s">
        <v>15316</v>
      </c>
      <c r="G1075" s="213"/>
    </row>
    <row r="1076" spans="1:7" s="223" customFormat="1" ht="12">
      <c r="A1076" s="20">
        <v>1074</v>
      </c>
      <c r="B1076" s="22" t="s">
        <v>16626</v>
      </c>
      <c r="C1076" s="22"/>
      <c r="D1076" s="22" t="s">
        <v>16627</v>
      </c>
      <c r="E1076" s="65"/>
      <c r="F1076" s="19" t="s">
        <v>15316</v>
      </c>
      <c r="G1076" s="213"/>
    </row>
    <row r="1077" spans="1:7" s="223" customFormat="1" ht="12">
      <c r="A1077" s="20">
        <v>1075</v>
      </c>
      <c r="B1077" s="22" t="s">
        <v>16628</v>
      </c>
      <c r="C1077" s="22"/>
      <c r="D1077" s="22" t="s">
        <v>9400</v>
      </c>
      <c r="E1077" s="65"/>
      <c r="F1077" s="19" t="s">
        <v>15316</v>
      </c>
      <c r="G1077" s="213"/>
    </row>
    <row r="1078" spans="1:7" s="223" customFormat="1" ht="12">
      <c r="A1078" s="20">
        <v>1076</v>
      </c>
      <c r="B1078" s="22" t="s">
        <v>16629</v>
      </c>
      <c r="C1078" s="22"/>
      <c r="D1078" s="22" t="s">
        <v>16622</v>
      </c>
      <c r="E1078" s="65"/>
      <c r="F1078" s="19" t="s">
        <v>15316</v>
      </c>
      <c r="G1078" s="213"/>
    </row>
    <row r="1079" spans="1:7" s="223" customFormat="1" ht="12">
      <c r="A1079" s="20">
        <v>1077</v>
      </c>
      <c r="B1079" s="22" t="s">
        <v>16630</v>
      </c>
      <c r="C1079" s="22"/>
      <c r="D1079" s="22" t="s">
        <v>16620</v>
      </c>
      <c r="E1079" s="65"/>
      <c r="F1079" s="19" t="s">
        <v>15316</v>
      </c>
      <c r="G1079" s="213"/>
    </row>
    <row r="1080" spans="1:7" s="223" customFormat="1" ht="12">
      <c r="A1080" s="20">
        <v>1078</v>
      </c>
      <c r="B1080" s="22">
        <v>330407006</v>
      </c>
      <c r="C1080" s="22" t="s">
        <v>9399</v>
      </c>
      <c r="D1080" s="22"/>
      <c r="E1080" s="65"/>
      <c r="F1080" s="19" t="s">
        <v>15316</v>
      </c>
      <c r="G1080" s="213"/>
    </row>
    <row r="1081" spans="1:7" s="223" customFormat="1" ht="12">
      <c r="A1081" s="20">
        <v>1079</v>
      </c>
      <c r="B1081" s="22" t="s">
        <v>16631</v>
      </c>
      <c r="C1081" s="22"/>
      <c r="D1081" s="22" t="s">
        <v>9400</v>
      </c>
      <c r="E1081" s="65"/>
      <c r="F1081" s="19" t="s">
        <v>15316</v>
      </c>
      <c r="G1081" s="213"/>
    </row>
    <row r="1082" spans="1:7" s="223" customFormat="1" ht="12">
      <c r="A1082" s="20">
        <v>1080</v>
      </c>
      <c r="B1082" s="22">
        <v>330407012</v>
      </c>
      <c r="C1082" s="22" t="s">
        <v>9412</v>
      </c>
      <c r="D1082" s="22"/>
      <c r="E1082" s="65"/>
      <c r="F1082" s="19" t="s">
        <v>15316</v>
      </c>
      <c r="G1082" s="213"/>
    </row>
    <row r="1083" spans="1:7" s="223" customFormat="1" ht="12">
      <c r="A1083" s="20">
        <v>1081</v>
      </c>
      <c r="B1083" s="22" t="s">
        <v>16632</v>
      </c>
      <c r="C1083" s="22"/>
      <c r="D1083" s="22" t="s">
        <v>9388</v>
      </c>
      <c r="E1083" s="65"/>
      <c r="F1083" s="19" t="s">
        <v>15316</v>
      </c>
      <c r="G1083" s="213"/>
    </row>
    <row r="1084" spans="1:7" s="223" customFormat="1" ht="12">
      <c r="A1084" s="20">
        <v>1082</v>
      </c>
      <c r="B1084" s="22">
        <v>330407022</v>
      </c>
      <c r="C1084" s="22" t="s">
        <v>9419</v>
      </c>
      <c r="D1084" s="22"/>
      <c r="E1084" s="22"/>
      <c r="F1084" s="19" t="s">
        <v>2325</v>
      </c>
      <c r="G1084" s="213"/>
    </row>
    <row r="1085" spans="1:7" s="223" customFormat="1" ht="12">
      <c r="A1085" s="20">
        <v>1083</v>
      </c>
      <c r="B1085" s="22" t="s">
        <v>16633</v>
      </c>
      <c r="C1085" s="22"/>
      <c r="D1085" s="22" t="s">
        <v>9420</v>
      </c>
      <c r="E1085" s="22"/>
      <c r="F1085" s="19" t="s">
        <v>2325</v>
      </c>
      <c r="G1085" s="213"/>
    </row>
    <row r="1086" spans="1:7" s="223" customFormat="1" ht="12">
      <c r="A1086" s="20">
        <v>1084</v>
      </c>
      <c r="B1086" s="22">
        <v>330407023</v>
      </c>
      <c r="C1086" s="22" t="s">
        <v>9422</v>
      </c>
      <c r="D1086" s="22"/>
      <c r="E1086" s="22"/>
      <c r="F1086" s="19" t="s">
        <v>2325</v>
      </c>
      <c r="G1086" s="213"/>
    </row>
    <row r="1087" spans="1:7" s="223" customFormat="1" ht="12">
      <c r="A1087" s="20">
        <v>1085</v>
      </c>
      <c r="B1087" s="22" t="s">
        <v>16634</v>
      </c>
      <c r="C1087" s="22"/>
      <c r="D1087" s="22" t="s">
        <v>9423</v>
      </c>
      <c r="E1087" s="22"/>
      <c r="F1087" s="19" t="s">
        <v>2325</v>
      </c>
      <c r="G1087" s="213"/>
    </row>
    <row r="1088" spans="1:7" s="223" customFormat="1" ht="12">
      <c r="A1088" s="20">
        <v>1086</v>
      </c>
      <c r="B1088" s="22">
        <v>330409007</v>
      </c>
      <c r="C1088" s="22" t="s">
        <v>9461</v>
      </c>
      <c r="D1088" s="22"/>
      <c r="E1088" s="65"/>
      <c r="F1088" s="19" t="s">
        <v>15316</v>
      </c>
      <c r="G1088" s="213"/>
    </row>
    <row r="1089" spans="1:7" s="223" customFormat="1" ht="12">
      <c r="A1089" s="20">
        <v>1087</v>
      </c>
      <c r="B1089" s="22" t="s">
        <v>16635</v>
      </c>
      <c r="C1089" s="22"/>
      <c r="D1089" s="22" t="s">
        <v>9462</v>
      </c>
      <c r="E1089" s="65"/>
      <c r="F1089" s="19" t="s">
        <v>15316</v>
      </c>
      <c r="G1089" s="213"/>
    </row>
    <row r="1090" spans="1:7" s="223" customFormat="1" ht="12">
      <c r="A1090" s="20">
        <v>1088</v>
      </c>
      <c r="B1090" s="22">
        <v>330409009</v>
      </c>
      <c r="C1090" s="22" t="s">
        <v>9466</v>
      </c>
      <c r="D1090" s="22"/>
      <c r="E1090" s="65"/>
      <c r="F1090" s="19" t="s">
        <v>15316</v>
      </c>
      <c r="G1090" s="213"/>
    </row>
    <row r="1091" spans="1:7" s="223" customFormat="1" ht="12">
      <c r="A1091" s="20">
        <v>1089</v>
      </c>
      <c r="B1091" s="22" t="s">
        <v>16636</v>
      </c>
      <c r="C1091" s="22"/>
      <c r="D1091" s="22" t="s">
        <v>9462</v>
      </c>
      <c r="E1091" s="65"/>
      <c r="F1091" s="19" t="s">
        <v>15316</v>
      </c>
      <c r="G1091" s="213"/>
    </row>
    <row r="1092" spans="1:7" s="223" customFormat="1" ht="12">
      <c r="A1092" s="20">
        <v>1090</v>
      </c>
      <c r="B1092" s="22">
        <v>330409017</v>
      </c>
      <c r="C1092" s="22" t="s">
        <v>9487</v>
      </c>
      <c r="D1092" s="22"/>
      <c r="E1092" s="65"/>
      <c r="F1092" s="19" t="s">
        <v>15316</v>
      </c>
      <c r="G1092" s="213"/>
    </row>
    <row r="1093" spans="1:7" s="223" customFormat="1" ht="12">
      <c r="A1093" s="20">
        <v>1091</v>
      </c>
      <c r="B1093" s="22" t="s">
        <v>16637</v>
      </c>
      <c r="C1093" s="22"/>
      <c r="D1093" s="22" t="s">
        <v>9462</v>
      </c>
      <c r="E1093" s="65"/>
      <c r="F1093" s="19" t="s">
        <v>15316</v>
      </c>
      <c r="G1093" s="213"/>
    </row>
    <row r="1094" spans="1:7" s="223" customFormat="1" ht="12">
      <c r="A1094" s="20">
        <v>1092</v>
      </c>
      <c r="B1094" s="22">
        <v>330409018</v>
      </c>
      <c r="C1094" s="22" t="s">
        <v>9489</v>
      </c>
      <c r="D1094" s="22"/>
      <c r="E1094" s="65"/>
      <c r="F1094" s="19" t="s">
        <v>15316</v>
      </c>
      <c r="G1094" s="213"/>
    </row>
    <row r="1095" spans="1:7" s="223" customFormat="1" ht="12">
      <c r="A1095" s="20">
        <v>1093</v>
      </c>
      <c r="B1095" s="22" t="s">
        <v>16638</v>
      </c>
      <c r="C1095" s="22"/>
      <c r="D1095" s="22" t="s">
        <v>9490</v>
      </c>
      <c r="E1095" s="65"/>
      <c r="F1095" s="19" t="s">
        <v>15316</v>
      </c>
      <c r="G1095" s="213"/>
    </row>
    <row r="1096" spans="1:7" s="223" customFormat="1" ht="12">
      <c r="A1096" s="20">
        <v>1094</v>
      </c>
      <c r="B1096" s="22">
        <v>330409019</v>
      </c>
      <c r="C1096" s="22" t="s">
        <v>9492</v>
      </c>
      <c r="D1096" s="22"/>
      <c r="E1096" s="65"/>
      <c r="F1096" s="19" t="s">
        <v>15316</v>
      </c>
      <c r="G1096" s="213"/>
    </row>
    <row r="1097" spans="1:7" s="223" customFormat="1" ht="12">
      <c r="A1097" s="20">
        <v>1095</v>
      </c>
      <c r="B1097" s="22" t="s">
        <v>16639</v>
      </c>
      <c r="C1097" s="22"/>
      <c r="D1097" s="22" t="s">
        <v>16640</v>
      </c>
      <c r="E1097" s="65"/>
      <c r="F1097" s="19" t="s">
        <v>15316</v>
      </c>
      <c r="G1097" s="213"/>
    </row>
    <row r="1098" spans="1:7" s="223" customFormat="1" ht="12">
      <c r="A1098" s="20">
        <v>1096</v>
      </c>
      <c r="B1098" s="22" t="s">
        <v>16641</v>
      </c>
      <c r="C1098" s="22"/>
      <c r="D1098" s="22" t="s">
        <v>9499</v>
      </c>
      <c r="E1098" s="65"/>
      <c r="F1098" s="19" t="s">
        <v>15316</v>
      </c>
      <c r="G1098" s="213"/>
    </row>
    <row r="1099" spans="1:7" s="223" customFormat="1" ht="12">
      <c r="A1099" s="20">
        <v>1097</v>
      </c>
      <c r="B1099" s="22">
        <v>330409020</v>
      </c>
      <c r="C1099" s="22" t="s">
        <v>9498</v>
      </c>
      <c r="D1099" s="22"/>
      <c r="E1099" s="65"/>
      <c r="F1099" s="19" t="s">
        <v>15316</v>
      </c>
      <c r="G1099" s="213"/>
    </row>
    <row r="1100" spans="1:7" s="223" customFormat="1" ht="12">
      <c r="A1100" s="20">
        <v>1098</v>
      </c>
      <c r="B1100" s="22" t="s">
        <v>16642</v>
      </c>
      <c r="C1100" s="22"/>
      <c r="D1100" s="22" t="s">
        <v>9499</v>
      </c>
      <c r="E1100" s="65"/>
      <c r="F1100" s="19" t="s">
        <v>15316</v>
      </c>
      <c r="G1100" s="213"/>
    </row>
    <row r="1101" spans="1:7" s="223" customFormat="1" ht="12">
      <c r="A1101" s="20">
        <v>1099</v>
      </c>
      <c r="B1101" s="22">
        <v>330409025</v>
      </c>
      <c r="C1101" s="22" t="s">
        <v>9509</v>
      </c>
      <c r="D1101" s="22"/>
      <c r="E1101" s="65"/>
      <c r="F1101" s="19" t="s">
        <v>15316</v>
      </c>
      <c r="G1101" s="213"/>
    </row>
    <row r="1102" spans="1:7" s="223" customFormat="1" ht="12">
      <c r="A1102" s="20">
        <v>1100</v>
      </c>
      <c r="B1102" s="22" t="s">
        <v>16643</v>
      </c>
      <c r="C1102" s="22"/>
      <c r="D1102" s="22" t="s">
        <v>8830</v>
      </c>
      <c r="E1102" s="65"/>
      <c r="F1102" s="19" t="s">
        <v>15316</v>
      </c>
      <c r="G1102" s="213"/>
    </row>
    <row r="1103" spans="1:7" s="223" customFormat="1" ht="12">
      <c r="A1103" s="20">
        <v>1101</v>
      </c>
      <c r="B1103" s="22">
        <v>330501019</v>
      </c>
      <c r="C1103" s="22" t="s">
        <v>9567</v>
      </c>
      <c r="D1103" s="22"/>
      <c r="E1103" s="65"/>
      <c r="F1103" s="19" t="s">
        <v>15316</v>
      </c>
      <c r="G1103" s="213"/>
    </row>
    <row r="1104" spans="1:7" s="223" customFormat="1" ht="12">
      <c r="A1104" s="20">
        <v>1102</v>
      </c>
      <c r="B1104" s="22" t="s">
        <v>16644</v>
      </c>
      <c r="C1104" s="22"/>
      <c r="D1104" s="22" t="s">
        <v>9149</v>
      </c>
      <c r="E1104" s="65"/>
      <c r="F1104" s="19" t="s">
        <v>15316</v>
      </c>
      <c r="G1104" s="213"/>
    </row>
    <row r="1105" spans="1:7" s="223" customFormat="1" ht="12">
      <c r="A1105" s="20">
        <v>1103</v>
      </c>
      <c r="B1105" s="22">
        <v>330502001</v>
      </c>
      <c r="C1105" s="22" t="s">
        <v>9581</v>
      </c>
      <c r="D1105" s="22"/>
      <c r="E1105" s="22"/>
      <c r="F1105" s="19" t="s">
        <v>2678</v>
      </c>
      <c r="G1105" s="213"/>
    </row>
    <row r="1106" spans="1:7" s="223" customFormat="1" ht="12">
      <c r="A1106" s="20">
        <v>1104</v>
      </c>
      <c r="B1106" s="22" t="s">
        <v>16645</v>
      </c>
      <c r="C1106" s="22"/>
      <c r="D1106" s="22" t="s">
        <v>9582</v>
      </c>
      <c r="E1106" s="22"/>
      <c r="F1106" s="19" t="s">
        <v>2678</v>
      </c>
      <c r="G1106" s="213"/>
    </row>
    <row r="1107" spans="1:7" s="223" customFormat="1" ht="12">
      <c r="A1107" s="20">
        <v>1105</v>
      </c>
      <c r="B1107" s="22">
        <v>330502020</v>
      </c>
      <c r="C1107" s="22" t="s">
        <v>9630</v>
      </c>
      <c r="D1107" s="22"/>
      <c r="E1107" s="22" t="s">
        <v>15519</v>
      </c>
      <c r="F1107" s="19"/>
      <c r="G1107" s="213"/>
    </row>
    <row r="1108" spans="1:7" s="223" customFormat="1" ht="12">
      <c r="A1108" s="20">
        <v>1106</v>
      </c>
      <c r="B1108" s="22" t="s">
        <v>16646</v>
      </c>
      <c r="C1108" s="22"/>
      <c r="D1108" s="22" t="s">
        <v>9631</v>
      </c>
      <c r="E1108" s="22"/>
      <c r="F1108" s="24" t="s">
        <v>16647</v>
      </c>
      <c r="G1108" s="213"/>
    </row>
    <row r="1109" spans="1:7" s="223" customFormat="1" ht="12">
      <c r="A1109" s="20">
        <v>1107</v>
      </c>
      <c r="B1109" s="22">
        <v>330601</v>
      </c>
      <c r="C1109" s="22" t="s">
        <v>9686</v>
      </c>
      <c r="D1109" s="22"/>
      <c r="E1109" s="65"/>
      <c r="F1109" s="19" t="s">
        <v>15356</v>
      </c>
      <c r="G1109" s="213"/>
    </row>
    <row r="1110" spans="1:7" s="223" customFormat="1" ht="12">
      <c r="A1110" s="20">
        <v>1108</v>
      </c>
      <c r="B1110" s="22" t="s">
        <v>16648</v>
      </c>
      <c r="C1110" s="22"/>
      <c r="D1110" s="22" t="s">
        <v>9687</v>
      </c>
      <c r="E1110" s="65"/>
      <c r="F1110" s="19" t="s">
        <v>15356</v>
      </c>
      <c r="G1110" s="213"/>
    </row>
    <row r="1111" spans="1:7" s="223" customFormat="1" ht="12">
      <c r="A1111" s="20">
        <v>1109</v>
      </c>
      <c r="B1111" s="22">
        <v>330601003</v>
      </c>
      <c r="C1111" s="22" t="s">
        <v>9693</v>
      </c>
      <c r="D1111" s="22"/>
      <c r="E1111" s="65"/>
      <c r="F1111" s="19" t="s">
        <v>15316</v>
      </c>
      <c r="G1111" s="213"/>
    </row>
    <row r="1112" spans="1:7" s="223" customFormat="1" ht="12">
      <c r="A1112" s="20">
        <v>1110</v>
      </c>
      <c r="B1112" s="22" t="s">
        <v>16649</v>
      </c>
      <c r="C1112" s="22"/>
      <c r="D1112" s="22" t="s">
        <v>9695</v>
      </c>
      <c r="E1112" s="65"/>
      <c r="F1112" s="19" t="s">
        <v>15316</v>
      </c>
      <c r="G1112" s="213"/>
    </row>
    <row r="1113" spans="1:7" s="223" customFormat="1" ht="12">
      <c r="A1113" s="20">
        <v>1111</v>
      </c>
      <c r="B1113" s="22">
        <v>330601004</v>
      </c>
      <c r="C1113" s="22" t="s">
        <v>9697</v>
      </c>
      <c r="D1113" s="22"/>
      <c r="E1113" s="65"/>
      <c r="F1113" s="19" t="s">
        <v>15316</v>
      </c>
      <c r="G1113" s="213"/>
    </row>
    <row r="1114" spans="1:7" s="223" customFormat="1" ht="12">
      <c r="A1114" s="20">
        <v>1112</v>
      </c>
      <c r="B1114" s="22" t="s">
        <v>16650</v>
      </c>
      <c r="C1114" s="22"/>
      <c r="D1114" s="22" t="s">
        <v>9149</v>
      </c>
      <c r="E1114" s="65"/>
      <c r="F1114" s="19" t="s">
        <v>15316</v>
      </c>
      <c r="G1114" s="213"/>
    </row>
    <row r="1115" spans="1:7" s="223" customFormat="1" ht="12">
      <c r="A1115" s="20">
        <v>1113</v>
      </c>
      <c r="B1115" s="22">
        <v>330601022</v>
      </c>
      <c r="C1115" s="22" t="s">
        <v>9740</v>
      </c>
      <c r="D1115" s="22"/>
      <c r="E1115" s="65"/>
      <c r="F1115" s="19" t="s">
        <v>15316</v>
      </c>
      <c r="G1115" s="213"/>
    </row>
    <row r="1116" spans="1:7" s="223" customFormat="1" ht="12">
      <c r="A1116" s="20">
        <v>1114</v>
      </c>
      <c r="B1116" s="22" t="s">
        <v>16651</v>
      </c>
      <c r="C1116" s="22"/>
      <c r="D1116" s="22" t="s">
        <v>9741</v>
      </c>
      <c r="E1116" s="65"/>
      <c r="F1116" s="19" t="s">
        <v>15316</v>
      </c>
      <c r="G1116" s="213"/>
    </row>
    <row r="1117" spans="1:7" s="223" customFormat="1" ht="12">
      <c r="A1117" s="20">
        <v>1115</v>
      </c>
      <c r="B1117" s="22">
        <v>330601023</v>
      </c>
      <c r="C1117" s="22" t="s">
        <v>9743</v>
      </c>
      <c r="D1117" s="22"/>
      <c r="E1117" s="65"/>
      <c r="F1117" s="19" t="s">
        <v>15316</v>
      </c>
      <c r="G1117" s="213"/>
    </row>
    <row r="1118" spans="1:7" s="223" customFormat="1" ht="12">
      <c r="A1118" s="20">
        <v>1116</v>
      </c>
      <c r="B1118" s="22" t="s">
        <v>16652</v>
      </c>
      <c r="C1118" s="22"/>
      <c r="D1118" s="22" t="s">
        <v>9741</v>
      </c>
      <c r="E1118" s="65"/>
      <c r="F1118" s="19" t="s">
        <v>15316</v>
      </c>
      <c r="G1118" s="213"/>
    </row>
    <row r="1119" spans="1:7" s="223" customFormat="1" ht="12">
      <c r="A1119" s="20">
        <v>1117</v>
      </c>
      <c r="B1119" s="22">
        <v>330601024</v>
      </c>
      <c r="C1119" s="22" t="s">
        <v>9745</v>
      </c>
      <c r="D1119" s="22"/>
      <c r="E1119" s="65"/>
      <c r="F1119" s="19" t="s">
        <v>15316</v>
      </c>
      <c r="G1119" s="213"/>
    </row>
    <row r="1120" spans="1:7" s="223" customFormat="1" ht="12">
      <c r="A1120" s="20">
        <v>1118</v>
      </c>
      <c r="B1120" s="22" t="s">
        <v>16653</v>
      </c>
      <c r="C1120" s="22"/>
      <c r="D1120" s="22" t="s">
        <v>9695</v>
      </c>
      <c r="E1120" s="65"/>
      <c r="F1120" s="19" t="s">
        <v>15316</v>
      </c>
      <c r="G1120" s="213"/>
    </row>
    <row r="1121" spans="1:7" s="223" customFormat="1" ht="12">
      <c r="A1121" s="20">
        <v>1119</v>
      </c>
      <c r="B1121" s="22">
        <v>330601026</v>
      </c>
      <c r="C1121" s="22" t="s">
        <v>9749</v>
      </c>
      <c r="D1121" s="22"/>
      <c r="E1121" s="65"/>
      <c r="F1121" s="19" t="s">
        <v>15316</v>
      </c>
      <c r="G1121" s="213"/>
    </row>
    <row r="1122" spans="1:7" s="223" customFormat="1" ht="12">
      <c r="A1122" s="20">
        <v>1120</v>
      </c>
      <c r="B1122" s="22" t="s">
        <v>16654</v>
      </c>
      <c r="C1122" s="22"/>
      <c r="D1122" s="22" t="s">
        <v>9695</v>
      </c>
      <c r="E1122" s="65"/>
      <c r="F1122" s="19" t="s">
        <v>15316</v>
      </c>
      <c r="G1122" s="213"/>
    </row>
    <row r="1123" spans="1:7" s="223" customFormat="1" ht="12">
      <c r="A1123" s="20">
        <v>1121</v>
      </c>
      <c r="B1123" s="22">
        <v>330602</v>
      </c>
      <c r="C1123" s="22" t="s">
        <v>9757</v>
      </c>
      <c r="D1123" s="22"/>
      <c r="E1123" s="65"/>
      <c r="F1123" s="19" t="s">
        <v>15356</v>
      </c>
      <c r="G1123" s="213"/>
    </row>
    <row r="1124" spans="1:7" s="223" customFormat="1" ht="12">
      <c r="A1124" s="20">
        <v>1122</v>
      </c>
      <c r="B1124" s="22" t="s">
        <v>16655</v>
      </c>
      <c r="C1124" s="22"/>
      <c r="D1124" s="22" t="s">
        <v>9687</v>
      </c>
      <c r="E1124" s="65"/>
      <c r="F1124" s="19" t="s">
        <v>15356</v>
      </c>
      <c r="G1124" s="213"/>
    </row>
    <row r="1125" spans="1:7" s="223" customFormat="1" ht="12">
      <c r="A1125" s="20">
        <v>1123</v>
      </c>
      <c r="B1125" s="22">
        <v>330603</v>
      </c>
      <c r="C1125" s="22" t="s">
        <v>9792</v>
      </c>
      <c r="D1125" s="22"/>
      <c r="E1125" s="65"/>
      <c r="F1125" s="19" t="s">
        <v>15356</v>
      </c>
      <c r="G1125" s="213"/>
    </row>
    <row r="1126" spans="1:7" s="223" customFormat="1" ht="12">
      <c r="A1126" s="20">
        <v>1124</v>
      </c>
      <c r="B1126" s="22" t="s">
        <v>16656</v>
      </c>
      <c r="C1126" s="22"/>
      <c r="D1126" s="22" t="s">
        <v>9687</v>
      </c>
      <c r="E1126" s="65"/>
      <c r="F1126" s="19" t="s">
        <v>15356</v>
      </c>
      <c r="G1126" s="213"/>
    </row>
    <row r="1127" spans="1:7" s="223" customFormat="1" ht="12">
      <c r="A1127" s="20">
        <v>1125</v>
      </c>
      <c r="B1127" s="22">
        <v>330604</v>
      </c>
      <c r="C1127" s="22" t="s">
        <v>9811</v>
      </c>
      <c r="D1127" s="22"/>
      <c r="E1127" s="65"/>
      <c r="F1127" s="19" t="s">
        <v>15316</v>
      </c>
      <c r="G1127" s="213"/>
    </row>
    <row r="1128" spans="1:7" s="223" customFormat="1" ht="12">
      <c r="A1128" s="20">
        <v>1126</v>
      </c>
      <c r="B1128" s="22" t="s">
        <v>16657</v>
      </c>
      <c r="C1128" s="22"/>
      <c r="D1128" s="22" t="s">
        <v>9812</v>
      </c>
      <c r="E1128" s="65"/>
      <c r="F1128" s="19" t="s">
        <v>15316</v>
      </c>
      <c r="G1128" s="213"/>
    </row>
    <row r="1129" spans="1:7" s="223" customFormat="1" ht="12">
      <c r="A1129" s="20">
        <v>1127</v>
      </c>
      <c r="B1129" s="22">
        <v>330604007</v>
      </c>
      <c r="C1129" s="22" t="s">
        <v>9831</v>
      </c>
      <c r="D1129" s="22"/>
      <c r="E1129" s="65"/>
      <c r="F1129" s="19" t="s">
        <v>15316</v>
      </c>
      <c r="G1129" s="213"/>
    </row>
    <row r="1130" spans="1:7" s="223" customFormat="1" ht="12">
      <c r="A1130" s="20">
        <v>1128</v>
      </c>
      <c r="B1130" s="22" t="s">
        <v>16658</v>
      </c>
      <c r="C1130" s="22"/>
      <c r="D1130" s="22" t="s">
        <v>9192</v>
      </c>
      <c r="E1130" s="65"/>
      <c r="F1130" s="19" t="s">
        <v>15316</v>
      </c>
      <c r="G1130" s="213"/>
    </row>
    <row r="1131" spans="1:7" s="223" customFormat="1" ht="12">
      <c r="A1131" s="20">
        <v>1129</v>
      </c>
      <c r="B1131" s="22">
        <v>330604008</v>
      </c>
      <c r="C1131" s="22" t="s">
        <v>9834</v>
      </c>
      <c r="D1131" s="22"/>
      <c r="E1131" s="65"/>
      <c r="F1131" s="19" t="s">
        <v>15316</v>
      </c>
      <c r="G1131" s="213"/>
    </row>
    <row r="1132" spans="1:7" s="223" customFormat="1" ht="12">
      <c r="A1132" s="20">
        <v>1130</v>
      </c>
      <c r="B1132" s="22" t="s">
        <v>16659</v>
      </c>
      <c r="C1132" s="22"/>
      <c r="D1132" s="22" t="s">
        <v>9836</v>
      </c>
      <c r="E1132" s="65"/>
      <c r="F1132" s="19" t="s">
        <v>15316</v>
      </c>
      <c r="G1132" s="213"/>
    </row>
    <row r="1133" spans="1:7" s="223" customFormat="1" ht="12">
      <c r="A1133" s="20">
        <v>1131</v>
      </c>
      <c r="B1133" s="22">
        <v>330604009</v>
      </c>
      <c r="C1133" s="22" t="s">
        <v>9838</v>
      </c>
      <c r="D1133" s="22"/>
      <c r="E1133" s="65"/>
      <c r="F1133" s="19" t="s">
        <v>15316</v>
      </c>
      <c r="G1133" s="213"/>
    </row>
    <row r="1134" spans="1:7" s="223" customFormat="1" ht="12">
      <c r="A1134" s="20">
        <v>1132</v>
      </c>
      <c r="B1134" s="22" t="s">
        <v>16660</v>
      </c>
      <c r="C1134" s="22"/>
      <c r="D1134" s="22" t="s">
        <v>9836</v>
      </c>
      <c r="E1134" s="65"/>
      <c r="F1134" s="19" t="s">
        <v>15316</v>
      </c>
      <c r="G1134" s="213"/>
    </row>
    <row r="1135" spans="1:7" s="223" customFormat="1" ht="12">
      <c r="A1135" s="20">
        <v>1133</v>
      </c>
      <c r="B1135" s="22">
        <v>330604011</v>
      </c>
      <c r="C1135" s="22" t="s">
        <v>9843</v>
      </c>
      <c r="D1135" s="22"/>
      <c r="E1135" s="65"/>
      <c r="F1135" s="19" t="s">
        <v>15316</v>
      </c>
      <c r="G1135" s="213"/>
    </row>
    <row r="1136" spans="1:7" s="223" customFormat="1" ht="12">
      <c r="A1136" s="20">
        <v>1134</v>
      </c>
      <c r="B1136" s="22" t="s">
        <v>16661</v>
      </c>
      <c r="C1136" s="22"/>
      <c r="D1136" s="22" t="s">
        <v>16662</v>
      </c>
      <c r="E1136" s="65"/>
      <c r="F1136" s="19" t="s">
        <v>15316</v>
      </c>
      <c r="G1136" s="213"/>
    </row>
    <row r="1137" spans="1:7" s="223" customFormat="1" ht="12">
      <c r="A1137" s="20">
        <v>1135</v>
      </c>
      <c r="B1137" s="22" t="s">
        <v>16663</v>
      </c>
      <c r="C1137" s="22"/>
      <c r="D1137" s="22" t="s">
        <v>16664</v>
      </c>
      <c r="E1137" s="65"/>
      <c r="F1137" s="19" t="s">
        <v>15316</v>
      </c>
      <c r="G1137" s="213"/>
    </row>
    <row r="1138" spans="1:7" s="223" customFormat="1" ht="12">
      <c r="A1138" s="20">
        <v>1136</v>
      </c>
      <c r="B1138" s="22">
        <v>330604013</v>
      </c>
      <c r="C1138" s="22" t="s">
        <v>9850</v>
      </c>
      <c r="D1138" s="22"/>
      <c r="E1138" s="65"/>
      <c r="F1138" s="19" t="s">
        <v>15316</v>
      </c>
      <c r="G1138" s="213"/>
    </row>
    <row r="1139" spans="1:7" s="223" customFormat="1" ht="12">
      <c r="A1139" s="20">
        <v>1137</v>
      </c>
      <c r="B1139" s="22" t="s">
        <v>16665</v>
      </c>
      <c r="C1139" s="22"/>
      <c r="D1139" s="22" t="s">
        <v>16666</v>
      </c>
      <c r="E1139" s="65"/>
      <c r="F1139" s="19" t="s">
        <v>15316</v>
      </c>
      <c r="G1139" s="213"/>
    </row>
    <row r="1140" spans="1:7" s="223" customFormat="1" ht="12">
      <c r="A1140" s="20">
        <v>1138</v>
      </c>
      <c r="B1140" s="22" t="s">
        <v>16667</v>
      </c>
      <c r="C1140" s="22"/>
      <c r="D1140" s="22" t="s">
        <v>14622</v>
      </c>
      <c r="E1140" s="65"/>
      <c r="F1140" s="19" t="s">
        <v>15316</v>
      </c>
      <c r="G1140" s="213"/>
    </row>
    <row r="1141" spans="1:7" s="223" customFormat="1" ht="12">
      <c r="A1141" s="20">
        <v>1139</v>
      </c>
      <c r="B1141" s="22">
        <v>330604014</v>
      </c>
      <c r="C1141" s="22" t="s">
        <v>9854</v>
      </c>
      <c r="D1141" s="22"/>
      <c r="E1141" s="65"/>
      <c r="F1141" s="19" t="s">
        <v>15316</v>
      </c>
      <c r="G1141" s="213"/>
    </row>
    <row r="1142" spans="1:7" s="223" customFormat="1" ht="12">
      <c r="A1142" s="20">
        <v>1140</v>
      </c>
      <c r="B1142" s="22" t="s">
        <v>16668</v>
      </c>
      <c r="C1142" s="22"/>
      <c r="D1142" s="22" t="s">
        <v>16669</v>
      </c>
      <c r="E1142" s="65"/>
      <c r="F1142" s="19" t="s">
        <v>15316</v>
      </c>
      <c r="G1142" s="213"/>
    </row>
    <row r="1143" spans="1:7" s="223" customFormat="1" ht="12">
      <c r="A1143" s="20">
        <v>1141</v>
      </c>
      <c r="B1143" s="22" t="s">
        <v>16670</v>
      </c>
      <c r="C1143" s="22"/>
      <c r="D1143" s="22" t="s">
        <v>16666</v>
      </c>
      <c r="E1143" s="65"/>
      <c r="F1143" s="19" t="s">
        <v>15316</v>
      </c>
      <c r="G1143" s="213"/>
    </row>
    <row r="1144" spans="1:7" s="223" customFormat="1" ht="12">
      <c r="A1144" s="20">
        <v>1142</v>
      </c>
      <c r="B1144" s="22">
        <v>330604016</v>
      </c>
      <c r="C1144" s="22" t="s">
        <v>9861</v>
      </c>
      <c r="D1144" s="22"/>
      <c r="E1144" s="65"/>
      <c r="F1144" s="19" t="s">
        <v>15316</v>
      </c>
      <c r="G1144" s="213"/>
    </row>
    <row r="1145" spans="1:7" s="223" customFormat="1" ht="12">
      <c r="A1145" s="20">
        <v>1143</v>
      </c>
      <c r="B1145" s="22" t="s">
        <v>16671</v>
      </c>
      <c r="C1145" s="22"/>
      <c r="D1145" s="22" t="s">
        <v>16666</v>
      </c>
      <c r="E1145" s="65"/>
      <c r="F1145" s="19" t="s">
        <v>15316</v>
      </c>
      <c r="G1145" s="213"/>
    </row>
    <row r="1146" spans="1:7" s="223" customFormat="1" ht="12">
      <c r="A1146" s="20">
        <v>1144</v>
      </c>
      <c r="B1146" s="22" t="s">
        <v>16672</v>
      </c>
      <c r="C1146" s="22"/>
      <c r="D1146" s="22" t="s">
        <v>14622</v>
      </c>
      <c r="E1146" s="65"/>
      <c r="F1146" s="19" t="s">
        <v>15316</v>
      </c>
      <c r="G1146" s="213"/>
    </row>
    <row r="1147" spans="1:7" s="223" customFormat="1" ht="12">
      <c r="A1147" s="20">
        <v>1145</v>
      </c>
      <c r="B1147" s="22">
        <v>330604017</v>
      </c>
      <c r="C1147" s="22" t="s">
        <v>9864</v>
      </c>
      <c r="D1147" s="22"/>
      <c r="E1147" s="65"/>
      <c r="F1147" s="19" t="s">
        <v>15316</v>
      </c>
      <c r="G1147" s="213"/>
    </row>
    <row r="1148" spans="1:7" s="223" customFormat="1" ht="12">
      <c r="A1148" s="20">
        <v>1146</v>
      </c>
      <c r="B1148" s="22" t="s">
        <v>16673</v>
      </c>
      <c r="C1148" s="22"/>
      <c r="D1148" s="22" t="s">
        <v>15986</v>
      </c>
      <c r="E1148" s="65"/>
      <c r="F1148" s="19" t="s">
        <v>15316</v>
      </c>
      <c r="G1148" s="213"/>
    </row>
    <row r="1149" spans="1:7" s="223" customFormat="1" ht="12">
      <c r="A1149" s="20">
        <v>1147</v>
      </c>
      <c r="B1149" s="22" t="s">
        <v>16674</v>
      </c>
      <c r="C1149" s="22"/>
      <c r="D1149" s="22" t="s">
        <v>16675</v>
      </c>
      <c r="E1149" s="65"/>
      <c r="F1149" s="19" t="s">
        <v>15316</v>
      </c>
      <c r="G1149" s="213"/>
    </row>
    <row r="1150" spans="1:7" s="223" customFormat="1" ht="12">
      <c r="A1150" s="20">
        <v>1148</v>
      </c>
      <c r="B1150" s="22">
        <v>330604019</v>
      </c>
      <c r="C1150" s="22" t="s">
        <v>9871</v>
      </c>
      <c r="D1150" s="22"/>
      <c r="E1150" s="65"/>
      <c r="F1150" s="19" t="s">
        <v>15316</v>
      </c>
      <c r="G1150" s="213"/>
    </row>
    <row r="1151" spans="1:7" s="223" customFormat="1" ht="12">
      <c r="A1151" s="20">
        <v>1149</v>
      </c>
      <c r="B1151" s="22" t="s">
        <v>16676</v>
      </c>
      <c r="C1151" s="22"/>
      <c r="D1151" s="22" t="s">
        <v>9836</v>
      </c>
      <c r="E1151" s="65"/>
      <c r="F1151" s="19" t="s">
        <v>15316</v>
      </c>
      <c r="G1151" s="213"/>
    </row>
    <row r="1152" spans="1:7" s="223" customFormat="1" ht="12">
      <c r="A1152" s="20">
        <v>1150</v>
      </c>
      <c r="B1152" s="22">
        <v>330604022</v>
      </c>
      <c r="C1152" s="22" t="s">
        <v>9879</v>
      </c>
      <c r="D1152" s="22"/>
      <c r="E1152" s="65"/>
      <c r="F1152" s="19" t="s">
        <v>15316</v>
      </c>
      <c r="G1152" s="213"/>
    </row>
    <row r="1153" spans="1:7" s="223" customFormat="1" ht="12">
      <c r="A1153" s="20">
        <v>1151</v>
      </c>
      <c r="B1153" s="22" t="s">
        <v>16677</v>
      </c>
      <c r="C1153" s="22"/>
      <c r="D1153" s="22" t="s">
        <v>9881</v>
      </c>
      <c r="E1153" s="65"/>
      <c r="F1153" s="19" t="s">
        <v>15316</v>
      </c>
      <c r="G1153" s="213"/>
    </row>
    <row r="1154" spans="1:7" s="223" customFormat="1" ht="12">
      <c r="A1154" s="20">
        <v>1152</v>
      </c>
      <c r="B1154" s="22">
        <v>330604023</v>
      </c>
      <c r="C1154" s="22" t="s">
        <v>9883</v>
      </c>
      <c r="D1154" s="22"/>
      <c r="E1154" s="65"/>
      <c r="F1154" s="19" t="s">
        <v>15316</v>
      </c>
      <c r="G1154" s="213"/>
    </row>
    <row r="1155" spans="1:7" s="223" customFormat="1" ht="12">
      <c r="A1155" s="20">
        <v>1153</v>
      </c>
      <c r="B1155" s="22" t="s">
        <v>16678</v>
      </c>
      <c r="C1155" s="22"/>
      <c r="D1155" s="22" t="s">
        <v>9192</v>
      </c>
      <c r="E1155" s="65"/>
      <c r="F1155" s="19" t="s">
        <v>15316</v>
      </c>
      <c r="G1155" s="213"/>
    </row>
    <row r="1156" spans="1:7" s="223" customFormat="1" ht="12">
      <c r="A1156" s="20">
        <v>1154</v>
      </c>
      <c r="B1156" s="22">
        <v>330604025</v>
      </c>
      <c r="C1156" s="22" t="s">
        <v>9888</v>
      </c>
      <c r="D1156" s="22"/>
      <c r="E1156" s="65"/>
      <c r="F1156" s="19" t="s">
        <v>15316</v>
      </c>
      <c r="G1156" s="213"/>
    </row>
    <row r="1157" spans="1:7" s="223" customFormat="1" ht="12">
      <c r="A1157" s="20">
        <v>1155</v>
      </c>
      <c r="B1157" s="22" t="s">
        <v>16679</v>
      </c>
      <c r="C1157" s="22"/>
      <c r="D1157" s="22" t="s">
        <v>16680</v>
      </c>
      <c r="E1157" s="65"/>
      <c r="F1157" s="19" t="s">
        <v>15316</v>
      </c>
      <c r="G1157" s="213"/>
    </row>
    <row r="1158" spans="1:7" s="223" customFormat="1" ht="12">
      <c r="A1158" s="20">
        <v>1156</v>
      </c>
      <c r="B1158" s="22" t="s">
        <v>16681</v>
      </c>
      <c r="C1158" s="22"/>
      <c r="D1158" s="22" t="s">
        <v>14622</v>
      </c>
      <c r="E1158" s="65"/>
      <c r="F1158" s="19" t="s">
        <v>15316</v>
      </c>
      <c r="G1158" s="213"/>
    </row>
    <row r="1159" spans="1:7" s="223" customFormat="1" ht="12">
      <c r="A1159" s="20">
        <v>1157</v>
      </c>
      <c r="B1159" s="22" t="s">
        <v>16682</v>
      </c>
      <c r="C1159" s="22"/>
      <c r="D1159" s="22" t="s">
        <v>15986</v>
      </c>
      <c r="E1159" s="65"/>
      <c r="F1159" s="19" t="s">
        <v>15316</v>
      </c>
      <c r="G1159" s="213"/>
    </row>
    <row r="1160" spans="1:7" s="223" customFormat="1" ht="12">
      <c r="A1160" s="20">
        <v>1158</v>
      </c>
      <c r="B1160" s="22">
        <v>330604026</v>
      </c>
      <c r="C1160" s="22" t="s">
        <v>9891</v>
      </c>
      <c r="D1160" s="22"/>
      <c r="E1160" s="65"/>
      <c r="F1160" s="19" t="s">
        <v>15316</v>
      </c>
      <c r="G1160" s="213"/>
    </row>
    <row r="1161" spans="1:7" s="223" customFormat="1" ht="12">
      <c r="A1161" s="20">
        <v>1159</v>
      </c>
      <c r="B1161" s="22" t="s">
        <v>16683</v>
      </c>
      <c r="C1161" s="22"/>
      <c r="D1161" s="22" t="s">
        <v>9881</v>
      </c>
      <c r="E1161" s="65"/>
      <c r="F1161" s="19" t="s">
        <v>15316</v>
      </c>
      <c r="G1161" s="213"/>
    </row>
    <row r="1162" spans="1:7" s="223" customFormat="1" ht="12">
      <c r="A1162" s="20">
        <v>1160</v>
      </c>
      <c r="B1162" s="22">
        <v>330604029</v>
      </c>
      <c r="C1162" s="22" t="s">
        <v>9899</v>
      </c>
      <c r="D1162" s="22"/>
      <c r="E1162" s="65"/>
      <c r="F1162" s="19" t="s">
        <v>15316</v>
      </c>
      <c r="G1162" s="213"/>
    </row>
    <row r="1163" spans="1:7" s="223" customFormat="1" ht="12">
      <c r="A1163" s="20">
        <v>1161</v>
      </c>
      <c r="B1163" s="22" t="s">
        <v>16684</v>
      </c>
      <c r="C1163" s="22"/>
      <c r="D1163" s="22" t="s">
        <v>9901</v>
      </c>
      <c r="E1163" s="65"/>
      <c r="F1163" s="19" t="s">
        <v>15316</v>
      </c>
      <c r="G1163" s="213"/>
    </row>
    <row r="1164" spans="1:7" s="223" customFormat="1" ht="12">
      <c r="A1164" s="20">
        <v>1162</v>
      </c>
      <c r="B1164" s="22">
        <v>330604031</v>
      </c>
      <c r="C1164" s="22" t="s">
        <v>9906</v>
      </c>
      <c r="D1164" s="22"/>
      <c r="E1164" s="65"/>
      <c r="F1164" s="19" t="s">
        <v>15316</v>
      </c>
      <c r="G1164" s="213"/>
    </row>
    <row r="1165" spans="1:7" s="223" customFormat="1" ht="12">
      <c r="A1165" s="20">
        <v>1163</v>
      </c>
      <c r="B1165" s="22" t="s">
        <v>16685</v>
      </c>
      <c r="C1165" s="22"/>
      <c r="D1165" s="22" t="s">
        <v>9901</v>
      </c>
      <c r="E1165" s="65"/>
      <c r="F1165" s="19" t="s">
        <v>15316</v>
      </c>
      <c r="G1165" s="213"/>
    </row>
    <row r="1166" spans="1:7" s="223" customFormat="1" ht="12">
      <c r="A1166" s="20">
        <v>1164</v>
      </c>
      <c r="B1166" s="22">
        <v>330604035</v>
      </c>
      <c r="C1166" s="22" t="s">
        <v>9918</v>
      </c>
      <c r="D1166" s="22"/>
      <c r="E1166" s="65"/>
      <c r="F1166" s="19" t="s">
        <v>15316</v>
      </c>
      <c r="G1166" s="213"/>
    </row>
    <row r="1167" spans="1:7" s="223" customFormat="1" ht="12">
      <c r="A1167" s="20">
        <v>1165</v>
      </c>
      <c r="B1167" s="22" t="s">
        <v>16686</v>
      </c>
      <c r="C1167" s="22"/>
      <c r="D1167" s="22" t="s">
        <v>16687</v>
      </c>
      <c r="E1167" s="65"/>
      <c r="F1167" s="19" t="s">
        <v>15316</v>
      </c>
      <c r="G1167" s="213"/>
    </row>
    <row r="1168" spans="1:7" s="223" customFormat="1" ht="12">
      <c r="A1168" s="20">
        <v>1166</v>
      </c>
      <c r="B1168" s="22" t="s">
        <v>16688</v>
      </c>
      <c r="C1168" s="22"/>
      <c r="D1168" s="22" t="s">
        <v>5909</v>
      </c>
      <c r="E1168" s="65"/>
      <c r="F1168" s="19" t="s">
        <v>15316</v>
      </c>
      <c r="G1168" s="213"/>
    </row>
    <row r="1169" spans="1:7" s="223" customFormat="1" ht="12">
      <c r="A1169" s="20">
        <v>1167</v>
      </c>
      <c r="B1169" s="22">
        <v>330604036</v>
      </c>
      <c r="C1169" s="22" t="s">
        <v>9922</v>
      </c>
      <c r="D1169" s="22"/>
      <c r="E1169" s="65"/>
      <c r="F1169" s="19" t="s">
        <v>15316</v>
      </c>
      <c r="G1169" s="213"/>
    </row>
    <row r="1170" spans="1:7" s="223" customFormat="1" ht="12">
      <c r="A1170" s="20">
        <v>1168</v>
      </c>
      <c r="B1170" s="22" t="s">
        <v>16689</v>
      </c>
      <c r="C1170" s="22"/>
      <c r="D1170" s="22" t="s">
        <v>9924</v>
      </c>
      <c r="E1170" s="65"/>
      <c r="F1170" s="19" t="s">
        <v>15316</v>
      </c>
      <c r="G1170" s="213"/>
    </row>
    <row r="1171" spans="1:7" s="223" customFormat="1" ht="12">
      <c r="A1171" s="20">
        <v>1169</v>
      </c>
      <c r="B1171" s="22">
        <v>330604040</v>
      </c>
      <c r="C1171" s="22" t="s">
        <v>9938</v>
      </c>
      <c r="D1171" s="22"/>
      <c r="E1171" s="65"/>
      <c r="F1171" s="19" t="s">
        <v>15316</v>
      </c>
      <c r="G1171" s="213"/>
    </row>
    <row r="1172" spans="1:7" s="223" customFormat="1" ht="12">
      <c r="A1172" s="20">
        <v>1170</v>
      </c>
      <c r="B1172" s="22" t="s">
        <v>16690</v>
      </c>
      <c r="C1172" s="22"/>
      <c r="D1172" s="22" t="s">
        <v>9940</v>
      </c>
      <c r="E1172" s="65"/>
      <c r="F1172" s="19" t="s">
        <v>15316</v>
      </c>
      <c r="G1172" s="213"/>
    </row>
    <row r="1173" spans="1:7" s="223" customFormat="1" ht="12">
      <c r="A1173" s="20">
        <v>1171</v>
      </c>
      <c r="B1173" s="22">
        <v>330604041</v>
      </c>
      <c r="C1173" s="22" t="s">
        <v>9942</v>
      </c>
      <c r="D1173" s="22"/>
      <c r="E1173" s="65"/>
      <c r="F1173" s="19" t="s">
        <v>15316</v>
      </c>
      <c r="G1173" s="213"/>
    </row>
    <row r="1174" spans="1:7" s="223" customFormat="1" ht="12">
      <c r="A1174" s="20">
        <v>1172</v>
      </c>
      <c r="B1174" s="22" t="s">
        <v>16691</v>
      </c>
      <c r="C1174" s="22"/>
      <c r="D1174" s="22" t="s">
        <v>8830</v>
      </c>
      <c r="E1174" s="65"/>
      <c r="F1174" s="19" t="s">
        <v>15316</v>
      </c>
      <c r="G1174" s="213"/>
    </row>
    <row r="1175" spans="1:7" s="223" customFormat="1" ht="12">
      <c r="A1175" s="20">
        <v>1173</v>
      </c>
      <c r="B1175" s="22">
        <v>330604043</v>
      </c>
      <c r="C1175" s="22" t="s">
        <v>9948</v>
      </c>
      <c r="D1175" s="22"/>
      <c r="E1175" s="65"/>
      <c r="F1175" s="19" t="s">
        <v>15316</v>
      </c>
      <c r="G1175" s="213"/>
    </row>
    <row r="1176" spans="1:7" s="223" customFormat="1" ht="12">
      <c r="A1176" s="20">
        <v>1174</v>
      </c>
      <c r="B1176" s="22" t="s">
        <v>16692</v>
      </c>
      <c r="C1176" s="22"/>
      <c r="D1176" s="22" t="s">
        <v>9950</v>
      </c>
      <c r="E1176" s="65"/>
      <c r="F1176" s="19" t="s">
        <v>15316</v>
      </c>
      <c r="G1176" s="213"/>
    </row>
    <row r="1177" spans="1:7" s="223" customFormat="1" ht="12">
      <c r="A1177" s="20">
        <v>1175</v>
      </c>
      <c r="B1177" s="22">
        <v>330604044</v>
      </c>
      <c r="C1177" s="22" t="s">
        <v>9952</v>
      </c>
      <c r="D1177" s="22"/>
      <c r="E1177" s="22"/>
      <c r="F1177" s="19" t="s">
        <v>2325</v>
      </c>
      <c r="G1177" s="213"/>
    </row>
    <row r="1178" spans="1:7" s="223" customFormat="1" ht="12">
      <c r="A1178" s="20">
        <v>1176</v>
      </c>
      <c r="B1178" s="22" t="s">
        <v>16693</v>
      </c>
      <c r="C1178" s="22"/>
      <c r="D1178" s="22" t="s">
        <v>9926</v>
      </c>
      <c r="E1178" s="22"/>
      <c r="F1178" s="19" t="s">
        <v>2325</v>
      </c>
      <c r="G1178" s="213"/>
    </row>
    <row r="1179" spans="1:7" s="223" customFormat="1" ht="12">
      <c r="A1179" s="20">
        <v>1177</v>
      </c>
      <c r="B1179" s="22">
        <v>330605</v>
      </c>
      <c r="C1179" s="22" t="s">
        <v>9953</v>
      </c>
      <c r="D1179" s="22"/>
      <c r="E1179" s="65"/>
      <c r="F1179" s="19" t="s">
        <v>15316</v>
      </c>
      <c r="G1179" s="213"/>
    </row>
    <row r="1180" spans="1:7" s="223" customFormat="1" ht="12">
      <c r="A1180" s="20">
        <v>1178</v>
      </c>
      <c r="B1180" s="22" t="s">
        <v>16694</v>
      </c>
      <c r="C1180" s="22"/>
      <c r="D1180" s="22" t="s">
        <v>9954</v>
      </c>
      <c r="E1180" s="65"/>
      <c r="F1180" s="19" t="s">
        <v>15316</v>
      </c>
      <c r="G1180" s="213"/>
    </row>
    <row r="1181" spans="1:7" s="223" customFormat="1" ht="12">
      <c r="A1181" s="20">
        <v>1179</v>
      </c>
      <c r="B1181" s="22">
        <v>330605005</v>
      </c>
      <c r="C1181" s="22" t="s">
        <v>9968</v>
      </c>
      <c r="D1181" s="22"/>
      <c r="E1181" s="65"/>
      <c r="F1181" s="19" t="s">
        <v>15316</v>
      </c>
      <c r="G1181" s="213"/>
    </row>
    <row r="1182" spans="1:7" s="223" customFormat="1" ht="12">
      <c r="A1182" s="20">
        <v>1180</v>
      </c>
      <c r="B1182" s="22" t="s">
        <v>16695</v>
      </c>
      <c r="C1182" s="22"/>
      <c r="D1182" s="22" t="s">
        <v>5909</v>
      </c>
      <c r="E1182" s="65"/>
      <c r="F1182" s="19" t="s">
        <v>15316</v>
      </c>
      <c r="G1182" s="213"/>
    </row>
    <row r="1183" spans="1:7" s="223" customFormat="1" ht="12">
      <c r="A1183" s="20">
        <v>1181</v>
      </c>
      <c r="B1183" s="22">
        <v>330605006</v>
      </c>
      <c r="C1183" s="22" t="s">
        <v>9971</v>
      </c>
      <c r="D1183" s="65"/>
      <c r="E1183" s="65"/>
      <c r="F1183" s="19" t="s">
        <v>15316</v>
      </c>
      <c r="G1183" s="213"/>
    </row>
    <row r="1184" spans="1:7" s="223" customFormat="1" ht="12">
      <c r="A1184" s="20">
        <v>1182</v>
      </c>
      <c r="B1184" s="22" t="s">
        <v>16696</v>
      </c>
      <c r="C1184" s="22"/>
      <c r="D1184" s="22" t="s">
        <v>16697</v>
      </c>
      <c r="E1184" s="65"/>
      <c r="F1184" s="19" t="s">
        <v>15316</v>
      </c>
      <c r="G1184" s="213"/>
    </row>
    <row r="1185" spans="1:7" s="223" customFormat="1" ht="12">
      <c r="A1185" s="20">
        <v>1183</v>
      </c>
      <c r="B1185" s="22" t="s">
        <v>16698</v>
      </c>
      <c r="C1185" s="22"/>
      <c r="D1185" s="22" t="s">
        <v>5909</v>
      </c>
      <c r="E1185" s="65"/>
      <c r="F1185" s="19" t="s">
        <v>15316</v>
      </c>
      <c r="G1185" s="213"/>
    </row>
    <row r="1186" spans="1:7" s="223" customFormat="1" ht="12">
      <c r="A1186" s="20">
        <v>1184</v>
      </c>
      <c r="B1186" s="22">
        <v>330605007</v>
      </c>
      <c r="C1186" s="22" t="s">
        <v>9975</v>
      </c>
      <c r="D1186" s="22"/>
      <c r="E1186" s="65"/>
      <c r="F1186" s="19" t="s">
        <v>15316</v>
      </c>
      <c r="G1186" s="213"/>
    </row>
    <row r="1187" spans="1:7" s="223" customFormat="1" ht="12">
      <c r="A1187" s="20">
        <v>1185</v>
      </c>
      <c r="B1187" s="22" t="s">
        <v>16699</v>
      </c>
      <c r="C1187" s="22"/>
      <c r="D1187" s="22" t="s">
        <v>16697</v>
      </c>
      <c r="E1187" s="65"/>
      <c r="F1187" s="19" t="s">
        <v>15316</v>
      </c>
      <c r="G1187" s="213"/>
    </row>
    <row r="1188" spans="1:7" s="223" customFormat="1" ht="12">
      <c r="A1188" s="20">
        <v>1186</v>
      </c>
      <c r="B1188" s="22" t="s">
        <v>16700</v>
      </c>
      <c r="C1188" s="22"/>
      <c r="D1188" s="22" t="s">
        <v>5909</v>
      </c>
      <c r="E1188" s="65"/>
      <c r="F1188" s="19" t="s">
        <v>15316</v>
      </c>
      <c r="G1188" s="213"/>
    </row>
    <row r="1189" spans="1:7" s="223" customFormat="1" ht="12">
      <c r="A1189" s="20">
        <v>1187</v>
      </c>
      <c r="B1189" s="22">
        <v>330605008</v>
      </c>
      <c r="C1189" s="22" t="s">
        <v>9978</v>
      </c>
      <c r="D1189" s="22"/>
      <c r="E1189" s="65"/>
      <c r="F1189" s="19" t="s">
        <v>15316</v>
      </c>
      <c r="G1189" s="213"/>
    </row>
    <row r="1190" spans="1:7" s="223" customFormat="1" ht="12">
      <c r="A1190" s="20">
        <v>1188</v>
      </c>
      <c r="B1190" s="22" t="s">
        <v>16701</v>
      </c>
      <c r="C1190" s="22"/>
      <c r="D1190" s="22" t="s">
        <v>5909</v>
      </c>
      <c r="E1190" s="65"/>
      <c r="F1190" s="19" t="s">
        <v>15316</v>
      </c>
      <c r="G1190" s="213"/>
    </row>
    <row r="1191" spans="1:7" s="223" customFormat="1" ht="12">
      <c r="A1191" s="20">
        <v>1189</v>
      </c>
      <c r="B1191" s="22">
        <v>330605009</v>
      </c>
      <c r="C1191" s="22" t="s">
        <v>9982</v>
      </c>
      <c r="D1191" s="22"/>
      <c r="E1191" s="65"/>
      <c r="F1191" s="19" t="s">
        <v>15316</v>
      </c>
      <c r="G1191" s="213"/>
    </row>
    <row r="1192" spans="1:7" s="223" customFormat="1" ht="12">
      <c r="A1192" s="20">
        <v>1190</v>
      </c>
      <c r="B1192" s="22" t="s">
        <v>16702</v>
      </c>
      <c r="C1192" s="22"/>
      <c r="D1192" s="22" t="s">
        <v>15986</v>
      </c>
      <c r="E1192" s="65"/>
      <c r="F1192" s="19" t="s">
        <v>15316</v>
      </c>
      <c r="G1192" s="213"/>
    </row>
    <row r="1193" spans="1:7" s="223" customFormat="1" ht="12">
      <c r="A1193" s="20">
        <v>1191</v>
      </c>
      <c r="B1193" s="22" t="s">
        <v>16703</v>
      </c>
      <c r="C1193" s="22"/>
      <c r="D1193" s="22" t="s">
        <v>5909</v>
      </c>
      <c r="E1193" s="65"/>
      <c r="F1193" s="19" t="s">
        <v>15316</v>
      </c>
      <c r="G1193" s="213"/>
    </row>
    <row r="1194" spans="1:7" s="223" customFormat="1" ht="12">
      <c r="A1194" s="20">
        <v>1192</v>
      </c>
      <c r="B1194" s="22">
        <v>330605010</v>
      </c>
      <c r="C1194" s="22" t="s">
        <v>9986</v>
      </c>
      <c r="D1194" s="22"/>
      <c r="E1194" s="65"/>
      <c r="F1194" s="19" t="s">
        <v>15316</v>
      </c>
      <c r="G1194" s="213"/>
    </row>
    <row r="1195" spans="1:7" s="223" customFormat="1" ht="12">
      <c r="A1195" s="20">
        <v>1193</v>
      </c>
      <c r="B1195" s="22" t="s">
        <v>16704</v>
      </c>
      <c r="C1195" s="22"/>
      <c r="D1195" s="22" t="s">
        <v>15986</v>
      </c>
      <c r="E1195" s="65"/>
      <c r="F1195" s="19" t="s">
        <v>15316</v>
      </c>
      <c r="G1195" s="213"/>
    </row>
    <row r="1196" spans="1:7" s="223" customFormat="1" ht="12">
      <c r="A1196" s="20">
        <v>1194</v>
      </c>
      <c r="B1196" s="22" t="s">
        <v>16705</v>
      </c>
      <c r="C1196" s="22"/>
      <c r="D1196" s="22" t="s">
        <v>5909</v>
      </c>
      <c r="E1196" s="65"/>
      <c r="F1196" s="19" t="s">
        <v>15316</v>
      </c>
      <c r="G1196" s="213"/>
    </row>
    <row r="1197" spans="1:7" s="223" customFormat="1" ht="12">
      <c r="A1197" s="20">
        <v>1195</v>
      </c>
      <c r="B1197" s="22">
        <v>330605011</v>
      </c>
      <c r="C1197" s="22" t="s">
        <v>9989</v>
      </c>
      <c r="D1197" s="22"/>
      <c r="E1197" s="65"/>
      <c r="F1197" s="19" t="s">
        <v>15316</v>
      </c>
      <c r="G1197" s="213"/>
    </row>
    <row r="1198" spans="1:7" s="223" customFormat="1" ht="12">
      <c r="A1198" s="20">
        <v>1196</v>
      </c>
      <c r="B1198" s="22" t="s">
        <v>16706</v>
      </c>
      <c r="C1198" s="22"/>
      <c r="D1198" s="22" t="s">
        <v>15986</v>
      </c>
      <c r="E1198" s="65"/>
      <c r="F1198" s="19" t="s">
        <v>15316</v>
      </c>
      <c r="G1198" s="213"/>
    </row>
    <row r="1199" spans="1:7" s="223" customFormat="1" ht="12">
      <c r="A1199" s="20">
        <v>1197</v>
      </c>
      <c r="B1199" s="22" t="s">
        <v>16707</v>
      </c>
      <c r="C1199" s="22"/>
      <c r="D1199" s="22" t="s">
        <v>5909</v>
      </c>
      <c r="E1199" s="65"/>
      <c r="F1199" s="19" t="s">
        <v>15316</v>
      </c>
      <c r="G1199" s="213"/>
    </row>
    <row r="1200" spans="1:7" s="223" customFormat="1" ht="12">
      <c r="A1200" s="20">
        <v>1198</v>
      </c>
      <c r="B1200" s="22">
        <v>330605012</v>
      </c>
      <c r="C1200" s="22" t="s">
        <v>9992</v>
      </c>
      <c r="D1200" s="22"/>
      <c r="E1200" s="65"/>
      <c r="F1200" s="19" t="s">
        <v>15316</v>
      </c>
      <c r="G1200" s="213"/>
    </row>
    <row r="1201" spans="1:7" s="223" customFormat="1" ht="12">
      <c r="A1201" s="20">
        <v>1199</v>
      </c>
      <c r="B1201" s="22" t="s">
        <v>16708</v>
      </c>
      <c r="C1201" s="22"/>
      <c r="D1201" s="22" t="s">
        <v>15986</v>
      </c>
      <c r="E1201" s="65"/>
      <c r="F1201" s="19" t="s">
        <v>15316</v>
      </c>
      <c r="G1201" s="213"/>
    </row>
    <row r="1202" spans="1:7" s="223" customFormat="1" ht="12">
      <c r="A1202" s="20">
        <v>1200</v>
      </c>
      <c r="B1202" s="22" t="s">
        <v>16709</v>
      </c>
      <c r="C1202" s="22"/>
      <c r="D1202" s="22" t="s">
        <v>5909</v>
      </c>
      <c r="E1202" s="65"/>
      <c r="F1202" s="19" t="s">
        <v>15316</v>
      </c>
      <c r="G1202" s="213"/>
    </row>
    <row r="1203" spans="1:7" s="223" customFormat="1" ht="12">
      <c r="A1203" s="20">
        <v>1201</v>
      </c>
      <c r="B1203" s="22">
        <v>330605013</v>
      </c>
      <c r="C1203" s="22" t="s">
        <v>9995</v>
      </c>
      <c r="D1203" s="22"/>
      <c r="E1203" s="65"/>
      <c r="F1203" s="19" t="s">
        <v>15316</v>
      </c>
      <c r="G1203" s="213"/>
    </row>
    <row r="1204" spans="1:7" s="223" customFormat="1" ht="12">
      <c r="A1204" s="20">
        <v>1202</v>
      </c>
      <c r="B1204" s="22" t="s">
        <v>16710</v>
      </c>
      <c r="C1204" s="22"/>
      <c r="D1204" s="22" t="s">
        <v>5909</v>
      </c>
      <c r="E1204" s="65"/>
      <c r="F1204" s="19" t="s">
        <v>15316</v>
      </c>
      <c r="G1204" s="213"/>
    </row>
    <row r="1205" spans="1:7" s="223" customFormat="1" ht="24">
      <c r="A1205" s="20">
        <v>1203</v>
      </c>
      <c r="B1205" s="22">
        <v>330605020</v>
      </c>
      <c r="C1205" s="22" t="s">
        <v>10015</v>
      </c>
      <c r="D1205" s="22"/>
      <c r="E1205" s="65"/>
      <c r="F1205" s="19" t="s">
        <v>15316</v>
      </c>
      <c r="G1205" s="213"/>
    </row>
    <row r="1206" spans="1:7" s="223" customFormat="1" ht="12">
      <c r="A1206" s="20">
        <v>1204</v>
      </c>
      <c r="B1206" s="22" t="s">
        <v>16711</v>
      </c>
      <c r="C1206" s="22"/>
      <c r="D1206" s="22" t="s">
        <v>5909</v>
      </c>
      <c r="E1206" s="65"/>
      <c r="F1206" s="19" t="s">
        <v>15316</v>
      </c>
      <c r="G1206" s="213"/>
    </row>
    <row r="1207" spans="1:7" s="223" customFormat="1" ht="12">
      <c r="A1207" s="20">
        <v>1205</v>
      </c>
      <c r="B1207" s="22">
        <v>330605021</v>
      </c>
      <c r="C1207" s="22" t="s">
        <v>10018</v>
      </c>
      <c r="D1207" s="22"/>
      <c r="E1207" s="65"/>
      <c r="F1207" s="19" t="s">
        <v>15316</v>
      </c>
      <c r="G1207" s="213"/>
    </row>
    <row r="1208" spans="1:7" s="223" customFormat="1" ht="12">
      <c r="A1208" s="20">
        <v>1206</v>
      </c>
      <c r="B1208" s="22" t="s">
        <v>16712</v>
      </c>
      <c r="C1208" s="22"/>
      <c r="D1208" s="22" t="s">
        <v>5909</v>
      </c>
      <c r="E1208" s="65"/>
      <c r="F1208" s="19" t="s">
        <v>15316</v>
      </c>
      <c r="G1208" s="213"/>
    </row>
    <row r="1209" spans="1:7" s="223" customFormat="1" ht="12">
      <c r="A1209" s="20">
        <v>1207</v>
      </c>
      <c r="B1209" s="22">
        <v>330605024</v>
      </c>
      <c r="C1209" s="22" t="s">
        <v>10027</v>
      </c>
      <c r="D1209" s="22"/>
      <c r="E1209" s="65"/>
      <c r="F1209" s="19" t="s">
        <v>15316</v>
      </c>
      <c r="G1209" s="213"/>
    </row>
    <row r="1210" spans="1:7" s="223" customFormat="1" ht="12">
      <c r="A1210" s="20">
        <v>1208</v>
      </c>
      <c r="B1210" s="22" t="s">
        <v>16713</v>
      </c>
      <c r="C1210" s="22"/>
      <c r="D1210" s="22" t="s">
        <v>5909</v>
      </c>
      <c r="E1210" s="65"/>
      <c r="F1210" s="19" t="s">
        <v>15316</v>
      </c>
      <c r="G1210" s="213"/>
    </row>
    <row r="1211" spans="1:7" s="223" customFormat="1" ht="12">
      <c r="A1211" s="20">
        <v>1209</v>
      </c>
      <c r="B1211" s="22">
        <v>330605033</v>
      </c>
      <c r="C1211" s="22" t="s">
        <v>10056</v>
      </c>
      <c r="D1211" s="22"/>
      <c r="E1211" s="65"/>
      <c r="F1211" s="19" t="s">
        <v>15316</v>
      </c>
      <c r="G1211" s="213"/>
    </row>
    <row r="1212" spans="1:7" s="223" customFormat="1" ht="12">
      <c r="A1212" s="20">
        <v>1210</v>
      </c>
      <c r="B1212" s="22" t="s">
        <v>16714</v>
      </c>
      <c r="C1212" s="22"/>
      <c r="D1212" s="22" t="s">
        <v>5909</v>
      </c>
      <c r="E1212" s="65"/>
      <c r="F1212" s="19" t="s">
        <v>15316</v>
      </c>
      <c r="G1212" s="213"/>
    </row>
    <row r="1213" spans="1:7" s="223" customFormat="1" ht="12">
      <c r="A1213" s="20">
        <v>1211</v>
      </c>
      <c r="B1213" s="22">
        <v>330605035</v>
      </c>
      <c r="C1213" s="22" t="s">
        <v>10061</v>
      </c>
      <c r="D1213" s="22"/>
      <c r="E1213" s="65"/>
      <c r="F1213" s="19" t="s">
        <v>15316</v>
      </c>
      <c r="G1213" s="213"/>
    </row>
    <row r="1214" spans="1:7" s="223" customFormat="1" ht="12">
      <c r="A1214" s="20">
        <v>1212</v>
      </c>
      <c r="B1214" s="22" t="s">
        <v>16715</v>
      </c>
      <c r="C1214" s="22"/>
      <c r="D1214" s="22" t="s">
        <v>9192</v>
      </c>
      <c r="E1214" s="65"/>
      <c r="F1214" s="19" t="s">
        <v>15316</v>
      </c>
      <c r="G1214" s="213"/>
    </row>
    <row r="1215" spans="1:7" s="223" customFormat="1" ht="12">
      <c r="A1215" s="20">
        <v>1213</v>
      </c>
      <c r="B1215" s="22">
        <v>330606</v>
      </c>
      <c r="C1215" s="22" t="s">
        <v>10065</v>
      </c>
      <c r="D1215" s="22"/>
      <c r="E1215" s="65"/>
      <c r="F1215" s="19" t="s">
        <v>15316</v>
      </c>
      <c r="G1215" s="213"/>
    </row>
    <row r="1216" spans="1:7" s="223" customFormat="1" ht="12">
      <c r="A1216" s="20">
        <v>1214</v>
      </c>
      <c r="B1216" s="22" t="s">
        <v>16716</v>
      </c>
      <c r="C1216" s="22"/>
      <c r="D1216" s="22" t="s">
        <v>10067</v>
      </c>
      <c r="E1216" s="65"/>
      <c r="F1216" s="19" t="s">
        <v>15316</v>
      </c>
      <c r="G1216" s="213"/>
    </row>
    <row r="1217" spans="1:7" s="223" customFormat="1" ht="12">
      <c r="A1217" s="20">
        <v>1215</v>
      </c>
      <c r="B1217" s="22">
        <v>330606009</v>
      </c>
      <c r="C1217" s="22" t="s">
        <v>10089</v>
      </c>
      <c r="D1217" s="22"/>
      <c r="E1217" s="65"/>
      <c r="F1217" s="19" t="s">
        <v>15316</v>
      </c>
      <c r="G1217" s="213"/>
    </row>
    <row r="1218" spans="1:7" s="223" customFormat="1" ht="12">
      <c r="A1218" s="20">
        <v>1216</v>
      </c>
      <c r="B1218" s="22" t="s">
        <v>16717</v>
      </c>
      <c r="C1218" s="22"/>
      <c r="D1218" s="22" t="s">
        <v>9149</v>
      </c>
      <c r="E1218" s="65"/>
      <c r="F1218" s="19" t="s">
        <v>15316</v>
      </c>
      <c r="G1218" s="213"/>
    </row>
    <row r="1219" spans="1:7" s="223" customFormat="1" ht="12">
      <c r="A1219" s="20">
        <v>1217</v>
      </c>
      <c r="B1219" s="22">
        <v>330606024</v>
      </c>
      <c r="C1219" s="22" t="s">
        <v>10148</v>
      </c>
      <c r="D1219" s="22"/>
      <c r="E1219" s="65"/>
      <c r="F1219" s="19" t="s">
        <v>15316</v>
      </c>
      <c r="G1219" s="213"/>
    </row>
    <row r="1220" spans="1:7" s="223" customFormat="1" ht="12">
      <c r="A1220" s="20">
        <v>1218</v>
      </c>
      <c r="B1220" s="22" t="s">
        <v>16718</v>
      </c>
      <c r="C1220" s="22"/>
      <c r="D1220" s="22" t="s">
        <v>9149</v>
      </c>
      <c r="E1220" s="65"/>
      <c r="F1220" s="19" t="s">
        <v>15316</v>
      </c>
      <c r="G1220" s="213"/>
    </row>
    <row r="1221" spans="1:7" s="223" customFormat="1" ht="12">
      <c r="A1221" s="20">
        <v>1219</v>
      </c>
      <c r="B1221" s="22">
        <v>330606025</v>
      </c>
      <c r="C1221" s="22" t="s">
        <v>10151</v>
      </c>
      <c r="D1221" s="22"/>
      <c r="E1221" s="65"/>
      <c r="F1221" s="19" t="s">
        <v>15316</v>
      </c>
      <c r="G1221" s="213"/>
    </row>
    <row r="1222" spans="1:7" s="223" customFormat="1" ht="12">
      <c r="A1222" s="20">
        <v>1220</v>
      </c>
      <c r="B1222" s="22" t="s">
        <v>16719</v>
      </c>
      <c r="C1222" s="22"/>
      <c r="D1222" s="22" t="s">
        <v>10153</v>
      </c>
      <c r="E1222" s="65"/>
      <c r="F1222" s="19" t="s">
        <v>15316</v>
      </c>
      <c r="G1222" s="213"/>
    </row>
    <row r="1223" spans="1:7" s="223" customFormat="1" ht="24">
      <c r="A1223" s="20">
        <v>1221</v>
      </c>
      <c r="B1223" s="22">
        <v>330606030</v>
      </c>
      <c r="C1223" s="22" t="s">
        <v>10166</v>
      </c>
      <c r="D1223" s="22"/>
      <c r="E1223" s="65"/>
      <c r="F1223" s="19" t="s">
        <v>15316</v>
      </c>
      <c r="G1223" s="213"/>
    </row>
    <row r="1224" spans="1:7" s="223" customFormat="1" ht="12">
      <c r="A1224" s="20">
        <v>1222</v>
      </c>
      <c r="B1224" s="22" t="s">
        <v>16720</v>
      </c>
      <c r="C1224" s="22"/>
      <c r="D1224" s="22" t="s">
        <v>8830</v>
      </c>
      <c r="E1224" s="65"/>
      <c r="F1224" s="19" t="s">
        <v>15316</v>
      </c>
      <c r="G1224" s="213"/>
    </row>
    <row r="1225" spans="1:7" s="223" customFormat="1" ht="12">
      <c r="A1225" s="20">
        <v>1223</v>
      </c>
      <c r="B1225" s="22">
        <v>330606034</v>
      </c>
      <c r="C1225" s="22" t="s">
        <v>10177</v>
      </c>
      <c r="D1225" s="22"/>
      <c r="E1225" s="65"/>
      <c r="F1225" s="19" t="s">
        <v>15316</v>
      </c>
      <c r="G1225" s="213"/>
    </row>
    <row r="1226" spans="1:7" s="223" customFormat="1" ht="12">
      <c r="A1226" s="20">
        <v>1224</v>
      </c>
      <c r="B1226" s="22" t="s">
        <v>16721</v>
      </c>
      <c r="C1226" s="22"/>
      <c r="D1226" s="22" t="s">
        <v>16722</v>
      </c>
      <c r="E1226" s="65"/>
      <c r="F1226" s="19" t="s">
        <v>15316</v>
      </c>
      <c r="G1226" s="213"/>
    </row>
    <row r="1227" spans="1:7" s="223" customFormat="1" ht="12">
      <c r="A1227" s="20">
        <v>1225</v>
      </c>
      <c r="B1227" s="22" t="s">
        <v>16723</v>
      </c>
      <c r="C1227" s="22"/>
      <c r="D1227" s="22" t="s">
        <v>16724</v>
      </c>
      <c r="E1227" s="65"/>
      <c r="F1227" s="19" t="s">
        <v>15316</v>
      </c>
      <c r="G1227" s="213"/>
    </row>
    <row r="1228" spans="1:7" s="223" customFormat="1" ht="12">
      <c r="A1228" s="20">
        <v>1226</v>
      </c>
      <c r="B1228" s="22">
        <v>330606039</v>
      </c>
      <c r="C1228" s="22" t="s">
        <v>10191</v>
      </c>
      <c r="D1228" s="22"/>
      <c r="E1228" s="65"/>
      <c r="F1228" s="19" t="s">
        <v>15316</v>
      </c>
      <c r="G1228" s="213"/>
    </row>
    <row r="1229" spans="1:7" s="223" customFormat="1" ht="12">
      <c r="A1229" s="20">
        <v>1227</v>
      </c>
      <c r="B1229" s="22" t="s">
        <v>16725</v>
      </c>
      <c r="C1229" s="22"/>
      <c r="D1229" s="22" t="s">
        <v>10193</v>
      </c>
      <c r="E1229" s="65"/>
      <c r="F1229" s="19" t="s">
        <v>15316</v>
      </c>
      <c r="G1229" s="213"/>
    </row>
    <row r="1230" spans="1:7" s="223" customFormat="1" ht="12">
      <c r="A1230" s="20">
        <v>1228</v>
      </c>
      <c r="B1230" s="22">
        <v>330607001</v>
      </c>
      <c r="C1230" s="22" t="s">
        <v>10205</v>
      </c>
      <c r="D1230" s="22"/>
      <c r="E1230" s="65"/>
      <c r="F1230" s="19" t="s">
        <v>15316</v>
      </c>
      <c r="G1230" s="213"/>
    </row>
    <row r="1231" spans="1:7" s="223" customFormat="1" ht="12">
      <c r="A1231" s="20">
        <v>1229</v>
      </c>
      <c r="B1231" s="22" t="s">
        <v>16726</v>
      </c>
      <c r="C1231" s="22"/>
      <c r="D1231" s="22" t="s">
        <v>5909</v>
      </c>
      <c r="E1231" s="65"/>
      <c r="F1231" s="19" t="s">
        <v>15316</v>
      </c>
      <c r="G1231" s="213"/>
    </row>
    <row r="1232" spans="1:7" s="223" customFormat="1" ht="24">
      <c r="A1232" s="20">
        <v>1230</v>
      </c>
      <c r="B1232" s="22">
        <v>330607002</v>
      </c>
      <c r="C1232" s="22" t="s">
        <v>10211</v>
      </c>
      <c r="D1232" s="22"/>
      <c r="E1232" s="65"/>
      <c r="F1232" s="19" t="s">
        <v>15316</v>
      </c>
      <c r="G1232" s="213"/>
    </row>
    <row r="1233" spans="1:7" s="223" customFormat="1" ht="12">
      <c r="A1233" s="20">
        <v>1231</v>
      </c>
      <c r="B1233" s="22" t="s">
        <v>16727</v>
      </c>
      <c r="C1233" s="22"/>
      <c r="D1233" s="22" t="s">
        <v>5909</v>
      </c>
      <c r="E1233" s="65"/>
      <c r="F1233" s="19" t="s">
        <v>15316</v>
      </c>
      <c r="G1233" s="213"/>
    </row>
    <row r="1234" spans="1:7" s="223" customFormat="1" ht="24">
      <c r="A1234" s="20">
        <v>1232</v>
      </c>
      <c r="B1234" s="22">
        <v>330607003</v>
      </c>
      <c r="C1234" s="22" t="s">
        <v>10214</v>
      </c>
      <c r="D1234" s="22"/>
      <c r="E1234" s="65"/>
      <c r="F1234" s="19" t="s">
        <v>15316</v>
      </c>
      <c r="G1234" s="213"/>
    </row>
    <row r="1235" spans="1:7" s="223" customFormat="1" ht="12">
      <c r="A1235" s="20">
        <v>1233</v>
      </c>
      <c r="B1235" s="22" t="s">
        <v>16728</v>
      </c>
      <c r="C1235" s="22"/>
      <c r="D1235" s="22" t="s">
        <v>5909</v>
      </c>
      <c r="E1235" s="65"/>
      <c r="F1235" s="19" t="s">
        <v>15316</v>
      </c>
      <c r="G1235" s="213"/>
    </row>
    <row r="1236" spans="1:7" s="223" customFormat="1" ht="12">
      <c r="A1236" s="20">
        <v>1234</v>
      </c>
      <c r="B1236" s="22">
        <v>330607004</v>
      </c>
      <c r="C1236" s="22" t="s">
        <v>10216</v>
      </c>
      <c r="D1236" s="22"/>
      <c r="E1236" s="65"/>
      <c r="F1236" s="19" t="s">
        <v>15316</v>
      </c>
      <c r="G1236" s="213"/>
    </row>
    <row r="1237" spans="1:7" s="223" customFormat="1" ht="12">
      <c r="A1237" s="20">
        <v>1235</v>
      </c>
      <c r="B1237" s="22" t="s">
        <v>16729</v>
      </c>
      <c r="C1237" s="22"/>
      <c r="D1237" s="22" t="s">
        <v>5909</v>
      </c>
      <c r="E1237" s="65"/>
      <c r="F1237" s="19" t="s">
        <v>15316</v>
      </c>
      <c r="G1237" s="213"/>
    </row>
    <row r="1238" spans="1:7" s="223" customFormat="1" ht="12">
      <c r="A1238" s="20">
        <v>1236</v>
      </c>
      <c r="B1238" s="22">
        <v>330607005</v>
      </c>
      <c r="C1238" s="22" t="s">
        <v>10219</v>
      </c>
      <c r="D1238" s="22"/>
      <c r="E1238" s="65"/>
      <c r="F1238" s="19" t="s">
        <v>15316</v>
      </c>
      <c r="G1238" s="213"/>
    </row>
    <row r="1239" spans="1:7" s="223" customFormat="1" ht="12">
      <c r="A1239" s="20">
        <v>1237</v>
      </c>
      <c r="B1239" s="22" t="s">
        <v>16730</v>
      </c>
      <c r="C1239" s="22"/>
      <c r="D1239" s="22" t="s">
        <v>5909</v>
      </c>
      <c r="E1239" s="65"/>
      <c r="F1239" s="19" t="s">
        <v>15316</v>
      </c>
      <c r="G1239" s="213"/>
    </row>
    <row r="1240" spans="1:7" s="223" customFormat="1" ht="12">
      <c r="A1240" s="20">
        <v>1238</v>
      </c>
      <c r="B1240" s="22">
        <v>330607006</v>
      </c>
      <c r="C1240" s="22" t="s">
        <v>10222</v>
      </c>
      <c r="D1240" s="22"/>
      <c r="E1240" s="65"/>
      <c r="F1240" s="19" t="s">
        <v>15316</v>
      </c>
      <c r="G1240" s="213"/>
    </row>
    <row r="1241" spans="1:7" s="223" customFormat="1" ht="12">
      <c r="A1241" s="20">
        <v>1239</v>
      </c>
      <c r="B1241" s="22" t="s">
        <v>16731</v>
      </c>
      <c r="C1241" s="22"/>
      <c r="D1241" s="22" t="s">
        <v>5909</v>
      </c>
      <c r="E1241" s="65"/>
      <c r="F1241" s="19" t="s">
        <v>15316</v>
      </c>
      <c r="G1241" s="213"/>
    </row>
    <row r="1242" spans="1:7" s="223" customFormat="1" ht="12">
      <c r="A1242" s="20">
        <v>1240</v>
      </c>
      <c r="B1242" s="22">
        <v>330607007</v>
      </c>
      <c r="C1242" s="22" t="s">
        <v>10225</v>
      </c>
      <c r="D1242" s="22"/>
      <c r="E1242" s="65"/>
      <c r="F1242" s="19" t="s">
        <v>15316</v>
      </c>
      <c r="G1242" s="213"/>
    </row>
    <row r="1243" spans="1:7" s="223" customFormat="1" ht="12">
      <c r="A1243" s="20">
        <v>1241</v>
      </c>
      <c r="B1243" s="22" t="s">
        <v>16732</v>
      </c>
      <c r="C1243" s="22"/>
      <c r="D1243" s="22" t="s">
        <v>5909</v>
      </c>
      <c r="E1243" s="65"/>
      <c r="F1243" s="19" t="s">
        <v>15316</v>
      </c>
      <c r="G1243" s="213"/>
    </row>
    <row r="1244" spans="1:7" s="223" customFormat="1" ht="12">
      <c r="A1244" s="20">
        <v>1242</v>
      </c>
      <c r="B1244" s="22">
        <v>330607011</v>
      </c>
      <c r="C1244" s="22" t="s">
        <v>10236</v>
      </c>
      <c r="D1244" s="22"/>
      <c r="E1244" s="65"/>
      <c r="F1244" s="19" t="s">
        <v>15316</v>
      </c>
      <c r="G1244" s="213"/>
    </row>
    <row r="1245" spans="1:7" s="223" customFormat="1" ht="12">
      <c r="A1245" s="20">
        <v>1243</v>
      </c>
      <c r="B1245" s="22" t="s">
        <v>16733</v>
      </c>
      <c r="C1245" s="22"/>
      <c r="D1245" s="22" t="s">
        <v>5909</v>
      </c>
      <c r="E1245" s="65"/>
      <c r="F1245" s="19" t="s">
        <v>15316</v>
      </c>
      <c r="G1245" s="213"/>
    </row>
    <row r="1246" spans="1:7" s="223" customFormat="1" ht="12">
      <c r="A1246" s="20">
        <v>1244</v>
      </c>
      <c r="B1246" s="22">
        <v>330607012</v>
      </c>
      <c r="C1246" s="22" t="s">
        <v>10239</v>
      </c>
      <c r="D1246" s="22"/>
      <c r="E1246" s="65"/>
      <c r="F1246" s="19" t="s">
        <v>15316</v>
      </c>
      <c r="G1246" s="213"/>
    </row>
    <row r="1247" spans="1:7" s="223" customFormat="1" ht="12">
      <c r="A1247" s="20">
        <v>1245</v>
      </c>
      <c r="B1247" s="22" t="s">
        <v>16734</v>
      </c>
      <c r="C1247" s="22"/>
      <c r="D1247" s="22" t="s">
        <v>5909</v>
      </c>
      <c r="E1247" s="65"/>
      <c r="F1247" s="19" t="s">
        <v>15316</v>
      </c>
      <c r="G1247" s="213"/>
    </row>
    <row r="1248" spans="1:7" s="223" customFormat="1" ht="12">
      <c r="A1248" s="20">
        <v>1246</v>
      </c>
      <c r="B1248" s="22">
        <v>330607013</v>
      </c>
      <c r="C1248" s="22" t="s">
        <v>10242</v>
      </c>
      <c r="D1248" s="22"/>
      <c r="E1248" s="65"/>
      <c r="F1248" s="19" t="s">
        <v>15316</v>
      </c>
      <c r="G1248" s="213"/>
    </row>
    <row r="1249" spans="1:7" s="223" customFormat="1" ht="12">
      <c r="A1249" s="20">
        <v>1247</v>
      </c>
      <c r="B1249" s="22" t="s">
        <v>16735</v>
      </c>
      <c r="C1249" s="22"/>
      <c r="D1249" s="22" t="s">
        <v>16736</v>
      </c>
      <c r="E1249" s="65"/>
      <c r="F1249" s="19" t="s">
        <v>15316</v>
      </c>
      <c r="G1249" s="213"/>
    </row>
    <row r="1250" spans="1:7" s="223" customFormat="1" ht="12">
      <c r="A1250" s="20">
        <v>1248</v>
      </c>
      <c r="B1250" s="22" t="s">
        <v>16737</v>
      </c>
      <c r="C1250" s="22"/>
      <c r="D1250" s="22" t="s">
        <v>15750</v>
      </c>
      <c r="E1250" s="65"/>
      <c r="F1250" s="19" t="s">
        <v>15316</v>
      </c>
      <c r="G1250" s="213"/>
    </row>
    <row r="1251" spans="1:7" s="223" customFormat="1" ht="12">
      <c r="A1251" s="20">
        <v>1249</v>
      </c>
      <c r="B1251" s="22">
        <v>330607014</v>
      </c>
      <c r="C1251" s="22" t="s">
        <v>10249</v>
      </c>
      <c r="D1251" s="22"/>
      <c r="E1251" s="65"/>
      <c r="F1251" s="19" t="s">
        <v>15316</v>
      </c>
      <c r="G1251" s="213"/>
    </row>
    <row r="1252" spans="1:7" s="223" customFormat="1" ht="12">
      <c r="A1252" s="20">
        <v>1250</v>
      </c>
      <c r="B1252" s="22" t="s">
        <v>16738</v>
      </c>
      <c r="C1252" s="22"/>
      <c r="D1252" s="22" t="s">
        <v>5909</v>
      </c>
      <c r="E1252" s="65"/>
      <c r="F1252" s="19" t="s">
        <v>15316</v>
      </c>
      <c r="G1252" s="213"/>
    </row>
    <row r="1253" spans="1:7" s="223" customFormat="1" ht="12">
      <c r="A1253" s="20">
        <v>1251</v>
      </c>
      <c r="B1253" s="22">
        <v>330607015</v>
      </c>
      <c r="C1253" s="22" t="s">
        <v>10252</v>
      </c>
      <c r="D1253" s="22"/>
      <c r="E1253" s="65"/>
      <c r="F1253" s="19" t="s">
        <v>15316</v>
      </c>
      <c r="G1253" s="213"/>
    </row>
    <row r="1254" spans="1:7" s="223" customFormat="1" ht="12">
      <c r="A1254" s="20">
        <v>1252</v>
      </c>
      <c r="B1254" s="22" t="s">
        <v>16739</v>
      </c>
      <c r="C1254" s="22"/>
      <c r="D1254" s="22" t="s">
        <v>16740</v>
      </c>
      <c r="E1254" s="65"/>
      <c r="F1254" s="19" t="s">
        <v>15316</v>
      </c>
      <c r="G1254" s="213"/>
    </row>
    <row r="1255" spans="1:7" s="223" customFormat="1" ht="12">
      <c r="A1255" s="20">
        <v>1253</v>
      </c>
      <c r="B1255" s="22">
        <v>330607017</v>
      </c>
      <c r="C1255" s="65" t="s">
        <v>10260</v>
      </c>
      <c r="D1255" s="65"/>
      <c r="E1255" s="65"/>
      <c r="F1255" s="19" t="s">
        <v>15316</v>
      </c>
      <c r="G1255" s="213"/>
    </row>
    <row r="1256" spans="1:7" s="223" customFormat="1" ht="12">
      <c r="A1256" s="20">
        <v>1254</v>
      </c>
      <c r="B1256" s="22" t="s">
        <v>16741</v>
      </c>
      <c r="C1256" s="65"/>
      <c r="D1256" s="65" t="s">
        <v>16742</v>
      </c>
      <c r="E1256" s="65"/>
      <c r="F1256" s="19" t="s">
        <v>15316</v>
      </c>
      <c r="G1256" s="213"/>
    </row>
    <row r="1257" spans="1:7" s="223" customFormat="1" ht="12">
      <c r="A1257" s="20">
        <v>1255</v>
      </c>
      <c r="B1257" s="22" t="s">
        <v>16743</v>
      </c>
      <c r="C1257" s="65"/>
      <c r="D1257" s="65" t="s">
        <v>5909</v>
      </c>
      <c r="E1257" s="65"/>
      <c r="F1257" s="19" t="s">
        <v>15316</v>
      </c>
      <c r="G1257" s="213"/>
    </row>
    <row r="1258" spans="1:7" s="223" customFormat="1" ht="12">
      <c r="A1258" s="20">
        <v>1256</v>
      </c>
      <c r="B1258" s="22">
        <v>330608004</v>
      </c>
      <c r="C1258" s="22" t="s">
        <v>10275</v>
      </c>
      <c r="D1258" s="22"/>
      <c r="E1258" s="65"/>
      <c r="F1258" s="19" t="s">
        <v>15316</v>
      </c>
      <c r="G1258" s="213"/>
    </row>
    <row r="1259" spans="1:7" s="223" customFormat="1" ht="12">
      <c r="A1259" s="20">
        <v>1257</v>
      </c>
      <c r="B1259" s="22" t="s">
        <v>16744</v>
      </c>
      <c r="C1259" s="22"/>
      <c r="D1259" s="22" t="s">
        <v>10277</v>
      </c>
      <c r="E1259" s="65"/>
      <c r="F1259" s="19" t="s">
        <v>15316</v>
      </c>
      <c r="G1259" s="213"/>
    </row>
    <row r="1260" spans="1:7" s="223" customFormat="1" ht="12">
      <c r="A1260" s="20">
        <v>1258</v>
      </c>
      <c r="B1260" s="22">
        <v>330608005</v>
      </c>
      <c r="C1260" s="22" t="s">
        <v>10279</v>
      </c>
      <c r="D1260" s="22"/>
      <c r="E1260" s="65"/>
      <c r="F1260" s="19" t="s">
        <v>15316</v>
      </c>
      <c r="G1260" s="213"/>
    </row>
    <row r="1261" spans="1:7" s="223" customFormat="1" ht="12">
      <c r="A1261" s="20">
        <v>1259</v>
      </c>
      <c r="B1261" s="22" t="s">
        <v>16745</v>
      </c>
      <c r="C1261" s="22"/>
      <c r="D1261" s="22" t="s">
        <v>10277</v>
      </c>
      <c r="E1261" s="65"/>
      <c r="F1261" s="19" t="s">
        <v>15316</v>
      </c>
      <c r="G1261" s="213"/>
    </row>
    <row r="1262" spans="1:7" s="223" customFormat="1" ht="12">
      <c r="A1262" s="20">
        <v>1260</v>
      </c>
      <c r="B1262" s="22">
        <v>330608006</v>
      </c>
      <c r="C1262" s="22" t="s">
        <v>10281</v>
      </c>
      <c r="D1262" s="22"/>
      <c r="E1262" s="65"/>
      <c r="F1262" s="19" t="s">
        <v>15316</v>
      </c>
      <c r="G1262" s="213"/>
    </row>
    <row r="1263" spans="1:7" s="223" customFormat="1" ht="12">
      <c r="A1263" s="20">
        <v>1261</v>
      </c>
      <c r="B1263" s="22" t="s">
        <v>16746</v>
      </c>
      <c r="C1263" s="22"/>
      <c r="D1263" s="22" t="s">
        <v>5909</v>
      </c>
      <c r="E1263" s="65"/>
      <c r="F1263" s="19" t="s">
        <v>15316</v>
      </c>
      <c r="G1263" s="213"/>
    </row>
    <row r="1264" spans="1:7" s="223" customFormat="1" ht="12">
      <c r="A1264" s="20">
        <v>1262</v>
      </c>
      <c r="B1264" s="22">
        <v>330608007</v>
      </c>
      <c r="C1264" s="22" t="s">
        <v>10284</v>
      </c>
      <c r="D1264" s="22"/>
      <c r="E1264" s="65"/>
      <c r="F1264" s="19" t="s">
        <v>15316</v>
      </c>
      <c r="G1264" s="213"/>
    </row>
    <row r="1265" spans="1:7" s="223" customFormat="1" ht="12">
      <c r="A1265" s="20">
        <v>1263</v>
      </c>
      <c r="B1265" s="22" t="s">
        <v>16747</v>
      </c>
      <c r="C1265" s="22"/>
      <c r="D1265" s="22" t="s">
        <v>10286</v>
      </c>
      <c r="E1265" s="65"/>
      <c r="F1265" s="19" t="s">
        <v>15316</v>
      </c>
      <c r="G1265" s="213"/>
    </row>
    <row r="1266" spans="1:7" s="223" customFormat="1" ht="12">
      <c r="A1266" s="20">
        <v>1264</v>
      </c>
      <c r="B1266" s="22">
        <v>330608008</v>
      </c>
      <c r="C1266" s="22" t="s">
        <v>10288</v>
      </c>
      <c r="D1266" s="22"/>
      <c r="E1266" s="65"/>
      <c r="F1266" s="19" t="s">
        <v>15316</v>
      </c>
      <c r="G1266" s="213"/>
    </row>
    <row r="1267" spans="1:7" s="223" customFormat="1" ht="12">
      <c r="A1267" s="20">
        <v>1265</v>
      </c>
      <c r="B1267" s="22" t="s">
        <v>16748</v>
      </c>
      <c r="C1267" s="22"/>
      <c r="D1267" s="22" t="s">
        <v>5909</v>
      </c>
      <c r="E1267" s="65"/>
      <c r="F1267" s="19" t="s">
        <v>15316</v>
      </c>
      <c r="G1267" s="213"/>
    </row>
    <row r="1268" spans="1:7" s="223" customFormat="1" ht="12">
      <c r="A1268" s="20">
        <v>1266</v>
      </c>
      <c r="B1268" s="22">
        <v>330608009</v>
      </c>
      <c r="C1268" s="22" t="s">
        <v>10291</v>
      </c>
      <c r="D1268" s="22"/>
      <c r="E1268" s="65"/>
      <c r="F1268" s="19" t="s">
        <v>15316</v>
      </c>
      <c r="G1268" s="213"/>
    </row>
    <row r="1269" spans="1:7" s="223" customFormat="1" ht="12">
      <c r="A1269" s="20">
        <v>1267</v>
      </c>
      <c r="B1269" s="22" t="s">
        <v>16749</v>
      </c>
      <c r="C1269" s="22"/>
      <c r="D1269" s="22" t="s">
        <v>5909</v>
      </c>
      <c r="E1269" s="65"/>
      <c r="F1269" s="19" t="s">
        <v>15316</v>
      </c>
      <c r="G1269" s="213"/>
    </row>
    <row r="1270" spans="1:7" s="223" customFormat="1" ht="12">
      <c r="A1270" s="20">
        <v>1268</v>
      </c>
      <c r="B1270" s="22">
        <v>330608010</v>
      </c>
      <c r="C1270" s="22" t="s">
        <v>10294</v>
      </c>
      <c r="D1270" s="22"/>
      <c r="E1270" s="65"/>
      <c r="F1270" s="19" t="s">
        <v>15316</v>
      </c>
      <c r="G1270" s="213"/>
    </row>
    <row r="1271" spans="1:7" s="223" customFormat="1" ht="12">
      <c r="A1271" s="20">
        <v>1269</v>
      </c>
      <c r="B1271" s="22" t="s">
        <v>16750</v>
      </c>
      <c r="C1271" s="22"/>
      <c r="D1271" s="22" t="s">
        <v>5909</v>
      </c>
      <c r="E1271" s="65"/>
      <c r="F1271" s="19" t="s">
        <v>15316</v>
      </c>
      <c r="G1271" s="213"/>
    </row>
    <row r="1272" spans="1:7" s="223" customFormat="1" ht="12">
      <c r="A1272" s="20">
        <v>1270</v>
      </c>
      <c r="B1272" s="22">
        <v>330608011</v>
      </c>
      <c r="C1272" s="22" t="s">
        <v>10296</v>
      </c>
      <c r="D1272" s="22"/>
      <c r="E1272" s="65"/>
      <c r="F1272" s="19" t="s">
        <v>15316</v>
      </c>
      <c r="G1272" s="213"/>
    </row>
    <row r="1273" spans="1:7" s="223" customFormat="1" ht="12">
      <c r="A1273" s="20">
        <v>1271</v>
      </c>
      <c r="B1273" s="22" t="s">
        <v>16751</v>
      </c>
      <c r="C1273" s="22"/>
      <c r="D1273" s="22" t="s">
        <v>5909</v>
      </c>
      <c r="E1273" s="65"/>
      <c r="F1273" s="19" t="s">
        <v>15316</v>
      </c>
      <c r="G1273" s="213"/>
    </row>
    <row r="1274" spans="1:7" s="223" customFormat="1" ht="12">
      <c r="A1274" s="20">
        <v>1272</v>
      </c>
      <c r="B1274" s="22">
        <v>330608020</v>
      </c>
      <c r="C1274" s="22" t="s">
        <v>10323</v>
      </c>
      <c r="D1274" s="22"/>
      <c r="E1274" s="65"/>
      <c r="F1274" s="19" t="s">
        <v>15316</v>
      </c>
      <c r="G1274" s="213"/>
    </row>
    <row r="1275" spans="1:7" s="223" customFormat="1" ht="12">
      <c r="A1275" s="20">
        <v>1273</v>
      </c>
      <c r="B1275" s="22" t="s">
        <v>16752</v>
      </c>
      <c r="C1275" s="22"/>
      <c r="D1275" s="22" t="s">
        <v>10325</v>
      </c>
      <c r="E1275" s="65"/>
      <c r="F1275" s="19" t="s">
        <v>15316</v>
      </c>
      <c r="G1275" s="213"/>
    </row>
    <row r="1276" spans="1:7" s="223" customFormat="1" ht="12">
      <c r="A1276" s="20">
        <v>1274</v>
      </c>
      <c r="B1276" s="22">
        <v>330608021</v>
      </c>
      <c r="C1276" s="22" t="s">
        <v>10327</v>
      </c>
      <c r="D1276" s="22"/>
      <c r="E1276" s="65"/>
      <c r="F1276" s="19" t="s">
        <v>15316</v>
      </c>
      <c r="G1276" s="213"/>
    </row>
    <row r="1277" spans="1:7" s="223" customFormat="1" ht="12">
      <c r="A1277" s="20">
        <v>1275</v>
      </c>
      <c r="B1277" s="22" t="s">
        <v>16753</v>
      </c>
      <c r="C1277" s="22"/>
      <c r="D1277" s="22" t="s">
        <v>16754</v>
      </c>
      <c r="E1277" s="65"/>
      <c r="F1277" s="19" t="s">
        <v>15316</v>
      </c>
      <c r="G1277" s="213"/>
    </row>
    <row r="1278" spans="1:7" s="223" customFormat="1" ht="12">
      <c r="A1278" s="20">
        <v>1276</v>
      </c>
      <c r="B1278" s="22" t="s">
        <v>16755</v>
      </c>
      <c r="C1278" s="22"/>
      <c r="D1278" s="22" t="s">
        <v>10325</v>
      </c>
      <c r="E1278" s="65"/>
      <c r="F1278" s="19" t="s">
        <v>15316</v>
      </c>
      <c r="G1278" s="213"/>
    </row>
    <row r="1279" spans="1:7" s="223" customFormat="1" ht="12">
      <c r="A1279" s="20">
        <v>1277</v>
      </c>
      <c r="B1279" s="22">
        <v>330608024</v>
      </c>
      <c r="C1279" s="22" t="s">
        <v>10337</v>
      </c>
      <c r="D1279" s="22"/>
      <c r="E1279" s="65"/>
      <c r="F1279" s="19" t="s">
        <v>15316</v>
      </c>
      <c r="G1279" s="213"/>
    </row>
    <row r="1280" spans="1:7" s="223" customFormat="1" ht="12">
      <c r="A1280" s="20">
        <v>1278</v>
      </c>
      <c r="B1280" s="22" t="s">
        <v>16756</v>
      </c>
      <c r="C1280" s="22"/>
      <c r="D1280" s="22" t="s">
        <v>10338</v>
      </c>
      <c r="E1280" s="65"/>
      <c r="F1280" s="19" t="s">
        <v>15316</v>
      </c>
      <c r="G1280" s="213"/>
    </row>
    <row r="1281" spans="1:7" s="223" customFormat="1" ht="12">
      <c r="A1281" s="20">
        <v>1279</v>
      </c>
      <c r="B1281" s="22">
        <v>330608026</v>
      </c>
      <c r="C1281" s="22" t="s">
        <v>10343</v>
      </c>
      <c r="D1281" s="22"/>
      <c r="E1281" s="65"/>
      <c r="F1281" s="19" t="s">
        <v>15316</v>
      </c>
      <c r="G1281" s="213"/>
    </row>
    <row r="1282" spans="1:7" s="223" customFormat="1" ht="12">
      <c r="A1282" s="20">
        <v>1280</v>
      </c>
      <c r="B1282" s="22" t="s">
        <v>16757</v>
      </c>
      <c r="C1282" s="22"/>
      <c r="D1282" s="22" t="s">
        <v>10325</v>
      </c>
      <c r="E1282" s="65"/>
      <c r="F1282" s="19" t="s">
        <v>15316</v>
      </c>
      <c r="G1282" s="213"/>
    </row>
    <row r="1283" spans="1:7" s="223" customFormat="1" ht="12">
      <c r="A1283" s="20">
        <v>1281</v>
      </c>
      <c r="B1283" s="22">
        <v>330608028</v>
      </c>
      <c r="C1283" s="22" t="s">
        <v>10349</v>
      </c>
      <c r="D1283" s="22"/>
      <c r="E1283" s="65"/>
      <c r="F1283" s="19" t="s">
        <v>15316</v>
      </c>
      <c r="G1283" s="213"/>
    </row>
    <row r="1284" spans="1:7" s="223" customFormat="1" ht="12">
      <c r="A1284" s="20">
        <v>1282</v>
      </c>
      <c r="B1284" s="22" t="s">
        <v>16758</v>
      </c>
      <c r="C1284" s="22"/>
      <c r="D1284" s="22" t="s">
        <v>16754</v>
      </c>
      <c r="E1284" s="65"/>
      <c r="F1284" s="19" t="s">
        <v>15316</v>
      </c>
      <c r="G1284" s="213"/>
    </row>
    <row r="1285" spans="1:7" s="223" customFormat="1" ht="12">
      <c r="A1285" s="20">
        <v>1283</v>
      </c>
      <c r="B1285" s="22" t="s">
        <v>16759</v>
      </c>
      <c r="C1285" s="22"/>
      <c r="D1285" s="22" t="s">
        <v>10325</v>
      </c>
      <c r="E1285" s="65"/>
      <c r="F1285" s="19" t="s">
        <v>15316</v>
      </c>
      <c r="G1285" s="213"/>
    </row>
    <row r="1286" spans="1:7" s="223" customFormat="1" ht="12">
      <c r="A1286" s="20">
        <v>1284</v>
      </c>
      <c r="B1286" s="22">
        <v>330609</v>
      </c>
      <c r="C1286" s="22" t="s">
        <v>10354</v>
      </c>
      <c r="D1286" s="22"/>
      <c r="E1286" s="65"/>
      <c r="F1286" s="19" t="s">
        <v>15316</v>
      </c>
      <c r="G1286" s="213"/>
    </row>
    <row r="1287" spans="1:7" s="223" customFormat="1" ht="12">
      <c r="A1287" s="20">
        <v>1285</v>
      </c>
      <c r="B1287" s="22" t="s">
        <v>16760</v>
      </c>
      <c r="C1287" s="22"/>
      <c r="D1287" s="22" t="s">
        <v>16761</v>
      </c>
      <c r="E1287" s="65"/>
      <c r="F1287" s="19" t="s">
        <v>15316</v>
      </c>
      <c r="G1287" s="213"/>
    </row>
    <row r="1288" spans="1:7" s="223" customFormat="1" ht="12">
      <c r="A1288" s="20">
        <v>1286</v>
      </c>
      <c r="B1288" s="22" t="s">
        <v>16762</v>
      </c>
      <c r="C1288" s="22"/>
      <c r="D1288" s="22" t="s">
        <v>16742</v>
      </c>
      <c r="E1288" s="65"/>
      <c r="F1288" s="19" t="s">
        <v>15316</v>
      </c>
      <c r="G1288" s="213"/>
    </row>
    <row r="1289" spans="1:7" s="223" customFormat="1" ht="12">
      <c r="A1289" s="20">
        <v>1287</v>
      </c>
      <c r="B1289" s="22">
        <v>330609001</v>
      </c>
      <c r="C1289" s="22" t="s">
        <v>16763</v>
      </c>
      <c r="D1289" s="22"/>
      <c r="E1289" s="65"/>
      <c r="F1289" s="19" t="s">
        <v>15316</v>
      </c>
      <c r="G1289" s="213"/>
    </row>
    <row r="1290" spans="1:7" s="223" customFormat="1" ht="12">
      <c r="A1290" s="20">
        <v>1288</v>
      </c>
      <c r="B1290" s="22" t="s">
        <v>16764</v>
      </c>
      <c r="C1290" s="22"/>
      <c r="D1290" s="22" t="s">
        <v>16765</v>
      </c>
      <c r="E1290" s="65"/>
      <c r="F1290" s="19" t="s">
        <v>15316</v>
      </c>
      <c r="G1290" s="213"/>
    </row>
    <row r="1291" spans="1:7" s="223" customFormat="1" ht="12">
      <c r="A1291" s="20">
        <v>1289</v>
      </c>
      <c r="B1291" s="22">
        <v>330609005</v>
      </c>
      <c r="C1291" s="22" t="s">
        <v>10362</v>
      </c>
      <c r="D1291" s="22"/>
      <c r="E1291" s="65"/>
      <c r="F1291" s="19" t="s">
        <v>15316</v>
      </c>
      <c r="G1291" s="213"/>
    </row>
    <row r="1292" spans="1:7" s="223" customFormat="1" ht="12">
      <c r="A1292" s="20">
        <v>1290</v>
      </c>
      <c r="B1292" s="22" t="s">
        <v>16766</v>
      </c>
      <c r="C1292" s="22"/>
      <c r="D1292" s="22" t="s">
        <v>16767</v>
      </c>
      <c r="E1292" s="65"/>
      <c r="F1292" s="19" t="s">
        <v>15316</v>
      </c>
      <c r="G1292" s="213"/>
    </row>
    <row r="1293" spans="1:7" s="223" customFormat="1" ht="12">
      <c r="A1293" s="20">
        <v>1291</v>
      </c>
      <c r="B1293" s="22">
        <v>330609006</v>
      </c>
      <c r="C1293" s="22" t="s">
        <v>10366</v>
      </c>
      <c r="D1293" s="22"/>
      <c r="E1293" s="65"/>
      <c r="F1293" s="19" t="s">
        <v>15316</v>
      </c>
      <c r="G1293" s="213"/>
    </row>
    <row r="1294" spans="1:7" s="223" customFormat="1" ht="12">
      <c r="A1294" s="20">
        <v>1292</v>
      </c>
      <c r="B1294" s="22" t="s">
        <v>16768</v>
      </c>
      <c r="C1294" s="22"/>
      <c r="D1294" s="22" t="s">
        <v>9954</v>
      </c>
      <c r="E1294" s="65"/>
      <c r="F1294" s="19" t="s">
        <v>15316</v>
      </c>
      <c r="G1294" s="213"/>
    </row>
    <row r="1295" spans="1:7" s="223" customFormat="1" ht="12">
      <c r="A1295" s="20">
        <v>1293</v>
      </c>
      <c r="B1295" s="22">
        <v>330609008</v>
      </c>
      <c r="C1295" s="22" t="s">
        <v>16769</v>
      </c>
      <c r="D1295" s="22"/>
      <c r="E1295" s="65"/>
      <c r="F1295" s="19" t="s">
        <v>15316</v>
      </c>
      <c r="G1295" s="213"/>
    </row>
    <row r="1296" spans="1:7" s="223" customFormat="1" ht="12">
      <c r="A1296" s="20">
        <v>1294</v>
      </c>
      <c r="B1296" s="22" t="s">
        <v>16770</v>
      </c>
      <c r="C1296" s="22"/>
      <c r="D1296" s="22" t="s">
        <v>16771</v>
      </c>
      <c r="E1296" s="65"/>
      <c r="F1296" s="19" t="s">
        <v>15316</v>
      </c>
      <c r="G1296" s="213"/>
    </row>
    <row r="1297" spans="1:7" s="223" customFormat="1" ht="12">
      <c r="A1297" s="20">
        <v>1295</v>
      </c>
      <c r="B1297" s="22" t="s">
        <v>16772</v>
      </c>
      <c r="C1297" s="22"/>
      <c r="D1297" s="22" t="s">
        <v>16773</v>
      </c>
      <c r="E1297" s="65"/>
      <c r="F1297" s="19" t="s">
        <v>15316</v>
      </c>
      <c r="G1297" s="213"/>
    </row>
    <row r="1298" spans="1:7" s="223" customFormat="1" ht="12">
      <c r="A1298" s="20">
        <v>1296</v>
      </c>
      <c r="B1298" s="22">
        <v>330609009</v>
      </c>
      <c r="C1298" s="22" t="s">
        <v>16774</v>
      </c>
      <c r="D1298" s="22"/>
      <c r="E1298" s="65"/>
      <c r="F1298" s="19" t="s">
        <v>15316</v>
      </c>
      <c r="G1298" s="213"/>
    </row>
    <row r="1299" spans="1:7" s="223" customFormat="1" ht="12">
      <c r="A1299" s="20">
        <v>1297</v>
      </c>
      <c r="B1299" s="22" t="s">
        <v>16775</v>
      </c>
      <c r="C1299" s="22"/>
      <c r="D1299" s="22" t="s">
        <v>16776</v>
      </c>
      <c r="E1299" s="65"/>
      <c r="F1299" s="19" t="s">
        <v>15316</v>
      </c>
      <c r="G1299" s="213"/>
    </row>
    <row r="1300" spans="1:7" s="223" customFormat="1" ht="12">
      <c r="A1300" s="20">
        <v>1298</v>
      </c>
      <c r="B1300" s="22">
        <v>330609010</v>
      </c>
      <c r="C1300" s="22" t="s">
        <v>16777</v>
      </c>
      <c r="D1300" s="22"/>
      <c r="E1300" s="65"/>
      <c r="F1300" s="19" t="s">
        <v>15316</v>
      </c>
      <c r="G1300" s="213"/>
    </row>
    <row r="1301" spans="1:7" s="223" customFormat="1" ht="12">
      <c r="A1301" s="20">
        <v>1299</v>
      </c>
      <c r="B1301" s="22" t="s">
        <v>16778</v>
      </c>
      <c r="C1301" s="22"/>
      <c r="D1301" s="22" t="s">
        <v>16159</v>
      </c>
      <c r="E1301" s="65"/>
      <c r="F1301" s="19" t="s">
        <v>15316</v>
      </c>
      <c r="G1301" s="213"/>
    </row>
    <row r="1302" spans="1:7" s="223" customFormat="1" ht="12">
      <c r="A1302" s="20">
        <v>1300</v>
      </c>
      <c r="B1302" s="22">
        <v>330701005</v>
      </c>
      <c r="C1302" s="22" t="s">
        <v>10414</v>
      </c>
      <c r="D1302" s="22"/>
      <c r="E1302" s="65"/>
      <c r="F1302" s="19" t="s">
        <v>15607</v>
      </c>
      <c r="G1302" s="213"/>
    </row>
    <row r="1303" spans="1:7" s="223" customFormat="1" ht="12">
      <c r="A1303" s="20">
        <v>1301</v>
      </c>
      <c r="B1303" s="22" t="s">
        <v>16779</v>
      </c>
      <c r="C1303" s="22"/>
      <c r="D1303" s="22" t="s">
        <v>16780</v>
      </c>
      <c r="E1303" s="65"/>
      <c r="F1303" s="19" t="s">
        <v>15607</v>
      </c>
      <c r="G1303" s="213"/>
    </row>
    <row r="1304" spans="1:7" s="223" customFormat="1" ht="12">
      <c r="A1304" s="20">
        <v>1302</v>
      </c>
      <c r="B1304" s="22" t="s">
        <v>16781</v>
      </c>
      <c r="C1304" s="22"/>
      <c r="D1304" s="22" t="s">
        <v>15322</v>
      </c>
      <c r="E1304" s="65"/>
      <c r="F1304" s="19" t="s">
        <v>15607</v>
      </c>
      <c r="G1304" s="213"/>
    </row>
    <row r="1305" spans="1:7" s="223" customFormat="1" ht="12">
      <c r="A1305" s="20">
        <v>1303</v>
      </c>
      <c r="B1305" s="22">
        <v>330701020</v>
      </c>
      <c r="C1305" s="22" t="s">
        <v>10451</v>
      </c>
      <c r="D1305" s="22"/>
      <c r="E1305" s="65"/>
      <c r="F1305" s="19" t="s">
        <v>15316</v>
      </c>
      <c r="G1305" s="213"/>
    </row>
    <row r="1306" spans="1:7" s="223" customFormat="1" ht="12">
      <c r="A1306" s="20">
        <v>1304</v>
      </c>
      <c r="B1306" s="22" t="s">
        <v>16782</v>
      </c>
      <c r="C1306" s="22"/>
      <c r="D1306" s="22" t="s">
        <v>9695</v>
      </c>
      <c r="E1306" s="65"/>
      <c r="F1306" s="19" t="s">
        <v>15316</v>
      </c>
      <c r="G1306" s="213"/>
    </row>
    <row r="1307" spans="1:7" s="219" customFormat="1" ht="12">
      <c r="A1307" s="20">
        <v>1305</v>
      </c>
      <c r="B1307" s="22">
        <v>330701031</v>
      </c>
      <c r="C1307" s="22" t="s">
        <v>10477</v>
      </c>
      <c r="D1307" s="22"/>
      <c r="E1307" s="22"/>
      <c r="F1307" s="65" t="s">
        <v>440</v>
      </c>
      <c r="G1307" s="65" t="s">
        <v>1210</v>
      </c>
    </row>
    <row r="1308" spans="1:7" s="219" customFormat="1" ht="12">
      <c r="A1308" s="20">
        <v>1306</v>
      </c>
      <c r="B1308" s="22" t="s">
        <v>16783</v>
      </c>
      <c r="C1308" s="22"/>
      <c r="D1308" s="22" t="s">
        <v>10478</v>
      </c>
      <c r="E1308" s="22"/>
      <c r="F1308" s="65" t="s">
        <v>440</v>
      </c>
      <c r="G1308" s="65" t="s">
        <v>1210</v>
      </c>
    </row>
    <row r="1309" spans="1:7" s="219" customFormat="1" ht="12">
      <c r="A1309" s="20">
        <v>1307</v>
      </c>
      <c r="B1309" s="22">
        <v>330702005</v>
      </c>
      <c r="C1309" s="22" t="s">
        <v>10528</v>
      </c>
      <c r="D1309" s="22"/>
      <c r="E1309" s="22"/>
      <c r="F1309" s="65" t="s">
        <v>440</v>
      </c>
      <c r="G1309" s="65" t="s">
        <v>1210</v>
      </c>
    </row>
    <row r="1310" spans="1:7" s="219" customFormat="1" ht="12">
      <c r="A1310" s="20">
        <v>1308</v>
      </c>
      <c r="B1310" s="22" t="s">
        <v>16784</v>
      </c>
      <c r="C1310" s="22"/>
      <c r="D1310" s="22" t="s">
        <v>10530</v>
      </c>
      <c r="E1310" s="22"/>
      <c r="F1310" s="65" t="s">
        <v>440</v>
      </c>
      <c r="G1310" s="65" t="s">
        <v>1210</v>
      </c>
    </row>
    <row r="1311" spans="1:7" s="223" customFormat="1" ht="12">
      <c r="A1311" s="20">
        <v>1309</v>
      </c>
      <c r="B1311" s="22">
        <v>330703013</v>
      </c>
      <c r="C1311" s="22" t="s">
        <v>10604</v>
      </c>
      <c r="D1311" s="22"/>
      <c r="E1311" s="65"/>
      <c r="F1311" s="19" t="s">
        <v>15316</v>
      </c>
      <c r="G1311" s="213"/>
    </row>
    <row r="1312" spans="1:7" s="223" customFormat="1" ht="12">
      <c r="A1312" s="20">
        <v>1310</v>
      </c>
      <c r="B1312" s="22" t="s">
        <v>16785</v>
      </c>
      <c r="C1312" s="22"/>
      <c r="D1312" s="22" t="s">
        <v>10606</v>
      </c>
      <c r="E1312" s="65"/>
      <c r="F1312" s="19" t="s">
        <v>15316</v>
      </c>
      <c r="G1312" s="213"/>
    </row>
    <row r="1313" spans="1:7" s="223" customFormat="1" ht="12">
      <c r="A1313" s="20">
        <v>1311</v>
      </c>
      <c r="B1313" s="22">
        <v>330703015</v>
      </c>
      <c r="C1313" s="22" t="s">
        <v>10611</v>
      </c>
      <c r="D1313" s="22"/>
      <c r="E1313" s="65"/>
      <c r="F1313" s="19" t="s">
        <v>15316</v>
      </c>
      <c r="G1313" s="213"/>
    </row>
    <row r="1314" spans="1:7" s="223" customFormat="1" ht="12">
      <c r="A1314" s="20">
        <v>1312</v>
      </c>
      <c r="B1314" s="22" t="s">
        <v>16786</v>
      </c>
      <c r="C1314" s="22"/>
      <c r="D1314" s="22" t="s">
        <v>10613</v>
      </c>
      <c r="E1314" s="65"/>
      <c r="F1314" s="19" t="s">
        <v>15316</v>
      </c>
      <c r="G1314" s="213"/>
    </row>
    <row r="1315" spans="1:7" s="223" customFormat="1" ht="12">
      <c r="A1315" s="20">
        <v>1313</v>
      </c>
      <c r="B1315" s="22">
        <v>330703023</v>
      </c>
      <c r="C1315" s="22" t="s">
        <v>10640</v>
      </c>
      <c r="D1315" s="22"/>
      <c r="E1315" s="65"/>
      <c r="F1315" s="19" t="s">
        <v>15316</v>
      </c>
      <c r="G1315" s="213"/>
    </row>
    <row r="1316" spans="1:7" s="223" customFormat="1" ht="12">
      <c r="A1316" s="20">
        <v>1314</v>
      </c>
      <c r="B1316" s="22" t="s">
        <v>16787</v>
      </c>
      <c r="C1316" s="22"/>
      <c r="D1316" s="22" t="s">
        <v>10642</v>
      </c>
      <c r="E1316" s="65"/>
      <c r="F1316" s="19" t="s">
        <v>15316</v>
      </c>
      <c r="G1316" s="213"/>
    </row>
    <row r="1317" spans="1:7" s="223" customFormat="1" ht="12">
      <c r="A1317" s="20">
        <v>1315</v>
      </c>
      <c r="B1317" s="22">
        <v>330703026</v>
      </c>
      <c r="C1317" s="22" t="s">
        <v>10651</v>
      </c>
      <c r="D1317" s="22"/>
      <c r="E1317" s="65"/>
      <c r="F1317" s="19" t="s">
        <v>15316</v>
      </c>
      <c r="G1317" s="213"/>
    </row>
    <row r="1318" spans="1:7" s="223" customFormat="1" ht="12">
      <c r="A1318" s="20">
        <v>1316</v>
      </c>
      <c r="B1318" s="22" t="s">
        <v>16788</v>
      </c>
      <c r="C1318" s="22"/>
      <c r="D1318" s="22" t="s">
        <v>8741</v>
      </c>
      <c r="E1318" s="65"/>
      <c r="F1318" s="19" t="s">
        <v>15316</v>
      </c>
      <c r="G1318" s="213"/>
    </row>
    <row r="1319" spans="1:7" s="223" customFormat="1" ht="12">
      <c r="A1319" s="20">
        <v>1317</v>
      </c>
      <c r="B1319" s="22">
        <v>330703030</v>
      </c>
      <c r="C1319" s="22" t="s">
        <v>10663</v>
      </c>
      <c r="D1319" s="22"/>
      <c r="E1319" s="65"/>
      <c r="F1319" s="19" t="s">
        <v>15316</v>
      </c>
      <c r="G1319" s="213"/>
    </row>
    <row r="1320" spans="1:7" s="223" customFormat="1" ht="12">
      <c r="A1320" s="20">
        <v>1318</v>
      </c>
      <c r="B1320" s="22" t="s">
        <v>16789</v>
      </c>
      <c r="C1320" s="22"/>
      <c r="D1320" s="22" t="s">
        <v>10664</v>
      </c>
      <c r="E1320" s="65"/>
      <c r="F1320" s="19" t="s">
        <v>15316</v>
      </c>
      <c r="G1320" s="213"/>
    </row>
    <row r="1321" spans="1:7" s="223" customFormat="1" ht="12">
      <c r="A1321" s="20">
        <v>1319</v>
      </c>
      <c r="B1321" s="22">
        <v>3308</v>
      </c>
      <c r="C1321" s="22" t="s">
        <v>16790</v>
      </c>
      <c r="D1321" s="22"/>
      <c r="E1321" s="65"/>
      <c r="F1321" s="19" t="s">
        <v>15316</v>
      </c>
      <c r="G1321" s="213"/>
    </row>
    <row r="1322" spans="1:7" s="223" customFormat="1" ht="12">
      <c r="A1322" s="20">
        <v>1320</v>
      </c>
      <c r="B1322" s="238" t="s">
        <v>16791</v>
      </c>
      <c r="C1322" s="22"/>
      <c r="D1322" s="22" t="s">
        <v>16792</v>
      </c>
      <c r="E1322" s="65"/>
      <c r="F1322" s="19" t="s">
        <v>511</v>
      </c>
      <c r="G1322" s="213"/>
    </row>
    <row r="1323" spans="1:7" s="223" customFormat="1" ht="12">
      <c r="A1323" s="20">
        <v>1321</v>
      </c>
      <c r="B1323" s="238" t="s">
        <v>16793</v>
      </c>
      <c r="C1323" s="22"/>
      <c r="D1323" s="22" t="s">
        <v>16794</v>
      </c>
      <c r="E1323" s="65"/>
      <c r="F1323" s="19" t="s">
        <v>511</v>
      </c>
      <c r="G1323" s="213"/>
    </row>
    <row r="1324" spans="1:7" s="223" customFormat="1" ht="12">
      <c r="A1324" s="20">
        <v>1322</v>
      </c>
      <c r="B1324" s="22">
        <v>330801</v>
      </c>
      <c r="C1324" s="22" t="s">
        <v>10686</v>
      </c>
      <c r="D1324" s="22"/>
      <c r="E1324" s="65"/>
      <c r="F1324" s="19" t="s">
        <v>15316</v>
      </c>
      <c r="G1324" s="213"/>
    </row>
    <row r="1325" spans="1:7" s="223" customFormat="1" ht="12">
      <c r="A1325" s="20">
        <v>1323</v>
      </c>
      <c r="B1325" s="22" t="s">
        <v>16795</v>
      </c>
      <c r="C1325" s="22"/>
      <c r="D1325" s="22" t="s">
        <v>16796</v>
      </c>
      <c r="E1325" s="65"/>
      <c r="F1325" s="19" t="s">
        <v>15316</v>
      </c>
      <c r="G1325" s="213"/>
    </row>
    <row r="1326" spans="1:7" s="223" customFormat="1" ht="12">
      <c r="A1326" s="20">
        <v>1324</v>
      </c>
      <c r="B1326" s="22" t="s">
        <v>16797</v>
      </c>
      <c r="C1326" s="22"/>
      <c r="D1326" s="22" t="s">
        <v>16798</v>
      </c>
      <c r="E1326" s="65"/>
      <c r="F1326" s="19" t="s">
        <v>15316</v>
      </c>
      <c r="G1326" s="213"/>
    </row>
    <row r="1327" spans="1:7" s="223" customFormat="1" ht="12">
      <c r="A1327" s="20">
        <v>1325</v>
      </c>
      <c r="B1327" s="22" t="s">
        <v>16799</v>
      </c>
      <c r="C1327" s="22"/>
      <c r="D1327" s="22" t="s">
        <v>8741</v>
      </c>
      <c r="E1327" s="65"/>
      <c r="F1327" s="19" t="s">
        <v>15316</v>
      </c>
      <c r="G1327" s="213"/>
    </row>
    <row r="1328" spans="1:7" s="223" customFormat="1" ht="12">
      <c r="A1328" s="20">
        <v>1326</v>
      </c>
      <c r="B1328" s="22" t="s">
        <v>16800</v>
      </c>
      <c r="C1328" s="22"/>
      <c r="D1328" s="22" t="s">
        <v>16801</v>
      </c>
      <c r="E1328" s="65"/>
      <c r="F1328" s="19" t="s">
        <v>15316</v>
      </c>
      <c r="G1328" s="213"/>
    </row>
    <row r="1329" spans="1:7" s="223" customFormat="1" ht="12">
      <c r="A1329" s="20">
        <v>1327</v>
      </c>
      <c r="B1329" s="22">
        <v>330802</v>
      </c>
      <c r="C1329" s="22" t="s">
        <v>10772</v>
      </c>
      <c r="D1329" s="22"/>
      <c r="E1329" s="65"/>
      <c r="F1329" s="19" t="s">
        <v>15316</v>
      </c>
      <c r="G1329" s="213"/>
    </row>
    <row r="1330" spans="1:7" s="223" customFormat="1" ht="12">
      <c r="A1330" s="20">
        <v>1328</v>
      </c>
      <c r="B1330" s="22" t="s">
        <v>16802</v>
      </c>
      <c r="C1330" s="22"/>
      <c r="D1330" s="22" t="s">
        <v>16803</v>
      </c>
      <c r="E1330" s="65"/>
      <c r="F1330" s="19" t="s">
        <v>15316</v>
      </c>
      <c r="G1330" s="213"/>
    </row>
    <row r="1331" spans="1:7" s="223" customFormat="1" ht="12">
      <c r="A1331" s="20">
        <v>1329</v>
      </c>
      <c r="B1331" s="22" t="s">
        <v>16804</v>
      </c>
      <c r="C1331" s="22"/>
      <c r="D1331" s="22" t="s">
        <v>16805</v>
      </c>
      <c r="E1331" s="65"/>
      <c r="F1331" s="19" t="s">
        <v>15316</v>
      </c>
      <c r="G1331" s="213"/>
    </row>
    <row r="1332" spans="1:7" s="223" customFormat="1" ht="12">
      <c r="A1332" s="20">
        <v>1330</v>
      </c>
      <c r="B1332" s="22" t="s">
        <v>16806</v>
      </c>
      <c r="C1332" s="22"/>
      <c r="D1332" s="22" t="s">
        <v>16798</v>
      </c>
      <c r="E1332" s="65"/>
      <c r="F1332" s="19" t="s">
        <v>15316</v>
      </c>
      <c r="G1332" s="213"/>
    </row>
    <row r="1333" spans="1:7" s="223" customFormat="1" ht="12">
      <c r="A1333" s="20">
        <v>1331</v>
      </c>
      <c r="B1333" s="22" t="s">
        <v>16807</v>
      </c>
      <c r="C1333" s="22"/>
      <c r="D1333" s="22" t="s">
        <v>16801</v>
      </c>
      <c r="E1333" s="65"/>
      <c r="F1333" s="19" t="s">
        <v>15316</v>
      </c>
      <c r="G1333" s="213"/>
    </row>
    <row r="1334" spans="1:7" s="223" customFormat="1" ht="12">
      <c r="A1334" s="20">
        <v>1332</v>
      </c>
      <c r="B1334" s="22">
        <v>330802003</v>
      </c>
      <c r="C1334" s="22" t="s">
        <v>10780</v>
      </c>
      <c r="D1334" s="22"/>
      <c r="E1334" s="65"/>
      <c r="F1334" s="19" t="s">
        <v>15316</v>
      </c>
      <c r="G1334" s="213"/>
    </row>
    <row r="1335" spans="1:7" s="223" customFormat="1" ht="12">
      <c r="A1335" s="20">
        <v>1333</v>
      </c>
      <c r="B1335" s="22" t="s">
        <v>16808</v>
      </c>
      <c r="C1335" s="22"/>
      <c r="D1335" s="22" t="s">
        <v>10782</v>
      </c>
      <c r="E1335" s="65"/>
      <c r="F1335" s="19" t="s">
        <v>15316</v>
      </c>
      <c r="G1335" s="213"/>
    </row>
    <row r="1336" spans="1:7" s="223" customFormat="1" ht="12">
      <c r="A1336" s="20">
        <v>1334</v>
      </c>
      <c r="B1336" s="22">
        <v>330802006</v>
      </c>
      <c r="C1336" s="22" t="s">
        <v>10794</v>
      </c>
      <c r="D1336" s="22"/>
      <c r="E1336" s="65"/>
      <c r="F1336" s="19" t="s">
        <v>15316</v>
      </c>
      <c r="G1336" s="213"/>
    </row>
    <row r="1337" spans="1:7" s="223" customFormat="1" ht="12">
      <c r="A1337" s="20">
        <v>1335</v>
      </c>
      <c r="B1337" s="22" t="s">
        <v>16809</v>
      </c>
      <c r="C1337" s="22"/>
      <c r="D1337" s="22" t="s">
        <v>16810</v>
      </c>
      <c r="E1337" s="65"/>
      <c r="F1337" s="19" t="s">
        <v>15316</v>
      </c>
      <c r="G1337" s="213"/>
    </row>
    <row r="1338" spans="1:7" s="223" customFormat="1" ht="12">
      <c r="A1338" s="20">
        <v>1336</v>
      </c>
      <c r="B1338" s="22" t="s">
        <v>16811</v>
      </c>
      <c r="C1338" s="22"/>
      <c r="D1338" s="22" t="s">
        <v>10782</v>
      </c>
      <c r="E1338" s="65"/>
      <c r="F1338" s="19" t="s">
        <v>15316</v>
      </c>
      <c r="G1338" s="213"/>
    </row>
    <row r="1339" spans="1:7" s="223" customFormat="1" ht="12">
      <c r="A1339" s="20">
        <v>1337</v>
      </c>
      <c r="B1339" s="22">
        <v>330802007</v>
      </c>
      <c r="C1339" s="22" t="s">
        <v>10798</v>
      </c>
      <c r="D1339" s="22"/>
      <c r="E1339" s="65"/>
      <c r="F1339" s="19" t="s">
        <v>15316</v>
      </c>
      <c r="G1339" s="213"/>
    </row>
    <row r="1340" spans="1:7" s="223" customFormat="1" ht="12">
      <c r="A1340" s="20">
        <v>1338</v>
      </c>
      <c r="B1340" s="22" t="s">
        <v>16812</v>
      </c>
      <c r="C1340" s="22"/>
      <c r="D1340" s="22" t="s">
        <v>10782</v>
      </c>
      <c r="E1340" s="65"/>
      <c r="F1340" s="19" t="s">
        <v>15316</v>
      </c>
      <c r="G1340" s="213"/>
    </row>
    <row r="1341" spans="1:7" s="219" customFormat="1" ht="12">
      <c r="A1341" s="20">
        <v>1339</v>
      </c>
      <c r="B1341" s="22">
        <v>330802046</v>
      </c>
      <c r="C1341" s="22" t="s">
        <v>10902</v>
      </c>
      <c r="D1341" s="22"/>
      <c r="E1341" s="22"/>
      <c r="F1341" s="65" t="s">
        <v>440</v>
      </c>
      <c r="G1341" s="65" t="s">
        <v>1210</v>
      </c>
    </row>
    <row r="1342" spans="1:7" s="219" customFormat="1" ht="12">
      <c r="A1342" s="20">
        <v>1340</v>
      </c>
      <c r="B1342" s="22" t="s">
        <v>16813</v>
      </c>
      <c r="C1342" s="22"/>
      <c r="D1342" s="22" t="s">
        <v>10904</v>
      </c>
      <c r="E1342" s="22"/>
      <c r="F1342" s="65" t="s">
        <v>440</v>
      </c>
      <c r="G1342" s="65" t="s">
        <v>1210</v>
      </c>
    </row>
    <row r="1343" spans="1:7" s="223" customFormat="1" ht="12">
      <c r="A1343" s="20">
        <v>1341</v>
      </c>
      <c r="B1343" s="22">
        <v>330803011</v>
      </c>
      <c r="C1343" s="22" t="s">
        <v>10937</v>
      </c>
      <c r="D1343" s="22"/>
      <c r="E1343" s="65"/>
      <c r="F1343" s="19" t="s">
        <v>15316</v>
      </c>
      <c r="G1343" s="213"/>
    </row>
    <row r="1344" spans="1:7" s="223" customFormat="1" ht="12">
      <c r="A1344" s="20">
        <v>1342</v>
      </c>
      <c r="B1344" s="22" t="s">
        <v>16814</v>
      </c>
      <c r="C1344" s="22"/>
      <c r="D1344" s="22" t="s">
        <v>10939</v>
      </c>
      <c r="E1344" s="65"/>
      <c r="F1344" s="19" t="s">
        <v>15316</v>
      </c>
      <c r="G1344" s="213"/>
    </row>
    <row r="1345" spans="1:7" s="223" customFormat="1" ht="12">
      <c r="A1345" s="20">
        <v>1343</v>
      </c>
      <c r="B1345" s="22">
        <v>330803016</v>
      </c>
      <c r="C1345" s="22" t="s">
        <v>16815</v>
      </c>
      <c r="D1345" s="22"/>
      <c r="E1345" s="65"/>
      <c r="F1345" s="19" t="s">
        <v>4442</v>
      </c>
      <c r="G1345" s="213"/>
    </row>
    <row r="1346" spans="1:7" s="223" customFormat="1" ht="12">
      <c r="A1346" s="20">
        <v>1344</v>
      </c>
      <c r="B1346" s="22" t="s">
        <v>16816</v>
      </c>
      <c r="C1346" s="22"/>
      <c r="D1346" s="22" t="s">
        <v>10953</v>
      </c>
      <c r="E1346" s="65"/>
      <c r="F1346" s="19" t="s">
        <v>4442</v>
      </c>
      <c r="G1346" s="213"/>
    </row>
    <row r="1347" spans="1:7" s="223" customFormat="1" ht="12">
      <c r="A1347" s="20">
        <v>1345</v>
      </c>
      <c r="B1347" s="22">
        <v>330803017</v>
      </c>
      <c r="C1347" s="22" t="s">
        <v>10955</v>
      </c>
      <c r="D1347" s="22"/>
      <c r="E1347" s="65"/>
      <c r="F1347" s="19" t="s">
        <v>15316</v>
      </c>
      <c r="G1347" s="213"/>
    </row>
    <row r="1348" spans="1:7" s="223" customFormat="1" ht="12">
      <c r="A1348" s="20">
        <v>1346</v>
      </c>
      <c r="B1348" s="22" t="s">
        <v>16817</v>
      </c>
      <c r="C1348" s="22"/>
      <c r="D1348" s="22" t="s">
        <v>10956</v>
      </c>
      <c r="E1348" s="65"/>
      <c r="F1348" s="19" t="s">
        <v>15316</v>
      </c>
      <c r="G1348" s="213"/>
    </row>
    <row r="1349" spans="1:7" s="223" customFormat="1" ht="12">
      <c r="A1349" s="20">
        <v>1347</v>
      </c>
      <c r="B1349" s="22">
        <v>330803018</v>
      </c>
      <c r="C1349" s="22" t="s">
        <v>10960</v>
      </c>
      <c r="D1349" s="22"/>
      <c r="E1349" s="65"/>
      <c r="F1349" s="19" t="s">
        <v>15316</v>
      </c>
      <c r="G1349" s="213"/>
    </row>
    <row r="1350" spans="1:7" s="223" customFormat="1" ht="12">
      <c r="A1350" s="20">
        <v>1348</v>
      </c>
      <c r="B1350" s="22" t="s">
        <v>16818</v>
      </c>
      <c r="C1350" s="22"/>
      <c r="D1350" s="22" t="s">
        <v>10961</v>
      </c>
      <c r="E1350" s="65"/>
      <c r="F1350" s="19" t="s">
        <v>15316</v>
      </c>
      <c r="G1350" s="213"/>
    </row>
    <row r="1351" spans="1:7" s="223" customFormat="1" ht="12">
      <c r="A1351" s="20">
        <v>1349</v>
      </c>
      <c r="B1351" s="22">
        <v>330803021</v>
      </c>
      <c r="C1351" s="22" t="s">
        <v>16819</v>
      </c>
      <c r="D1351" s="22"/>
      <c r="E1351" s="65"/>
      <c r="F1351" s="19" t="s">
        <v>15356</v>
      </c>
      <c r="G1351" s="213"/>
    </row>
    <row r="1352" spans="1:7" s="223" customFormat="1" ht="12">
      <c r="A1352" s="20">
        <v>1350</v>
      </c>
      <c r="B1352" s="22" t="s">
        <v>16820</v>
      </c>
      <c r="C1352" s="22"/>
      <c r="D1352" s="22" t="s">
        <v>6997</v>
      </c>
      <c r="E1352" s="65"/>
      <c r="F1352" s="19" t="s">
        <v>15356</v>
      </c>
      <c r="G1352" s="213"/>
    </row>
    <row r="1353" spans="1:7" s="223" customFormat="1" ht="12">
      <c r="A1353" s="20">
        <v>1351</v>
      </c>
      <c r="B1353" s="22">
        <v>330803022</v>
      </c>
      <c r="C1353" s="22" t="s">
        <v>10971</v>
      </c>
      <c r="D1353" s="22"/>
      <c r="E1353" s="65"/>
      <c r="F1353" s="19" t="s">
        <v>15316</v>
      </c>
      <c r="G1353" s="213"/>
    </row>
    <row r="1354" spans="1:7" s="223" customFormat="1" ht="12">
      <c r="A1354" s="20">
        <v>1352</v>
      </c>
      <c r="B1354" s="22" t="s">
        <v>16821</v>
      </c>
      <c r="C1354" s="22"/>
      <c r="D1354" s="22" t="s">
        <v>10973</v>
      </c>
      <c r="E1354" s="65"/>
      <c r="F1354" s="19" t="s">
        <v>15316</v>
      </c>
      <c r="G1354" s="213"/>
    </row>
    <row r="1355" spans="1:7" s="223" customFormat="1" ht="12">
      <c r="A1355" s="20">
        <v>1353</v>
      </c>
      <c r="B1355" s="22">
        <v>330803023</v>
      </c>
      <c r="C1355" s="22" t="s">
        <v>10975</v>
      </c>
      <c r="D1355" s="22"/>
      <c r="E1355" s="65"/>
      <c r="F1355" s="19" t="s">
        <v>15316</v>
      </c>
      <c r="G1355" s="213"/>
    </row>
    <row r="1356" spans="1:7" s="223" customFormat="1" ht="12">
      <c r="A1356" s="20">
        <v>1354</v>
      </c>
      <c r="B1356" s="22" t="s">
        <v>16822</v>
      </c>
      <c r="C1356" s="22"/>
      <c r="D1356" s="22" t="s">
        <v>16823</v>
      </c>
      <c r="E1356" s="65"/>
      <c r="F1356" s="19" t="s">
        <v>15316</v>
      </c>
      <c r="G1356" s="213"/>
    </row>
    <row r="1357" spans="1:7" s="223" customFormat="1" ht="12">
      <c r="A1357" s="20">
        <v>1355</v>
      </c>
      <c r="B1357" s="22" t="s">
        <v>16824</v>
      </c>
      <c r="C1357" s="22"/>
      <c r="D1357" s="22" t="s">
        <v>16825</v>
      </c>
      <c r="E1357" s="65"/>
      <c r="F1357" s="19" t="s">
        <v>15316</v>
      </c>
      <c r="G1357" s="213"/>
    </row>
    <row r="1358" spans="1:7" s="223" customFormat="1" ht="12">
      <c r="A1358" s="20">
        <v>1356</v>
      </c>
      <c r="B1358" s="22">
        <v>330803024</v>
      </c>
      <c r="C1358" s="22" t="s">
        <v>10971</v>
      </c>
      <c r="D1358" s="22"/>
      <c r="E1358" s="65"/>
      <c r="F1358" s="19" t="s">
        <v>15316</v>
      </c>
      <c r="G1358" s="213"/>
    </row>
    <row r="1359" spans="1:7" s="223" customFormat="1" ht="12">
      <c r="A1359" s="20">
        <v>1357</v>
      </c>
      <c r="B1359" s="22" t="s">
        <v>16826</v>
      </c>
      <c r="C1359" s="22"/>
      <c r="D1359" s="22" t="s">
        <v>10973</v>
      </c>
      <c r="E1359" s="65"/>
      <c r="F1359" s="19" t="s">
        <v>15316</v>
      </c>
      <c r="G1359" s="213"/>
    </row>
    <row r="1360" spans="1:7" s="223" customFormat="1" ht="12">
      <c r="A1360" s="20">
        <v>1358</v>
      </c>
      <c r="B1360" s="22">
        <v>330803025</v>
      </c>
      <c r="C1360" s="22" t="s">
        <v>16827</v>
      </c>
      <c r="D1360" s="22"/>
      <c r="E1360" s="65"/>
      <c r="F1360" s="19" t="s">
        <v>15316</v>
      </c>
      <c r="G1360" s="213"/>
    </row>
    <row r="1361" spans="1:7" s="223" customFormat="1" ht="12">
      <c r="A1361" s="20">
        <v>1359</v>
      </c>
      <c r="B1361" s="22" t="s">
        <v>16828</v>
      </c>
      <c r="C1361" s="22"/>
      <c r="D1361" s="22" t="s">
        <v>7531</v>
      </c>
      <c r="E1361" s="65"/>
      <c r="F1361" s="19" t="s">
        <v>15316</v>
      </c>
      <c r="G1361" s="213"/>
    </row>
    <row r="1362" spans="1:7" s="223" customFormat="1" ht="12">
      <c r="A1362" s="20">
        <v>1360</v>
      </c>
      <c r="B1362" s="22">
        <v>330803027</v>
      </c>
      <c r="C1362" s="22" t="s">
        <v>10984</v>
      </c>
      <c r="D1362" s="22"/>
      <c r="E1362" s="65"/>
      <c r="F1362" s="19" t="s">
        <v>15316</v>
      </c>
      <c r="G1362" s="213"/>
    </row>
    <row r="1363" spans="1:7" s="223" customFormat="1" ht="12">
      <c r="A1363" s="20">
        <v>1361</v>
      </c>
      <c r="B1363" s="22" t="s">
        <v>16829</v>
      </c>
      <c r="C1363" s="22"/>
      <c r="D1363" s="22" t="s">
        <v>10986</v>
      </c>
      <c r="E1363" s="65"/>
      <c r="F1363" s="19" t="s">
        <v>15316</v>
      </c>
      <c r="G1363" s="213"/>
    </row>
    <row r="1364" spans="1:7" s="223" customFormat="1" ht="12">
      <c r="A1364" s="20">
        <v>1362</v>
      </c>
      <c r="B1364" s="22">
        <v>330803030</v>
      </c>
      <c r="C1364" s="22" t="s">
        <v>10994</v>
      </c>
      <c r="D1364" s="22"/>
      <c r="E1364" s="65"/>
      <c r="F1364" s="19" t="s">
        <v>15316</v>
      </c>
      <c r="G1364" s="213"/>
    </row>
    <row r="1365" spans="1:7" s="223" customFormat="1" ht="12">
      <c r="A1365" s="20">
        <v>1363</v>
      </c>
      <c r="B1365" s="22" t="s">
        <v>16830</v>
      </c>
      <c r="C1365" s="22"/>
      <c r="D1365" s="22" t="s">
        <v>8741</v>
      </c>
      <c r="E1365" s="65"/>
      <c r="F1365" s="19" t="s">
        <v>15316</v>
      </c>
      <c r="G1365" s="213"/>
    </row>
    <row r="1366" spans="1:7" s="223" customFormat="1" ht="12">
      <c r="A1366" s="20">
        <v>1364</v>
      </c>
      <c r="B1366" s="22">
        <v>330803033</v>
      </c>
      <c r="C1366" s="22" t="s">
        <v>11000</v>
      </c>
      <c r="D1366" s="22"/>
      <c r="E1366" s="65"/>
      <c r="F1366" s="235" t="s">
        <v>657</v>
      </c>
      <c r="G1366" s="235" t="s">
        <v>658</v>
      </c>
    </row>
    <row r="1367" spans="1:7" s="223" customFormat="1" ht="12">
      <c r="A1367" s="20">
        <v>1365</v>
      </c>
      <c r="B1367" s="22" t="s">
        <v>16831</v>
      </c>
      <c r="C1367" s="22"/>
      <c r="D1367" s="22" t="s">
        <v>11002</v>
      </c>
      <c r="E1367" s="65"/>
      <c r="F1367" s="235" t="s">
        <v>657</v>
      </c>
      <c r="G1367" s="235" t="s">
        <v>658</v>
      </c>
    </row>
    <row r="1368" spans="1:7" s="223" customFormat="1" ht="12">
      <c r="A1368" s="20">
        <v>1366</v>
      </c>
      <c r="B1368" s="22">
        <v>330804</v>
      </c>
      <c r="C1368" s="22" t="s">
        <v>11003</v>
      </c>
      <c r="D1368" s="22"/>
      <c r="E1368" s="65"/>
      <c r="F1368" s="19" t="s">
        <v>15316</v>
      </c>
      <c r="G1368" s="213"/>
    </row>
    <row r="1369" spans="1:7" s="223" customFormat="1" ht="12">
      <c r="A1369" s="20">
        <v>1367</v>
      </c>
      <c r="B1369" s="22" t="s">
        <v>16832</v>
      </c>
      <c r="C1369" s="22"/>
      <c r="D1369" s="22" t="s">
        <v>16803</v>
      </c>
      <c r="E1369" s="65"/>
      <c r="F1369" s="19" t="s">
        <v>15316</v>
      </c>
      <c r="G1369" s="213"/>
    </row>
    <row r="1370" spans="1:7" s="223" customFormat="1" ht="12">
      <c r="A1370" s="20">
        <v>1368</v>
      </c>
      <c r="B1370" s="22" t="s">
        <v>16833</v>
      </c>
      <c r="C1370" s="22"/>
      <c r="D1370" s="22" t="s">
        <v>16834</v>
      </c>
      <c r="E1370" s="65"/>
      <c r="F1370" s="19" t="s">
        <v>15316</v>
      </c>
      <c r="G1370" s="213"/>
    </row>
    <row r="1371" spans="1:7" s="223" customFormat="1" ht="12">
      <c r="A1371" s="20">
        <v>1369</v>
      </c>
      <c r="B1371" s="22" t="s">
        <v>16835</v>
      </c>
      <c r="C1371" s="22"/>
      <c r="D1371" s="22" t="s">
        <v>16836</v>
      </c>
      <c r="E1371" s="65"/>
      <c r="F1371" s="19" t="s">
        <v>15316</v>
      </c>
      <c r="G1371" s="213"/>
    </row>
    <row r="1372" spans="1:7" s="223" customFormat="1" ht="12">
      <c r="A1372" s="20">
        <v>1370</v>
      </c>
      <c r="B1372" s="22">
        <v>330804002</v>
      </c>
      <c r="C1372" s="22" t="s">
        <v>11009</v>
      </c>
      <c r="D1372" s="22"/>
      <c r="E1372" s="65"/>
      <c r="F1372" s="19" t="s">
        <v>15316</v>
      </c>
      <c r="G1372" s="213"/>
    </row>
    <row r="1373" spans="1:7" s="223" customFormat="1" ht="12">
      <c r="A1373" s="20">
        <v>1371</v>
      </c>
      <c r="B1373" s="22" t="s">
        <v>16837</v>
      </c>
      <c r="C1373" s="22"/>
      <c r="D1373" s="22" t="s">
        <v>11011</v>
      </c>
      <c r="E1373" s="65"/>
      <c r="F1373" s="19" t="s">
        <v>15316</v>
      </c>
      <c r="G1373" s="213"/>
    </row>
    <row r="1374" spans="1:7" s="223" customFormat="1" ht="12">
      <c r="A1374" s="20">
        <v>1372</v>
      </c>
      <c r="B1374" s="22">
        <v>330804013</v>
      </c>
      <c r="C1374" s="22" t="s">
        <v>11042</v>
      </c>
      <c r="D1374" s="22"/>
      <c r="E1374" s="65"/>
      <c r="F1374" s="19" t="s">
        <v>15316</v>
      </c>
      <c r="G1374" s="213"/>
    </row>
    <row r="1375" spans="1:7" s="223" customFormat="1" ht="12">
      <c r="A1375" s="20">
        <v>1373</v>
      </c>
      <c r="B1375" s="22" t="s">
        <v>16838</v>
      </c>
      <c r="C1375" s="22"/>
      <c r="D1375" s="22" t="s">
        <v>11044</v>
      </c>
      <c r="E1375" s="65"/>
      <c r="F1375" s="19" t="s">
        <v>15316</v>
      </c>
      <c r="G1375" s="213"/>
    </row>
    <row r="1376" spans="1:7" s="223" customFormat="1" ht="24">
      <c r="A1376" s="20">
        <v>1374</v>
      </c>
      <c r="B1376" s="22">
        <v>330804023</v>
      </c>
      <c r="C1376" s="22" t="s">
        <v>11076</v>
      </c>
      <c r="D1376" s="22"/>
      <c r="E1376" s="65"/>
      <c r="F1376" s="19" t="s">
        <v>15316</v>
      </c>
      <c r="G1376" s="213"/>
    </row>
    <row r="1377" spans="1:7" s="223" customFormat="1" ht="12">
      <c r="A1377" s="20">
        <v>1375</v>
      </c>
      <c r="B1377" s="22" t="s">
        <v>16839</v>
      </c>
      <c r="C1377" s="22"/>
      <c r="D1377" s="22" t="s">
        <v>11077</v>
      </c>
      <c r="E1377" s="65"/>
      <c r="F1377" s="19" t="s">
        <v>15316</v>
      </c>
      <c r="G1377" s="213"/>
    </row>
    <row r="1378" spans="1:7" s="223" customFormat="1" ht="12">
      <c r="A1378" s="20">
        <v>1376</v>
      </c>
      <c r="B1378" s="22">
        <v>330804035</v>
      </c>
      <c r="C1378" s="22" t="s">
        <v>11104</v>
      </c>
      <c r="D1378" s="22"/>
      <c r="E1378" s="65"/>
      <c r="F1378" s="19" t="s">
        <v>15316</v>
      </c>
      <c r="G1378" s="213"/>
    </row>
    <row r="1379" spans="1:7" s="223" customFormat="1" ht="12">
      <c r="A1379" s="20">
        <v>1377</v>
      </c>
      <c r="B1379" s="22" t="s">
        <v>16840</v>
      </c>
      <c r="C1379" s="22"/>
      <c r="D1379" s="22" t="s">
        <v>11106</v>
      </c>
      <c r="E1379" s="65"/>
      <c r="F1379" s="19" t="s">
        <v>15316</v>
      </c>
      <c r="G1379" s="213"/>
    </row>
    <row r="1380" spans="1:7" s="223" customFormat="1" ht="12">
      <c r="A1380" s="20">
        <v>1378</v>
      </c>
      <c r="B1380" s="22">
        <v>330804041</v>
      </c>
      <c r="C1380" s="22" t="s">
        <v>11119</v>
      </c>
      <c r="D1380" s="22"/>
      <c r="E1380" s="65"/>
      <c r="F1380" s="19" t="s">
        <v>15316</v>
      </c>
      <c r="G1380" s="213"/>
    </row>
    <row r="1381" spans="1:7" s="223" customFormat="1" ht="12">
      <c r="A1381" s="20">
        <v>1379</v>
      </c>
      <c r="B1381" s="22" t="s">
        <v>16841</v>
      </c>
      <c r="C1381" s="22"/>
      <c r="D1381" s="22" t="s">
        <v>16842</v>
      </c>
      <c r="E1381" s="65"/>
      <c r="F1381" s="19" t="s">
        <v>15316</v>
      </c>
      <c r="G1381" s="213"/>
    </row>
    <row r="1382" spans="1:7" s="223" customFormat="1" ht="12">
      <c r="A1382" s="20">
        <v>1380</v>
      </c>
      <c r="B1382" s="22" t="s">
        <v>16843</v>
      </c>
      <c r="C1382" s="22"/>
      <c r="D1382" s="22" t="s">
        <v>16844</v>
      </c>
      <c r="E1382" s="65"/>
      <c r="F1382" s="19" t="s">
        <v>15316</v>
      </c>
      <c r="G1382" s="213"/>
    </row>
    <row r="1383" spans="1:7" s="223" customFormat="1" ht="12">
      <c r="A1383" s="20">
        <v>1381</v>
      </c>
      <c r="B1383" s="22">
        <v>330804043</v>
      </c>
      <c r="C1383" s="22" t="s">
        <v>11125</v>
      </c>
      <c r="D1383" s="22"/>
      <c r="E1383" s="65"/>
      <c r="F1383" s="19" t="s">
        <v>15316</v>
      </c>
      <c r="G1383" s="213"/>
    </row>
    <row r="1384" spans="1:7" s="223" customFormat="1" ht="12">
      <c r="A1384" s="20">
        <v>1382</v>
      </c>
      <c r="B1384" s="22" t="s">
        <v>16845</v>
      </c>
      <c r="C1384" s="22"/>
      <c r="D1384" s="22" t="s">
        <v>11044</v>
      </c>
      <c r="E1384" s="65"/>
      <c r="F1384" s="19" t="s">
        <v>15316</v>
      </c>
      <c r="G1384" s="213"/>
    </row>
    <row r="1385" spans="1:7" s="223" customFormat="1" ht="12">
      <c r="A1385" s="20">
        <v>1383</v>
      </c>
      <c r="B1385" s="22">
        <v>330804045</v>
      </c>
      <c r="C1385" s="22" t="s">
        <v>11134</v>
      </c>
      <c r="D1385" s="22"/>
      <c r="E1385" s="65"/>
      <c r="F1385" s="19"/>
      <c r="G1385" s="213"/>
    </row>
    <row r="1386" spans="1:7" s="223" customFormat="1" ht="12">
      <c r="A1386" s="20">
        <v>1384</v>
      </c>
      <c r="B1386" s="22" t="s">
        <v>16846</v>
      </c>
      <c r="C1386" s="22"/>
      <c r="D1386" s="22" t="s">
        <v>11135</v>
      </c>
      <c r="E1386" s="65"/>
      <c r="F1386" s="19"/>
      <c r="G1386" s="213"/>
    </row>
    <row r="1387" spans="1:7" s="223" customFormat="1" ht="12">
      <c r="A1387" s="20">
        <v>1385</v>
      </c>
      <c r="B1387" s="22">
        <v>330804052</v>
      </c>
      <c r="C1387" s="22" t="s">
        <v>11158</v>
      </c>
      <c r="D1387" s="22"/>
      <c r="E1387" s="65"/>
      <c r="F1387" s="19" t="s">
        <v>15316</v>
      </c>
      <c r="G1387" s="213"/>
    </row>
    <row r="1388" spans="1:7" s="223" customFormat="1" ht="12">
      <c r="A1388" s="20">
        <v>1386</v>
      </c>
      <c r="B1388" s="22" t="s">
        <v>16847</v>
      </c>
      <c r="C1388" s="22"/>
      <c r="D1388" s="22" t="s">
        <v>11160</v>
      </c>
      <c r="E1388" s="65"/>
      <c r="F1388" s="19" t="s">
        <v>15316</v>
      </c>
      <c r="G1388" s="213"/>
    </row>
    <row r="1389" spans="1:7" s="219" customFormat="1" ht="12">
      <c r="A1389" s="20">
        <v>1387</v>
      </c>
      <c r="B1389" s="22">
        <v>330804070</v>
      </c>
      <c r="C1389" s="22" t="s">
        <v>11218</v>
      </c>
      <c r="D1389" s="22"/>
      <c r="E1389" s="22"/>
      <c r="F1389" s="65" t="s">
        <v>440</v>
      </c>
      <c r="G1389" s="65" t="s">
        <v>1210</v>
      </c>
    </row>
    <row r="1390" spans="1:7" s="219" customFormat="1" ht="12">
      <c r="A1390" s="20">
        <v>1388</v>
      </c>
      <c r="B1390" s="22" t="s">
        <v>16848</v>
      </c>
      <c r="C1390" s="22"/>
      <c r="D1390" s="22" t="s">
        <v>11219</v>
      </c>
      <c r="E1390" s="22"/>
      <c r="F1390" s="65" t="s">
        <v>440</v>
      </c>
      <c r="G1390" s="65" t="s">
        <v>1210</v>
      </c>
    </row>
    <row r="1391" spans="1:7" s="223" customFormat="1" ht="12">
      <c r="A1391" s="20">
        <v>1389</v>
      </c>
      <c r="B1391" s="22">
        <v>330900011</v>
      </c>
      <c r="C1391" s="22" t="s">
        <v>11256</v>
      </c>
      <c r="D1391" s="22"/>
      <c r="E1391" s="65"/>
      <c r="F1391" s="19" t="s">
        <v>15316</v>
      </c>
      <c r="G1391" s="213"/>
    </row>
    <row r="1392" spans="1:7" s="223" customFormat="1" ht="12">
      <c r="A1392" s="20">
        <v>1390</v>
      </c>
      <c r="B1392" s="22" t="s">
        <v>16849</v>
      </c>
      <c r="C1392" s="22"/>
      <c r="D1392" s="22" t="s">
        <v>8741</v>
      </c>
      <c r="E1392" s="65"/>
      <c r="F1392" s="19" t="s">
        <v>15316</v>
      </c>
      <c r="G1392" s="213"/>
    </row>
    <row r="1393" spans="1:7" s="223" customFormat="1" ht="12">
      <c r="A1393" s="20">
        <v>1391</v>
      </c>
      <c r="B1393" s="22">
        <v>331001009</v>
      </c>
      <c r="C1393" s="22" t="s">
        <v>11305</v>
      </c>
      <c r="D1393" s="22"/>
      <c r="E1393" s="65"/>
      <c r="F1393" s="19" t="s">
        <v>15316</v>
      </c>
      <c r="G1393" s="213"/>
    </row>
    <row r="1394" spans="1:7" s="223" customFormat="1" ht="12">
      <c r="A1394" s="20">
        <v>1392</v>
      </c>
      <c r="B1394" s="22" t="s">
        <v>16850</v>
      </c>
      <c r="C1394" s="22"/>
      <c r="D1394" s="22" t="s">
        <v>11307</v>
      </c>
      <c r="E1394" s="65"/>
      <c r="F1394" s="19" t="s">
        <v>15316</v>
      </c>
      <c r="G1394" s="213"/>
    </row>
    <row r="1395" spans="1:7" s="223" customFormat="1" ht="12">
      <c r="A1395" s="20">
        <v>1393</v>
      </c>
      <c r="B1395" s="22">
        <v>331002009</v>
      </c>
      <c r="C1395" s="22" t="s">
        <v>11371</v>
      </c>
      <c r="D1395" s="22"/>
      <c r="E1395" s="65"/>
      <c r="F1395" s="19" t="s">
        <v>15316</v>
      </c>
      <c r="G1395" s="213"/>
    </row>
    <row r="1396" spans="1:7" s="223" customFormat="1" ht="12">
      <c r="A1396" s="20">
        <v>1394</v>
      </c>
      <c r="B1396" s="22" t="s">
        <v>16851</v>
      </c>
      <c r="C1396" s="22"/>
      <c r="D1396" s="22" t="s">
        <v>11373</v>
      </c>
      <c r="E1396" s="65"/>
      <c r="F1396" s="19" t="s">
        <v>15316</v>
      </c>
      <c r="G1396" s="213"/>
    </row>
    <row r="1397" spans="1:7" s="223" customFormat="1" ht="12">
      <c r="A1397" s="20">
        <v>1395</v>
      </c>
      <c r="B1397" s="22">
        <v>331002015</v>
      </c>
      <c r="C1397" s="22" t="s">
        <v>11390</v>
      </c>
      <c r="D1397" s="22"/>
      <c r="E1397" s="65"/>
      <c r="F1397" s="19" t="s">
        <v>15356</v>
      </c>
      <c r="G1397" s="213"/>
    </row>
    <row r="1398" spans="1:7" s="223" customFormat="1" ht="12">
      <c r="A1398" s="20">
        <v>1396</v>
      </c>
      <c r="B1398" s="22" t="s">
        <v>16852</v>
      </c>
      <c r="C1398" s="22"/>
      <c r="D1398" s="22" t="s">
        <v>4890</v>
      </c>
      <c r="E1398" s="65"/>
      <c r="F1398" s="19" t="s">
        <v>15356</v>
      </c>
      <c r="G1398" s="213"/>
    </row>
    <row r="1399" spans="1:7" s="223" customFormat="1" ht="12">
      <c r="A1399" s="20">
        <v>1397</v>
      </c>
      <c r="B1399" s="22">
        <v>331004020</v>
      </c>
      <c r="C1399" s="22" t="s">
        <v>11528</v>
      </c>
      <c r="D1399" s="22"/>
      <c r="E1399" s="65"/>
      <c r="F1399" s="19" t="s">
        <v>4442</v>
      </c>
      <c r="G1399" s="213"/>
    </row>
    <row r="1400" spans="1:7" s="223" customFormat="1" ht="12">
      <c r="A1400" s="20">
        <v>1398</v>
      </c>
      <c r="B1400" s="22" t="s">
        <v>16853</v>
      </c>
      <c r="C1400" s="22"/>
      <c r="D1400" s="22" t="s">
        <v>11530</v>
      </c>
      <c r="E1400" s="65"/>
      <c r="F1400" s="19" t="s">
        <v>4442</v>
      </c>
      <c r="G1400" s="213"/>
    </row>
    <row r="1401" spans="1:7" s="223" customFormat="1" ht="12">
      <c r="A1401" s="20">
        <v>1399</v>
      </c>
      <c r="B1401" s="22">
        <v>331005008</v>
      </c>
      <c r="C1401" s="22" t="s">
        <v>11599</v>
      </c>
      <c r="D1401" s="22"/>
      <c r="E1401" s="65"/>
      <c r="F1401" s="19" t="s">
        <v>15316</v>
      </c>
      <c r="G1401" s="213"/>
    </row>
    <row r="1402" spans="1:7" s="223" customFormat="1" ht="12">
      <c r="A1402" s="20">
        <v>1400</v>
      </c>
      <c r="B1402" s="22" t="s">
        <v>16854</v>
      </c>
      <c r="C1402" s="22"/>
      <c r="D1402" s="22" t="s">
        <v>11600</v>
      </c>
      <c r="E1402" s="65"/>
      <c r="F1402" s="19" t="s">
        <v>15316</v>
      </c>
      <c r="G1402" s="213"/>
    </row>
    <row r="1403" spans="1:7" s="223" customFormat="1" ht="24">
      <c r="A1403" s="20">
        <v>1401</v>
      </c>
      <c r="B1403" s="22">
        <v>331005009</v>
      </c>
      <c r="C1403" s="22" t="s">
        <v>11602</v>
      </c>
      <c r="D1403" s="22"/>
      <c r="E1403" s="65"/>
      <c r="F1403" s="19" t="s">
        <v>15316</v>
      </c>
      <c r="G1403" s="213"/>
    </row>
    <row r="1404" spans="1:7" s="223" customFormat="1" ht="12">
      <c r="A1404" s="20">
        <v>1402</v>
      </c>
      <c r="B1404" s="22" t="s">
        <v>16855</v>
      </c>
      <c r="C1404" s="22"/>
      <c r="D1404" s="22" t="s">
        <v>8218</v>
      </c>
      <c r="E1404" s="65"/>
      <c r="F1404" s="19" t="s">
        <v>15316</v>
      </c>
      <c r="G1404" s="213"/>
    </row>
    <row r="1405" spans="1:7" s="223" customFormat="1" ht="12">
      <c r="A1405" s="20">
        <v>1403</v>
      </c>
      <c r="B1405" s="22">
        <v>331005028</v>
      </c>
      <c r="C1405" s="22" t="s">
        <v>11650</v>
      </c>
      <c r="D1405" s="22"/>
      <c r="E1405" s="65"/>
      <c r="F1405" s="235" t="s">
        <v>657</v>
      </c>
      <c r="G1405" s="235" t="s">
        <v>658</v>
      </c>
    </row>
    <row r="1406" spans="1:7" s="223" customFormat="1" ht="12">
      <c r="A1406" s="20">
        <v>1404</v>
      </c>
      <c r="B1406" s="22" t="s">
        <v>16856</v>
      </c>
      <c r="C1406" s="22"/>
      <c r="D1406" s="22" t="s">
        <v>11652</v>
      </c>
      <c r="E1406" s="65"/>
      <c r="F1406" s="235" t="s">
        <v>657</v>
      </c>
      <c r="G1406" s="235" t="s">
        <v>658</v>
      </c>
    </row>
    <row r="1407" spans="1:7" s="223" customFormat="1" ht="24">
      <c r="A1407" s="20">
        <v>1405</v>
      </c>
      <c r="B1407" s="22">
        <v>331006018</v>
      </c>
      <c r="C1407" s="22" t="s">
        <v>11698</v>
      </c>
      <c r="D1407" s="22"/>
      <c r="E1407" s="65"/>
      <c r="F1407" s="19" t="s">
        <v>15316</v>
      </c>
      <c r="G1407" s="213"/>
    </row>
    <row r="1408" spans="1:7" s="223" customFormat="1" ht="12">
      <c r="A1408" s="20">
        <v>1406</v>
      </c>
      <c r="B1408" s="22" t="s">
        <v>16857</v>
      </c>
      <c r="C1408" s="22"/>
      <c r="D1408" s="22" t="s">
        <v>11700</v>
      </c>
      <c r="E1408" s="65"/>
      <c r="F1408" s="19" t="s">
        <v>15316</v>
      </c>
      <c r="G1408" s="213"/>
    </row>
    <row r="1409" spans="1:7" s="223" customFormat="1" ht="12">
      <c r="A1409" s="20">
        <v>1407</v>
      </c>
      <c r="B1409" s="22">
        <v>331007015</v>
      </c>
      <c r="C1409" s="22" t="s">
        <v>16858</v>
      </c>
      <c r="D1409" s="22"/>
      <c r="E1409" s="65"/>
      <c r="F1409" s="19" t="s">
        <v>15356</v>
      </c>
      <c r="G1409" s="213"/>
    </row>
    <row r="1410" spans="1:7" s="223" customFormat="1" ht="12">
      <c r="A1410" s="20">
        <v>1408</v>
      </c>
      <c r="B1410" s="22" t="s">
        <v>16859</v>
      </c>
      <c r="C1410" s="22"/>
      <c r="D1410" s="22" t="s">
        <v>6997</v>
      </c>
      <c r="E1410" s="65"/>
      <c r="F1410" s="19" t="s">
        <v>15356</v>
      </c>
      <c r="G1410" s="213"/>
    </row>
    <row r="1411" spans="1:7" s="223" customFormat="1" ht="12">
      <c r="A1411" s="20">
        <v>1409</v>
      </c>
      <c r="B1411" s="22">
        <v>331007019</v>
      </c>
      <c r="C1411" s="22" t="s">
        <v>11762</v>
      </c>
      <c r="D1411" s="22"/>
      <c r="E1411" s="65"/>
      <c r="F1411" s="19" t="s">
        <v>15356</v>
      </c>
      <c r="G1411" s="213"/>
    </row>
    <row r="1412" spans="1:7" s="223" customFormat="1" ht="12">
      <c r="A1412" s="20">
        <v>1410</v>
      </c>
      <c r="B1412" s="22" t="s">
        <v>16860</v>
      </c>
      <c r="C1412" s="22"/>
      <c r="D1412" s="22" t="s">
        <v>4890</v>
      </c>
      <c r="E1412" s="65"/>
      <c r="F1412" s="19" t="s">
        <v>15356</v>
      </c>
      <c r="G1412" s="213"/>
    </row>
    <row r="1413" spans="1:7" s="223" customFormat="1" ht="12">
      <c r="A1413" s="20">
        <v>1411</v>
      </c>
      <c r="B1413" s="22">
        <v>331008</v>
      </c>
      <c r="C1413" s="22" t="s">
        <v>11772</v>
      </c>
      <c r="D1413" s="22"/>
      <c r="E1413" s="65"/>
      <c r="F1413" s="19" t="s">
        <v>15316</v>
      </c>
      <c r="G1413" s="213"/>
    </row>
    <row r="1414" spans="1:7" s="223" customFormat="1" ht="12">
      <c r="A1414" s="20">
        <v>1412</v>
      </c>
      <c r="B1414" s="22" t="s">
        <v>16861</v>
      </c>
      <c r="C1414" s="22"/>
      <c r="D1414" s="22" t="s">
        <v>11773</v>
      </c>
      <c r="E1414" s="65"/>
      <c r="F1414" s="19" t="s">
        <v>15316</v>
      </c>
      <c r="G1414" s="213"/>
    </row>
    <row r="1415" spans="1:7" s="223" customFormat="1" ht="12">
      <c r="A1415" s="20">
        <v>1413</v>
      </c>
      <c r="B1415" s="22">
        <v>331008003</v>
      </c>
      <c r="C1415" s="22" t="s">
        <v>11783</v>
      </c>
      <c r="D1415" s="22"/>
      <c r="E1415" s="65"/>
      <c r="F1415" s="19" t="s">
        <v>15316</v>
      </c>
      <c r="G1415" s="213"/>
    </row>
    <row r="1416" spans="1:7" s="223" customFormat="1" ht="12">
      <c r="A1416" s="20">
        <v>1414</v>
      </c>
      <c r="B1416" s="22" t="s">
        <v>16862</v>
      </c>
      <c r="C1416" s="22"/>
      <c r="D1416" s="22" t="s">
        <v>11784</v>
      </c>
      <c r="E1416" s="65"/>
      <c r="F1416" s="19" t="s">
        <v>15316</v>
      </c>
      <c r="G1416" s="213"/>
    </row>
    <row r="1417" spans="1:7" s="223" customFormat="1" ht="12">
      <c r="A1417" s="20">
        <v>1415</v>
      </c>
      <c r="B1417" s="22">
        <v>331008028</v>
      </c>
      <c r="C1417" s="22" t="s">
        <v>11868</v>
      </c>
      <c r="D1417" s="22"/>
      <c r="E1417" s="65"/>
      <c r="F1417" s="19" t="s">
        <v>15316</v>
      </c>
      <c r="G1417" s="213"/>
    </row>
    <row r="1418" spans="1:7" s="223" customFormat="1" ht="12">
      <c r="A1418" s="20">
        <v>1416</v>
      </c>
      <c r="B1418" s="22" t="s">
        <v>16863</v>
      </c>
      <c r="C1418" s="22"/>
      <c r="D1418" s="22" t="s">
        <v>11870</v>
      </c>
      <c r="E1418" s="65"/>
      <c r="F1418" s="19" t="s">
        <v>15316</v>
      </c>
      <c r="G1418" s="213"/>
    </row>
    <row r="1419" spans="1:7" s="223" customFormat="1" ht="12">
      <c r="A1419" s="20">
        <v>1417</v>
      </c>
      <c r="B1419" s="22">
        <v>3311</v>
      </c>
      <c r="C1419" s="22" t="s">
        <v>16864</v>
      </c>
      <c r="D1419" s="22"/>
      <c r="E1419" s="65"/>
      <c r="F1419" s="19" t="s">
        <v>15316</v>
      </c>
      <c r="G1419" s="213"/>
    </row>
    <row r="1420" spans="1:7" s="223" customFormat="1" ht="12">
      <c r="A1420" s="20">
        <v>1418</v>
      </c>
      <c r="B1420" s="238" t="s">
        <v>16865</v>
      </c>
      <c r="C1420" s="22"/>
      <c r="D1420" s="22" t="s">
        <v>16866</v>
      </c>
      <c r="E1420" s="65"/>
      <c r="F1420" s="19" t="s">
        <v>15316</v>
      </c>
      <c r="G1420" s="213"/>
    </row>
    <row r="1421" spans="1:7" s="223" customFormat="1" ht="12">
      <c r="A1421" s="20">
        <v>1419</v>
      </c>
      <c r="B1421" s="238" t="s">
        <v>16867</v>
      </c>
      <c r="C1421" s="22"/>
      <c r="D1421" s="22" t="s">
        <v>16868</v>
      </c>
      <c r="E1421" s="65"/>
      <c r="F1421" s="19" t="s">
        <v>15316</v>
      </c>
      <c r="G1421" s="213"/>
    </row>
    <row r="1422" spans="1:7" s="223" customFormat="1" ht="12">
      <c r="A1422" s="20">
        <v>1420</v>
      </c>
      <c r="B1422" s="22">
        <v>331101008</v>
      </c>
      <c r="C1422" s="22" t="s">
        <v>11907</v>
      </c>
      <c r="D1422" s="22"/>
      <c r="E1422" s="65"/>
      <c r="F1422" s="19" t="s">
        <v>15316</v>
      </c>
      <c r="G1422" s="213"/>
    </row>
    <row r="1423" spans="1:7" s="223" customFormat="1" ht="12">
      <c r="A1423" s="20">
        <v>1421</v>
      </c>
      <c r="B1423" s="22" t="s">
        <v>16869</v>
      </c>
      <c r="C1423" s="22"/>
      <c r="D1423" s="22" t="s">
        <v>11908</v>
      </c>
      <c r="E1423" s="65"/>
      <c r="F1423" s="19" t="s">
        <v>15316</v>
      </c>
      <c r="G1423" s="213"/>
    </row>
    <row r="1424" spans="1:7" s="223" customFormat="1" ht="12">
      <c r="A1424" s="20">
        <v>1422</v>
      </c>
      <c r="B1424" s="22">
        <v>331101017</v>
      </c>
      <c r="C1424" s="22" t="s">
        <v>11929</v>
      </c>
      <c r="D1424" s="22"/>
      <c r="E1424" s="65"/>
      <c r="F1424" s="19" t="s">
        <v>15316</v>
      </c>
      <c r="G1424" s="213"/>
    </row>
    <row r="1425" spans="1:7" s="223" customFormat="1" ht="12">
      <c r="A1425" s="20">
        <v>1423</v>
      </c>
      <c r="B1425" s="22" t="s">
        <v>16870</v>
      </c>
      <c r="C1425" s="22"/>
      <c r="D1425" s="22" t="s">
        <v>8741</v>
      </c>
      <c r="E1425" s="65"/>
      <c r="F1425" s="19" t="s">
        <v>15316</v>
      </c>
      <c r="G1425" s="213"/>
    </row>
    <row r="1426" spans="1:7" s="223" customFormat="1" ht="12">
      <c r="A1426" s="20">
        <v>1424</v>
      </c>
      <c r="B1426" s="22" t="s">
        <v>11963</v>
      </c>
      <c r="C1426" s="22" t="s">
        <v>11964</v>
      </c>
      <c r="D1426" s="22"/>
      <c r="E1426" s="65"/>
      <c r="F1426" s="19" t="s">
        <v>15607</v>
      </c>
      <c r="G1426" s="213"/>
    </row>
    <row r="1427" spans="1:7" s="223" customFormat="1" ht="12">
      <c r="A1427" s="20">
        <v>1425</v>
      </c>
      <c r="B1427" s="22" t="s">
        <v>16871</v>
      </c>
      <c r="C1427" s="22"/>
      <c r="D1427" s="22" t="s">
        <v>7425</v>
      </c>
      <c r="E1427" s="65"/>
      <c r="F1427" s="19" t="s">
        <v>15607</v>
      </c>
      <c r="G1427" s="213"/>
    </row>
    <row r="1428" spans="1:7" s="223" customFormat="1" ht="12">
      <c r="A1428" s="20">
        <v>1426</v>
      </c>
      <c r="B1428" s="22">
        <v>331103005</v>
      </c>
      <c r="C1428" s="22" t="s">
        <v>12011</v>
      </c>
      <c r="D1428" s="22"/>
      <c r="E1428" s="65"/>
      <c r="F1428" s="19" t="s">
        <v>4442</v>
      </c>
      <c r="G1428" s="213"/>
    </row>
    <row r="1429" spans="1:7" s="223" customFormat="1" ht="12">
      <c r="A1429" s="20">
        <v>1427</v>
      </c>
      <c r="B1429" s="22" t="s">
        <v>16872</v>
      </c>
      <c r="C1429" s="22"/>
      <c r="D1429" s="22" t="s">
        <v>12013</v>
      </c>
      <c r="E1429" s="65"/>
      <c r="F1429" s="19" t="s">
        <v>4442</v>
      </c>
      <c r="G1429" s="213"/>
    </row>
    <row r="1430" spans="1:7" s="223" customFormat="1" ht="24">
      <c r="A1430" s="20">
        <v>1428</v>
      </c>
      <c r="B1430" s="22">
        <v>331103029</v>
      </c>
      <c r="C1430" s="22" t="s">
        <v>12068</v>
      </c>
      <c r="D1430" s="22"/>
      <c r="E1430" s="65"/>
      <c r="F1430" s="19" t="s">
        <v>483</v>
      </c>
      <c r="G1430" s="19" t="s">
        <v>16267</v>
      </c>
    </row>
    <row r="1431" spans="1:7" s="223" customFormat="1" ht="24">
      <c r="A1431" s="20">
        <v>1429</v>
      </c>
      <c r="B1431" s="22" t="s">
        <v>16873</v>
      </c>
      <c r="C1431" s="22"/>
      <c r="D1431" s="22" t="s">
        <v>11219</v>
      </c>
      <c r="E1431" s="65"/>
      <c r="F1431" s="19" t="s">
        <v>483</v>
      </c>
      <c r="G1431" s="19" t="s">
        <v>16267</v>
      </c>
    </row>
    <row r="1432" spans="1:7" s="223" customFormat="1" ht="12">
      <c r="A1432" s="20">
        <v>1430</v>
      </c>
      <c r="B1432" s="22">
        <v>331104022</v>
      </c>
      <c r="C1432" s="22" t="s">
        <v>12120</v>
      </c>
      <c r="D1432" s="22"/>
      <c r="E1432" s="65"/>
      <c r="F1432" s="19" t="s">
        <v>15316</v>
      </c>
      <c r="G1432" s="213"/>
    </row>
    <row r="1433" spans="1:7" s="223" customFormat="1" ht="12">
      <c r="A1433" s="20">
        <v>1431</v>
      </c>
      <c r="B1433" s="22" t="s">
        <v>16874</v>
      </c>
      <c r="C1433" s="22"/>
      <c r="D1433" s="22" t="s">
        <v>12121</v>
      </c>
      <c r="E1433" s="65"/>
      <c r="F1433" s="19" t="s">
        <v>15316</v>
      </c>
      <c r="G1433" s="213"/>
    </row>
    <row r="1434" spans="1:7" s="223" customFormat="1" ht="12">
      <c r="A1434" s="20">
        <v>1432</v>
      </c>
      <c r="B1434" s="22">
        <v>3312</v>
      </c>
      <c r="C1434" s="22" t="s">
        <v>16875</v>
      </c>
      <c r="D1434" s="22"/>
      <c r="E1434" s="65"/>
      <c r="F1434" s="19" t="s">
        <v>15316</v>
      </c>
      <c r="G1434" s="213"/>
    </row>
    <row r="1435" spans="1:7" s="223" customFormat="1" ht="12">
      <c r="A1435" s="20">
        <v>1433</v>
      </c>
      <c r="B1435" s="238" t="s">
        <v>16876</v>
      </c>
      <c r="C1435" s="22"/>
      <c r="D1435" s="22" t="s">
        <v>16877</v>
      </c>
      <c r="E1435" s="65"/>
      <c r="F1435" s="19" t="s">
        <v>4442</v>
      </c>
      <c r="G1435" s="213"/>
    </row>
    <row r="1436" spans="1:7" s="223" customFormat="1" ht="12">
      <c r="A1436" s="20">
        <v>1434</v>
      </c>
      <c r="B1436" s="238" t="s">
        <v>16878</v>
      </c>
      <c r="C1436" s="22"/>
      <c r="D1436" s="22" t="s">
        <v>16879</v>
      </c>
      <c r="E1436" s="65"/>
      <c r="F1436" s="19" t="s">
        <v>4442</v>
      </c>
      <c r="G1436" s="213"/>
    </row>
    <row r="1437" spans="1:7" s="223" customFormat="1" ht="12">
      <c r="A1437" s="20">
        <v>1435</v>
      </c>
      <c r="B1437" s="22">
        <v>331201007</v>
      </c>
      <c r="C1437" s="22" t="s">
        <v>12157</v>
      </c>
      <c r="D1437" s="22"/>
      <c r="E1437" s="65"/>
      <c r="F1437" s="19" t="s">
        <v>15316</v>
      </c>
      <c r="G1437" s="213"/>
    </row>
    <row r="1438" spans="1:7" s="223" customFormat="1" ht="12">
      <c r="A1438" s="20">
        <v>1436</v>
      </c>
      <c r="B1438" s="22" t="s">
        <v>16880</v>
      </c>
      <c r="C1438" s="22"/>
      <c r="D1438" s="22" t="s">
        <v>7490</v>
      </c>
      <c r="E1438" s="65"/>
      <c r="F1438" s="19" t="s">
        <v>15316</v>
      </c>
      <c r="G1438" s="213"/>
    </row>
    <row r="1439" spans="1:7" s="223" customFormat="1" ht="12">
      <c r="A1439" s="20">
        <v>1437</v>
      </c>
      <c r="B1439" s="22">
        <v>331201013</v>
      </c>
      <c r="C1439" s="22" t="s">
        <v>16881</v>
      </c>
      <c r="D1439" s="22"/>
      <c r="E1439" s="22"/>
      <c r="F1439" s="19" t="s">
        <v>1712</v>
      </c>
      <c r="G1439" s="213"/>
    </row>
    <row r="1440" spans="1:7" s="223" customFormat="1" ht="12">
      <c r="A1440" s="20">
        <v>1438</v>
      </c>
      <c r="B1440" s="22" t="s">
        <v>16882</v>
      </c>
      <c r="C1440" s="22"/>
      <c r="D1440" s="22" t="s">
        <v>11219</v>
      </c>
      <c r="E1440" s="22"/>
      <c r="F1440" s="19" t="s">
        <v>1712</v>
      </c>
      <c r="G1440" s="213"/>
    </row>
    <row r="1441" spans="1:7" s="223" customFormat="1" ht="12">
      <c r="A1441" s="20">
        <v>1439</v>
      </c>
      <c r="B1441" s="22">
        <v>331204010</v>
      </c>
      <c r="C1441" s="22" t="s">
        <v>12268</v>
      </c>
      <c r="D1441" s="22"/>
      <c r="E1441" s="65"/>
      <c r="F1441" s="19" t="s">
        <v>15316</v>
      </c>
      <c r="G1441" s="213"/>
    </row>
    <row r="1442" spans="1:7" s="223" customFormat="1" ht="12">
      <c r="A1442" s="20">
        <v>1440</v>
      </c>
      <c r="B1442" s="22" t="s">
        <v>16883</v>
      </c>
      <c r="C1442" s="22"/>
      <c r="D1442" s="22" t="s">
        <v>8667</v>
      </c>
      <c r="E1442" s="65"/>
      <c r="F1442" s="19" t="s">
        <v>15316</v>
      </c>
      <c r="G1442" s="213"/>
    </row>
    <row r="1443" spans="1:7" s="223" customFormat="1" ht="12">
      <c r="A1443" s="20">
        <v>1441</v>
      </c>
      <c r="B1443" s="22">
        <v>331204011</v>
      </c>
      <c r="C1443" s="22" t="s">
        <v>12271</v>
      </c>
      <c r="D1443" s="22"/>
      <c r="E1443" s="65"/>
      <c r="F1443" s="19" t="s">
        <v>15316</v>
      </c>
      <c r="G1443" s="213"/>
    </row>
    <row r="1444" spans="1:7" s="223" customFormat="1" ht="12">
      <c r="A1444" s="20">
        <v>1442</v>
      </c>
      <c r="B1444" s="22" t="s">
        <v>16884</v>
      </c>
      <c r="C1444" s="22"/>
      <c r="D1444" s="22" t="s">
        <v>8667</v>
      </c>
      <c r="E1444" s="65"/>
      <c r="F1444" s="19" t="s">
        <v>15316</v>
      </c>
      <c r="G1444" s="213"/>
    </row>
    <row r="1445" spans="1:7" s="223" customFormat="1" ht="12">
      <c r="A1445" s="20">
        <v>1443</v>
      </c>
      <c r="B1445" s="22">
        <v>331204012</v>
      </c>
      <c r="C1445" s="22" t="s">
        <v>12274</v>
      </c>
      <c r="D1445" s="22"/>
      <c r="E1445" s="65"/>
      <c r="F1445" s="19" t="s">
        <v>15316</v>
      </c>
      <c r="G1445" s="213"/>
    </row>
    <row r="1446" spans="1:7" s="223" customFormat="1" ht="12">
      <c r="A1446" s="20">
        <v>1444</v>
      </c>
      <c r="B1446" s="22" t="s">
        <v>16885</v>
      </c>
      <c r="C1446" s="22"/>
      <c r="D1446" s="22" t="s">
        <v>8667</v>
      </c>
      <c r="E1446" s="65"/>
      <c r="F1446" s="19" t="s">
        <v>15316</v>
      </c>
      <c r="G1446" s="213"/>
    </row>
    <row r="1447" spans="1:7" s="223" customFormat="1" ht="12">
      <c r="A1447" s="20">
        <v>1445</v>
      </c>
      <c r="B1447" s="22">
        <v>331204014</v>
      </c>
      <c r="C1447" s="22" t="s">
        <v>12279</v>
      </c>
      <c r="D1447" s="22"/>
      <c r="E1447" s="65"/>
      <c r="F1447" s="19" t="s">
        <v>15316</v>
      </c>
      <c r="G1447" s="213"/>
    </row>
    <row r="1448" spans="1:7" s="223" customFormat="1" ht="12">
      <c r="A1448" s="20">
        <v>1446</v>
      </c>
      <c r="B1448" s="22" t="s">
        <v>16886</v>
      </c>
      <c r="C1448" s="22"/>
      <c r="D1448" s="22" t="s">
        <v>8667</v>
      </c>
      <c r="E1448" s="65"/>
      <c r="F1448" s="19" t="s">
        <v>15316</v>
      </c>
      <c r="G1448" s="213"/>
    </row>
    <row r="1449" spans="1:7" s="223" customFormat="1" ht="12">
      <c r="A1449" s="20">
        <v>1447</v>
      </c>
      <c r="B1449" s="22">
        <v>331302001</v>
      </c>
      <c r="C1449" s="22" t="s">
        <v>12329</v>
      </c>
      <c r="D1449" s="22"/>
      <c r="E1449" s="65"/>
      <c r="F1449" s="19" t="s">
        <v>15316</v>
      </c>
      <c r="G1449" s="213"/>
    </row>
    <row r="1450" spans="1:7" s="223" customFormat="1" ht="12">
      <c r="A1450" s="20">
        <v>1448</v>
      </c>
      <c r="B1450" s="22" t="s">
        <v>16887</v>
      </c>
      <c r="C1450" s="22"/>
      <c r="D1450" s="22" t="s">
        <v>10782</v>
      </c>
      <c r="E1450" s="65"/>
      <c r="F1450" s="19" t="s">
        <v>15316</v>
      </c>
      <c r="G1450" s="213"/>
    </row>
    <row r="1451" spans="1:7" s="223" customFormat="1" ht="12">
      <c r="A1451" s="20">
        <v>1449</v>
      </c>
      <c r="B1451" s="22">
        <v>331303008</v>
      </c>
      <c r="C1451" s="22" t="s">
        <v>12374</v>
      </c>
      <c r="D1451" s="22"/>
      <c r="E1451" s="65"/>
      <c r="F1451" s="19" t="s">
        <v>15356</v>
      </c>
      <c r="G1451" s="213"/>
    </row>
    <row r="1452" spans="1:7" s="223" customFormat="1" ht="12">
      <c r="A1452" s="20">
        <v>1450</v>
      </c>
      <c r="B1452" s="22" t="s">
        <v>16888</v>
      </c>
      <c r="C1452" s="22"/>
      <c r="D1452" s="22" t="s">
        <v>12380</v>
      </c>
      <c r="E1452" s="65"/>
      <c r="F1452" s="19" t="s">
        <v>15356</v>
      </c>
      <c r="G1452" s="213"/>
    </row>
    <row r="1453" spans="1:7" s="223" customFormat="1" ht="12">
      <c r="A1453" s="20">
        <v>1451</v>
      </c>
      <c r="B1453" s="22" t="s">
        <v>16889</v>
      </c>
      <c r="C1453" s="22"/>
      <c r="D1453" s="22" t="s">
        <v>16890</v>
      </c>
      <c r="E1453" s="65"/>
      <c r="F1453" s="19" t="s">
        <v>15356</v>
      </c>
      <c r="G1453" s="213"/>
    </row>
    <row r="1454" spans="1:7" s="224" customFormat="1" ht="12">
      <c r="A1454" s="20">
        <v>1452</v>
      </c>
      <c r="B1454" s="22" t="s">
        <v>12383</v>
      </c>
      <c r="C1454" s="23" t="s">
        <v>12384</v>
      </c>
      <c r="D1454" s="23"/>
      <c r="E1454" s="239"/>
      <c r="F1454" s="65"/>
      <c r="G1454" s="65"/>
    </row>
    <row r="1455" spans="1:7" s="224" customFormat="1" ht="12">
      <c r="A1455" s="20">
        <v>1453</v>
      </c>
      <c r="B1455" s="22" t="s">
        <v>16891</v>
      </c>
      <c r="C1455" s="23"/>
      <c r="D1455" s="23" t="s">
        <v>16892</v>
      </c>
      <c r="E1455" s="239"/>
      <c r="F1455" s="43" t="s">
        <v>119</v>
      </c>
      <c r="G1455" s="43" t="s">
        <v>120</v>
      </c>
    </row>
    <row r="1456" spans="1:7" s="223" customFormat="1" ht="12">
      <c r="A1456" s="20">
        <v>1454</v>
      </c>
      <c r="B1456" s="22">
        <v>331303027</v>
      </c>
      <c r="C1456" s="22" t="s">
        <v>12434</v>
      </c>
      <c r="D1456" s="22"/>
      <c r="E1456" s="22"/>
      <c r="F1456" s="19" t="s">
        <v>2325</v>
      </c>
      <c r="G1456" s="213"/>
    </row>
    <row r="1457" spans="1:7" s="223" customFormat="1" ht="12">
      <c r="A1457" s="20">
        <v>1455</v>
      </c>
      <c r="B1457" s="22" t="s">
        <v>16893</v>
      </c>
      <c r="C1457" s="22"/>
      <c r="D1457" s="22" t="s">
        <v>12436</v>
      </c>
      <c r="E1457" s="22"/>
      <c r="F1457" s="19" t="s">
        <v>2325</v>
      </c>
      <c r="G1457" s="213"/>
    </row>
    <row r="1458" spans="1:7" s="223" customFormat="1" ht="12">
      <c r="A1458" s="20">
        <v>1456</v>
      </c>
      <c r="B1458" s="22">
        <v>331303029</v>
      </c>
      <c r="C1458" s="22" t="s">
        <v>12441</v>
      </c>
      <c r="D1458" s="22"/>
      <c r="E1458" s="65"/>
      <c r="F1458" s="19"/>
      <c r="G1458" s="213"/>
    </row>
    <row r="1459" spans="1:7" s="223" customFormat="1" ht="12">
      <c r="A1459" s="20">
        <v>1457</v>
      </c>
      <c r="B1459" s="22" t="s">
        <v>16894</v>
      </c>
      <c r="C1459" s="22"/>
      <c r="D1459" s="22" t="s">
        <v>7092</v>
      </c>
      <c r="E1459" s="65"/>
      <c r="F1459" s="19" t="s">
        <v>15356</v>
      </c>
      <c r="G1459" s="213"/>
    </row>
    <row r="1460" spans="1:7" s="223" customFormat="1" ht="12">
      <c r="A1460" s="20">
        <v>1458</v>
      </c>
      <c r="B1460" s="22">
        <v>331303030</v>
      </c>
      <c r="C1460" s="22" t="s">
        <v>16895</v>
      </c>
      <c r="D1460" s="22"/>
      <c r="E1460" s="65"/>
      <c r="F1460" s="19"/>
      <c r="G1460" s="213"/>
    </row>
    <row r="1461" spans="1:7" s="223" customFormat="1" ht="12">
      <c r="A1461" s="20">
        <v>1459</v>
      </c>
      <c r="B1461" s="22" t="s">
        <v>16896</v>
      </c>
      <c r="C1461" s="22"/>
      <c r="D1461" s="22" t="s">
        <v>16897</v>
      </c>
      <c r="E1461" s="65"/>
      <c r="F1461" s="19"/>
      <c r="G1461" s="213"/>
    </row>
    <row r="1462" spans="1:7" s="223" customFormat="1" ht="12">
      <c r="A1462" s="20">
        <v>1460</v>
      </c>
      <c r="B1462" s="22">
        <v>331303032</v>
      </c>
      <c r="C1462" s="22" t="s">
        <v>12445</v>
      </c>
      <c r="D1462" s="22"/>
      <c r="E1462" s="65"/>
      <c r="F1462" s="235" t="s">
        <v>657</v>
      </c>
      <c r="G1462" s="235" t="s">
        <v>658</v>
      </c>
    </row>
    <row r="1463" spans="1:7" s="223" customFormat="1" ht="12">
      <c r="A1463" s="20">
        <v>1461</v>
      </c>
      <c r="B1463" s="22" t="s">
        <v>16898</v>
      </c>
      <c r="C1463" s="22"/>
      <c r="D1463" s="22" t="s">
        <v>12447</v>
      </c>
      <c r="E1463" s="65"/>
      <c r="F1463" s="235" t="s">
        <v>657</v>
      </c>
      <c r="G1463" s="235" t="s">
        <v>658</v>
      </c>
    </row>
    <row r="1464" spans="1:7" s="223" customFormat="1" ht="12">
      <c r="A1464" s="20">
        <v>1462</v>
      </c>
      <c r="B1464" s="22">
        <v>331304003</v>
      </c>
      <c r="C1464" s="22" t="s">
        <v>12454</v>
      </c>
      <c r="D1464" s="22"/>
      <c r="E1464" s="65"/>
      <c r="F1464" s="19" t="s">
        <v>15316</v>
      </c>
      <c r="G1464" s="213"/>
    </row>
    <row r="1465" spans="1:7" s="223" customFormat="1" ht="12">
      <c r="A1465" s="20">
        <v>1463</v>
      </c>
      <c r="B1465" s="22" t="s">
        <v>16899</v>
      </c>
      <c r="C1465" s="22"/>
      <c r="D1465" s="22" t="s">
        <v>12455</v>
      </c>
      <c r="E1465" s="65"/>
      <c r="F1465" s="19" t="s">
        <v>15316</v>
      </c>
      <c r="G1465" s="213"/>
    </row>
    <row r="1466" spans="1:7" s="223" customFormat="1" ht="12">
      <c r="A1466" s="20">
        <v>1464</v>
      </c>
      <c r="B1466" s="22">
        <v>331304004</v>
      </c>
      <c r="C1466" s="22" t="s">
        <v>12457</v>
      </c>
      <c r="D1466" s="22"/>
      <c r="E1466" s="65"/>
      <c r="F1466" s="19" t="s">
        <v>15316</v>
      </c>
      <c r="G1466" s="213"/>
    </row>
    <row r="1467" spans="1:7" s="223" customFormat="1" ht="12">
      <c r="A1467" s="20">
        <v>1465</v>
      </c>
      <c r="B1467" s="22" t="s">
        <v>16900</v>
      </c>
      <c r="C1467" s="22"/>
      <c r="D1467" s="22" t="s">
        <v>12455</v>
      </c>
      <c r="E1467" s="65"/>
      <c r="F1467" s="19" t="s">
        <v>15316</v>
      </c>
      <c r="G1467" s="213"/>
    </row>
    <row r="1468" spans="1:7" s="223" customFormat="1" ht="12">
      <c r="A1468" s="20">
        <v>1466</v>
      </c>
      <c r="B1468" s="22">
        <v>331304006</v>
      </c>
      <c r="C1468" s="22" t="s">
        <v>12461</v>
      </c>
      <c r="D1468" s="22"/>
      <c r="E1468" s="65"/>
      <c r="F1468" s="19" t="s">
        <v>15316</v>
      </c>
      <c r="G1468" s="213"/>
    </row>
    <row r="1469" spans="1:7" s="223" customFormat="1" ht="12">
      <c r="A1469" s="20">
        <v>1467</v>
      </c>
      <c r="B1469" s="22" t="s">
        <v>16901</v>
      </c>
      <c r="C1469" s="22"/>
      <c r="D1469" s="22" t="s">
        <v>12455</v>
      </c>
      <c r="E1469" s="65"/>
      <c r="F1469" s="19" t="s">
        <v>15316</v>
      </c>
      <c r="G1469" s="213"/>
    </row>
    <row r="1470" spans="1:7" s="224" customFormat="1" ht="12">
      <c r="A1470" s="20">
        <v>1468</v>
      </c>
      <c r="B1470" s="22">
        <v>331306008</v>
      </c>
      <c r="C1470" s="23" t="s">
        <v>12549</v>
      </c>
      <c r="D1470" s="23"/>
      <c r="E1470" s="23"/>
      <c r="F1470" s="65"/>
      <c r="G1470" s="65"/>
    </row>
    <row r="1471" spans="1:7" s="224" customFormat="1" ht="24">
      <c r="A1471" s="20">
        <v>1469</v>
      </c>
      <c r="B1471" s="22" t="s">
        <v>16902</v>
      </c>
      <c r="C1471" s="23"/>
      <c r="D1471" s="23" t="s">
        <v>16903</v>
      </c>
      <c r="E1471" s="23" t="s">
        <v>16904</v>
      </c>
      <c r="F1471" s="43" t="s">
        <v>119</v>
      </c>
      <c r="G1471" s="43" t="s">
        <v>120</v>
      </c>
    </row>
    <row r="1472" spans="1:7" s="223" customFormat="1" ht="12">
      <c r="A1472" s="20">
        <v>1470</v>
      </c>
      <c r="B1472" s="22">
        <v>3314</v>
      </c>
      <c r="C1472" s="22" t="s">
        <v>16905</v>
      </c>
      <c r="D1472" s="22"/>
      <c r="E1472" s="65"/>
      <c r="F1472" s="19" t="s">
        <v>15316</v>
      </c>
      <c r="G1472" s="213"/>
    </row>
    <row r="1473" spans="1:7" s="223" customFormat="1" ht="12">
      <c r="A1473" s="20">
        <v>1471</v>
      </c>
      <c r="B1473" s="238" t="s">
        <v>16906</v>
      </c>
      <c r="C1473" s="22"/>
      <c r="D1473" s="22" t="s">
        <v>16907</v>
      </c>
      <c r="E1473" s="65"/>
      <c r="F1473" s="19" t="s">
        <v>15316</v>
      </c>
      <c r="G1473" s="213"/>
    </row>
    <row r="1474" spans="1:7" s="223" customFormat="1" ht="12">
      <c r="A1474" s="20">
        <v>1472</v>
      </c>
      <c r="B1474" s="238" t="s">
        <v>16908</v>
      </c>
      <c r="C1474" s="22"/>
      <c r="D1474" s="22" t="s">
        <v>16909</v>
      </c>
      <c r="E1474" s="65"/>
      <c r="F1474" s="19" t="s">
        <v>15372</v>
      </c>
      <c r="G1474" s="213"/>
    </row>
    <row r="1475" spans="1:7" s="223" customFormat="1" ht="12">
      <c r="A1475" s="20">
        <v>1473</v>
      </c>
      <c r="B1475" s="238" t="s">
        <v>16910</v>
      </c>
      <c r="C1475" s="22" t="s">
        <v>12617</v>
      </c>
      <c r="D1475" s="22"/>
      <c r="E1475" s="65"/>
      <c r="F1475" s="19"/>
      <c r="G1475" s="213"/>
    </row>
    <row r="1476" spans="1:7" s="223" customFormat="1" ht="12">
      <c r="A1476" s="20">
        <v>1474</v>
      </c>
      <c r="B1476" s="238" t="s">
        <v>16911</v>
      </c>
      <c r="C1476" s="22"/>
      <c r="D1476" s="22" t="s">
        <v>12618</v>
      </c>
      <c r="E1476" s="65"/>
      <c r="F1476" s="19" t="s">
        <v>16912</v>
      </c>
      <c r="G1476" s="213"/>
    </row>
    <row r="1477" spans="1:7" s="223" customFormat="1" ht="12">
      <c r="A1477" s="20">
        <v>1475</v>
      </c>
      <c r="B1477" s="238">
        <v>3315</v>
      </c>
      <c r="C1477" s="22" t="s">
        <v>16913</v>
      </c>
      <c r="D1477" s="22"/>
      <c r="E1477" s="65"/>
      <c r="F1477" s="19" t="s">
        <v>15316</v>
      </c>
      <c r="G1477" s="213"/>
    </row>
    <row r="1478" spans="1:7" s="223" customFormat="1" ht="12">
      <c r="A1478" s="20">
        <v>1476</v>
      </c>
      <c r="B1478" s="22" t="s">
        <v>12626</v>
      </c>
      <c r="C1478" s="22" t="s">
        <v>12627</v>
      </c>
      <c r="D1478" s="22"/>
      <c r="E1478" s="22"/>
      <c r="F1478" s="19" t="s">
        <v>2678</v>
      </c>
      <c r="G1478" s="213"/>
    </row>
    <row r="1479" spans="1:7" s="223" customFormat="1" ht="12">
      <c r="A1479" s="20">
        <v>1477</v>
      </c>
      <c r="B1479" s="22" t="s">
        <v>16914</v>
      </c>
      <c r="C1479" s="22"/>
      <c r="D1479" s="22" t="s">
        <v>12629</v>
      </c>
      <c r="E1479" s="22"/>
      <c r="F1479" s="19" t="s">
        <v>2678</v>
      </c>
      <c r="G1479" s="213"/>
    </row>
    <row r="1480" spans="1:7" s="223" customFormat="1" ht="12">
      <c r="A1480" s="20">
        <v>1478</v>
      </c>
      <c r="B1480" s="238" t="s">
        <v>16915</v>
      </c>
      <c r="C1480" s="22"/>
      <c r="D1480" s="22" t="s">
        <v>16916</v>
      </c>
      <c r="E1480" s="65"/>
      <c r="F1480" s="19" t="s">
        <v>15316</v>
      </c>
      <c r="G1480" s="213"/>
    </row>
    <row r="1481" spans="1:7" s="223" customFormat="1" ht="12">
      <c r="A1481" s="20">
        <v>1479</v>
      </c>
      <c r="B1481" s="238" t="s">
        <v>16917</v>
      </c>
      <c r="C1481" s="22"/>
      <c r="D1481" s="22" t="s">
        <v>16918</v>
      </c>
      <c r="E1481" s="65"/>
      <c r="F1481" s="19" t="s">
        <v>15316</v>
      </c>
      <c r="G1481" s="213"/>
    </row>
    <row r="1482" spans="1:7" s="223" customFormat="1" ht="12">
      <c r="A1482" s="20">
        <v>1480</v>
      </c>
      <c r="B1482" s="238" t="s">
        <v>16919</v>
      </c>
      <c r="C1482" s="238"/>
      <c r="D1482" s="238" t="s">
        <v>16920</v>
      </c>
      <c r="E1482" s="65"/>
      <c r="F1482" s="235" t="s">
        <v>657</v>
      </c>
      <c r="G1482" s="235" t="s">
        <v>658</v>
      </c>
    </row>
    <row r="1483" spans="1:7" s="223" customFormat="1" ht="12">
      <c r="A1483" s="20">
        <v>1481</v>
      </c>
      <c r="B1483" s="238">
        <v>331501004</v>
      </c>
      <c r="C1483" s="238" t="s">
        <v>12646</v>
      </c>
      <c r="D1483" s="238"/>
      <c r="E1483" s="65"/>
      <c r="F1483" s="19" t="s">
        <v>15316</v>
      </c>
      <c r="G1483" s="213"/>
    </row>
    <row r="1484" spans="1:7" s="223" customFormat="1" ht="12">
      <c r="A1484" s="20">
        <v>1482</v>
      </c>
      <c r="B1484" s="22" t="s">
        <v>16921</v>
      </c>
      <c r="C1484" s="22"/>
      <c r="D1484" s="22" t="s">
        <v>12647</v>
      </c>
      <c r="E1484" s="65"/>
      <c r="F1484" s="19" t="s">
        <v>15316</v>
      </c>
      <c r="G1484" s="213"/>
    </row>
    <row r="1485" spans="1:7" s="223" customFormat="1" ht="12">
      <c r="A1485" s="20">
        <v>1483</v>
      </c>
      <c r="B1485" s="22">
        <v>331501016</v>
      </c>
      <c r="C1485" s="22" t="s">
        <v>12670</v>
      </c>
      <c r="D1485" s="22"/>
      <c r="E1485" s="65"/>
      <c r="F1485" s="19" t="s">
        <v>15316</v>
      </c>
      <c r="G1485" s="213"/>
    </row>
    <row r="1486" spans="1:7" s="223" customFormat="1" ht="12">
      <c r="A1486" s="20">
        <v>1484</v>
      </c>
      <c r="B1486" s="22" t="s">
        <v>16922</v>
      </c>
      <c r="C1486" s="22"/>
      <c r="D1486" s="22" t="s">
        <v>16923</v>
      </c>
      <c r="E1486" s="65"/>
      <c r="F1486" s="19" t="s">
        <v>15316</v>
      </c>
      <c r="G1486" s="213"/>
    </row>
    <row r="1487" spans="1:7" s="223" customFormat="1" ht="12">
      <c r="A1487" s="20">
        <v>1485</v>
      </c>
      <c r="B1487" s="22" t="s">
        <v>16924</v>
      </c>
      <c r="C1487" s="22"/>
      <c r="D1487" s="22" t="s">
        <v>16925</v>
      </c>
      <c r="E1487" s="65"/>
      <c r="F1487" s="19" t="s">
        <v>15316</v>
      </c>
      <c r="G1487" s="213"/>
    </row>
    <row r="1488" spans="1:7" s="223" customFormat="1" ht="12">
      <c r="A1488" s="20">
        <v>1486</v>
      </c>
      <c r="B1488" s="22" t="s">
        <v>16926</v>
      </c>
      <c r="C1488" s="22"/>
      <c r="D1488" s="22" t="s">
        <v>16927</v>
      </c>
      <c r="E1488" s="65"/>
      <c r="F1488" s="19" t="s">
        <v>15316</v>
      </c>
      <c r="G1488" s="213"/>
    </row>
    <row r="1489" spans="1:7" s="223" customFormat="1" ht="12">
      <c r="A1489" s="20">
        <v>1487</v>
      </c>
      <c r="B1489" s="22" t="s">
        <v>12747</v>
      </c>
      <c r="C1489" s="22" t="s">
        <v>16928</v>
      </c>
      <c r="D1489" s="22"/>
      <c r="E1489" s="65"/>
      <c r="F1489" s="19" t="s">
        <v>15607</v>
      </c>
      <c r="G1489" s="213"/>
    </row>
    <row r="1490" spans="1:7" s="223" customFormat="1" ht="12">
      <c r="A1490" s="20">
        <v>1488</v>
      </c>
      <c r="B1490" s="22" t="s">
        <v>16929</v>
      </c>
      <c r="C1490" s="22"/>
      <c r="D1490" s="22" t="s">
        <v>12749</v>
      </c>
      <c r="E1490" s="65"/>
      <c r="F1490" s="19" t="s">
        <v>15607</v>
      </c>
      <c r="G1490" s="213"/>
    </row>
    <row r="1491" spans="1:7" s="223" customFormat="1" ht="12">
      <c r="A1491" s="20">
        <v>1489</v>
      </c>
      <c r="B1491" s="22">
        <v>331501057</v>
      </c>
      <c r="C1491" s="22" t="s">
        <v>12824</v>
      </c>
      <c r="D1491" s="22"/>
      <c r="E1491" s="65"/>
      <c r="F1491" s="19" t="s">
        <v>15316</v>
      </c>
      <c r="G1491" s="213"/>
    </row>
    <row r="1492" spans="1:7" s="223" customFormat="1" ht="12">
      <c r="A1492" s="20">
        <v>1490</v>
      </c>
      <c r="B1492" s="22" t="s">
        <v>16930</v>
      </c>
      <c r="C1492" s="22"/>
      <c r="D1492" s="22" t="s">
        <v>12825</v>
      </c>
      <c r="E1492" s="65"/>
      <c r="F1492" s="19" t="s">
        <v>15316</v>
      </c>
      <c r="G1492" s="213"/>
    </row>
    <row r="1493" spans="1:7" s="223" customFormat="1" ht="12">
      <c r="A1493" s="20">
        <v>1491</v>
      </c>
      <c r="B1493" s="22">
        <v>331501059</v>
      </c>
      <c r="C1493" s="22" t="s">
        <v>12838</v>
      </c>
      <c r="D1493" s="22"/>
      <c r="E1493" s="65"/>
      <c r="F1493" s="19" t="s">
        <v>15607</v>
      </c>
      <c r="G1493" s="213"/>
    </row>
    <row r="1494" spans="1:7" s="223" customFormat="1" ht="12">
      <c r="A1494" s="20">
        <v>1492</v>
      </c>
      <c r="B1494" s="22" t="s">
        <v>16931</v>
      </c>
      <c r="C1494" s="22"/>
      <c r="D1494" s="22" t="s">
        <v>16932</v>
      </c>
      <c r="E1494" s="65"/>
      <c r="F1494" s="19" t="s">
        <v>15607</v>
      </c>
      <c r="G1494" s="213"/>
    </row>
    <row r="1495" spans="1:7" s="223" customFormat="1" ht="12">
      <c r="A1495" s="20">
        <v>1493</v>
      </c>
      <c r="B1495" s="22" t="s">
        <v>16933</v>
      </c>
      <c r="C1495" s="22"/>
      <c r="D1495" s="22" t="s">
        <v>16934</v>
      </c>
      <c r="E1495" s="65"/>
      <c r="F1495" s="19" t="s">
        <v>15607</v>
      </c>
      <c r="G1495" s="213"/>
    </row>
    <row r="1496" spans="1:7" s="223" customFormat="1" ht="12">
      <c r="A1496" s="20">
        <v>1494</v>
      </c>
      <c r="B1496" s="22" t="s">
        <v>16935</v>
      </c>
      <c r="C1496" s="22"/>
      <c r="D1496" s="22" t="s">
        <v>16936</v>
      </c>
      <c r="E1496" s="65"/>
      <c r="F1496" s="19" t="s">
        <v>15607</v>
      </c>
      <c r="G1496" s="213"/>
    </row>
    <row r="1497" spans="1:7" s="223" customFormat="1" ht="12">
      <c r="A1497" s="20">
        <v>1495</v>
      </c>
      <c r="B1497" s="22" t="s">
        <v>16937</v>
      </c>
      <c r="C1497" s="22"/>
      <c r="D1497" s="22" t="s">
        <v>1878</v>
      </c>
      <c r="E1497" s="65"/>
      <c r="F1497" s="19" t="s">
        <v>15356</v>
      </c>
      <c r="G1497" s="213"/>
    </row>
    <row r="1498" spans="1:7" s="223" customFormat="1" ht="12">
      <c r="A1498" s="20">
        <v>1496</v>
      </c>
      <c r="B1498" s="22" t="s">
        <v>16938</v>
      </c>
      <c r="C1498" s="22"/>
      <c r="D1498" s="22" t="s">
        <v>16939</v>
      </c>
      <c r="E1498" s="65"/>
      <c r="F1498" s="19" t="s">
        <v>15356</v>
      </c>
      <c r="G1498" s="213"/>
    </row>
    <row r="1499" spans="1:7" s="223" customFormat="1" ht="12">
      <c r="A1499" s="20">
        <v>1497</v>
      </c>
      <c r="B1499" s="22">
        <v>331502006</v>
      </c>
      <c r="C1499" s="22" t="s">
        <v>12880</v>
      </c>
      <c r="D1499" s="22"/>
      <c r="E1499" s="65"/>
      <c r="F1499" s="19"/>
      <c r="G1499" s="213"/>
    </row>
    <row r="1500" spans="1:7" s="223" customFormat="1" ht="12">
      <c r="A1500" s="20">
        <v>1498</v>
      </c>
      <c r="B1500" s="22" t="s">
        <v>16940</v>
      </c>
      <c r="C1500" s="22"/>
      <c r="D1500" s="22" t="s">
        <v>12881</v>
      </c>
      <c r="E1500" s="65"/>
      <c r="F1500" s="19"/>
      <c r="G1500" s="213"/>
    </row>
    <row r="1501" spans="1:7" s="223" customFormat="1" ht="12">
      <c r="A1501" s="20">
        <v>1499</v>
      </c>
      <c r="B1501" s="22">
        <v>331503001</v>
      </c>
      <c r="C1501" s="22" t="s">
        <v>12903</v>
      </c>
      <c r="D1501" s="22"/>
      <c r="E1501" s="65"/>
      <c r="F1501" s="19" t="s">
        <v>15316</v>
      </c>
      <c r="G1501" s="213"/>
    </row>
    <row r="1502" spans="1:7" s="223" customFormat="1" ht="12">
      <c r="A1502" s="20">
        <v>1500</v>
      </c>
      <c r="B1502" s="22" t="s">
        <v>16941</v>
      </c>
      <c r="C1502" s="22"/>
      <c r="D1502" s="22" t="s">
        <v>12904</v>
      </c>
      <c r="E1502" s="65"/>
      <c r="F1502" s="19" t="s">
        <v>15316</v>
      </c>
      <c r="G1502" s="213"/>
    </row>
    <row r="1503" spans="1:7" s="223" customFormat="1" ht="12">
      <c r="A1503" s="20">
        <v>1501</v>
      </c>
      <c r="B1503" s="22">
        <v>331503003</v>
      </c>
      <c r="C1503" s="22" t="s">
        <v>12908</v>
      </c>
      <c r="D1503" s="22"/>
      <c r="E1503" s="65"/>
      <c r="F1503" s="19" t="s">
        <v>15316</v>
      </c>
      <c r="G1503" s="213"/>
    </row>
    <row r="1504" spans="1:7" s="223" customFormat="1" ht="12">
      <c r="A1504" s="20">
        <v>1502</v>
      </c>
      <c r="B1504" s="22" t="s">
        <v>16942</v>
      </c>
      <c r="C1504" s="22"/>
      <c r="D1504" s="22" t="s">
        <v>12904</v>
      </c>
      <c r="E1504" s="65"/>
      <c r="F1504" s="19" t="s">
        <v>15316</v>
      </c>
      <c r="G1504" s="213"/>
    </row>
    <row r="1505" spans="1:7" s="223" customFormat="1" ht="12">
      <c r="A1505" s="20">
        <v>1503</v>
      </c>
      <c r="B1505" s="22">
        <v>331503004</v>
      </c>
      <c r="C1505" s="22" t="s">
        <v>12913</v>
      </c>
      <c r="D1505" s="22"/>
      <c r="E1505" s="65"/>
      <c r="F1505" s="19" t="s">
        <v>15316</v>
      </c>
      <c r="G1505" s="213"/>
    </row>
    <row r="1506" spans="1:7" s="223" customFormat="1" ht="12">
      <c r="A1506" s="20">
        <v>1504</v>
      </c>
      <c r="B1506" s="22" t="s">
        <v>16943</v>
      </c>
      <c r="C1506" s="22"/>
      <c r="D1506" s="22" t="s">
        <v>16925</v>
      </c>
      <c r="E1506" s="65"/>
      <c r="F1506" s="19" t="s">
        <v>15316</v>
      </c>
      <c r="G1506" s="213"/>
    </row>
    <row r="1507" spans="1:7" s="223" customFormat="1" ht="12">
      <c r="A1507" s="20">
        <v>1505</v>
      </c>
      <c r="B1507" s="22" t="s">
        <v>16944</v>
      </c>
      <c r="C1507" s="22"/>
      <c r="D1507" s="22" t="s">
        <v>16945</v>
      </c>
      <c r="E1507" s="65"/>
      <c r="F1507" s="19" t="s">
        <v>15316</v>
      </c>
      <c r="G1507" s="213"/>
    </row>
    <row r="1508" spans="1:7" s="223" customFormat="1" ht="24">
      <c r="A1508" s="20">
        <v>1506</v>
      </c>
      <c r="B1508" s="22">
        <v>331503009</v>
      </c>
      <c r="C1508" s="22" t="s">
        <v>12930</v>
      </c>
      <c r="D1508" s="22"/>
      <c r="E1508" s="65"/>
      <c r="F1508" s="19" t="s">
        <v>15316</v>
      </c>
      <c r="G1508" s="213"/>
    </row>
    <row r="1509" spans="1:7" s="223" customFormat="1" ht="12">
      <c r="A1509" s="20">
        <v>1507</v>
      </c>
      <c r="B1509" s="22" t="s">
        <v>16946</v>
      </c>
      <c r="C1509" s="22"/>
      <c r="D1509" s="22" t="s">
        <v>12931</v>
      </c>
      <c r="E1509" s="65"/>
      <c r="F1509" s="19" t="s">
        <v>15316</v>
      </c>
      <c r="G1509" s="213"/>
    </row>
    <row r="1510" spans="1:7" s="223" customFormat="1" ht="24">
      <c r="A1510" s="20">
        <v>1508</v>
      </c>
      <c r="B1510" s="22">
        <v>331503010</v>
      </c>
      <c r="C1510" s="22" t="s">
        <v>12933</v>
      </c>
      <c r="D1510" s="22"/>
      <c r="E1510" s="65"/>
      <c r="F1510" s="19" t="s">
        <v>15316</v>
      </c>
      <c r="G1510" s="213"/>
    </row>
    <row r="1511" spans="1:7" s="223" customFormat="1" ht="12">
      <c r="A1511" s="20">
        <v>1509</v>
      </c>
      <c r="B1511" s="22" t="s">
        <v>16947</v>
      </c>
      <c r="C1511" s="22"/>
      <c r="D1511" s="22" t="s">
        <v>12934</v>
      </c>
      <c r="E1511" s="65"/>
      <c r="F1511" s="19" t="s">
        <v>15316</v>
      </c>
      <c r="G1511" s="213"/>
    </row>
    <row r="1512" spans="1:7" s="223" customFormat="1" ht="12">
      <c r="A1512" s="20">
        <v>1510</v>
      </c>
      <c r="B1512" s="22">
        <v>331503012</v>
      </c>
      <c r="C1512" s="22" t="s">
        <v>12938</v>
      </c>
      <c r="D1512" s="22"/>
      <c r="E1512" s="65"/>
      <c r="F1512" s="19" t="s">
        <v>15316</v>
      </c>
      <c r="G1512" s="213"/>
    </row>
    <row r="1513" spans="1:7" s="223" customFormat="1" ht="12">
      <c r="A1513" s="20">
        <v>1511</v>
      </c>
      <c r="B1513" s="22" t="s">
        <v>16948</v>
      </c>
      <c r="C1513" s="22"/>
      <c r="D1513" s="22" t="s">
        <v>16949</v>
      </c>
      <c r="E1513" s="65"/>
      <c r="F1513" s="19" t="s">
        <v>15316</v>
      </c>
      <c r="G1513" s="213"/>
    </row>
    <row r="1514" spans="1:7" s="223" customFormat="1" ht="12">
      <c r="A1514" s="20">
        <v>1512</v>
      </c>
      <c r="B1514" s="22">
        <v>331503014</v>
      </c>
      <c r="C1514" s="22" t="s">
        <v>12943</v>
      </c>
      <c r="D1514" s="22"/>
      <c r="E1514" s="65"/>
      <c r="F1514" s="19" t="s">
        <v>15316</v>
      </c>
      <c r="G1514" s="213"/>
    </row>
    <row r="1515" spans="1:7" s="223" customFormat="1" ht="12">
      <c r="A1515" s="20">
        <v>1513</v>
      </c>
      <c r="B1515" s="22" t="s">
        <v>16950</v>
      </c>
      <c r="C1515" s="22"/>
      <c r="D1515" s="22" t="s">
        <v>16951</v>
      </c>
      <c r="E1515" s="65"/>
      <c r="F1515" s="19" t="s">
        <v>15316</v>
      </c>
      <c r="G1515" s="213"/>
    </row>
    <row r="1516" spans="1:7" s="223" customFormat="1" ht="12">
      <c r="A1516" s="20">
        <v>1514</v>
      </c>
      <c r="B1516" s="22">
        <v>331503015</v>
      </c>
      <c r="C1516" s="22" t="s">
        <v>12945</v>
      </c>
      <c r="D1516" s="22"/>
      <c r="E1516" s="65"/>
      <c r="F1516" s="19" t="s">
        <v>15316</v>
      </c>
      <c r="G1516" s="213"/>
    </row>
    <row r="1517" spans="1:7" s="223" customFormat="1" ht="12">
      <c r="A1517" s="20">
        <v>1515</v>
      </c>
      <c r="B1517" s="22" t="s">
        <v>16952</v>
      </c>
      <c r="C1517" s="22"/>
      <c r="D1517" s="22" t="s">
        <v>16949</v>
      </c>
      <c r="E1517" s="65"/>
      <c r="F1517" s="19" t="s">
        <v>15316</v>
      </c>
      <c r="G1517" s="213"/>
    </row>
    <row r="1518" spans="1:7" s="223" customFormat="1" ht="12">
      <c r="A1518" s="20">
        <v>1516</v>
      </c>
      <c r="B1518" s="22">
        <v>331505035</v>
      </c>
      <c r="C1518" s="22" t="s">
        <v>13067</v>
      </c>
      <c r="D1518" s="22"/>
      <c r="E1518" s="65"/>
      <c r="F1518" s="19" t="s">
        <v>15364</v>
      </c>
      <c r="G1518" s="213"/>
    </row>
    <row r="1519" spans="1:7" s="223" customFormat="1" ht="12">
      <c r="A1519" s="20">
        <v>1517</v>
      </c>
      <c r="B1519" s="22" t="s">
        <v>16953</v>
      </c>
      <c r="C1519" s="22"/>
      <c r="D1519" s="22" t="s">
        <v>13069</v>
      </c>
      <c r="E1519" s="65"/>
      <c r="F1519" s="19" t="s">
        <v>15364</v>
      </c>
      <c r="G1519" s="213"/>
    </row>
    <row r="1520" spans="1:7" s="223" customFormat="1" ht="12">
      <c r="A1520" s="20">
        <v>1518</v>
      </c>
      <c r="B1520" s="22">
        <v>331507</v>
      </c>
      <c r="C1520" s="22" t="s">
        <v>13168</v>
      </c>
      <c r="D1520" s="22"/>
      <c r="E1520" s="65"/>
      <c r="F1520" s="19" t="s">
        <v>15316</v>
      </c>
      <c r="G1520" s="213"/>
    </row>
    <row r="1521" spans="1:7" s="223" customFormat="1" ht="12">
      <c r="A1521" s="20">
        <v>1519</v>
      </c>
      <c r="B1521" s="22" t="s">
        <v>16954</v>
      </c>
      <c r="C1521" s="22"/>
      <c r="D1521" s="22" t="s">
        <v>12904</v>
      </c>
      <c r="E1521" s="65"/>
      <c r="F1521" s="19" t="s">
        <v>15316</v>
      </c>
      <c r="G1521" s="213"/>
    </row>
    <row r="1522" spans="1:7" s="223" customFormat="1" ht="12">
      <c r="A1522" s="20">
        <v>1520</v>
      </c>
      <c r="B1522" s="22">
        <v>331512012</v>
      </c>
      <c r="C1522" s="22" t="s">
        <v>13326</v>
      </c>
      <c r="D1522" s="22"/>
      <c r="E1522" s="65"/>
      <c r="F1522" s="19" t="s">
        <v>15316</v>
      </c>
      <c r="G1522" s="213"/>
    </row>
    <row r="1523" spans="1:7" s="223" customFormat="1" ht="12">
      <c r="A1523" s="20">
        <v>1521</v>
      </c>
      <c r="B1523" s="22" t="s">
        <v>16955</v>
      </c>
      <c r="C1523" s="22"/>
      <c r="D1523" s="22" t="s">
        <v>13328</v>
      </c>
      <c r="E1523" s="65"/>
      <c r="F1523" s="19" t="s">
        <v>15316</v>
      </c>
      <c r="G1523" s="213"/>
    </row>
    <row r="1524" spans="1:7" s="223" customFormat="1" ht="12">
      <c r="A1524" s="20">
        <v>1522</v>
      </c>
      <c r="B1524" s="22">
        <v>331512017</v>
      </c>
      <c r="C1524" s="22" t="s">
        <v>13345</v>
      </c>
      <c r="D1524" s="22"/>
      <c r="E1524" s="65"/>
      <c r="F1524" s="19" t="s">
        <v>15316</v>
      </c>
      <c r="G1524" s="213"/>
    </row>
    <row r="1525" spans="1:7" s="223" customFormat="1" ht="12">
      <c r="A1525" s="20">
        <v>1523</v>
      </c>
      <c r="B1525" s="22" t="s">
        <v>16956</v>
      </c>
      <c r="C1525" s="22"/>
      <c r="D1525" s="22" t="s">
        <v>16957</v>
      </c>
      <c r="E1525" s="65"/>
      <c r="F1525" s="19" t="s">
        <v>15316</v>
      </c>
      <c r="G1525" s="213"/>
    </row>
    <row r="1526" spans="1:7" s="223" customFormat="1" ht="12">
      <c r="A1526" s="20">
        <v>1524</v>
      </c>
      <c r="B1526" s="22" t="s">
        <v>16958</v>
      </c>
      <c r="C1526" s="22"/>
      <c r="D1526" s="22" t="s">
        <v>16959</v>
      </c>
      <c r="E1526" s="65"/>
      <c r="F1526" s="19" t="s">
        <v>15316</v>
      </c>
      <c r="G1526" s="213"/>
    </row>
    <row r="1527" spans="1:7" s="223" customFormat="1" ht="12">
      <c r="A1527" s="20">
        <v>1525</v>
      </c>
      <c r="B1527" s="22" t="s">
        <v>16960</v>
      </c>
      <c r="C1527" s="22"/>
      <c r="D1527" s="22" t="s">
        <v>16961</v>
      </c>
      <c r="E1527" s="65"/>
      <c r="F1527" s="19" t="s">
        <v>15316</v>
      </c>
      <c r="G1527" s="213"/>
    </row>
    <row r="1528" spans="1:7" s="4" customFormat="1" ht="12">
      <c r="A1528" s="20">
        <v>1526</v>
      </c>
      <c r="B1528" s="22">
        <v>331522018</v>
      </c>
      <c r="C1528" s="22" t="s">
        <v>13662</v>
      </c>
      <c r="D1528" s="22"/>
      <c r="E1528" s="22"/>
      <c r="F1528" s="65"/>
      <c r="G1528" s="65"/>
    </row>
    <row r="1529" spans="1:7" s="4" customFormat="1" ht="12">
      <c r="A1529" s="20">
        <v>1527</v>
      </c>
      <c r="B1529" s="22" t="s">
        <v>16962</v>
      </c>
      <c r="C1529" s="22"/>
      <c r="D1529" s="22" t="s">
        <v>632</v>
      </c>
      <c r="E1529" s="22"/>
      <c r="F1529" s="65" t="s">
        <v>352</v>
      </c>
      <c r="G1529" s="65" t="s">
        <v>614</v>
      </c>
    </row>
    <row r="1530" spans="1:7" s="223" customFormat="1" ht="12">
      <c r="A1530" s="20">
        <v>1528</v>
      </c>
      <c r="B1530" s="22">
        <v>3316</v>
      </c>
      <c r="C1530" s="22" t="s">
        <v>16963</v>
      </c>
      <c r="D1530" s="65"/>
      <c r="E1530" s="65"/>
      <c r="F1530" s="19" t="s">
        <v>15316</v>
      </c>
      <c r="G1530" s="213"/>
    </row>
    <row r="1531" spans="1:7" s="223" customFormat="1" ht="12">
      <c r="A1531" s="20">
        <v>1529</v>
      </c>
      <c r="B1531" s="238" t="s">
        <v>16964</v>
      </c>
      <c r="C1531" s="65"/>
      <c r="D1531" s="65" t="s">
        <v>13709</v>
      </c>
      <c r="E1531" s="65"/>
      <c r="F1531" s="19" t="s">
        <v>15316</v>
      </c>
      <c r="G1531" s="213"/>
    </row>
    <row r="1532" spans="1:7" s="223" customFormat="1" ht="12">
      <c r="A1532" s="20">
        <v>1530</v>
      </c>
      <c r="B1532" s="22">
        <v>331601007</v>
      </c>
      <c r="C1532" s="22" t="s">
        <v>13734</v>
      </c>
      <c r="D1532" s="22"/>
      <c r="E1532" s="65"/>
      <c r="F1532" s="19" t="s">
        <v>15316</v>
      </c>
      <c r="G1532" s="213"/>
    </row>
    <row r="1533" spans="1:7" s="223" customFormat="1" ht="12">
      <c r="A1533" s="20">
        <v>1531</v>
      </c>
      <c r="B1533" s="22" t="s">
        <v>16965</v>
      </c>
      <c r="C1533" s="22"/>
      <c r="D1533" s="22" t="s">
        <v>8667</v>
      </c>
      <c r="E1533" s="65"/>
      <c r="F1533" s="19" t="s">
        <v>15316</v>
      </c>
      <c r="G1533" s="213"/>
    </row>
    <row r="1534" spans="1:7" s="223" customFormat="1" ht="12">
      <c r="A1534" s="20">
        <v>1532</v>
      </c>
      <c r="B1534" s="22">
        <v>331601009</v>
      </c>
      <c r="C1534" s="22" t="s">
        <v>13740</v>
      </c>
      <c r="D1534" s="22"/>
      <c r="E1534" s="65"/>
      <c r="F1534" s="19" t="s">
        <v>15316</v>
      </c>
      <c r="G1534" s="213"/>
    </row>
    <row r="1535" spans="1:7" s="223" customFormat="1" ht="12">
      <c r="A1535" s="20">
        <v>1533</v>
      </c>
      <c r="B1535" s="22" t="s">
        <v>16966</v>
      </c>
      <c r="C1535" s="22"/>
      <c r="D1535" s="22" t="s">
        <v>8667</v>
      </c>
      <c r="E1535" s="65"/>
      <c r="F1535" s="19" t="s">
        <v>15316</v>
      </c>
      <c r="G1535" s="213"/>
    </row>
    <row r="1536" spans="1:7" s="223" customFormat="1" ht="12">
      <c r="A1536" s="20">
        <v>1534</v>
      </c>
      <c r="B1536" s="22">
        <v>331601011</v>
      </c>
      <c r="C1536" s="22" t="s">
        <v>13746</v>
      </c>
      <c r="D1536" s="22"/>
      <c r="E1536" s="65"/>
      <c r="F1536" s="19" t="s">
        <v>15316</v>
      </c>
      <c r="G1536" s="213"/>
    </row>
    <row r="1537" spans="1:7" s="223" customFormat="1" ht="12">
      <c r="A1537" s="20">
        <v>1535</v>
      </c>
      <c r="B1537" s="22" t="s">
        <v>16967</v>
      </c>
      <c r="C1537" s="22"/>
      <c r="D1537" s="22" t="s">
        <v>8667</v>
      </c>
      <c r="E1537" s="65"/>
      <c r="F1537" s="19" t="s">
        <v>15316</v>
      </c>
      <c r="G1537" s="213"/>
    </row>
    <row r="1538" spans="1:7" s="223" customFormat="1" ht="12">
      <c r="A1538" s="20">
        <v>1536</v>
      </c>
      <c r="B1538" s="22">
        <v>331601012</v>
      </c>
      <c r="C1538" s="22" t="s">
        <v>13749</v>
      </c>
      <c r="D1538" s="22"/>
      <c r="E1538" s="65"/>
      <c r="F1538" s="19" t="s">
        <v>15316</v>
      </c>
      <c r="G1538" s="213"/>
    </row>
    <row r="1539" spans="1:7" s="223" customFormat="1" ht="12">
      <c r="A1539" s="20">
        <v>1537</v>
      </c>
      <c r="B1539" s="22" t="s">
        <v>16968</v>
      </c>
      <c r="C1539" s="22"/>
      <c r="D1539" s="22" t="s">
        <v>8667</v>
      </c>
      <c r="E1539" s="65"/>
      <c r="F1539" s="19" t="s">
        <v>15316</v>
      </c>
      <c r="G1539" s="213"/>
    </row>
    <row r="1540" spans="1:7" s="223" customFormat="1" ht="12">
      <c r="A1540" s="20">
        <v>1538</v>
      </c>
      <c r="B1540" s="22">
        <v>331603016</v>
      </c>
      <c r="C1540" s="22" t="s">
        <v>13889</v>
      </c>
      <c r="D1540" s="65"/>
      <c r="E1540" s="65"/>
      <c r="F1540" s="19" t="s">
        <v>15316</v>
      </c>
      <c r="G1540" s="213"/>
    </row>
    <row r="1541" spans="1:7" s="223" customFormat="1" ht="12">
      <c r="A1541" s="20">
        <v>1539</v>
      </c>
      <c r="B1541" s="22" t="s">
        <v>16969</v>
      </c>
      <c r="C1541" s="22"/>
      <c r="D1541" s="22" t="s">
        <v>16970</v>
      </c>
      <c r="E1541" s="65"/>
      <c r="F1541" s="19" t="s">
        <v>15316</v>
      </c>
      <c r="G1541" s="213"/>
    </row>
    <row r="1542" spans="1:7" s="223" customFormat="1" ht="12">
      <c r="A1542" s="20">
        <v>1540</v>
      </c>
      <c r="B1542" s="22" t="s">
        <v>16971</v>
      </c>
      <c r="C1542" s="22"/>
      <c r="D1542" s="22" t="s">
        <v>16972</v>
      </c>
      <c r="E1542" s="65"/>
      <c r="F1542" s="19" t="s">
        <v>15316</v>
      </c>
      <c r="G1542" s="213"/>
    </row>
    <row r="1543" spans="1:7" s="223" customFormat="1" ht="12">
      <c r="A1543" s="20">
        <v>1541</v>
      </c>
      <c r="B1543" s="22">
        <v>331603018</v>
      </c>
      <c r="C1543" s="22" t="s">
        <v>13895</v>
      </c>
      <c r="D1543" s="22"/>
      <c r="E1543" s="65"/>
      <c r="F1543" s="19" t="s">
        <v>15316</v>
      </c>
      <c r="G1543" s="213"/>
    </row>
    <row r="1544" spans="1:7" s="223" customFormat="1" ht="12">
      <c r="A1544" s="20">
        <v>1542</v>
      </c>
      <c r="B1544" s="22" t="s">
        <v>16973</v>
      </c>
      <c r="C1544" s="22"/>
      <c r="D1544" s="22" t="s">
        <v>16974</v>
      </c>
      <c r="E1544" s="65"/>
      <c r="F1544" s="19" t="s">
        <v>15316</v>
      </c>
      <c r="G1544" s="213"/>
    </row>
    <row r="1545" spans="1:7" s="223" customFormat="1" ht="12">
      <c r="A1545" s="20">
        <v>1543</v>
      </c>
      <c r="B1545" s="22" t="s">
        <v>16975</v>
      </c>
      <c r="C1545" s="22"/>
      <c r="D1545" s="22" t="s">
        <v>16976</v>
      </c>
      <c r="E1545" s="65"/>
      <c r="F1545" s="19" t="s">
        <v>15316</v>
      </c>
      <c r="G1545" s="213"/>
    </row>
    <row r="1546" spans="1:7" s="223" customFormat="1" ht="12">
      <c r="A1546" s="20">
        <v>1544</v>
      </c>
      <c r="B1546" s="22">
        <v>331603043</v>
      </c>
      <c r="C1546" s="22" t="s">
        <v>13958</v>
      </c>
      <c r="D1546" s="22"/>
      <c r="E1546" s="65"/>
      <c r="F1546" s="19" t="s">
        <v>15316</v>
      </c>
      <c r="G1546" s="213"/>
    </row>
    <row r="1547" spans="1:7" s="223" customFormat="1" ht="12">
      <c r="A1547" s="20">
        <v>1545</v>
      </c>
      <c r="B1547" s="22" t="s">
        <v>16977</v>
      </c>
      <c r="C1547" s="22"/>
      <c r="D1547" s="22" t="s">
        <v>13959</v>
      </c>
      <c r="E1547" s="65"/>
      <c r="F1547" s="19" t="s">
        <v>15316</v>
      </c>
      <c r="G1547" s="213"/>
    </row>
    <row r="1548" spans="1:7" s="223" customFormat="1" ht="12">
      <c r="A1548" s="20">
        <v>1546</v>
      </c>
      <c r="B1548" s="22">
        <v>331604003</v>
      </c>
      <c r="C1548" s="22" t="s">
        <v>13983</v>
      </c>
      <c r="D1548" s="22"/>
      <c r="E1548" s="65"/>
      <c r="F1548" s="19" t="s">
        <v>15316</v>
      </c>
      <c r="G1548" s="213"/>
    </row>
    <row r="1549" spans="1:7" s="223" customFormat="1" ht="12">
      <c r="A1549" s="20">
        <v>1547</v>
      </c>
      <c r="B1549" s="22" t="s">
        <v>16978</v>
      </c>
      <c r="C1549" s="22"/>
      <c r="D1549" s="22" t="s">
        <v>13984</v>
      </c>
      <c r="E1549" s="65"/>
      <c r="F1549" s="19" t="s">
        <v>15316</v>
      </c>
      <c r="G1549" s="213"/>
    </row>
    <row r="1550" spans="1:7" s="223" customFormat="1" ht="12">
      <c r="A1550" s="20">
        <v>1548</v>
      </c>
      <c r="B1550" s="22">
        <v>331604004</v>
      </c>
      <c r="C1550" s="22" t="s">
        <v>13986</v>
      </c>
      <c r="D1550" s="22"/>
      <c r="E1550" s="65"/>
      <c r="F1550" s="19" t="s">
        <v>15316</v>
      </c>
      <c r="G1550" s="213"/>
    </row>
    <row r="1551" spans="1:7" s="223" customFormat="1" ht="12">
      <c r="A1551" s="20">
        <v>1549</v>
      </c>
      <c r="B1551" s="22" t="s">
        <v>16979</v>
      </c>
      <c r="C1551" s="22"/>
      <c r="D1551" s="22" t="s">
        <v>13984</v>
      </c>
      <c r="E1551" s="65"/>
      <c r="F1551" s="19" t="s">
        <v>15316</v>
      </c>
      <c r="G1551" s="213"/>
    </row>
    <row r="1552" spans="1:7" s="223" customFormat="1" ht="12">
      <c r="A1552" s="20">
        <v>1550</v>
      </c>
      <c r="B1552" s="22">
        <v>331604008</v>
      </c>
      <c r="C1552" s="22" t="s">
        <v>13997</v>
      </c>
      <c r="D1552" s="22"/>
      <c r="E1552" s="65"/>
      <c r="F1552" s="19" t="s">
        <v>15316</v>
      </c>
      <c r="G1552" s="213"/>
    </row>
    <row r="1553" spans="1:7" s="223" customFormat="1" ht="12">
      <c r="A1553" s="20">
        <v>1551</v>
      </c>
      <c r="B1553" s="22" t="s">
        <v>16980</v>
      </c>
      <c r="C1553" s="22"/>
      <c r="D1553" s="22" t="s">
        <v>9695</v>
      </c>
      <c r="E1553" s="65"/>
      <c r="F1553" s="19" t="s">
        <v>15316</v>
      </c>
      <c r="G1553" s="213"/>
    </row>
    <row r="1554" spans="1:7" s="223" customFormat="1" ht="12">
      <c r="A1554" s="20">
        <v>1552</v>
      </c>
      <c r="B1554" s="22">
        <v>331604009</v>
      </c>
      <c r="C1554" s="22" t="s">
        <v>14000</v>
      </c>
      <c r="D1554" s="22"/>
      <c r="E1554" s="65"/>
      <c r="F1554" s="19" t="s">
        <v>15316</v>
      </c>
      <c r="G1554" s="213"/>
    </row>
    <row r="1555" spans="1:7" s="223" customFormat="1" ht="12">
      <c r="A1555" s="20">
        <v>1553</v>
      </c>
      <c r="B1555" s="22" t="s">
        <v>16981</v>
      </c>
      <c r="C1555" s="22"/>
      <c r="D1555" s="22" t="s">
        <v>9695</v>
      </c>
      <c r="E1555" s="65"/>
      <c r="F1555" s="19" t="s">
        <v>15316</v>
      </c>
      <c r="G1555" s="213"/>
    </row>
    <row r="1556" spans="1:7" s="223" customFormat="1" ht="12">
      <c r="A1556" s="20">
        <v>1554</v>
      </c>
      <c r="B1556" s="22">
        <v>331604010</v>
      </c>
      <c r="C1556" s="22" t="s">
        <v>14003</v>
      </c>
      <c r="D1556" s="22"/>
      <c r="E1556" s="65"/>
      <c r="F1556" s="19" t="s">
        <v>15316</v>
      </c>
      <c r="G1556" s="213"/>
    </row>
    <row r="1557" spans="1:7" s="223" customFormat="1" ht="12">
      <c r="A1557" s="20">
        <v>1555</v>
      </c>
      <c r="B1557" s="22" t="s">
        <v>16982</v>
      </c>
      <c r="C1557" s="22"/>
      <c r="D1557" s="22" t="s">
        <v>14004</v>
      </c>
      <c r="E1557" s="65"/>
      <c r="F1557" s="19" t="s">
        <v>15316</v>
      </c>
      <c r="G1557" s="213"/>
    </row>
    <row r="1558" spans="1:7" s="223" customFormat="1" ht="12">
      <c r="A1558" s="20">
        <v>1556</v>
      </c>
      <c r="B1558" s="22">
        <v>331604013</v>
      </c>
      <c r="C1558" s="22" t="s">
        <v>14010</v>
      </c>
      <c r="D1558" s="22"/>
      <c r="E1558" s="65"/>
      <c r="F1558" s="19" t="s">
        <v>15316</v>
      </c>
      <c r="G1558" s="213"/>
    </row>
    <row r="1559" spans="1:7" s="223" customFormat="1" ht="12">
      <c r="A1559" s="20">
        <v>1557</v>
      </c>
      <c r="B1559" s="22" t="s">
        <v>16983</v>
      </c>
      <c r="C1559" s="22"/>
      <c r="D1559" s="22" t="s">
        <v>9695</v>
      </c>
      <c r="E1559" s="65"/>
      <c r="F1559" s="19" t="s">
        <v>15316</v>
      </c>
      <c r="G1559" s="213"/>
    </row>
    <row r="1560" spans="1:7" s="223" customFormat="1" ht="12">
      <c r="A1560" s="20">
        <v>1558</v>
      </c>
      <c r="B1560" s="22">
        <v>3320</v>
      </c>
      <c r="C1560" s="22" t="s">
        <v>16984</v>
      </c>
      <c r="D1560" s="22"/>
      <c r="E1560" s="65" t="s">
        <v>16985</v>
      </c>
      <c r="F1560" s="19"/>
      <c r="G1560" s="213"/>
    </row>
    <row r="1561" spans="1:7" s="223" customFormat="1" ht="12">
      <c r="A1561" s="20">
        <v>1559</v>
      </c>
      <c r="B1561" s="238" t="s">
        <v>16986</v>
      </c>
      <c r="C1561" s="22"/>
      <c r="D1561" s="22" t="s">
        <v>15650</v>
      </c>
      <c r="E1561" s="65" t="s">
        <v>16985</v>
      </c>
      <c r="F1561" s="19" t="s">
        <v>16410</v>
      </c>
      <c r="G1561" s="213"/>
    </row>
    <row r="1562" spans="1:7" s="223" customFormat="1" ht="12">
      <c r="A1562" s="20">
        <v>1560</v>
      </c>
      <c r="B1562" s="238" t="s">
        <v>16987</v>
      </c>
      <c r="C1562" s="22"/>
      <c r="D1562" s="22" t="s">
        <v>16199</v>
      </c>
      <c r="E1562" s="65" t="s">
        <v>16985</v>
      </c>
      <c r="F1562" s="19" t="s">
        <v>16410</v>
      </c>
      <c r="G1562" s="213"/>
    </row>
    <row r="1563" spans="1:7" s="223" customFormat="1" ht="12">
      <c r="A1563" s="20">
        <v>1561</v>
      </c>
      <c r="B1563" s="238" t="s">
        <v>16988</v>
      </c>
      <c r="C1563" s="22"/>
      <c r="D1563" s="22" t="s">
        <v>6634</v>
      </c>
      <c r="E1563" s="65" t="s">
        <v>16985</v>
      </c>
      <c r="F1563" s="19" t="s">
        <v>16410</v>
      </c>
      <c r="G1563" s="213"/>
    </row>
    <row r="1564" spans="1:7" s="223" customFormat="1" ht="12">
      <c r="A1564" s="20">
        <v>1562</v>
      </c>
      <c r="B1564" s="238" t="s">
        <v>16989</v>
      </c>
      <c r="C1564" s="22"/>
      <c r="D1564" s="22" t="s">
        <v>16348</v>
      </c>
      <c r="E1564" s="65" t="s">
        <v>16985</v>
      </c>
      <c r="F1564" s="19" t="s">
        <v>16410</v>
      </c>
      <c r="G1564" s="213"/>
    </row>
    <row r="1565" spans="1:7" s="223" customFormat="1" ht="12">
      <c r="A1565" s="20">
        <v>1563</v>
      </c>
      <c r="B1565" s="238" t="s">
        <v>16990</v>
      </c>
      <c r="C1565" s="22"/>
      <c r="D1565" s="22" t="s">
        <v>16350</v>
      </c>
      <c r="E1565" s="65" t="s">
        <v>16985</v>
      </c>
      <c r="F1565" s="19" t="s">
        <v>16410</v>
      </c>
      <c r="G1565" s="213"/>
    </row>
    <row r="1566" spans="1:7" s="223" customFormat="1" ht="12">
      <c r="A1566" s="20">
        <v>1564</v>
      </c>
      <c r="B1566" s="238" t="s">
        <v>16991</v>
      </c>
      <c r="C1566" s="22"/>
      <c r="D1566" s="22" t="s">
        <v>16352</v>
      </c>
      <c r="E1566" s="65" t="s">
        <v>16985</v>
      </c>
      <c r="F1566" s="19" t="s">
        <v>16410</v>
      </c>
      <c r="G1566" s="213"/>
    </row>
    <row r="1567" spans="1:7" s="223" customFormat="1" ht="12">
      <c r="A1567" s="20">
        <v>1565</v>
      </c>
      <c r="B1567" s="238" t="s">
        <v>16992</v>
      </c>
      <c r="C1567" s="22"/>
      <c r="D1567" s="22" t="s">
        <v>16245</v>
      </c>
      <c r="E1567" s="65" t="s">
        <v>16985</v>
      </c>
      <c r="F1567" s="19" t="s">
        <v>16410</v>
      </c>
      <c r="G1567" s="213"/>
    </row>
    <row r="1568" spans="1:7" s="223" customFormat="1" ht="12">
      <c r="A1568" s="20">
        <v>1566</v>
      </c>
      <c r="B1568" s="238" t="s">
        <v>16993</v>
      </c>
      <c r="C1568" s="22"/>
      <c r="D1568" s="22" t="s">
        <v>16994</v>
      </c>
      <c r="E1568" s="65" t="s">
        <v>16985</v>
      </c>
      <c r="F1568" s="19" t="s">
        <v>16410</v>
      </c>
      <c r="G1568" s="213"/>
    </row>
    <row r="1569" spans="1:7" s="223" customFormat="1" ht="12">
      <c r="A1569" s="20">
        <v>1567</v>
      </c>
      <c r="B1569" s="238" t="s">
        <v>16995</v>
      </c>
      <c r="C1569" s="22"/>
      <c r="D1569" s="22" t="s">
        <v>16996</v>
      </c>
      <c r="E1569" s="65" t="s">
        <v>16985</v>
      </c>
      <c r="F1569" s="19" t="s">
        <v>16410</v>
      </c>
      <c r="G1569" s="213"/>
    </row>
    <row r="1570" spans="1:7" s="223" customFormat="1" ht="12">
      <c r="A1570" s="20">
        <v>1568</v>
      </c>
      <c r="B1570" s="238" t="s">
        <v>16997</v>
      </c>
      <c r="C1570" s="22"/>
      <c r="D1570" s="22" t="s">
        <v>16354</v>
      </c>
      <c r="E1570" s="65" t="s">
        <v>16985</v>
      </c>
      <c r="F1570" s="19" t="s">
        <v>16410</v>
      </c>
      <c r="G1570" s="213"/>
    </row>
    <row r="1571" spans="1:7" s="223" customFormat="1" ht="12">
      <c r="A1571" s="20">
        <v>1569</v>
      </c>
      <c r="B1571" s="238" t="s">
        <v>16998</v>
      </c>
      <c r="C1571" s="22"/>
      <c r="D1571" s="22" t="s">
        <v>8814</v>
      </c>
      <c r="E1571" s="65" t="s">
        <v>16985</v>
      </c>
      <c r="F1571" s="19" t="s">
        <v>16410</v>
      </c>
      <c r="G1571" s="213"/>
    </row>
    <row r="1572" spans="1:7" s="223" customFormat="1" ht="12">
      <c r="A1572" s="20">
        <v>1570</v>
      </c>
      <c r="B1572" s="238" t="s">
        <v>16999</v>
      </c>
      <c r="C1572" s="22"/>
      <c r="D1572" s="22" t="s">
        <v>16357</v>
      </c>
      <c r="E1572" s="65" t="s">
        <v>16985</v>
      </c>
      <c r="F1572" s="19" t="s">
        <v>16410</v>
      </c>
      <c r="G1572" s="213"/>
    </row>
    <row r="1573" spans="1:7" s="223" customFormat="1" ht="12">
      <c r="A1573" s="20">
        <v>1571</v>
      </c>
      <c r="B1573" s="238" t="s">
        <v>17000</v>
      </c>
      <c r="C1573" s="22"/>
      <c r="D1573" s="22" t="s">
        <v>16359</v>
      </c>
      <c r="E1573" s="65" t="s">
        <v>16985</v>
      </c>
      <c r="F1573" s="19" t="s">
        <v>16410</v>
      </c>
      <c r="G1573" s="213"/>
    </row>
    <row r="1574" spans="1:7" s="223" customFormat="1" ht="12">
      <c r="A1574" s="20">
        <v>1572</v>
      </c>
      <c r="B1574" s="238" t="s">
        <v>17001</v>
      </c>
      <c r="C1574" s="22"/>
      <c r="D1574" s="22" t="s">
        <v>16361</v>
      </c>
      <c r="E1574" s="65" t="s">
        <v>16985</v>
      </c>
      <c r="F1574" s="19" t="s">
        <v>16410</v>
      </c>
      <c r="G1574" s="213"/>
    </row>
    <row r="1575" spans="1:7" s="223" customFormat="1" ht="12">
      <c r="A1575" s="20">
        <v>1573</v>
      </c>
      <c r="B1575" s="238" t="s">
        <v>17002</v>
      </c>
      <c r="C1575" s="22"/>
      <c r="D1575" s="22" t="s">
        <v>16363</v>
      </c>
      <c r="E1575" s="65" t="s">
        <v>16985</v>
      </c>
      <c r="F1575" s="19" t="s">
        <v>16410</v>
      </c>
      <c r="G1575" s="213"/>
    </row>
    <row r="1576" spans="1:7" s="223" customFormat="1" ht="12">
      <c r="A1576" s="20">
        <v>1574</v>
      </c>
      <c r="B1576" s="238" t="s">
        <v>17003</v>
      </c>
      <c r="C1576" s="22" t="s">
        <v>14106</v>
      </c>
      <c r="D1576" s="22"/>
      <c r="E1576" s="65"/>
      <c r="F1576" s="19"/>
      <c r="G1576" s="213"/>
    </row>
    <row r="1577" spans="1:7" s="223" customFormat="1" ht="12">
      <c r="A1577" s="20">
        <v>1575</v>
      </c>
      <c r="B1577" s="238" t="s">
        <v>17004</v>
      </c>
      <c r="C1577" s="22"/>
      <c r="D1577" s="22" t="s">
        <v>14107</v>
      </c>
      <c r="E1577" s="65"/>
      <c r="F1577" s="19" t="s">
        <v>16410</v>
      </c>
      <c r="G1577" s="213"/>
    </row>
    <row r="1578" spans="1:7" s="223" customFormat="1" ht="12">
      <c r="A1578" s="20">
        <v>1576</v>
      </c>
      <c r="B1578" s="22">
        <v>340100001</v>
      </c>
      <c r="C1578" s="22" t="s">
        <v>14111</v>
      </c>
      <c r="D1578" s="22"/>
      <c r="E1578" s="22"/>
      <c r="F1578" s="19" t="s">
        <v>2678</v>
      </c>
      <c r="G1578" s="213"/>
    </row>
    <row r="1579" spans="1:7" s="223" customFormat="1" ht="12">
      <c r="A1579" s="20">
        <v>1577</v>
      </c>
      <c r="B1579" s="22" t="s">
        <v>17005</v>
      </c>
      <c r="C1579" s="22"/>
      <c r="D1579" s="22" t="s">
        <v>14113</v>
      </c>
      <c r="E1579" s="22"/>
      <c r="F1579" s="19" t="s">
        <v>2678</v>
      </c>
      <c r="G1579" s="213"/>
    </row>
    <row r="1580" spans="1:7" s="223" customFormat="1" ht="12">
      <c r="A1580" s="20">
        <v>1578</v>
      </c>
      <c r="B1580" s="22">
        <v>340100024</v>
      </c>
      <c r="C1580" s="22" t="s">
        <v>14204</v>
      </c>
      <c r="D1580" s="22"/>
      <c r="E1580" s="22"/>
      <c r="F1580" s="19" t="s">
        <v>2325</v>
      </c>
      <c r="G1580" s="213"/>
    </row>
    <row r="1581" spans="1:7" s="223" customFormat="1" ht="12">
      <c r="A1581" s="20">
        <v>1579</v>
      </c>
      <c r="B1581" s="22" t="s">
        <v>17006</v>
      </c>
      <c r="C1581" s="22"/>
      <c r="D1581" s="22" t="s">
        <v>14206</v>
      </c>
      <c r="E1581" s="22"/>
      <c r="F1581" s="19" t="s">
        <v>2325</v>
      </c>
      <c r="G1581" s="213"/>
    </row>
    <row r="1582" spans="1:7" s="219" customFormat="1" ht="12">
      <c r="A1582" s="20">
        <v>1580</v>
      </c>
      <c r="B1582" s="22">
        <v>340100025</v>
      </c>
      <c r="C1582" s="22" t="s">
        <v>14208</v>
      </c>
      <c r="D1582" s="22"/>
      <c r="E1582" s="22"/>
      <c r="F1582" s="65" t="s">
        <v>440</v>
      </c>
      <c r="G1582" s="65" t="s">
        <v>1210</v>
      </c>
    </row>
    <row r="1583" spans="1:7" s="219" customFormat="1" ht="12">
      <c r="A1583" s="20">
        <v>1581</v>
      </c>
      <c r="B1583" s="22" t="s">
        <v>17007</v>
      </c>
      <c r="C1583" s="22"/>
      <c r="D1583" s="22" t="s">
        <v>14210</v>
      </c>
      <c r="E1583" s="22" t="s">
        <v>8535</v>
      </c>
      <c r="F1583" s="65" t="s">
        <v>440</v>
      </c>
      <c r="G1583" s="65" t="s">
        <v>1210</v>
      </c>
    </row>
    <row r="1584" spans="1:7" s="223" customFormat="1" ht="12">
      <c r="A1584" s="20">
        <v>1582</v>
      </c>
      <c r="B1584" s="238" t="s">
        <v>17008</v>
      </c>
      <c r="C1584" s="22" t="s">
        <v>17009</v>
      </c>
      <c r="D1584" s="22"/>
      <c r="E1584" s="65"/>
      <c r="F1584" s="19"/>
      <c r="G1584" s="213"/>
    </row>
    <row r="1585" spans="1:8" s="223" customFormat="1" ht="12">
      <c r="A1585" s="20">
        <v>1583</v>
      </c>
      <c r="B1585" s="238" t="s">
        <v>17010</v>
      </c>
      <c r="C1585" s="22"/>
      <c r="D1585" s="22" t="s">
        <v>17011</v>
      </c>
      <c r="E1585" s="65"/>
      <c r="F1585" s="19" t="s">
        <v>15356</v>
      </c>
      <c r="G1585" s="213"/>
    </row>
    <row r="1586" spans="1:8" s="4" customFormat="1" ht="12">
      <c r="A1586" s="20">
        <v>1584</v>
      </c>
      <c r="B1586" s="238" t="s">
        <v>17012</v>
      </c>
      <c r="C1586" s="238"/>
      <c r="D1586" s="238" t="s">
        <v>17013</v>
      </c>
      <c r="E1586" s="238"/>
      <c r="F1586" s="238"/>
      <c r="G1586" s="238"/>
      <c r="H1586" s="237"/>
    </row>
    <row r="1587" spans="1:8" s="4" customFormat="1" ht="12">
      <c r="A1587" s="20">
        <v>1585</v>
      </c>
      <c r="B1587" s="238" t="s">
        <v>17014</v>
      </c>
      <c r="C1587" s="238"/>
      <c r="D1587" s="238" t="s">
        <v>17015</v>
      </c>
      <c r="E1587" s="238"/>
      <c r="F1587" s="238"/>
      <c r="G1587" s="238"/>
      <c r="H1587" s="237"/>
    </row>
    <row r="1588" spans="1:8" s="4" customFormat="1" ht="12">
      <c r="A1588" s="20">
        <v>1586</v>
      </c>
      <c r="B1588" s="238" t="s">
        <v>17016</v>
      </c>
      <c r="C1588" s="238"/>
      <c r="D1588" s="238" t="s">
        <v>17017</v>
      </c>
      <c r="E1588" s="238"/>
      <c r="F1588" s="238"/>
      <c r="G1588" s="238"/>
      <c r="H1588" s="237"/>
    </row>
    <row r="1589" spans="1:8" s="4" customFormat="1" ht="12">
      <c r="A1589" s="20">
        <v>1587</v>
      </c>
      <c r="B1589" s="238" t="s">
        <v>17018</v>
      </c>
      <c r="C1589" s="238"/>
      <c r="D1589" s="238" t="s">
        <v>17019</v>
      </c>
      <c r="E1589" s="238"/>
      <c r="F1589" s="238"/>
      <c r="G1589" s="238"/>
      <c r="H1589" s="237"/>
    </row>
    <row r="1590" spans="1:8" s="223" customFormat="1" ht="12">
      <c r="A1590" s="20">
        <v>1588</v>
      </c>
      <c r="B1590" s="22">
        <v>340200018</v>
      </c>
      <c r="C1590" s="22" t="s">
        <v>14296</v>
      </c>
      <c r="D1590" s="22"/>
      <c r="E1590" s="22"/>
      <c r="F1590" s="19" t="s">
        <v>2325</v>
      </c>
      <c r="G1590" s="213"/>
    </row>
    <row r="1591" spans="1:8" s="223" customFormat="1" ht="12">
      <c r="A1591" s="20">
        <v>1589</v>
      </c>
      <c r="B1591" s="22" t="s">
        <v>17020</v>
      </c>
      <c r="C1591" s="22"/>
      <c r="D1591" s="22" t="s">
        <v>14297</v>
      </c>
      <c r="E1591" s="22"/>
      <c r="F1591" s="19" t="s">
        <v>2325</v>
      </c>
      <c r="G1591" s="213"/>
    </row>
    <row r="1592" spans="1:8" s="223" customFormat="1" ht="12">
      <c r="A1592" s="20">
        <v>1590</v>
      </c>
      <c r="B1592" s="22">
        <v>340200025</v>
      </c>
      <c r="C1592" s="22" t="s">
        <v>14312</v>
      </c>
      <c r="D1592" s="22"/>
      <c r="E1592" s="65"/>
      <c r="F1592" s="19" t="s">
        <v>15316</v>
      </c>
      <c r="G1592" s="213"/>
    </row>
    <row r="1593" spans="1:8" s="223" customFormat="1" ht="12">
      <c r="A1593" s="20">
        <v>1591</v>
      </c>
      <c r="B1593" s="22" t="s">
        <v>17021</v>
      </c>
      <c r="C1593" s="22"/>
      <c r="D1593" s="22" t="s">
        <v>14313</v>
      </c>
      <c r="E1593" s="65"/>
      <c r="F1593" s="19" t="s">
        <v>15316</v>
      </c>
      <c r="G1593" s="213"/>
    </row>
    <row r="1594" spans="1:8" s="223" customFormat="1" ht="12">
      <c r="A1594" s="20">
        <v>1592</v>
      </c>
      <c r="B1594" s="22">
        <v>340200027</v>
      </c>
      <c r="C1594" s="22" t="s">
        <v>14318</v>
      </c>
      <c r="D1594" s="22"/>
      <c r="E1594" s="65"/>
      <c r="F1594" s="19" t="s">
        <v>15316</v>
      </c>
      <c r="G1594" s="213"/>
    </row>
    <row r="1595" spans="1:8" s="223" customFormat="1" ht="12">
      <c r="A1595" s="20">
        <v>1593</v>
      </c>
      <c r="B1595" s="22" t="s">
        <v>17022</v>
      </c>
      <c r="C1595" s="22"/>
      <c r="D1595" s="22" t="s">
        <v>704</v>
      </c>
      <c r="E1595" s="65"/>
      <c r="F1595" s="19" t="s">
        <v>15316</v>
      </c>
      <c r="G1595" s="213"/>
    </row>
    <row r="1596" spans="1:8" s="223" customFormat="1" ht="12">
      <c r="A1596" s="20">
        <v>1594</v>
      </c>
      <c r="B1596" s="22">
        <v>340200031</v>
      </c>
      <c r="C1596" s="22" t="s">
        <v>14325</v>
      </c>
      <c r="D1596" s="22"/>
      <c r="E1596" s="65"/>
      <c r="F1596" s="19" t="s">
        <v>15316</v>
      </c>
      <c r="G1596" s="213"/>
    </row>
    <row r="1597" spans="1:8" s="223" customFormat="1" ht="12">
      <c r="A1597" s="20">
        <v>1595</v>
      </c>
      <c r="B1597" s="22" t="s">
        <v>17023</v>
      </c>
      <c r="C1597" s="22"/>
      <c r="D1597" s="22" t="s">
        <v>14327</v>
      </c>
      <c r="E1597" s="65"/>
      <c r="F1597" s="19" t="s">
        <v>15316</v>
      </c>
      <c r="G1597" s="213"/>
    </row>
    <row r="1598" spans="1:8" s="223" customFormat="1" ht="12">
      <c r="A1598" s="20">
        <v>1596</v>
      </c>
      <c r="B1598" s="751" t="s">
        <v>17024</v>
      </c>
      <c r="C1598" s="751"/>
      <c r="D1598" s="751"/>
      <c r="E1598" s="751"/>
      <c r="F1598" s="19"/>
      <c r="G1598" s="213"/>
    </row>
    <row r="1599" spans="1:8" s="223" customFormat="1" ht="12">
      <c r="A1599" s="20">
        <v>1597</v>
      </c>
      <c r="B1599" s="22">
        <v>360100007</v>
      </c>
      <c r="C1599" s="22" t="s">
        <v>14449</v>
      </c>
      <c r="D1599" s="22"/>
      <c r="E1599" s="65"/>
      <c r="F1599" s="19" t="s">
        <v>17025</v>
      </c>
      <c r="G1599" s="213"/>
    </row>
    <row r="1600" spans="1:8" s="223" customFormat="1" ht="12">
      <c r="A1600" s="20">
        <v>1598</v>
      </c>
      <c r="B1600" s="22" t="s">
        <v>17026</v>
      </c>
      <c r="C1600" s="22"/>
      <c r="D1600" s="22" t="s">
        <v>15613</v>
      </c>
      <c r="E1600" s="65"/>
      <c r="F1600" s="19" t="s">
        <v>17025</v>
      </c>
      <c r="G1600" s="213"/>
    </row>
    <row r="1601" spans="1:7" s="223" customFormat="1" ht="12">
      <c r="A1601" s="20">
        <v>1599</v>
      </c>
      <c r="B1601" s="22" t="s">
        <v>17027</v>
      </c>
      <c r="C1601" s="22"/>
      <c r="D1601" s="22" t="s">
        <v>17028</v>
      </c>
      <c r="E1601" s="65"/>
      <c r="F1601" s="19" t="s">
        <v>17025</v>
      </c>
      <c r="G1601" s="213"/>
    </row>
    <row r="1602" spans="1:7" s="223" customFormat="1" ht="12">
      <c r="A1602" s="20">
        <v>1600</v>
      </c>
      <c r="B1602" s="22" t="s">
        <v>17029</v>
      </c>
      <c r="C1602" s="22"/>
      <c r="D1602" s="22" t="s">
        <v>17030</v>
      </c>
      <c r="E1602" s="65"/>
      <c r="F1602" s="19" t="s">
        <v>17025</v>
      </c>
      <c r="G1602" s="213"/>
    </row>
    <row r="1603" spans="1:7" s="223" customFormat="1" ht="12">
      <c r="A1603" s="20">
        <v>1601</v>
      </c>
      <c r="B1603" s="22">
        <v>360100009</v>
      </c>
      <c r="C1603" s="22" t="s">
        <v>14457</v>
      </c>
      <c r="D1603" s="22"/>
      <c r="E1603" s="65"/>
      <c r="F1603" s="19" t="s">
        <v>17025</v>
      </c>
      <c r="G1603" s="213"/>
    </row>
    <row r="1604" spans="1:7" s="223" customFormat="1" ht="12">
      <c r="A1604" s="20">
        <v>1602</v>
      </c>
      <c r="B1604" s="22" t="s">
        <v>17031</v>
      </c>
      <c r="C1604" s="22"/>
      <c r="D1604" s="22" t="s">
        <v>15613</v>
      </c>
      <c r="E1604" s="65"/>
      <c r="F1604" s="19" t="s">
        <v>17025</v>
      </c>
      <c r="G1604" s="213"/>
    </row>
    <row r="1605" spans="1:7" s="223" customFormat="1" ht="12">
      <c r="A1605" s="20">
        <v>1603</v>
      </c>
      <c r="B1605" s="22" t="s">
        <v>17032</v>
      </c>
      <c r="C1605" s="22"/>
      <c r="D1605" s="22" t="s">
        <v>17028</v>
      </c>
      <c r="E1605" s="65"/>
      <c r="F1605" s="19" t="s">
        <v>17025</v>
      </c>
      <c r="G1605" s="213"/>
    </row>
    <row r="1606" spans="1:7" s="223" customFormat="1" ht="12">
      <c r="A1606" s="20">
        <v>1604</v>
      </c>
      <c r="B1606" s="22" t="s">
        <v>17033</v>
      </c>
      <c r="C1606" s="22"/>
      <c r="D1606" s="22" t="s">
        <v>17030</v>
      </c>
      <c r="E1606" s="65"/>
      <c r="F1606" s="19" t="s">
        <v>17025</v>
      </c>
      <c r="G1606" s="213"/>
    </row>
    <row r="1607" spans="1:7" s="223" customFormat="1" ht="12">
      <c r="A1607" s="20">
        <v>1605</v>
      </c>
      <c r="B1607" s="22">
        <v>360100015</v>
      </c>
      <c r="C1607" s="22" t="s">
        <v>14475</v>
      </c>
      <c r="D1607" s="22"/>
      <c r="E1607" s="65"/>
      <c r="F1607" s="19" t="s">
        <v>17025</v>
      </c>
      <c r="G1607" s="213"/>
    </row>
    <row r="1608" spans="1:7" s="223" customFormat="1" ht="12">
      <c r="A1608" s="20">
        <v>1606</v>
      </c>
      <c r="B1608" s="22" t="s">
        <v>17034</v>
      </c>
      <c r="C1608" s="22"/>
      <c r="D1608" s="22" t="s">
        <v>17035</v>
      </c>
      <c r="E1608" s="65"/>
      <c r="F1608" s="19" t="s">
        <v>17025</v>
      </c>
      <c r="G1608" s="213"/>
    </row>
    <row r="1609" spans="1:7" s="223" customFormat="1" ht="12">
      <c r="A1609" s="20">
        <v>1607</v>
      </c>
      <c r="B1609" s="22">
        <v>360100016</v>
      </c>
      <c r="C1609" s="22" t="s">
        <v>14478</v>
      </c>
      <c r="D1609" s="22"/>
      <c r="E1609" s="65"/>
      <c r="F1609" s="19" t="s">
        <v>17025</v>
      </c>
      <c r="G1609" s="213"/>
    </row>
    <row r="1610" spans="1:7" s="223" customFormat="1" ht="12">
      <c r="A1610" s="20">
        <v>1608</v>
      </c>
      <c r="B1610" s="22" t="s">
        <v>17036</v>
      </c>
      <c r="C1610" s="22"/>
      <c r="D1610" s="22" t="s">
        <v>17035</v>
      </c>
      <c r="E1610" s="65"/>
      <c r="F1610" s="19" t="s">
        <v>17025</v>
      </c>
      <c r="G1610" s="213"/>
    </row>
    <row r="1611" spans="1:7" s="223" customFormat="1" ht="24">
      <c r="A1611" s="20">
        <v>1609</v>
      </c>
      <c r="B1611" s="22">
        <v>360100017</v>
      </c>
      <c r="C1611" s="22" t="s">
        <v>17037</v>
      </c>
      <c r="D1611" s="22"/>
      <c r="E1611" s="65"/>
      <c r="F1611" s="19" t="s">
        <v>17025</v>
      </c>
      <c r="G1611" s="213"/>
    </row>
    <row r="1612" spans="1:7" s="223" customFormat="1" ht="12">
      <c r="A1612" s="20">
        <v>1610</v>
      </c>
      <c r="B1612" s="22" t="s">
        <v>17038</v>
      </c>
      <c r="C1612" s="22"/>
      <c r="D1612" s="22" t="s">
        <v>15613</v>
      </c>
      <c r="E1612" s="65"/>
      <c r="F1612" s="19" t="s">
        <v>17025</v>
      </c>
      <c r="G1612" s="213"/>
    </row>
    <row r="1613" spans="1:7" s="223" customFormat="1" ht="12">
      <c r="A1613" s="20">
        <v>1611</v>
      </c>
      <c r="B1613" s="22" t="s">
        <v>17039</v>
      </c>
      <c r="C1613" s="22"/>
      <c r="D1613" s="22" t="s">
        <v>17028</v>
      </c>
      <c r="E1613" s="65"/>
      <c r="F1613" s="19" t="s">
        <v>17025</v>
      </c>
      <c r="G1613" s="213"/>
    </row>
    <row r="1614" spans="1:7" s="223" customFormat="1" ht="12">
      <c r="A1614" s="20">
        <v>1612</v>
      </c>
      <c r="B1614" s="22" t="s">
        <v>17040</v>
      </c>
      <c r="C1614" s="22"/>
      <c r="D1614" s="22" t="s">
        <v>17030</v>
      </c>
      <c r="E1614" s="65"/>
      <c r="F1614" s="19" t="s">
        <v>17025</v>
      </c>
      <c r="G1614" s="213"/>
    </row>
    <row r="1615" spans="1:7" s="223" customFormat="1" ht="12">
      <c r="A1615" s="20">
        <v>1613</v>
      </c>
      <c r="B1615" s="22">
        <v>360100018</v>
      </c>
      <c r="C1615" s="22" t="s">
        <v>17041</v>
      </c>
      <c r="D1615" s="22"/>
      <c r="E1615" s="65"/>
      <c r="F1615" s="19" t="s">
        <v>17025</v>
      </c>
      <c r="G1615" s="213"/>
    </row>
    <row r="1616" spans="1:7" s="223" customFormat="1" ht="12">
      <c r="A1616" s="20">
        <v>1614</v>
      </c>
      <c r="B1616" s="22" t="s">
        <v>17042</v>
      </c>
      <c r="C1616" s="22"/>
      <c r="D1616" s="22" t="s">
        <v>15613</v>
      </c>
      <c r="E1616" s="65"/>
      <c r="F1616" s="19" t="s">
        <v>17025</v>
      </c>
      <c r="G1616" s="213"/>
    </row>
    <row r="1617" spans="1:7" s="223" customFormat="1" ht="12">
      <c r="A1617" s="20">
        <v>1615</v>
      </c>
      <c r="B1617" s="22" t="s">
        <v>17043</v>
      </c>
      <c r="C1617" s="22"/>
      <c r="D1617" s="22" t="s">
        <v>17028</v>
      </c>
      <c r="E1617" s="65"/>
      <c r="F1617" s="19" t="s">
        <v>17025</v>
      </c>
      <c r="G1617" s="213"/>
    </row>
    <row r="1618" spans="1:7" s="223" customFormat="1" ht="12">
      <c r="A1618" s="20">
        <v>1616</v>
      </c>
      <c r="B1618" s="22" t="s">
        <v>17044</v>
      </c>
      <c r="C1618" s="22"/>
      <c r="D1618" s="22" t="s">
        <v>17030</v>
      </c>
      <c r="E1618" s="65"/>
      <c r="F1618" s="19" t="s">
        <v>17025</v>
      </c>
      <c r="G1618" s="213"/>
    </row>
    <row r="1619" spans="1:7" s="223" customFormat="1" ht="12">
      <c r="A1619" s="20">
        <v>1617</v>
      </c>
      <c r="B1619" s="22">
        <v>360100019</v>
      </c>
      <c r="C1619" s="22" t="s">
        <v>14488</v>
      </c>
      <c r="D1619" s="22"/>
      <c r="E1619" s="65"/>
      <c r="F1619" s="19" t="s">
        <v>17025</v>
      </c>
      <c r="G1619" s="213"/>
    </row>
    <row r="1620" spans="1:7" s="223" customFormat="1" ht="12">
      <c r="A1620" s="20">
        <v>1618</v>
      </c>
      <c r="B1620" s="22" t="s">
        <v>17045</v>
      </c>
      <c r="C1620" s="22"/>
      <c r="D1620" s="22" t="s">
        <v>14490</v>
      </c>
      <c r="E1620" s="65"/>
      <c r="F1620" s="19" t="s">
        <v>17025</v>
      </c>
      <c r="G1620" s="213"/>
    </row>
    <row r="1621" spans="1:7" s="223" customFormat="1" ht="12">
      <c r="A1621" s="20">
        <v>1619</v>
      </c>
      <c r="B1621" s="22">
        <v>360100020</v>
      </c>
      <c r="C1621" s="22" t="s">
        <v>14492</v>
      </c>
      <c r="D1621" s="22"/>
      <c r="E1621" s="65"/>
      <c r="F1621" s="19" t="s">
        <v>17025</v>
      </c>
      <c r="G1621" s="213"/>
    </row>
    <row r="1622" spans="1:7" s="223" customFormat="1" ht="12">
      <c r="A1622" s="20">
        <v>1620</v>
      </c>
      <c r="B1622" s="22" t="s">
        <v>17046</v>
      </c>
      <c r="C1622" s="22"/>
      <c r="D1622" s="22" t="s">
        <v>14490</v>
      </c>
      <c r="E1622" s="65"/>
      <c r="F1622" s="19" t="s">
        <v>17025</v>
      </c>
      <c r="G1622" s="213"/>
    </row>
    <row r="1623" spans="1:7" s="223" customFormat="1" ht="12">
      <c r="A1623" s="20">
        <v>1621</v>
      </c>
      <c r="B1623" s="22">
        <v>360100021</v>
      </c>
      <c r="C1623" s="22" t="s">
        <v>14494</v>
      </c>
      <c r="D1623" s="22"/>
      <c r="E1623" s="65"/>
      <c r="F1623" s="19" t="s">
        <v>852</v>
      </c>
      <c r="G1623" s="213"/>
    </row>
    <row r="1624" spans="1:7" s="223" customFormat="1" ht="12">
      <c r="A1624" s="20">
        <v>1622</v>
      </c>
      <c r="B1624" s="22" t="s">
        <v>17047</v>
      </c>
      <c r="C1624" s="22"/>
      <c r="D1624" s="22" t="s">
        <v>7522</v>
      </c>
      <c r="E1624" s="65"/>
      <c r="F1624" s="19" t="s">
        <v>852</v>
      </c>
      <c r="G1624" s="213"/>
    </row>
    <row r="1625" spans="1:7" s="223" customFormat="1" ht="12">
      <c r="A1625" s="20">
        <v>1623</v>
      </c>
      <c r="B1625" s="22">
        <v>360100023</v>
      </c>
      <c r="C1625" s="22" t="s">
        <v>14498</v>
      </c>
      <c r="D1625" s="22"/>
      <c r="E1625" s="65"/>
      <c r="F1625" s="19" t="s">
        <v>17025</v>
      </c>
      <c r="G1625" s="213"/>
    </row>
    <row r="1626" spans="1:7" s="223" customFormat="1" ht="12">
      <c r="A1626" s="20">
        <v>1624</v>
      </c>
      <c r="B1626" s="22" t="s">
        <v>17048</v>
      </c>
      <c r="C1626" s="22"/>
      <c r="D1626" s="22" t="s">
        <v>17049</v>
      </c>
      <c r="E1626" s="65"/>
      <c r="F1626" s="19" t="s">
        <v>17025</v>
      </c>
      <c r="G1626" s="213"/>
    </row>
    <row r="1627" spans="1:7" s="223" customFormat="1" ht="12">
      <c r="A1627" s="20">
        <v>1625</v>
      </c>
      <c r="B1627" s="22" t="s">
        <v>17050</v>
      </c>
      <c r="C1627" s="22"/>
      <c r="D1627" s="22" t="s">
        <v>17051</v>
      </c>
      <c r="E1627" s="65"/>
      <c r="F1627" s="19" t="s">
        <v>17025</v>
      </c>
      <c r="G1627" s="213"/>
    </row>
    <row r="1628" spans="1:7" s="223" customFormat="1" ht="24">
      <c r="A1628" s="20">
        <v>1626</v>
      </c>
      <c r="B1628" s="22">
        <v>360100024</v>
      </c>
      <c r="C1628" s="22" t="s">
        <v>17052</v>
      </c>
      <c r="D1628" s="22"/>
      <c r="E1628" s="65"/>
      <c r="F1628" s="19" t="s">
        <v>17025</v>
      </c>
      <c r="G1628" s="213"/>
    </row>
    <row r="1629" spans="1:7" s="223" customFormat="1" ht="12">
      <c r="A1629" s="20">
        <v>1627</v>
      </c>
      <c r="B1629" s="22" t="s">
        <v>17053</v>
      </c>
      <c r="C1629" s="22"/>
      <c r="D1629" s="22" t="s">
        <v>14518</v>
      </c>
      <c r="E1629" s="65"/>
      <c r="F1629" s="19" t="s">
        <v>17025</v>
      </c>
      <c r="G1629" s="213"/>
    </row>
    <row r="1630" spans="1:7" s="223" customFormat="1" ht="12">
      <c r="A1630" s="20">
        <v>1628</v>
      </c>
      <c r="B1630" s="22" t="s">
        <v>17054</v>
      </c>
      <c r="C1630" s="22"/>
      <c r="D1630" s="22" t="s">
        <v>17055</v>
      </c>
      <c r="E1630" s="65"/>
      <c r="F1630" s="19" t="s">
        <v>17025</v>
      </c>
      <c r="G1630" s="213"/>
    </row>
    <row r="1631" spans="1:7" s="223" customFormat="1" ht="12">
      <c r="A1631" s="20">
        <v>1629</v>
      </c>
      <c r="B1631" s="22" t="s">
        <v>17056</v>
      </c>
      <c r="C1631" s="22"/>
      <c r="D1631" s="22" t="s">
        <v>17057</v>
      </c>
      <c r="E1631" s="65"/>
      <c r="F1631" s="19" t="s">
        <v>17025</v>
      </c>
      <c r="G1631" s="213"/>
    </row>
    <row r="1632" spans="1:7" s="223" customFormat="1" ht="12">
      <c r="A1632" s="20">
        <v>1630</v>
      </c>
      <c r="B1632" s="22" t="s">
        <v>17058</v>
      </c>
      <c r="C1632" s="22"/>
      <c r="D1632" s="22" t="s">
        <v>17059</v>
      </c>
      <c r="E1632" s="65"/>
      <c r="F1632" s="19" t="s">
        <v>17025</v>
      </c>
      <c r="G1632" s="213"/>
    </row>
    <row r="1633" spans="1:7" s="223" customFormat="1" ht="12">
      <c r="A1633" s="20">
        <v>1631</v>
      </c>
      <c r="B1633" s="22" t="s">
        <v>17060</v>
      </c>
      <c r="C1633" s="22"/>
      <c r="D1633" s="22" t="s">
        <v>17061</v>
      </c>
      <c r="E1633" s="65"/>
      <c r="F1633" s="19" t="s">
        <v>17025</v>
      </c>
      <c r="G1633" s="213"/>
    </row>
    <row r="1634" spans="1:7" s="223" customFormat="1" ht="12">
      <c r="A1634" s="20">
        <v>1632</v>
      </c>
      <c r="B1634" s="22" t="s">
        <v>17062</v>
      </c>
      <c r="C1634" s="22"/>
      <c r="D1634" s="22" t="s">
        <v>14511</v>
      </c>
      <c r="E1634" s="65"/>
      <c r="F1634" s="19" t="s">
        <v>17025</v>
      </c>
      <c r="G1634" s="213"/>
    </row>
    <row r="1635" spans="1:7" s="223" customFormat="1" ht="24">
      <c r="A1635" s="20">
        <v>1633</v>
      </c>
      <c r="B1635" s="22">
        <v>360100025</v>
      </c>
      <c r="C1635" s="22" t="s">
        <v>14519</v>
      </c>
      <c r="D1635" s="22"/>
      <c r="E1635" s="65"/>
      <c r="F1635" s="19" t="s">
        <v>17025</v>
      </c>
      <c r="G1635" s="213"/>
    </row>
    <row r="1636" spans="1:7" s="223" customFormat="1" ht="12">
      <c r="A1636" s="20">
        <v>1634</v>
      </c>
      <c r="B1636" s="22" t="s">
        <v>17063</v>
      </c>
      <c r="C1636" s="22"/>
      <c r="D1636" s="22" t="s">
        <v>16565</v>
      </c>
      <c r="E1636" s="65"/>
      <c r="F1636" s="19" t="s">
        <v>17025</v>
      </c>
      <c r="G1636" s="213"/>
    </row>
    <row r="1637" spans="1:7" s="223" customFormat="1" ht="12">
      <c r="A1637" s="20">
        <v>1635</v>
      </c>
      <c r="B1637" s="22" t="s">
        <v>17064</v>
      </c>
      <c r="C1637" s="22"/>
      <c r="D1637" s="22" t="s">
        <v>17065</v>
      </c>
      <c r="E1637" s="65"/>
      <c r="F1637" s="19" t="s">
        <v>17025</v>
      </c>
      <c r="G1637" s="213"/>
    </row>
    <row r="1638" spans="1:7" s="223" customFormat="1" ht="12">
      <c r="A1638" s="20">
        <v>1636</v>
      </c>
      <c r="B1638" s="22" t="s">
        <v>17066</v>
      </c>
      <c r="C1638" s="22"/>
      <c r="D1638" s="22" t="s">
        <v>17067</v>
      </c>
      <c r="E1638" s="65"/>
      <c r="F1638" s="19" t="s">
        <v>17025</v>
      </c>
      <c r="G1638" s="213"/>
    </row>
    <row r="1639" spans="1:7" s="223" customFormat="1" ht="12">
      <c r="A1639" s="20">
        <v>1637</v>
      </c>
      <c r="B1639" s="22" t="s">
        <v>17068</v>
      </c>
      <c r="C1639" s="22"/>
      <c r="D1639" s="22" t="s">
        <v>16561</v>
      </c>
      <c r="E1639" s="65"/>
      <c r="F1639" s="19" t="s">
        <v>17025</v>
      </c>
      <c r="G1639" s="213"/>
    </row>
    <row r="1640" spans="1:7" s="223" customFormat="1" ht="12">
      <c r="A1640" s="20">
        <v>1638</v>
      </c>
      <c r="B1640" s="22" t="s">
        <v>17069</v>
      </c>
      <c r="C1640" s="22"/>
      <c r="D1640" s="22" t="s">
        <v>17070</v>
      </c>
      <c r="E1640" s="65"/>
      <c r="F1640" s="19" t="s">
        <v>17025</v>
      </c>
      <c r="G1640" s="213"/>
    </row>
    <row r="1641" spans="1:7" s="223" customFormat="1" ht="12">
      <c r="A1641" s="20">
        <v>1639</v>
      </c>
      <c r="B1641" s="22" t="s">
        <v>17071</v>
      </c>
      <c r="C1641" s="22"/>
      <c r="D1641" s="22" t="s">
        <v>17072</v>
      </c>
      <c r="E1641" s="65"/>
      <c r="F1641" s="19" t="s">
        <v>17025</v>
      </c>
      <c r="G1641" s="213"/>
    </row>
    <row r="1642" spans="1:7" s="223" customFormat="1" ht="12">
      <c r="A1642" s="20">
        <v>1640</v>
      </c>
      <c r="B1642" s="22">
        <v>360100026</v>
      </c>
      <c r="C1642" s="22" t="s">
        <v>14541</v>
      </c>
      <c r="D1642" s="22"/>
      <c r="E1642" s="65"/>
      <c r="F1642" s="19" t="s">
        <v>17025</v>
      </c>
      <c r="G1642" s="213"/>
    </row>
    <row r="1643" spans="1:7" s="223" customFormat="1" ht="12">
      <c r="A1643" s="20">
        <v>1641</v>
      </c>
      <c r="B1643" s="22" t="s">
        <v>17073</v>
      </c>
      <c r="C1643" s="22"/>
      <c r="D1643" s="22" t="s">
        <v>17074</v>
      </c>
      <c r="E1643" s="65"/>
      <c r="F1643" s="19" t="s">
        <v>17025</v>
      </c>
      <c r="G1643" s="213"/>
    </row>
    <row r="1644" spans="1:7" s="223" customFormat="1" ht="12">
      <c r="A1644" s="20">
        <v>1642</v>
      </c>
      <c r="B1644" s="22" t="s">
        <v>17075</v>
      </c>
      <c r="C1644" s="22"/>
      <c r="D1644" s="22" t="s">
        <v>16996</v>
      </c>
      <c r="E1644" s="65"/>
      <c r="F1644" s="19" t="s">
        <v>17025</v>
      </c>
      <c r="G1644" s="213"/>
    </row>
    <row r="1645" spans="1:7" s="223" customFormat="1" ht="12">
      <c r="A1645" s="20">
        <v>1643</v>
      </c>
      <c r="B1645" s="22">
        <v>360100027</v>
      </c>
      <c r="C1645" s="22" t="s">
        <v>14549</v>
      </c>
      <c r="D1645" s="22"/>
      <c r="E1645" s="22"/>
      <c r="F1645" s="19" t="s">
        <v>1712</v>
      </c>
      <c r="G1645" s="213"/>
    </row>
    <row r="1646" spans="1:7" s="223" customFormat="1" ht="12">
      <c r="A1646" s="20">
        <v>1644</v>
      </c>
      <c r="B1646" s="22" t="s">
        <v>17076</v>
      </c>
      <c r="C1646" s="22"/>
      <c r="D1646" s="22" t="s">
        <v>14550</v>
      </c>
      <c r="E1646" s="22"/>
      <c r="F1646" s="19" t="s">
        <v>1712</v>
      </c>
      <c r="G1646" s="213"/>
    </row>
    <row r="1647" spans="1:7" s="223" customFormat="1" ht="12">
      <c r="A1647" s="20">
        <v>1645</v>
      </c>
      <c r="B1647" s="22">
        <v>360100030</v>
      </c>
      <c r="C1647" s="22" t="s">
        <v>14556</v>
      </c>
      <c r="D1647" s="22"/>
      <c r="E1647" s="22"/>
      <c r="F1647" s="19" t="s">
        <v>1712</v>
      </c>
      <c r="G1647" s="213"/>
    </row>
    <row r="1648" spans="1:7" s="223" customFormat="1" ht="12">
      <c r="A1648" s="20">
        <v>1646</v>
      </c>
      <c r="B1648" s="22" t="s">
        <v>17077</v>
      </c>
      <c r="C1648" s="22"/>
      <c r="D1648" s="22" t="s">
        <v>14557</v>
      </c>
      <c r="E1648" s="22"/>
      <c r="F1648" s="19" t="s">
        <v>1712</v>
      </c>
      <c r="G1648" s="213"/>
    </row>
    <row r="1649" spans="1:7" s="223" customFormat="1" ht="12">
      <c r="A1649" s="20">
        <v>1647</v>
      </c>
      <c r="B1649" s="751" t="s">
        <v>17078</v>
      </c>
      <c r="C1649" s="751"/>
      <c r="D1649" s="751"/>
      <c r="E1649" s="65"/>
      <c r="F1649" s="19" t="s">
        <v>15316</v>
      </c>
      <c r="G1649" s="213"/>
    </row>
    <row r="1650" spans="1:7" s="223" customFormat="1" ht="12">
      <c r="A1650" s="20">
        <v>1648</v>
      </c>
      <c r="B1650" s="22">
        <v>420000006</v>
      </c>
      <c r="C1650" s="22" t="s">
        <v>14591</v>
      </c>
      <c r="D1650" s="22"/>
      <c r="E1650" s="65"/>
      <c r="F1650" s="19" t="s">
        <v>15316</v>
      </c>
      <c r="G1650" s="213"/>
    </row>
    <row r="1651" spans="1:7" s="223" customFormat="1" ht="12">
      <c r="A1651" s="20">
        <v>1649</v>
      </c>
      <c r="B1651" s="22" t="s">
        <v>17079</v>
      </c>
      <c r="C1651" s="22"/>
      <c r="D1651" s="22" t="s">
        <v>200</v>
      </c>
      <c r="E1651" s="65"/>
      <c r="F1651" s="19" t="s">
        <v>15316</v>
      </c>
      <c r="G1651" s="213"/>
    </row>
    <row r="1652" spans="1:7" s="223" customFormat="1" ht="12">
      <c r="A1652" s="20">
        <v>1650</v>
      </c>
      <c r="B1652" s="22">
        <v>420000007</v>
      </c>
      <c r="C1652" s="22" t="s">
        <v>14593</v>
      </c>
      <c r="D1652" s="22"/>
      <c r="E1652" s="65"/>
      <c r="F1652" s="19" t="s">
        <v>15316</v>
      </c>
      <c r="G1652" s="213"/>
    </row>
    <row r="1653" spans="1:7" s="223" customFormat="1" ht="12">
      <c r="A1653" s="20">
        <v>1651</v>
      </c>
      <c r="B1653" s="22" t="s">
        <v>17080</v>
      </c>
      <c r="C1653" s="22"/>
      <c r="D1653" s="22" t="s">
        <v>200</v>
      </c>
      <c r="E1653" s="65"/>
      <c r="F1653" s="19" t="s">
        <v>15316</v>
      </c>
      <c r="G1653" s="213"/>
    </row>
    <row r="1654" spans="1:7" s="223" customFormat="1" ht="12">
      <c r="A1654" s="20">
        <v>1652</v>
      </c>
      <c r="B1654" s="22">
        <v>420000016</v>
      </c>
      <c r="C1654" s="22" t="s">
        <v>14620</v>
      </c>
      <c r="D1654" s="22"/>
      <c r="E1654" s="65"/>
      <c r="F1654" s="19" t="s">
        <v>15356</v>
      </c>
      <c r="G1654" s="213"/>
    </row>
    <row r="1655" spans="1:7" s="223" customFormat="1" ht="12">
      <c r="A1655" s="20">
        <v>1653</v>
      </c>
      <c r="B1655" s="22" t="s">
        <v>17081</v>
      </c>
      <c r="C1655" s="22"/>
      <c r="D1655" s="22" t="s">
        <v>14622</v>
      </c>
      <c r="E1655" s="65"/>
      <c r="F1655" s="19" t="s">
        <v>15356</v>
      </c>
      <c r="G1655" s="213"/>
    </row>
    <row r="1656" spans="1:7" s="223" customFormat="1" ht="12">
      <c r="A1656" s="20">
        <v>1654</v>
      </c>
      <c r="B1656" s="22">
        <v>430000001</v>
      </c>
      <c r="C1656" s="22" t="s">
        <v>14628</v>
      </c>
      <c r="D1656" s="22"/>
      <c r="E1656" s="65"/>
      <c r="F1656" s="19"/>
      <c r="G1656" s="213"/>
    </row>
    <row r="1657" spans="1:7" s="223" customFormat="1" ht="12">
      <c r="A1657" s="20">
        <v>1655</v>
      </c>
      <c r="B1657" s="22" t="s">
        <v>17082</v>
      </c>
      <c r="C1657" s="22"/>
      <c r="D1657" s="23" t="s">
        <v>14630</v>
      </c>
      <c r="E1657" s="65"/>
      <c r="F1657" s="43" t="s">
        <v>119</v>
      </c>
      <c r="G1657" s="43" t="s">
        <v>120</v>
      </c>
    </row>
    <row r="1658" spans="1:7" s="223" customFormat="1" ht="12">
      <c r="A1658" s="20">
        <v>1656</v>
      </c>
      <c r="B1658" s="22">
        <v>430000005</v>
      </c>
      <c r="C1658" s="22" t="s">
        <v>14640</v>
      </c>
      <c r="D1658" s="22"/>
      <c r="E1658" s="65"/>
      <c r="F1658" s="19" t="s">
        <v>15316</v>
      </c>
      <c r="G1658" s="213"/>
    </row>
    <row r="1659" spans="1:7" s="223" customFormat="1" ht="24">
      <c r="A1659" s="20">
        <v>1657</v>
      </c>
      <c r="B1659" s="22" t="s">
        <v>17083</v>
      </c>
      <c r="C1659" s="22"/>
      <c r="D1659" s="23" t="s">
        <v>14630</v>
      </c>
      <c r="E1659" s="65"/>
      <c r="F1659" s="19" t="s">
        <v>17084</v>
      </c>
      <c r="G1659" s="43" t="s">
        <v>120</v>
      </c>
    </row>
    <row r="1660" spans="1:7" s="223" customFormat="1" ht="12">
      <c r="A1660" s="20">
        <v>1658</v>
      </c>
      <c r="B1660" s="22">
        <v>430000017</v>
      </c>
      <c r="C1660" s="22" t="s">
        <v>14673</v>
      </c>
      <c r="D1660" s="22"/>
      <c r="E1660" s="22"/>
      <c r="F1660" s="19" t="s">
        <v>2678</v>
      </c>
      <c r="G1660" s="213"/>
    </row>
    <row r="1661" spans="1:7" s="223" customFormat="1" ht="12">
      <c r="A1661" s="20">
        <v>1659</v>
      </c>
      <c r="B1661" s="22" t="s">
        <v>17085</v>
      </c>
      <c r="C1661" s="22"/>
      <c r="D1661" s="22" t="s">
        <v>14674</v>
      </c>
      <c r="E1661" s="22"/>
      <c r="F1661" s="19" t="s">
        <v>2678</v>
      </c>
      <c r="G1661" s="213"/>
    </row>
    <row r="1662" spans="1:7" s="223" customFormat="1" ht="12">
      <c r="A1662" s="20">
        <v>1660</v>
      </c>
      <c r="B1662" s="22">
        <v>430000029</v>
      </c>
      <c r="C1662" s="22" t="s">
        <v>14693</v>
      </c>
      <c r="D1662" s="22"/>
      <c r="E1662" s="65"/>
      <c r="F1662" s="19"/>
      <c r="G1662" s="213"/>
    </row>
    <row r="1663" spans="1:7" s="223" customFormat="1" ht="24">
      <c r="A1663" s="20">
        <v>1661</v>
      </c>
      <c r="B1663" s="22" t="s">
        <v>17086</v>
      </c>
      <c r="C1663" s="22"/>
      <c r="D1663" s="23" t="s">
        <v>14630</v>
      </c>
      <c r="E1663" s="65"/>
      <c r="F1663" s="19" t="s">
        <v>17087</v>
      </c>
      <c r="G1663" s="43" t="s">
        <v>120</v>
      </c>
    </row>
    <row r="1664" spans="1:7" s="219" customFormat="1" ht="12">
      <c r="A1664" s="20">
        <v>1662</v>
      </c>
      <c r="B1664" s="22">
        <v>430000033</v>
      </c>
      <c r="C1664" s="22" t="s">
        <v>14703</v>
      </c>
      <c r="D1664" s="65"/>
      <c r="E1664" s="65"/>
      <c r="F1664" s="65" t="s">
        <v>440</v>
      </c>
      <c r="G1664" s="65" t="s">
        <v>1210</v>
      </c>
    </row>
    <row r="1665" spans="1:7" s="219" customFormat="1" ht="12">
      <c r="A1665" s="20">
        <v>1663</v>
      </c>
      <c r="B1665" s="22" t="s">
        <v>17088</v>
      </c>
      <c r="C1665" s="65"/>
      <c r="D1665" s="22" t="s">
        <v>14630</v>
      </c>
      <c r="E1665" s="65"/>
      <c r="F1665" s="65" t="s">
        <v>440</v>
      </c>
      <c r="G1665" s="65" t="s">
        <v>1210</v>
      </c>
    </row>
    <row r="1666" spans="1:7" s="223" customFormat="1" ht="12">
      <c r="A1666" s="20">
        <v>1664</v>
      </c>
      <c r="B1666" s="22">
        <v>460000012</v>
      </c>
      <c r="C1666" s="22" t="s">
        <v>14742</v>
      </c>
      <c r="D1666" s="22"/>
      <c r="E1666" s="65"/>
      <c r="F1666" s="19" t="s">
        <v>15356</v>
      </c>
      <c r="G1666" s="213"/>
    </row>
    <row r="1667" spans="1:7" s="223" customFormat="1" ht="12">
      <c r="A1667" s="20">
        <v>1665</v>
      </c>
      <c r="B1667" s="22" t="s">
        <v>17089</v>
      </c>
      <c r="C1667" s="22"/>
      <c r="D1667" s="22" t="s">
        <v>17090</v>
      </c>
      <c r="E1667" s="65"/>
      <c r="F1667" s="19" t="s">
        <v>15356</v>
      </c>
      <c r="G1667" s="213"/>
    </row>
    <row r="1668" spans="1:7" s="223" customFormat="1" ht="12">
      <c r="A1668" s="20">
        <v>1666</v>
      </c>
      <c r="B1668" s="22">
        <v>460000014</v>
      </c>
      <c r="C1668" s="22" t="s">
        <v>14749</v>
      </c>
      <c r="D1668" s="22"/>
      <c r="E1668" s="65"/>
      <c r="F1668" s="19" t="s">
        <v>15356</v>
      </c>
      <c r="G1668" s="213"/>
    </row>
    <row r="1669" spans="1:7" s="223" customFormat="1" ht="12">
      <c r="A1669" s="20">
        <v>1667</v>
      </c>
      <c r="B1669" s="22" t="s">
        <v>17091</v>
      </c>
      <c r="C1669" s="22"/>
      <c r="D1669" s="22" t="s">
        <v>5582</v>
      </c>
      <c r="E1669" s="65"/>
      <c r="F1669" s="19" t="s">
        <v>15356</v>
      </c>
      <c r="G1669" s="213"/>
    </row>
    <row r="1670" spans="1:7" s="223" customFormat="1" ht="24">
      <c r="A1670" s="20">
        <v>1668</v>
      </c>
      <c r="B1670" s="22">
        <v>460000016</v>
      </c>
      <c r="C1670" s="22" t="s">
        <v>14755</v>
      </c>
      <c r="D1670" s="22"/>
      <c r="E1670" s="65"/>
      <c r="F1670" s="19" t="s">
        <v>15356</v>
      </c>
      <c r="G1670" s="213"/>
    </row>
    <row r="1671" spans="1:7" s="223" customFormat="1" ht="12">
      <c r="A1671" s="20">
        <v>1669</v>
      </c>
      <c r="B1671" s="22" t="s">
        <v>17092</v>
      </c>
      <c r="C1671" s="22"/>
      <c r="D1671" s="22" t="s">
        <v>5582</v>
      </c>
      <c r="E1671" s="65"/>
      <c r="F1671" s="19" t="s">
        <v>15356</v>
      </c>
      <c r="G1671" s="213"/>
    </row>
    <row r="1672" spans="1:7" s="223" customFormat="1" ht="12">
      <c r="A1672" s="20">
        <v>1670</v>
      </c>
      <c r="B1672" s="22">
        <v>460000017</v>
      </c>
      <c r="C1672" s="22" t="s">
        <v>14758</v>
      </c>
      <c r="D1672" s="22"/>
      <c r="E1672" s="65"/>
      <c r="F1672" s="19" t="s">
        <v>15356</v>
      </c>
      <c r="G1672" s="213"/>
    </row>
    <row r="1673" spans="1:7" s="223" customFormat="1" ht="12">
      <c r="A1673" s="20">
        <v>1671</v>
      </c>
      <c r="B1673" s="22" t="s">
        <v>17093</v>
      </c>
      <c r="C1673" s="22"/>
      <c r="D1673" s="22" t="s">
        <v>5582</v>
      </c>
      <c r="E1673" s="65"/>
      <c r="F1673" s="19" t="s">
        <v>15356</v>
      </c>
      <c r="G1673" s="213"/>
    </row>
    <row r="1674" spans="1:7" s="223" customFormat="1" ht="12">
      <c r="A1674" s="20">
        <v>1672</v>
      </c>
      <c r="B1674" s="22">
        <v>460000018</v>
      </c>
      <c r="C1674" s="22" t="s">
        <v>14761</v>
      </c>
      <c r="D1674" s="22"/>
      <c r="E1674" s="65"/>
      <c r="F1674" s="19" t="s">
        <v>15356</v>
      </c>
      <c r="G1674" s="213"/>
    </row>
    <row r="1675" spans="1:7" s="223" customFormat="1" ht="12">
      <c r="A1675" s="20">
        <v>1673</v>
      </c>
      <c r="B1675" s="22" t="s">
        <v>17094</v>
      </c>
      <c r="C1675" s="22"/>
      <c r="D1675" s="22" t="s">
        <v>5582</v>
      </c>
      <c r="E1675" s="65"/>
      <c r="F1675" s="19" t="s">
        <v>15356</v>
      </c>
      <c r="G1675" s="213"/>
    </row>
    <row r="1676" spans="1:7" s="223" customFormat="1" ht="12">
      <c r="A1676" s="20">
        <v>1674</v>
      </c>
      <c r="B1676" s="22">
        <v>460000020</v>
      </c>
      <c r="C1676" s="22" t="s">
        <v>14772</v>
      </c>
      <c r="D1676" s="22"/>
      <c r="E1676" s="65"/>
      <c r="F1676" s="19" t="s">
        <v>15356</v>
      </c>
      <c r="G1676" s="213"/>
    </row>
    <row r="1677" spans="1:7" s="223" customFormat="1" ht="12">
      <c r="A1677" s="20">
        <v>1675</v>
      </c>
      <c r="B1677" s="22" t="s">
        <v>17095</v>
      </c>
      <c r="C1677" s="22"/>
      <c r="D1677" s="22" t="s">
        <v>14774</v>
      </c>
      <c r="E1677" s="65"/>
      <c r="F1677" s="19" t="s">
        <v>15356</v>
      </c>
      <c r="G1677" s="213"/>
    </row>
    <row r="1678" spans="1:7" s="223" customFormat="1" ht="12">
      <c r="A1678" s="20">
        <v>1676</v>
      </c>
      <c r="B1678" s="22">
        <v>470000001</v>
      </c>
      <c r="C1678" s="22" t="s">
        <v>14783</v>
      </c>
      <c r="D1678" s="22"/>
      <c r="E1678" s="65"/>
      <c r="F1678" s="19" t="s">
        <v>15316</v>
      </c>
      <c r="G1678" s="213"/>
    </row>
    <row r="1679" spans="1:7" s="223" customFormat="1" ht="12">
      <c r="A1679" s="20">
        <v>1677</v>
      </c>
      <c r="B1679" s="22" t="s">
        <v>17096</v>
      </c>
      <c r="C1679" s="22"/>
      <c r="D1679" s="22" t="s">
        <v>9259</v>
      </c>
      <c r="E1679" s="65"/>
      <c r="F1679" s="19" t="s">
        <v>15316</v>
      </c>
      <c r="G1679" s="213"/>
    </row>
    <row r="1680" spans="1:7" s="223" customFormat="1" ht="12">
      <c r="A1680" s="20">
        <v>1678</v>
      </c>
      <c r="B1680" s="22">
        <v>470000002</v>
      </c>
      <c r="C1680" s="22" t="s">
        <v>14785</v>
      </c>
      <c r="D1680" s="22"/>
      <c r="E1680" s="65"/>
      <c r="F1680" s="19" t="s">
        <v>15316</v>
      </c>
      <c r="G1680" s="213"/>
    </row>
    <row r="1681" spans="1:7" s="223" customFormat="1" ht="12">
      <c r="A1681" s="20">
        <v>1679</v>
      </c>
      <c r="B1681" s="22" t="s">
        <v>17097</v>
      </c>
      <c r="C1681" s="22"/>
      <c r="D1681" s="22" t="s">
        <v>9259</v>
      </c>
      <c r="E1681" s="65"/>
      <c r="F1681" s="19" t="s">
        <v>15316</v>
      </c>
      <c r="G1681" s="213"/>
    </row>
    <row r="1682" spans="1:7" s="223" customFormat="1" ht="12">
      <c r="A1682" s="20">
        <v>1680</v>
      </c>
      <c r="B1682" s="22">
        <v>470000003</v>
      </c>
      <c r="C1682" s="22" t="s">
        <v>14787</v>
      </c>
      <c r="D1682" s="22"/>
      <c r="E1682" s="65"/>
      <c r="F1682" s="19" t="s">
        <v>15316</v>
      </c>
      <c r="G1682" s="213"/>
    </row>
    <row r="1683" spans="1:7" s="223" customFormat="1" ht="12">
      <c r="A1683" s="20">
        <v>1681</v>
      </c>
      <c r="B1683" s="22" t="s">
        <v>17098</v>
      </c>
      <c r="C1683" s="22"/>
      <c r="D1683" s="22" t="s">
        <v>9259</v>
      </c>
      <c r="E1683" s="65"/>
      <c r="F1683" s="19" t="s">
        <v>15316</v>
      </c>
      <c r="G1683" s="213"/>
    </row>
    <row r="1684" spans="1:7" s="223" customFormat="1" ht="12">
      <c r="A1684" s="20">
        <v>1682</v>
      </c>
      <c r="B1684" s="22">
        <v>470000017</v>
      </c>
      <c r="C1684" s="22" t="s">
        <v>14802</v>
      </c>
      <c r="D1684" s="22"/>
      <c r="E1684" s="22"/>
      <c r="F1684" s="19"/>
      <c r="G1684" s="213"/>
    </row>
    <row r="1685" spans="1:7" s="223" customFormat="1" ht="12">
      <c r="A1685" s="20">
        <v>1683</v>
      </c>
      <c r="B1685" s="22" t="s">
        <v>17099</v>
      </c>
      <c r="C1685" s="22"/>
      <c r="D1685" s="22" t="s">
        <v>14804</v>
      </c>
      <c r="E1685" s="22"/>
      <c r="F1685" s="19" t="s">
        <v>17100</v>
      </c>
      <c r="G1685" s="213"/>
    </row>
    <row r="1686" spans="1:7" s="223" customFormat="1" ht="12">
      <c r="A1686" s="20"/>
      <c r="B1686" s="751" t="s">
        <v>17101</v>
      </c>
      <c r="C1686" s="751"/>
      <c r="D1686" s="751"/>
      <c r="E1686" s="751"/>
      <c r="F1686" s="19"/>
      <c r="G1686" s="213"/>
    </row>
    <row r="1687" spans="1:7" s="223" customFormat="1" ht="12">
      <c r="A1687" s="62">
        <v>1</v>
      </c>
      <c r="B1687" s="22" t="s">
        <v>17102</v>
      </c>
      <c r="C1687" s="22"/>
      <c r="D1687" s="22" t="s">
        <v>17103</v>
      </c>
      <c r="E1687" s="22"/>
      <c r="F1687" s="19" t="s">
        <v>511</v>
      </c>
      <c r="G1687" s="213"/>
    </row>
    <row r="1688" spans="1:7" s="223" customFormat="1" ht="12">
      <c r="A1688" s="62">
        <v>2</v>
      </c>
      <c r="B1688" s="22" t="s">
        <v>17104</v>
      </c>
      <c r="C1688" s="22"/>
      <c r="D1688" s="22" t="s">
        <v>17105</v>
      </c>
      <c r="E1688" s="22"/>
      <c r="F1688" s="19" t="s">
        <v>511</v>
      </c>
      <c r="G1688" s="213"/>
    </row>
    <row r="1689" spans="1:7" s="223" customFormat="1" ht="12">
      <c r="A1689" s="62">
        <v>3</v>
      </c>
      <c r="B1689" s="22" t="s">
        <v>17106</v>
      </c>
      <c r="C1689" s="22"/>
      <c r="D1689" s="22" t="s">
        <v>17107</v>
      </c>
      <c r="E1689" s="22"/>
      <c r="F1689" s="19" t="s">
        <v>511</v>
      </c>
      <c r="G1689" s="213"/>
    </row>
    <row r="1690" spans="1:7" s="223" customFormat="1" ht="24">
      <c r="A1690" s="62">
        <v>4</v>
      </c>
      <c r="B1690" s="22" t="s">
        <v>17108</v>
      </c>
      <c r="C1690" s="22"/>
      <c r="D1690" s="22" t="s">
        <v>17109</v>
      </c>
      <c r="E1690" s="22" t="s">
        <v>17110</v>
      </c>
      <c r="F1690" s="19" t="s">
        <v>511</v>
      </c>
      <c r="G1690" s="213"/>
    </row>
    <row r="1691" spans="1:7" s="223" customFormat="1" ht="24">
      <c r="A1691" s="62">
        <v>5</v>
      </c>
      <c r="B1691" s="22" t="s">
        <v>17111</v>
      </c>
      <c r="C1691" s="22"/>
      <c r="D1691" s="22" t="s">
        <v>17112</v>
      </c>
      <c r="E1691" s="22" t="s">
        <v>17113</v>
      </c>
      <c r="F1691" s="19" t="s">
        <v>511</v>
      </c>
      <c r="G1691" s="213"/>
    </row>
    <row r="1692" spans="1:7" s="223" customFormat="1" ht="12">
      <c r="A1692" s="62">
        <v>6</v>
      </c>
      <c r="B1692" s="22" t="s">
        <v>17114</v>
      </c>
      <c r="C1692" s="22"/>
      <c r="D1692" s="22" t="s">
        <v>17115</v>
      </c>
      <c r="E1692" s="22"/>
      <c r="F1692" s="19" t="s">
        <v>511</v>
      </c>
      <c r="G1692" s="213"/>
    </row>
    <row r="1693" spans="1:7" s="223" customFormat="1" ht="12">
      <c r="A1693" s="62">
        <v>7</v>
      </c>
      <c r="B1693" s="22" t="s">
        <v>17116</v>
      </c>
      <c r="C1693" s="22"/>
      <c r="D1693" s="22" t="s">
        <v>17117</v>
      </c>
      <c r="E1693" s="22"/>
      <c r="F1693" s="19" t="s">
        <v>511</v>
      </c>
      <c r="G1693" s="213"/>
    </row>
    <row r="1694" spans="1:7" s="223" customFormat="1" ht="12">
      <c r="A1694" s="62">
        <v>8</v>
      </c>
      <c r="B1694" s="22" t="s">
        <v>17118</v>
      </c>
      <c r="C1694" s="22"/>
      <c r="D1694" s="22" t="s">
        <v>17119</v>
      </c>
      <c r="E1694" s="22"/>
      <c r="F1694" s="19" t="s">
        <v>511</v>
      </c>
      <c r="G1694" s="213"/>
    </row>
    <row r="1695" spans="1:7" s="223" customFormat="1" ht="12">
      <c r="A1695" s="62">
        <v>9</v>
      </c>
      <c r="B1695" s="22" t="s">
        <v>17120</v>
      </c>
      <c r="C1695" s="22"/>
      <c r="D1695" s="22" t="s">
        <v>17121</v>
      </c>
      <c r="E1695" s="22"/>
      <c r="F1695" s="19" t="s">
        <v>511</v>
      </c>
      <c r="G1695" s="213"/>
    </row>
    <row r="1696" spans="1:7" s="223" customFormat="1" ht="12">
      <c r="A1696" s="62">
        <v>10</v>
      </c>
      <c r="B1696" s="22" t="s">
        <v>17122</v>
      </c>
      <c r="C1696" s="22"/>
      <c r="D1696" s="22" t="s">
        <v>17123</v>
      </c>
      <c r="E1696" s="22" t="s">
        <v>17124</v>
      </c>
      <c r="F1696" s="19" t="s">
        <v>511</v>
      </c>
      <c r="G1696" s="213"/>
    </row>
    <row r="1697" spans="1:7" s="223" customFormat="1" ht="12">
      <c r="A1697" s="62">
        <v>11</v>
      </c>
      <c r="B1697" s="22" t="s">
        <v>17125</v>
      </c>
      <c r="C1697" s="22"/>
      <c r="D1697" s="22" t="s">
        <v>17126</v>
      </c>
      <c r="E1697" s="22" t="s">
        <v>17127</v>
      </c>
      <c r="F1697" s="19" t="s">
        <v>15338</v>
      </c>
      <c r="G1697" s="213"/>
    </row>
    <row r="1698" spans="1:7" s="223" customFormat="1" ht="12">
      <c r="A1698" s="62">
        <v>12</v>
      </c>
      <c r="B1698" s="22" t="s">
        <v>17128</v>
      </c>
      <c r="C1698" s="22"/>
      <c r="D1698" s="22" t="s">
        <v>17129</v>
      </c>
      <c r="E1698" s="22"/>
      <c r="F1698" s="19" t="s">
        <v>511</v>
      </c>
      <c r="G1698" s="213"/>
    </row>
    <row r="1699" spans="1:7" s="223" customFormat="1" ht="12">
      <c r="A1699" s="62">
        <v>13</v>
      </c>
      <c r="B1699" s="22" t="s">
        <v>17130</v>
      </c>
      <c r="C1699" s="22"/>
      <c r="D1699" s="22" t="s">
        <v>17131</v>
      </c>
      <c r="E1699" s="22"/>
      <c r="F1699" s="19" t="s">
        <v>511</v>
      </c>
      <c r="G1699" s="213"/>
    </row>
    <row r="1700" spans="1:7" s="223" customFormat="1" ht="12">
      <c r="A1700" s="62">
        <v>14</v>
      </c>
      <c r="B1700" s="22" t="s">
        <v>17132</v>
      </c>
      <c r="C1700" s="22"/>
      <c r="D1700" s="22" t="s">
        <v>17133</v>
      </c>
      <c r="E1700" s="22"/>
      <c r="F1700" s="19" t="s">
        <v>511</v>
      </c>
      <c r="G1700" s="213"/>
    </row>
    <row r="1701" spans="1:7" s="223" customFormat="1" ht="12">
      <c r="A1701" s="62">
        <v>15</v>
      </c>
      <c r="B1701" s="22" t="s">
        <v>17134</v>
      </c>
      <c r="C1701" s="22"/>
      <c r="D1701" s="22" t="s">
        <v>17135</v>
      </c>
      <c r="E1701" s="22"/>
      <c r="F1701" s="19" t="s">
        <v>511</v>
      </c>
      <c r="G1701" s="213"/>
    </row>
    <row r="1702" spans="1:7" s="223" customFormat="1" ht="12">
      <c r="A1702" s="62">
        <v>16</v>
      </c>
      <c r="B1702" s="22" t="s">
        <v>17136</v>
      </c>
      <c r="C1702" s="22"/>
      <c r="D1702" s="22" t="s">
        <v>17137</v>
      </c>
      <c r="E1702" s="22"/>
      <c r="F1702" s="19" t="s">
        <v>511</v>
      </c>
      <c r="G1702" s="213"/>
    </row>
    <row r="1703" spans="1:7" s="223" customFormat="1" ht="12">
      <c r="A1703" s="62">
        <v>17</v>
      </c>
      <c r="B1703" s="22" t="s">
        <v>17138</v>
      </c>
      <c r="C1703" s="22"/>
      <c r="D1703" s="22" t="s">
        <v>17139</v>
      </c>
      <c r="E1703" s="22"/>
      <c r="F1703" s="19" t="s">
        <v>511</v>
      </c>
      <c r="G1703" s="213"/>
    </row>
    <row r="1704" spans="1:7" s="223" customFormat="1" ht="12">
      <c r="A1704" s="62">
        <v>18</v>
      </c>
      <c r="B1704" s="22" t="s">
        <v>17140</v>
      </c>
      <c r="C1704" s="22"/>
      <c r="D1704" s="22" t="s">
        <v>17141</v>
      </c>
      <c r="E1704" s="22"/>
      <c r="F1704" s="19" t="s">
        <v>511</v>
      </c>
      <c r="G1704" s="213"/>
    </row>
    <row r="1705" spans="1:7" s="223" customFormat="1" ht="12">
      <c r="A1705" s="62">
        <v>19</v>
      </c>
      <c r="B1705" s="22" t="s">
        <v>17142</v>
      </c>
      <c r="C1705" s="22"/>
      <c r="D1705" s="22" t="s">
        <v>17143</v>
      </c>
      <c r="E1705" s="22"/>
      <c r="F1705" s="19" t="s">
        <v>511</v>
      </c>
      <c r="G1705" s="213"/>
    </row>
    <row r="1706" spans="1:7" s="223" customFormat="1" ht="12">
      <c r="A1706" s="62">
        <v>20</v>
      </c>
      <c r="B1706" s="22" t="s">
        <v>17144</v>
      </c>
      <c r="C1706" s="22"/>
      <c r="D1706" s="22" t="s">
        <v>17145</v>
      </c>
      <c r="E1706" s="22"/>
      <c r="F1706" s="19" t="s">
        <v>15338</v>
      </c>
      <c r="G1706" s="213"/>
    </row>
    <row r="1707" spans="1:7" s="223" customFormat="1" ht="12">
      <c r="A1707" s="62">
        <v>21</v>
      </c>
      <c r="B1707" s="22" t="s">
        <v>17146</v>
      </c>
      <c r="C1707" s="22"/>
      <c r="D1707" s="22" t="s">
        <v>17147</v>
      </c>
      <c r="E1707" s="22"/>
      <c r="F1707" s="19" t="s">
        <v>15338</v>
      </c>
      <c r="G1707" s="213"/>
    </row>
    <row r="1708" spans="1:7" s="223" customFormat="1" ht="12">
      <c r="A1708" s="62">
        <v>22</v>
      </c>
      <c r="B1708" s="22" t="s">
        <v>17148</v>
      </c>
      <c r="C1708" s="22"/>
      <c r="D1708" s="22" t="s">
        <v>17149</v>
      </c>
      <c r="E1708" s="22"/>
      <c r="F1708" s="19" t="s">
        <v>639</v>
      </c>
      <c r="G1708" s="213"/>
    </row>
    <row r="1709" spans="1:7" s="223" customFormat="1" ht="12">
      <c r="A1709" s="62">
        <v>23</v>
      </c>
      <c r="B1709" s="22" t="s">
        <v>17150</v>
      </c>
      <c r="C1709" s="22"/>
      <c r="D1709" s="22" t="s">
        <v>17151</v>
      </c>
      <c r="E1709" s="22"/>
      <c r="F1709" s="19" t="s">
        <v>639</v>
      </c>
      <c r="G1709" s="213"/>
    </row>
    <row r="1710" spans="1:7" s="223" customFormat="1" ht="12">
      <c r="A1710" s="62">
        <v>24</v>
      </c>
      <c r="B1710" s="22" t="s">
        <v>17152</v>
      </c>
      <c r="C1710" s="22"/>
      <c r="D1710" s="22" t="s">
        <v>17153</v>
      </c>
      <c r="E1710" s="22"/>
      <c r="F1710" s="19" t="s">
        <v>639</v>
      </c>
      <c r="G1710" s="213"/>
    </row>
    <row r="1711" spans="1:7" s="223" customFormat="1" ht="12">
      <c r="A1711" s="62">
        <v>25</v>
      </c>
      <c r="B1711" s="22" t="s">
        <v>17154</v>
      </c>
      <c r="C1711" s="22"/>
      <c r="D1711" s="22" t="s">
        <v>17155</v>
      </c>
      <c r="E1711" s="22"/>
      <c r="F1711" s="19" t="s">
        <v>639</v>
      </c>
      <c r="G1711" s="213"/>
    </row>
    <row r="1712" spans="1:7" s="223" customFormat="1" ht="12">
      <c r="A1712" s="62">
        <v>26</v>
      </c>
      <c r="B1712" s="22" t="s">
        <v>17156</v>
      </c>
      <c r="C1712" s="22"/>
      <c r="D1712" s="22" t="s">
        <v>17157</v>
      </c>
      <c r="E1712" s="22"/>
      <c r="F1712" s="19" t="s">
        <v>639</v>
      </c>
      <c r="G1712" s="213"/>
    </row>
    <row r="1713" spans="1:7" s="223" customFormat="1" ht="12">
      <c r="A1713" s="62">
        <v>27</v>
      </c>
      <c r="B1713" s="22" t="s">
        <v>17158</v>
      </c>
      <c r="C1713" s="22"/>
      <c r="D1713" s="22" t="s">
        <v>17159</v>
      </c>
      <c r="E1713" s="22"/>
      <c r="F1713" s="19" t="s">
        <v>639</v>
      </c>
      <c r="G1713" s="213"/>
    </row>
    <row r="1714" spans="1:7" s="223" customFormat="1" ht="12">
      <c r="A1714" s="62">
        <v>28</v>
      </c>
      <c r="B1714" s="22" t="s">
        <v>17160</v>
      </c>
      <c r="C1714" s="22"/>
      <c r="D1714" s="22" t="s">
        <v>17161</v>
      </c>
      <c r="E1714" s="22"/>
      <c r="F1714" s="19" t="s">
        <v>2678</v>
      </c>
      <c r="G1714" s="213"/>
    </row>
    <row r="1715" spans="1:7" s="223" customFormat="1" ht="12">
      <c r="A1715" s="62">
        <v>29</v>
      </c>
      <c r="B1715" s="22" t="s">
        <v>17162</v>
      </c>
      <c r="C1715" s="22"/>
      <c r="D1715" s="22" t="s">
        <v>17163</v>
      </c>
      <c r="E1715" s="22"/>
      <c r="F1715" s="19" t="s">
        <v>2678</v>
      </c>
      <c r="G1715" s="213"/>
    </row>
    <row r="1716" spans="1:7" s="223" customFormat="1" ht="12">
      <c r="A1716" s="62">
        <v>30</v>
      </c>
      <c r="B1716" s="22" t="s">
        <v>17164</v>
      </c>
      <c r="C1716" s="22"/>
      <c r="D1716" s="22" t="s">
        <v>17165</v>
      </c>
      <c r="E1716" s="22"/>
      <c r="F1716" s="19" t="s">
        <v>2678</v>
      </c>
      <c r="G1716" s="213"/>
    </row>
    <row r="1717" spans="1:7" s="223" customFormat="1" ht="12">
      <c r="A1717" s="62">
        <v>31</v>
      </c>
      <c r="B1717" s="22" t="s">
        <v>17166</v>
      </c>
      <c r="C1717" s="22"/>
      <c r="D1717" s="22" t="s">
        <v>17167</v>
      </c>
      <c r="E1717" s="22"/>
      <c r="F1717" s="19" t="s">
        <v>2678</v>
      </c>
      <c r="G1717" s="213"/>
    </row>
    <row r="1718" spans="1:7" s="223" customFormat="1" ht="12">
      <c r="A1718" s="62">
        <v>32</v>
      </c>
      <c r="B1718" s="22" t="s">
        <v>17168</v>
      </c>
      <c r="C1718" s="22"/>
      <c r="D1718" s="22" t="s">
        <v>17169</v>
      </c>
      <c r="E1718" s="22"/>
      <c r="F1718" s="19" t="s">
        <v>2678</v>
      </c>
      <c r="G1718" s="213"/>
    </row>
    <row r="1719" spans="1:7" s="223" customFormat="1" ht="12">
      <c r="A1719" s="62">
        <v>33</v>
      </c>
      <c r="B1719" s="22" t="s">
        <v>17170</v>
      </c>
      <c r="C1719" s="22"/>
      <c r="D1719" s="22" t="s">
        <v>17171</v>
      </c>
      <c r="E1719" s="22"/>
      <c r="F1719" s="19" t="s">
        <v>2678</v>
      </c>
      <c r="G1719" s="213"/>
    </row>
    <row r="1720" spans="1:7" s="223" customFormat="1" ht="12">
      <c r="A1720" s="62">
        <v>34</v>
      </c>
      <c r="B1720" s="22" t="s">
        <v>17172</v>
      </c>
      <c r="C1720" s="22"/>
      <c r="D1720" s="22" t="s">
        <v>17173</v>
      </c>
      <c r="E1720" s="22"/>
      <c r="F1720" s="19" t="s">
        <v>2678</v>
      </c>
      <c r="G1720" s="213"/>
    </row>
    <row r="1721" spans="1:7" s="223" customFormat="1" ht="12">
      <c r="A1721" s="62">
        <v>35</v>
      </c>
      <c r="B1721" s="22" t="s">
        <v>17174</v>
      </c>
      <c r="C1721" s="22"/>
      <c r="D1721" s="22" t="s">
        <v>17175</v>
      </c>
      <c r="E1721" s="22"/>
      <c r="F1721" s="19" t="s">
        <v>2678</v>
      </c>
      <c r="G1721" s="213"/>
    </row>
    <row r="1722" spans="1:7" s="223" customFormat="1" ht="12">
      <c r="A1722" s="62">
        <v>36</v>
      </c>
      <c r="B1722" s="22" t="s">
        <v>17176</v>
      </c>
      <c r="C1722" s="22"/>
      <c r="D1722" s="22" t="s">
        <v>17177</v>
      </c>
      <c r="E1722" s="22"/>
      <c r="F1722" s="19" t="s">
        <v>2678</v>
      </c>
      <c r="G1722" s="213"/>
    </row>
    <row r="1723" spans="1:7" s="223" customFormat="1" ht="12">
      <c r="A1723" s="62">
        <v>37</v>
      </c>
      <c r="B1723" s="22" t="s">
        <v>17178</v>
      </c>
      <c r="C1723" s="22"/>
      <c r="D1723" s="22" t="s">
        <v>17179</v>
      </c>
      <c r="E1723" s="22"/>
      <c r="F1723" s="19" t="s">
        <v>2678</v>
      </c>
      <c r="G1723" s="213"/>
    </row>
    <row r="1724" spans="1:7" s="223" customFormat="1" ht="12">
      <c r="A1724" s="62">
        <v>38</v>
      </c>
      <c r="B1724" s="22" t="s">
        <v>17180</v>
      </c>
      <c r="C1724" s="22"/>
      <c r="D1724" s="22" t="s">
        <v>17181</v>
      </c>
      <c r="E1724" s="22"/>
      <c r="F1724" s="19" t="s">
        <v>2678</v>
      </c>
      <c r="G1724" s="213"/>
    </row>
    <row r="1725" spans="1:7" s="223" customFormat="1" ht="12">
      <c r="A1725" s="62">
        <v>39</v>
      </c>
      <c r="B1725" s="22" t="s">
        <v>17182</v>
      </c>
      <c r="C1725" s="22"/>
      <c r="D1725" s="22" t="s">
        <v>17183</v>
      </c>
      <c r="E1725" s="22"/>
      <c r="F1725" s="19" t="s">
        <v>2678</v>
      </c>
      <c r="G1725" s="213"/>
    </row>
    <row r="1726" spans="1:7" s="223" customFormat="1" ht="12">
      <c r="A1726" s="62">
        <v>40</v>
      </c>
      <c r="B1726" s="22" t="s">
        <v>17184</v>
      </c>
      <c r="C1726" s="22"/>
      <c r="D1726" s="22" t="s">
        <v>17185</v>
      </c>
      <c r="E1726" s="22"/>
      <c r="F1726" s="19" t="s">
        <v>2325</v>
      </c>
      <c r="G1726" s="213"/>
    </row>
    <row r="1727" spans="1:7" s="223" customFormat="1" ht="12">
      <c r="A1727" s="62">
        <v>41</v>
      </c>
      <c r="B1727" s="22" t="s">
        <v>17186</v>
      </c>
      <c r="C1727" s="22"/>
      <c r="D1727" s="22" t="s">
        <v>17187</v>
      </c>
      <c r="E1727" s="22"/>
      <c r="F1727" s="19" t="s">
        <v>2325</v>
      </c>
      <c r="G1727" s="213"/>
    </row>
    <row r="1728" spans="1:7" s="223" customFormat="1" ht="12">
      <c r="A1728" s="62">
        <v>42</v>
      </c>
      <c r="B1728" s="22" t="s">
        <v>17188</v>
      </c>
      <c r="C1728" s="22"/>
      <c r="D1728" s="22" t="s">
        <v>17189</v>
      </c>
      <c r="E1728" s="22"/>
      <c r="F1728" s="19" t="s">
        <v>2325</v>
      </c>
      <c r="G1728" s="213"/>
    </row>
    <row r="1729" spans="1:7" s="223" customFormat="1" ht="12">
      <c r="A1729" s="62">
        <v>43</v>
      </c>
      <c r="B1729" s="22" t="s">
        <v>17190</v>
      </c>
      <c r="C1729" s="22"/>
      <c r="D1729" s="22" t="s">
        <v>17191</v>
      </c>
      <c r="E1729" s="22"/>
      <c r="F1729" s="19" t="s">
        <v>2325</v>
      </c>
      <c r="G1729" s="213"/>
    </row>
    <row r="1730" spans="1:7" s="60" customFormat="1" ht="12">
      <c r="A1730" s="62">
        <v>44</v>
      </c>
      <c r="B1730" s="213" t="s">
        <v>17192</v>
      </c>
      <c r="C1730" s="65"/>
      <c r="D1730" s="22" t="s">
        <v>17193</v>
      </c>
      <c r="E1730" s="22" t="s">
        <v>17194</v>
      </c>
      <c r="F1730" s="65" t="s">
        <v>852</v>
      </c>
      <c r="G1730" s="65"/>
    </row>
    <row r="1731" spans="1:7" s="60" customFormat="1" ht="12">
      <c r="A1731" s="62">
        <v>45</v>
      </c>
      <c r="B1731" s="213" t="s">
        <v>17195</v>
      </c>
      <c r="C1731" s="65"/>
      <c r="D1731" s="22" t="s">
        <v>17196</v>
      </c>
      <c r="E1731" s="22" t="s">
        <v>17194</v>
      </c>
      <c r="F1731" s="65" t="s">
        <v>852</v>
      </c>
      <c r="G1731" s="65"/>
    </row>
    <row r="1732" spans="1:7" s="223" customFormat="1" ht="12">
      <c r="A1732" s="25"/>
      <c r="B1732" s="752" t="s">
        <v>17197</v>
      </c>
      <c r="C1732" s="752"/>
      <c r="D1732" s="752"/>
      <c r="E1732" s="752"/>
      <c r="F1732" s="753"/>
      <c r="G1732" s="213"/>
    </row>
  </sheetData>
  <autoFilter ref="A2:H1732"/>
  <mergeCells count="8">
    <mergeCell ref="B1649:D1649"/>
    <mergeCell ref="B1686:E1686"/>
    <mergeCell ref="B1732:F1732"/>
    <mergeCell ref="A1:F1"/>
    <mergeCell ref="B3:D3"/>
    <mergeCell ref="B147:D147"/>
    <mergeCell ref="B228:D228"/>
    <mergeCell ref="B1598:E1598"/>
  </mergeCells>
  <phoneticPr fontId="5" type="noConversion"/>
  <pageMargins left="0.69930555555555596" right="0.69930555555555596" top="0.75" bottom="0.75" header="0.3" footer="0.3"/>
  <pageSetup paperSize="9" orientation="portrait"/>
  <ignoredErrors>
    <ignoredError sqref="B261:B269"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zoomScale="85" zoomScaleNormal="85" workbookViewId="0">
      <selection activeCell="G2" sqref="G2"/>
    </sheetView>
  </sheetViews>
  <sheetFormatPr defaultColWidth="9.5" defaultRowHeight="14.25"/>
  <cols>
    <col min="1" max="1" width="6.75" customWidth="1"/>
    <col min="2" max="2" width="13.375" style="206" customWidth="1"/>
    <col min="3" max="3" width="21.125" style="206" customWidth="1"/>
    <col min="4" max="4" width="9" style="207" customWidth="1"/>
    <col min="5" max="5" width="11.125" style="208" customWidth="1"/>
    <col min="6" max="6" width="26.75" style="208" customWidth="1"/>
    <col min="7" max="7" width="25.125" style="209" customWidth="1"/>
    <col min="8" max="8" width="20" style="210" customWidth="1"/>
    <col min="9" max="9" width="18.25" style="210" customWidth="1"/>
    <col min="10" max="16384" width="9.5" style="209"/>
  </cols>
  <sheetData>
    <row r="1" spans="1:9" ht="20.25">
      <c r="A1" s="757" t="s">
        <v>17198</v>
      </c>
      <c r="B1" s="757"/>
      <c r="C1" s="757"/>
      <c r="D1" s="757"/>
      <c r="E1" s="757"/>
      <c r="F1" s="757"/>
      <c r="G1" s="757"/>
      <c r="H1" s="209"/>
      <c r="I1" s="209"/>
    </row>
    <row r="2" spans="1:9" s="204" customFormat="1" ht="24">
      <c r="A2" s="211" t="s">
        <v>12128</v>
      </c>
      <c r="B2" s="160" t="s">
        <v>4</v>
      </c>
      <c r="C2" s="160" t="s">
        <v>17199</v>
      </c>
      <c r="D2" s="160" t="s">
        <v>14844</v>
      </c>
      <c r="E2" s="160" t="s">
        <v>17200</v>
      </c>
      <c r="F2" s="160" t="s">
        <v>17201</v>
      </c>
      <c r="G2" s="160" t="s">
        <v>13</v>
      </c>
      <c r="H2" s="169" t="s">
        <v>14</v>
      </c>
      <c r="I2" s="169" t="s">
        <v>15</v>
      </c>
    </row>
    <row r="3" spans="1:9" s="205" customFormat="1" ht="12">
      <c r="A3" s="62">
        <v>1</v>
      </c>
      <c r="B3" s="53" t="s">
        <v>17202</v>
      </c>
      <c r="C3" s="53" t="s">
        <v>17203</v>
      </c>
      <c r="D3" s="165"/>
      <c r="E3" s="165"/>
      <c r="F3" s="165"/>
      <c r="G3" s="212"/>
      <c r="H3" s="173"/>
      <c r="I3" s="173"/>
    </row>
    <row r="4" spans="1:9" s="205" customFormat="1" ht="12">
      <c r="A4" s="62">
        <v>2</v>
      </c>
      <c r="B4" s="53" t="s">
        <v>17204</v>
      </c>
      <c r="C4" s="53" t="s">
        <v>17205</v>
      </c>
      <c r="D4" s="165" t="s">
        <v>17206</v>
      </c>
      <c r="E4" s="165">
        <v>220</v>
      </c>
      <c r="F4" s="165"/>
      <c r="G4" s="213"/>
      <c r="H4" s="173"/>
      <c r="I4" s="173"/>
    </row>
    <row r="5" spans="1:9" s="205" customFormat="1" ht="12">
      <c r="A5" s="62">
        <v>3</v>
      </c>
      <c r="B5" s="53" t="s">
        <v>17207</v>
      </c>
      <c r="C5" s="53" t="s">
        <v>17205</v>
      </c>
      <c r="D5" s="165" t="s">
        <v>17208</v>
      </c>
      <c r="E5" s="165">
        <v>11</v>
      </c>
      <c r="F5" s="165"/>
      <c r="G5" s="213"/>
      <c r="H5" s="173"/>
      <c r="I5" s="173"/>
    </row>
    <row r="6" spans="1:9" s="205" customFormat="1" ht="12">
      <c r="A6" s="62">
        <v>4</v>
      </c>
      <c r="B6" s="53" t="s">
        <v>17209</v>
      </c>
      <c r="C6" s="53" t="s">
        <v>17210</v>
      </c>
      <c r="D6" s="165" t="s">
        <v>17206</v>
      </c>
      <c r="E6" s="165">
        <v>260</v>
      </c>
      <c r="F6" s="165"/>
      <c r="G6" s="53" t="s">
        <v>17211</v>
      </c>
      <c r="H6" s="173"/>
      <c r="I6" s="173"/>
    </row>
    <row r="7" spans="1:9" s="205" customFormat="1" ht="12">
      <c r="A7" s="62">
        <v>5</v>
      </c>
      <c r="B7" s="53" t="s">
        <v>17212</v>
      </c>
      <c r="C7" s="53" t="s">
        <v>17213</v>
      </c>
      <c r="D7" s="165" t="s">
        <v>17206</v>
      </c>
      <c r="E7" s="165">
        <v>240</v>
      </c>
      <c r="F7" s="165"/>
      <c r="G7" s="53" t="s">
        <v>17211</v>
      </c>
      <c r="H7" s="173"/>
      <c r="I7" s="173"/>
    </row>
    <row r="8" spans="1:9" s="205" customFormat="1" ht="12">
      <c r="A8" s="62">
        <v>6</v>
      </c>
      <c r="B8" s="53" t="s">
        <v>17214</v>
      </c>
      <c r="C8" s="53" t="s">
        <v>17215</v>
      </c>
      <c r="D8" s="165" t="s">
        <v>17206</v>
      </c>
      <c r="E8" s="165">
        <v>210</v>
      </c>
      <c r="F8" s="165"/>
      <c r="G8" s="53" t="s">
        <v>17211</v>
      </c>
      <c r="H8" s="173"/>
      <c r="I8" s="173"/>
    </row>
    <row r="9" spans="1:9" s="205" customFormat="1" ht="12">
      <c r="A9" s="62">
        <v>7</v>
      </c>
      <c r="B9" s="53" t="s">
        <v>17216</v>
      </c>
      <c r="C9" s="53" t="s">
        <v>17217</v>
      </c>
      <c r="D9" s="165" t="s">
        <v>17206</v>
      </c>
      <c r="E9" s="165">
        <v>180</v>
      </c>
      <c r="F9" s="165"/>
      <c r="G9" s="53" t="s">
        <v>17211</v>
      </c>
      <c r="H9" s="173"/>
      <c r="I9" s="173"/>
    </row>
    <row r="10" spans="1:9" s="205" customFormat="1" ht="12">
      <c r="A10" s="62">
        <v>8</v>
      </c>
      <c r="B10" s="53" t="s">
        <v>17218</v>
      </c>
      <c r="C10" s="53" t="s">
        <v>17219</v>
      </c>
      <c r="D10" s="165" t="s">
        <v>17206</v>
      </c>
      <c r="E10" s="165">
        <v>100</v>
      </c>
      <c r="F10" s="165"/>
      <c r="G10" s="213"/>
      <c r="H10" s="173"/>
      <c r="I10" s="173"/>
    </row>
    <row r="11" spans="1:9" s="205" customFormat="1" ht="12">
      <c r="A11" s="62">
        <v>9</v>
      </c>
      <c r="B11" s="53" t="s">
        <v>17220</v>
      </c>
      <c r="C11" s="53" t="s">
        <v>17221</v>
      </c>
      <c r="D11" s="165" t="s">
        <v>17206</v>
      </c>
      <c r="E11" s="165">
        <v>180</v>
      </c>
      <c r="F11" s="165"/>
      <c r="G11" s="213"/>
      <c r="H11" s="173"/>
      <c r="I11" s="173"/>
    </row>
    <row r="12" spans="1:9" s="205" customFormat="1" ht="12">
      <c r="A12" s="62">
        <v>10</v>
      </c>
      <c r="B12" s="53" t="s">
        <v>17222</v>
      </c>
      <c r="C12" s="53" t="s">
        <v>17223</v>
      </c>
      <c r="D12" s="165" t="s">
        <v>17208</v>
      </c>
      <c r="E12" s="165">
        <v>4</v>
      </c>
      <c r="F12" s="165"/>
      <c r="G12" s="53" t="s">
        <v>17224</v>
      </c>
      <c r="H12" s="173"/>
      <c r="I12" s="173"/>
    </row>
    <row r="13" spans="1:9" s="205" customFormat="1" ht="26.25">
      <c r="A13" s="62">
        <v>11</v>
      </c>
      <c r="B13" s="53" t="s">
        <v>17225</v>
      </c>
      <c r="C13" s="53" t="s">
        <v>17226</v>
      </c>
      <c r="D13" s="165" t="s">
        <v>17227</v>
      </c>
      <c r="E13" s="165">
        <v>1400</v>
      </c>
      <c r="F13" s="165" t="s">
        <v>17228</v>
      </c>
      <c r="G13" s="53" t="s">
        <v>17229</v>
      </c>
      <c r="H13" s="173"/>
      <c r="I13" s="173"/>
    </row>
    <row r="14" spans="1:9" s="205" customFormat="1" ht="12">
      <c r="A14" s="62">
        <v>12</v>
      </c>
      <c r="B14" s="53" t="s">
        <v>17230</v>
      </c>
      <c r="C14" s="53" t="s">
        <v>17231</v>
      </c>
      <c r="D14" s="165" t="s">
        <v>17206</v>
      </c>
      <c r="E14" s="165">
        <v>880</v>
      </c>
      <c r="F14" s="165"/>
      <c r="G14" s="53" t="s">
        <v>17211</v>
      </c>
      <c r="H14" s="173"/>
      <c r="I14" s="173"/>
    </row>
    <row r="15" spans="1:9" s="205" customFormat="1" ht="12">
      <c r="A15" s="62">
        <v>13</v>
      </c>
      <c r="B15" s="53" t="s">
        <v>17232</v>
      </c>
      <c r="C15" s="53" t="s">
        <v>17233</v>
      </c>
      <c r="D15" s="165" t="s">
        <v>17206</v>
      </c>
      <c r="E15" s="165">
        <v>440</v>
      </c>
      <c r="F15" s="165"/>
      <c r="G15" s="53" t="s">
        <v>17211</v>
      </c>
      <c r="H15" s="173"/>
      <c r="I15" s="173"/>
    </row>
    <row r="16" spans="1:9" s="205" customFormat="1" ht="12">
      <c r="A16" s="62">
        <v>14</v>
      </c>
      <c r="B16" s="53" t="s">
        <v>17234</v>
      </c>
      <c r="C16" s="53" t="s">
        <v>17235</v>
      </c>
      <c r="D16" s="165" t="s">
        <v>17206</v>
      </c>
      <c r="E16" s="165">
        <v>260</v>
      </c>
      <c r="F16" s="165"/>
      <c r="G16" s="53" t="s">
        <v>17211</v>
      </c>
      <c r="H16" s="173"/>
      <c r="I16" s="173"/>
    </row>
    <row r="17" spans="1:9" s="205" customFormat="1" ht="12">
      <c r="A17" s="62">
        <v>15</v>
      </c>
      <c r="B17" s="53" t="s">
        <v>17236</v>
      </c>
      <c r="C17" s="53" t="s">
        <v>17237</v>
      </c>
      <c r="D17" s="165" t="s">
        <v>17206</v>
      </c>
      <c r="E17" s="165">
        <v>240</v>
      </c>
      <c r="F17" s="165"/>
      <c r="G17" s="53" t="s">
        <v>17211</v>
      </c>
      <c r="H17" s="173"/>
      <c r="I17" s="173"/>
    </row>
    <row r="18" spans="1:9" s="205" customFormat="1" ht="26.25">
      <c r="A18" s="62">
        <v>16</v>
      </c>
      <c r="B18" s="53" t="s">
        <v>17238</v>
      </c>
      <c r="C18" s="53" t="s">
        <v>17239</v>
      </c>
      <c r="D18" s="165" t="s">
        <v>17227</v>
      </c>
      <c r="E18" s="165">
        <v>1400</v>
      </c>
      <c r="F18" s="165" t="s">
        <v>17228</v>
      </c>
      <c r="G18" s="53"/>
      <c r="H18" s="173"/>
      <c r="I18" s="173"/>
    </row>
    <row r="19" spans="1:9" s="205" customFormat="1" ht="26.25">
      <c r="A19" s="62">
        <v>17</v>
      </c>
      <c r="B19" s="53" t="s">
        <v>17240</v>
      </c>
      <c r="C19" s="53" t="s">
        <v>17241</v>
      </c>
      <c r="D19" s="165" t="s">
        <v>17227</v>
      </c>
      <c r="E19" s="165">
        <v>1500</v>
      </c>
      <c r="F19" s="165" t="s">
        <v>17228</v>
      </c>
      <c r="G19" s="53"/>
      <c r="H19" s="173"/>
      <c r="I19" s="173"/>
    </row>
    <row r="20" spans="1:9" s="205" customFormat="1" ht="26.25">
      <c r="A20" s="62">
        <v>18</v>
      </c>
      <c r="B20" s="53" t="s">
        <v>17242</v>
      </c>
      <c r="C20" s="53" t="s">
        <v>17243</v>
      </c>
      <c r="D20" s="165" t="s">
        <v>17227</v>
      </c>
      <c r="E20" s="165">
        <v>2500</v>
      </c>
      <c r="F20" s="165" t="s">
        <v>17228</v>
      </c>
      <c r="G20" s="53" t="s">
        <v>17244</v>
      </c>
      <c r="H20" s="173"/>
      <c r="I20" s="173"/>
    </row>
    <row r="21" spans="1:9" s="205" customFormat="1" ht="12">
      <c r="A21" s="62">
        <v>19</v>
      </c>
      <c r="B21" s="53" t="s">
        <v>17245</v>
      </c>
      <c r="C21" s="53" t="s">
        <v>17246</v>
      </c>
      <c r="D21" s="165" t="s">
        <v>17206</v>
      </c>
      <c r="E21" s="165">
        <v>440</v>
      </c>
      <c r="F21" s="165"/>
      <c r="G21" s="213"/>
      <c r="H21" s="173"/>
      <c r="I21" s="173"/>
    </row>
    <row r="22" spans="1:9" s="205" customFormat="1" ht="12">
      <c r="A22" s="62">
        <v>20</v>
      </c>
      <c r="B22" s="53" t="s">
        <v>17247</v>
      </c>
      <c r="C22" s="53" t="s">
        <v>17246</v>
      </c>
      <c r="D22" s="165" t="s">
        <v>17208</v>
      </c>
      <c r="E22" s="165">
        <v>22</v>
      </c>
      <c r="F22" s="165"/>
      <c r="G22" s="213"/>
      <c r="H22" s="173"/>
      <c r="I22" s="173"/>
    </row>
    <row r="23" spans="1:9" s="205" customFormat="1" ht="24">
      <c r="A23" s="62">
        <v>21</v>
      </c>
      <c r="B23" s="53" t="s">
        <v>17248</v>
      </c>
      <c r="C23" s="53" t="s">
        <v>17249</v>
      </c>
      <c r="D23" s="165" t="s">
        <v>17206</v>
      </c>
      <c r="E23" s="165">
        <v>420</v>
      </c>
      <c r="F23" s="165"/>
      <c r="G23" s="53" t="s">
        <v>17250</v>
      </c>
      <c r="H23" s="173"/>
      <c r="I23" s="173"/>
    </row>
    <row r="24" spans="1:9" s="205" customFormat="1" ht="12">
      <c r="A24" s="62">
        <v>22</v>
      </c>
      <c r="B24" s="53" t="s">
        <v>17251</v>
      </c>
      <c r="C24" s="53" t="s">
        <v>17252</v>
      </c>
      <c r="D24" s="165" t="s">
        <v>17206</v>
      </c>
      <c r="E24" s="165">
        <v>380</v>
      </c>
      <c r="F24" s="165"/>
      <c r="G24" s="53" t="s">
        <v>17211</v>
      </c>
      <c r="H24" s="173"/>
      <c r="I24" s="173"/>
    </row>
    <row r="25" spans="1:9" s="205" customFormat="1" ht="12">
      <c r="A25" s="62">
        <v>23</v>
      </c>
      <c r="B25" s="53" t="s">
        <v>17253</v>
      </c>
      <c r="C25" s="53" t="s">
        <v>17254</v>
      </c>
      <c r="D25" s="165" t="s">
        <v>17208</v>
      </c>
      <c r="E25" s="165">
        <v>6</v>
      </c>
      <c r="F25" s="165"/>
      <c r="G25" s="213"/>
      <c r="H25" s="173"/>
      <c r="I25" s="173"/>
    </row>
    <row r="26" spans="1:9" s="205" customFormat="1" ht="12">
      <c r="A26" s="62">
        <v>24</v>
      </c>
      <c r="B26" s="53" t="s">
        <v>17255</v>
      </c>
      <c r="C26" s="53" t="s">
        <v>17256</v>
      </c>
      <c r="D26" s="165" t="s">
        <v>17257</v>
      </c>
      <c r="E26" s="165">
        <v>100</v>
      </c>
      <c r="F26" s="165" t="s">
        <v>17258</v>
      </c>
      <c r="G26" s="53" t="s">
        <v>17259</v>
      </c>
      <c r="H26" s="173"/>
      <c r="I26" s="173"/>
    </row>
    <row r="27" spans="1:9" s="205" customFormat="1" ht="12">
      <c r="A27" s="62">
        <v>25</v>
      </c>
      <c r="B27" s="53" t="s">
        <v>17260</v>
      </c>
      <c r="C27" s="53" t="s">
        <v>17261</v>
      </c>
      <c r="D27" s="165" t="s">
        <v>17208</v>
      </c>
      <c r="E27" s="165">
        <v>10</v>
      </c>
      <c r="F27" s="165" t="s">
        <v>17258</v>
      </c>
      <c r="G27" s="53"/>
      <c r="H27" s="173"/>
      <c r="I27" s="173"/>
    </row>
    <row r="28" spans="1:9" s="205" customFormat="1" ht="12">
      <c r="A28" s="62">
        <v>26</v>
      </c>
      <c r="B28" s="53" t="s">
        <v>17262</v>
      </c>
      <c r="C28" s="53" t="s">
        <v>17263</v>
      </c>
      <c r="D28" s="165" t="s">
        <v>17264</v>
      </c>
      <c r="E28" s="165">
        <v>1500</v>
      </c>
      <c r="F28" s="165"/>
      <c r="G28" s="213"/>
      <c r="H28" s="173"/>
      <c r="I28" s="173"/>
    </row>
    <row r="29" spans="1:9" s="205" customFormat="1" ht="12">
      <c r="A29" s="62">
        <v>27</v>
      </c>
      <c r="B29" s="22" t="s">
        <v>17265</v>
      </c>
      <c r="C29" s="22" t="s">
        <v>17266</v>
      </c>
      <c r="D29" s="25" t="s">
        <v>17264</v>
      </c>
      <c r="E29" s="25">
        <v>1300</v>
      </c>
      <c r="F29" s="165" t="s">
        <v>17267</v>
      </c>
      <c r="G29" s="213"/>
      <c r="H29" s="173"/>
      <c r="I29" s="173"/>
    </row>
    <row r="30" spans="1:9" s="205" customFormat="1" ht="12">
      <c r="A30" s="62">
        <v>28</v>
      </c>
      <c r="B30" s="53" t="s">
        <v>17268</v>
      </c>
      <c r="C30" s="53" t="s">
        <v>17269</v>
      </c>
      <c r="D30" s="165" t="s">
        <v>17264</v>
      </c>
      <c r="E30" s="165">
        <v>2500</v>
      </c>
      <c r="F30" s="165"/>
      <c r="G30" s="213"/>
      <c r="H30" s="173"/>
      <c r="I30" s="173"/>
    </row>
    <row r="31" spans="1:9" s="205" customFormat="1" ht="12">
      <c r="A31" s="62">
        <v>29</v>
      </c>
      <c r="B31" s="53" t="s">
        <v>17270</v>
      </c>
      <c r="C31" s="53" t="s">
        <v>17271</v>
      </c>
      <c r="D31" s="165" t="s">
        <v>576</v>
      </c>
      <c r="E31" s="165">
        <v>10</v>
      </c>
      <c r="F31" s="165"/>
      <c r="G31" s="213"/>
      <c r="H31" s="173"/>
      <c r="I31" s="173"/>
    </row>
    <row r="32" spans="1:9" s="205" customFormat="1" ht="12">
      <c r="A32" s="62">
        <v>30</v>
      </c>
      <c r="B32" s="53" t="s">
        <v>17272</v>
      </c>
      <c r="C32" s="53" t="s">
        <v>17273</v>
      </c>
      <c r="D32" s="165" t="s">
        <v>17206</v>
      </c>
      <c r="E32" s="165">
        <v>280</v>
      </c>
      <c r="F32" s="165"/>
      <c r="G32" s="53" t="s">
        <v>17274</v>
      </c>
      <c r="H32" s="173"/>
      <c r="I32" s="173"/>
    </row>
    <row r="33" spans="1:9" s="205" customFormat="1" ht="12">
      <c r="A33" s="62">
        <v>31</v>
      </c>
      <c r="B33" s="214" t="s">
        <v>17275</v>
      </c>
      <c r="C33" s="214" t="s">
        <v>17276</v>
      </c>
      <c r="D33" s="215" t="s">
        <v>17206</v>
      </c>
      <c r="E33" s="215">
        <v>513</v>
      </c>
      <c r="F33" s="165"/>
      <c r="G33" s="214" t="s">
        <v>17211</v>
      </c>
      <c r="H33" s="173" t="s">
        <v>17277</v>
      </c>
      <c r="I33" s="173" t="s">
        <v>17278</v>
      </c>
    </row>
    <row r="34" spans="1:9" s="205" customFormat="1" ht="12">
      <c r="A34" s="62">
        <v>32</v>
      </c>
      <c r="B34" s="214" t="s">
        <v>17279</v>
      </c>
      <c r="C34" s="214" t="s">
        <v>17280</v>
      </c>
      <c r="D34" s="215" t="s">
        <v>17206</v>
      </c>
      <c r="E34" s="215">
        <v>504</v>
      </c>
      <c r="F34" s="165"/>
      <c r="G34" s="214" t="s">
        <v>17211</v>
      </c>
      <c r="H34" s="173" t="s">
        <v>17277</v>
      </c>
      <c r="I34" s="173" t="s">
        <v>17278</v>
      </c>
    </row>
    <row r="35" spans="1:9" s="205" customFormat="1" ht="24">
      <c r="A35" s="62">
        <v>33</v>
      </c>
      <c r="B35" s="214" t="s">
        <v>17281</v>
      </c>
      <c r="C35" s="214" t="s">
        <v>17282</v>
      </c>
      <c r="D35" s="215" t="s">
        <v>17283</v>
      </c>
      <c r="E35" s="215">
        <v>1380</v>
      </c>
      <c r="F35" s="165"/>
      <c r="G35" s="214"/>
      <c r="H35" s="173" t="s">
        <v>17277</v>
      </c>
      <c r="I35" s="173" t="s">
        <v>17278</v>
      </c>
    </row>
    <row r="36" spans="1:9" s="205" customFormat="1" ht="12">
      <c r="A36" s="62">
        <v>34</v>
      </c>
      <c r="B36" s="214" t="s">
        <v>17284</v>
      </c>
      <c r="C36" s="214" t="s">
        <v>17285</v>
      </c>
      <c r="D36" s="215" t="s">
        <v>17286</v>
      </c>
      <c r="E36" s="215">
        <v>20</v>
      </c>
      <c r="F36" s="165"/>
      <c r="G36" s="214" t="s">
        <v>17287</v>
      </c>
      <c r="H36" s="173" t="s">
        <v>17277</v>
      </c>
      <c r="I36" s="173" t="s">
        <v>17278</v>
      </c>
    </row>
    <row r="37" spans="1:9" s="205" customFormat="1" ht="81.95" customHeight="1">
      <c r="A37" s="758" t="s">
        <v>17288</v>
      </c>
      <c r="B37" s="758"/>
      <c r="C37" s="758"/>
      <c r="D37" s="758"/>
      <c r="E37" s="758"/>
      <c r="F37" s="758"/>
      <c r="G37" s="758"/>
      <c r="H37" s="175"/>
      <c r="I37" s="175"/>
    </row>
  </sheetData>
  <mergeCells count="2">
    <mergeCell ref="A1:G1"/>
    <mergeCell ref="A37:G37"/>
  </mergeCells>
  <phoneticPr fontId="5" type="noConversion"/>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7"/>
  <sheetViews>
    <sheetView zoomScale="70" zoomScaleNormal="70" workbookViewId="0">
      <pane ySplit="2" topLeftCell="A72" activePane="bottomLeft" state="frozen"/>
      <selection pane="bottomLeft" activeCell="G3" sqref="G3"/>
    </sheetView>
  </sheetViews>
  <sheetFormatPr defaultColWidth="9" defaultRowHeight="12"/>
  <cols>
    <col min="1" max="1" width="5.875" style="156" customWidth="1"/>
    <col min="2" max="2" width="11.875" style="157" customWidth="1"/>
    <col min="3" max="3" width="19.875" style="158" customWidth="1"/>
    <col min="4" max="4" width="45.625" style="158" customWidth="1"/>
    <col min="5" max="5" width="23.375" style="158" customWidth="1"/>
    <col min="6" max="6" width="8.625" style="159" customWidth="1"/>
    <col min="7" max="7" width="23.75" style="158" customWidth="1"/>
    <col min="8" max="8" width="19.25" style="158" customWidth="1"/>
    <col min="9" max="9" width="20.25" style="158" customWidth="1"/>
    <col min="10" max="16384" width="9" style="158"/>
  </cols>
  <sheetData>
    <row r="1" spans="1:9" ht="20.25">
      <c r="A1" s="759" t="s">
        <v>17289</v>
      </c>
      <c r="B1" s="760"/>
      <c r="C1" s="759"/>
      <c r="D1" s="759"/>
      <c r="E1" s="759"/>
      <c r="F1" s="759"/>
      <c r="G1" s="759"/>
    </row>
    <row r="2" spans="1:9" s="149" customFormat="1">
      <c r="A2" s="136" t="s">
        <v>1</v>
      </c>
      <c r="B2" s="136" t="s">
        <v>4</v>
      </c>
      <c r="C2" s="136" t="s">
        <v>5</v>
      </c>
      <c r="D2" s="136" t="s">
        <v>6</v>
      </c>
      <c r="E2" s="136" t="s">
        <v>7</v>
      </c>
      <c r="F2" s="136" t="s">
        <v>14844</v>
      </c>
      <c r="G2" s="160" t="s">
        <v>13</v>
      </c>
      <c r="H2" s="161" t="s">
        <v>14</v>
      </c>
      <c r="I2" s="169" t="s">
        <v>15</v>
      </c>
    </row>
    <row r="3" spans="1:9" ht="60">
      <c r="A3" s="25">
        <v>1</v>
      </c>
      <c r="B3" s="22" t="s">
        <v>230</v>
      </c>
      <c r="C3" s="22" t="s">
        <v>231</v>
      </c>
      <c r="D3" s="162" t="s">
        <v>232</v>
      </c>
      <c r="E3" s="22"/>
      <c r="F3" s="25" t="s">
        <v>77</v>
      </c>
      <c r="G3" s="22" t="s">
        <v>841</v>
      </c>
      <c r="H3" s="163"/>
      <c r="I3" s="163"/>
    </row>
    <row r="4" spans="1:9" ht="84">
      <c r="A4" s="25">
        <v>2</v>
      </c>
      <c r="B4" s="22" t="s">
        <v>235</v>
      </c>
      <c r="C4" s="22" t="s">
        <v>236</v>
      </c>
      <c r="D4" s="162" t="s">
        <v>237</v>
      </c>
      <c r="E4" s="22"/>
      <c r="F4" s="25" t="s">
        <v>77</v>
      </c>
      <c r="G4" s="22" t="s">
        <v>841</v>
      </c>
      <c r="H4" s="163"/>
      <c r="I4" s="163"/>
    </row>
    <row r="5" spans="1:9" ht="24">
      <c r="A5" s="25">
        <v>3</v>
      </c>
      <c r="B5" s="22" t="s">
        <v>295</v>
      </c>
      <c r="C5" s="22" t="s">
        <v>296</v>
      </c>
      <c r="D5" s="53"/>
      <c r="E5" s="57"/>
      <c r="F5" s="103"/>
      <c r="G5" s="164" t="s">
        <v>298</v>
      </c>
      <c r="H5" s="163"/>
      <c r="I5" s="163"/>
    </row>
    <row r="6" spans="1:9">
      <c r="A6" s="25">
        <v>4</v>
      </c>
      <c r="B6" s="65" t="s">
        <v>306</v>
      </c>
      <c r="C6" s="65" t="s">
        <v>304</v>
      </c>
      <c r="D6" s="22"/>
      <c r="E6" s="65"/>
      <c r="F6" s="62" t="s">
        <v>42</v>
      </c>
      <c r="G6" s="164"/>
      <c r="H6" s="163"/>
      <c r="I6" s="163"/>
    </row>
    <row r="7" spans="1:9">
      <c r="A7" s="25">
        <v>5</v>
      </c>
      <c r="B7" s="65" t="s">
        <v>310</v>
      </c>
      <c r="C7" s="65" t="s">
        <v>308</v>
      </c>
      <c r="D7" s="22"/>
      <c r="E7" s="65"/>
      <c r="F7" s="62" t="s">
        <v>42</v>
      </c>
      <c r="G7" s="164"/>
      <c r="H7" s="163"/>
      <c r="I7" s="163"/>
    </row>
    <row r="8" spans="1:9" s="150" customFormat="1">
      <c r="A8" s="25">
        <v>6</v>
      </c>
      <c r="B8" s="22">
        <v>170200001</v>
      </c>
      <c r="C8" s="53" t="s">
        <v>839</v>
      </c>
      <c r="D8" s="53"/>
      <c r="E8" s="53"/>
      <c r="F8" s="165" t="s">
        <v>840</v>
      </c>
      <c r="G8" s="53" t="s">
        <v>841</v>
      </c>
      <c r="H8" s="148"/>
      <c r="I8" s="148"/>
    </row>
    <row r="9" spans="1:9" s="150" customFormat="1" ht="36">
      <c r="A9" s="25">
        <v>7</v>
      </c>
      <c r="B9" s="22">
        <v>170200002</v>
      </c>
      <c r="C9" s="22" t="s">
        <v>844</v>
      </c>
      <c r="D9" s="22" t="s">
        <v>845</v>
      </c>
      <c r="E9" s="22"/>
      <c r="F9" s="25" t="s">
        <v>846</v>
      </c>
      <c r="G9" s="22" t="s">
        <v>847</v>
      </c>
      <c r="H9" s="148"/>
      <c r="I9" s="148"/>
    </row>
    <row r="10" spans="1:9" s="150" customFormat="1" ht="48">
      <c r="A10" s="25">
        <v>8</v>
      </c>
      <c r="B10" s="65">
        <v>170200003</v>
      </c>
      <c r="C10" s="22" t="s">
        <v>850</v>
      </c>
      <c r="D10" s="22" t="s">
        <v>851</v>
      </c>
      <c r="E10" s="23"/>
      <c r="F10" s="166" t="s">
        <v>42</v>
      </c>
      <c r="G10" s="22"/>
      <c r="H10" s="148"/>
      <c r="I10" s="148"/>
    </row>
    <row r="11" spans="1:9" s="150" customFormat="1" ht="24">
      <c r="A11" s="25">
        <v>9</v>
      </c>
      <c r="B11" s="22">
        <v>310300078</v>
      </c>
      <c r="C11" s="22" t="s">
        <v>5354</v>
      </c>
      <c r="D11" s="22" t="s">
        <v>5355</v>
      </c>
      <c r="E11" s="22"/>
      <c r="F11" s="25" t="s">
        <v>5356</v>
      </c>
      <c r="G11" s="22" t="s">
        <v>841</v>
      </c>
      <c r="H11" s="148"/>
      <c r="I11" s="148"/>
    </row>
    <row r="12" spans="1:9" s="150" customFormat="1" ht="24">
      <c r="A12" s="25">
        <v>10</v>
      </c>
      <c r="B12" s="22">
        <v>310300079</v>
      </c>
      <c r="C12" s="22" t="s">
        <v>5362</v>
      </c>
      <c r="D12" s="22"/>
      <c r="E12" s="22"/>
      <c r="F12" s="25" t="s">
        <v>5356</v>
      </c>
      <c r="G12" s="22" t="s">
        <v>841</v>
      </c>
      <c r="H12" s="148"/>
      <c r="I12" s="148"/>
    </row>
    <row r="13" spans="1:9" s="150" customFormat="1" ht="36">
      <c r="A13" s="25">
        <v>11</v>
      </c>
      <c r="B13" s="93">
        <v>310300112</v>
      </c>
      <c r="C13" s="22" t="s">
        <v>5443</v>
      </c>
      <c r="D13" s="22" t="s">
        <v>5444</v>
      </c>
      <c r="E13" s="22"/>
      <c r="F13" s="94" t="s">
        <v>42</v>
      </c>
      <c r="G13" s="22"/>
      <c r="H13" s="101" t="s">
        <v>483</v>
      </c>
      <c r="I13" s="101" t="s">
        <v>16267</v>
      </c>
    </row>
    <row r="14" spans="1:9" s="150" customFormat="1" ht="24">
      <c r="A14" s="25">
        <v>12</v>
      </c>
      <c r="B14" s="22">
        <v>310511006</v>
      </c>
      <c r="C14" s="22" t="s">
        <v>5928</v>
      </c>
      <c r="D14" s="22" t="s">
        <v>5929</v>
      </c>
      <c r="E14" s="22" t="s">
        <v>5930</v>
      </c>
      <c r="F14" s="25" t="s">
        <v>5740</v>
      </c>
      <c r="G14" s="22" t="s">
        <v>841</v>
      </c>
      <c r="H14" s="148"/>
      <c r="I14" s="148"/>
    </row>
    <row r="15" spans="1:9" s="150" customFormat="1">
      <c r="A15" s="25">
        <v>13</v>
      </c>
      <c r="B15" s="22">
        <v>310511010</v>
      </c>
      <c r="C15" s="22" t="s">
        <v>5942</v>
      </c>
      <c r="D15" s="22" t="s">
        <v>5943</v>
      </c>
      <c r="E15" s="22"/>
      <c r="F15" s="25" t="s">
        <v>5740</v>
      </c>
      <c r="G15" s="22" t="s">
        <v>841</v>
      </c>
      <c r="H15" s="148"/>
      <c r="I15" s="148"/>
    </row>
    <row r="16" spans="1:9" s="151" customFormat="1" ht="24">
      <c r="A16" s="25">
        <v>14</v>
      </c>
      <c r="B16" s="19">
        <v>310516005</v>
      </c>
      <c r="C16" s="19" t="s">
        <v>6157</v>
      </c>
      <c r="D16" s="19" t="s">
        <v>6158</v>
      </c>
      <c r="E16" s="19"/>
      <c r="F16" s="20" t="s">
        <v>42</v>
      </c>
      <c r="G16" s="22"/>
      <c r="H16" s="20"/>
      <c r="I16" s="20"/>
    </row>
    <row r="17" spans="1:9" s="150" customFormat="1" ht="24">
      <c r="A17" s="25">
        <v>15</v>
      </c>
      <c r="B17" s="19">
        <v>310516006</v>
      </c>
      <c r="C17" s="19" t="s">
        <v>6159</v>
      </c>
      <c r="D17" s="19" t="s">
        <v>6160</v>
      </c>
      <c r="E17" s="19"/>
      <c r="F17" s="20" t="s">
        <v>42</v>
      </c>
      <c r="G17" s="22"/>
      <c r="H17" s="148"/>
      <c r="I17" s="148"/>
    </row>
    <row r="18" spans="1:9" s="151" customFormat="1" ht="24">
      <c r="A18" s="25">
        <v>16</v>
      </c>
      <c r="B18" s="22">
        <v>310518004</v>
      </c>
      <c r="C18" s="22" t="s">
        <v>6214</v>
      </c>
      <c r="D18" s="22" t="s">
        <v>6215</v>
      </c>
      <c r="E18" s="22"/>
      <c r="F18" s="25" t="s">
        <v>5740</v>
      </c>
      <c r="G18" s="22" t="s">
        <v>841</v>
      </c>
      <c r="H18" s="20"/>
      <c r="I18" s="20"/>
    </row>
    <row r="19" spans="1:9" s="151" customFormat="1" ht="24">
      <c r="A19" s="25">
        <v>17</v>
      </c>
      <c r="B19" s="22">
        <v>310522001</v>
      </c>
      <c r="C19" s="22" t="s">
        <v>16010</v>
      </c>
      <c r="D19" s="22" t="s">
        <v>17290</v>
      </c>
      <c r="E19" s="22" t="s">
        <v>6358</v>
      </c>
      <c r="F19" s="25" t="s">
        <v>42</v>
      </c>
      <c r="G19" s="22" t="s">
        <v>841</v>
      </c>
      <c r="H19" s="20"/>
      <c r="I19" s="20"/>
    </row>
    <row r="20" spans="1:9" s="152" customFormat="1" ht="24">
      <c r="A20" s="25">
        <v>18</v>
      </c>
      <c r="B20" s="22">
        <v>310522002</v>
      </c>
      <c r="C20" s="22" t="s">
        <v>16012</v>
      </c>
      <c r="D20" s="22" t="s">
        <v>6361</v>
      </c>
      <c r="E20" s="22" t="s">
        <v>6362</v>
      </c>
      <c r="F20" s="25" t="s">
        <v>42</v>
      </c>
      <c r="G20" s="22" t="s">
        <v>841</v>
      </c>
      <c r="H20" s="167"/>
      <c r="I20" s="167"/>
    </row>
    <row r="21" spans="1:9" s="153" customFormat="1" ht="24">
      <c r="A21" s="25">
        <v>19</v>
      </c>
      <c r="B21" s="22">
        <v>310522003</v>
      </c>
      <c r="C21" s="22" t="s">
        <v>16014</v>
      </c>
      <c r="D21" s="22" t="s">
        <v>6365</v>
      </c>
      <c r="E21" s="22" t="s">
        <v>6366</v>
      </c>
      <c r="F21" s="25" t="s">
        <v>42</v>
      </c>
      <c r="G21" s="22" t="s">
        <v>841</v>
      </c>
      <c r="H21" s="168"/>
      <c r="I21" s="168"/>
    </row>
    <row r="22" spans="1:9" s="153" customFormat="1" ht="24">
      <c r="A22" s="25">
        <v>20</v>
      </c>
      <c r="B22" s="22">
        <v>310522004</v>
      </c>
      <c r="C22" s="22" t="s">
        <v>16019</v>
      </c>
      <c r="D22" s="22" t="s">
        <v>6369</v>
      </c>
      <c r="E22" s="22" t="s">
        <v>6370</v>
      </c>
      <c r="F22" s="25" t="s">
        <v>42</v>
      </c>
      <c r="G22" s="22" t="s">
        <v>841</v>
      </c>
      <c r="H22" s="168"/>
      <c r="I22" s="168"/>
    </row>
    <row r="23" spans="1:9" s="154" customFormat="1" ht="24">
      <c r="A23" s="25">
        <v>21</v>
      </c>
      <c r="B23" s="22">
        <v>310522005</v>
      </c>
      <c r="C23" s="22" t="s">
        <v>16028</v>
      </c>
      <c r="D23" s="22" t="s">
        <v>17291</v>
      </c>
      <c r="E23" s="22" t="s">
        <v>6358</v>
      </c>
      <c r="F23" s="25" t="s">
        <v>42</v>
      </c>
      <c r="G23" s="22" t="s">
        <v>841</v>
      </c>
      <c r="H23" s="114"/>
      <c r="I23" s="114"/>
    </row>
    <row r="24" spans="1:9" s="153" customFormat="1" ht="24">
      <c r="A24" s="25">
        <v>22</v>
      </c>
      <c r="B24" s="22">
        <v>310522006</v>
      </c>
      <c r="C24" s="22" t="s">
        <v>16030</v>
      </c>
      <c r="D24" s="22" t="s">
        <v>6376</v>
      </c>
      <c r="E24" s="22" t="s">
        <v>6377</v>
      </c>
      <c r="F24" s="25" t="s">
        <v>42</v>
      </c>
      <c r="G24" s="22" t="s">
        <v>841</v>
      </c>
      <c r="H24" s="168"/>
      <c r="I24" s="168"/>
    </row>
    <row r="25" spans="1:9" s="150" customFormat="1" ht="24">
      <c r="A25" s="25">
        <v>23</v>
      </c>
      <c r="B25" s="22">
        <v>310522007</v>
      </c>
      <c r="C25" s="22" t="s">
        <v>16038</v>
      </c>
      <c r="D25" s="22" t="s">
        <v>6380</v>
      </c>
      <c r="E25" s="22" t="s">
        <v>6381</v>
      </c>
      <c r="F25" s="25" t="s">
        <v>42</v>
      </c>
      <c r="G25" s="22" t="s">
        <v>841</v>
      </c>
      <c r="H25" s="148"/>
      <c r="I25" s="148"/>
    </row>
    <row r="26" spans="1:9" s="150" customFormat="1" ht="24">
      <c r="A26" s="25">
        <v>24</v>
      </c>
      <c r="B26" s="22">
        <v>310522008</v>
      </c>
      <c r="C26" s="22" t="s">
        <v>16044</v>
      </c>
      <c r="D26" s="22" t="s">
        <v>6384</v>
      </c>
      <c r="E26" s="22" t="s">
        <v>6385</v>
      </c>
      <c r="F26" s="25" t="s">
        <v>42</v>
      </c>
      <c r="G26" s="22" t="s">
        <v>841</v>
      </c>
      <c r="H26" s="148"/>
      <c r="I26" s="148"/>
    </row>
    <row r="27" spans="1:9" s="150" customFormat="1" ht="60">
      <c r="A27" s="25">
        <v>25</v>
      </c>
      <c r="B27" s="22">
        <v>310522009</v>
      </c>
      <c r="C27" s="22" t="s">
        <v>16048</v>
      </c>
      <c r="D27" s="22" t="s">
        <v>6388</v>
      </c>
      <c r="E27" s="22" t="s">
        <v>6389</v>
      </c>
      <c r="F27" s="25" t="s">
        <v>42</v>
      </c>
      <c r="G27" s="22" t="s">
        <v>841</v>
      </c>
      <c r="H27" s="148"/>
      <c r="I27" s="148"/>
    </row>
    <row r="28" spans="1:9" s="150" customFormat="1" ht="36">
      <c r="A28" s="25">
        <v>26</v>
      </c>
      <c r="B28" s="22">
        <v>310522010</v>
      </c>
      <c r="C28" s="22" t="s">
        <v>16062</v>
      </c>
      <c r="D28" s="22" t="s">
        <v>17292</v>
      </c>
      <c r="E28" s="22" t="s">
        <v>6393</v>
      </c>
      <c r="F28" s="25" t="s">
        <v>42</v>
      </c>
      <c r="G28" s="22" t="s">
        <v>841</v>
      </c>
      <c r="H28" s="148"/>
      <c r="I28" s="148"/>
    </row>
    <row r="29" spans="1:9" s="150" customFormat="1" ht="24">
      <c r="A29" s="25">
        <v>27</v>
      </c>
      <c r="B29" s="22">
        <v>310522011</v>
      </c>
      <c r="C29" s="22" t="s">
        <v>16067</v>
      </c>
      <c r="D29" s="22" t="s">
        <v>17293</v>
      </c>
      <c r="E29" s="22" t="s">
        <v>6397</v>
      </c>
      <c r="F29" s="25" t="s">
        <v>42</v>
      </c>
      <c r="G29" s="22" t="s">
        <v>841</v>
      </c>
      <c r="H29" s="148"/>
      <c r="I29" s="148"/>
    </row>
    <row r="30" spans="1:9" s="150" customFormat="1" ht="24">
      <c r="A30" s="25">
        <v>28</v>
      </c>
      <c r="B30" s="22">
        <v>310522012</v>
      </c>
      <c r="C30" s="22" t="s">
        <v>16073</v>
      </c>
      <c r="D30" s="22" t="s">
        <v>17294</v>
      </c>
      <c r="E30" s="22" t="s">
        <v>6397</v>
      </c>
      <c r="F30" s="25" t="s">
        <v>42</v>
      </c>
      <c r="G30" s="22" t="s">
        <v>841</v>
      </c>
      <c r="H30" s="148"/>
      <c r="I30" s="148"/>
    </row>
    <row r="31" spans="1:9" s="150" customFormat="1" ht="24">
      <c r="A31" s="25">
        <v>29</v>
      </c>
      <c r="B31" s="22">
        <v>310522013</v>
      </c>
      <c r="C31" s="22" t="s">
        <v>16078</v>
      </c>
      <c r="D31" s="22" t="s">
        <v>17295</v>
      </c>
      <c r="E31" s="22" t="s">
        <v>17296</v>
      </c>
      <c r="F31" s="25" t="s">
        <v>42</v>
      </c>
      <c r="G31" s="22" t="s">
        <v>841</v>
      </c>
      <c r="H31" s="148"/>
      <c r="I31" s="148"/>
    </row>
    <row r="32" spans="1:9" s="150" customFormat="1" ht="24">
      <c r="A32" s="25">
        <v>30</v>
      </c>
      <c r="B32" s="22">
        <v>310522014</v>
      </c>
      <c r="C32" s="22" t="s">
        <v>16081</v>
      </c>
      <c r="D32" s="22" t="s">
        <v>17297</v>
      </c>
      <c r="E32" s="22" t="s">
        <v>17298</v>
      </c>
      <c r="F32" s="25" t="s">
        <v>42</v>
      </c>
      <c r="G32" s="22" t="s">
        <v>841</v>
      </c>
      <c r="H32" s="148"/>
      <c r="I32" s="148"/>
    </row>
    <row r="33" spans="1:9" s="150" customFormat="1" ht="24">
      <c r="A33" s="25">
        <v>31</v>
      </c>
      <c r="B33" s="22">
        <v>310522015</v>
      </c>
      <c r="C33" s="22" t="s">
        <v>16088</v>
      </c>
      <c r="D33" s="22" t="s">
        <v>17299</v>
      </c>
      <c r="E33" s="22" t="s">
        <v>6412</v>
      </c>
      <c r="F33" s="25" t="s">
        <v>42</v>
      </c>
      <c r="G33" s="22" t="s">
        <v>841</v>
      </c>
      <c r="H33" s="148"/>
      <c r="I33" s="148"/>
    </row>
    <row r="34" spans="1:9" s="150" customFormat="1" ht="24">
      <c r="A34" s="25">
        <v>32</v>
      </c>
      <c r="B34" s="22">
        <v>310522016</v>
      </c>
      <c r="C34" s="22" t="s">
        <v>16090</v>
      </c>
      <c r="D34" s="22" t="s">
        <v>17300</v>
      </c>
      <c r="E34" s="22" t="s">
        <v>6416</v>
      </c>
      <c r="F34" s="25" t="s">
        <v>42</v>
      </c>
      <c r="G34" s="22" t="s">
        <v>841</v>
      </c>
      <c r="H34" s="148"/>
      <c r="I34" s="148"/>
    </row>
    <row r="35" spans="1:9" s="150" customFormat="1" ht="36">
      <c r="A35" s="25">
        <v>33</v>
      </c>
      <c r="B35" s="22">
        <v>310522017</v>
      </c>
      <c r="C35" s="22" t="s">
        <v>16093</v>
      </c>
      <c r="D35" s="22" t="s">
        <v>17301</v>
      </c>
      <c r="E35" s="22" t="s">
        <v>6420</v>
      </c>
      <c r="F35" s="25" t="s">
        <v>42</v>
      </c>
      <c r="G35" s="22" t="s">
        <v>841</v>
      </c>
      <c r="H35" s="148"/>
      <c r="I35" s="148"/>
    </row>
    <row r="36" spans="1:9" s="150" customFormat="1" ht="24">
      <c r="A36" s="25">
        <v>34</v>
      </c>
      <c r="B36" s="22">
        <v>311100019</v>
      </c>
      <c r="C36" s="22" t="s">
        <v>17302</v>
      </c>
      <c r="D36" s="22" t="s">
        <v>17303</v>
      </c>
      <c r="E36" s="22"/>
      <c r="F36" s="25" t="s">
        <v>42</v>
      </c>
      <c r="G36" s="22"/>
      <c r="H36" s="148"/>
      <c r="I36" s="148"/>
    </row>
    <row r="37" spans="1:9" s="152" customFormat="1">
      <c r="A37" s="25">
        <v>35</v>
      </c>
      <c r="B37" s="22">
        <v>311201037</v>
      </c>
      <c r="C37" s="22" t="s">
        <v>16316</v>
      </c>
      <c r="D37" s="22"/>
      <c r="E37" s="22"/>
      <c r="F37" s="25" t="s">
        <v>42</v>
      </c>
      <c r="G37" s="22"/>
      <c r="H37" s="167"/>
      <c r="I37" s="167"/>
    </row>
    <row r="38" spans="1:9" s="152" customFormat="1">
      <c r="A38" s="25">
        <v>36</v>
      </c>
      <c r="B38" s="22">
        <v>311201039</v>
      </c>
      <c r="C38" s="22" t="s">
        <v>7644</v>
      </c>
      <c r="D38" s="22"/>
      <c r="E38" s="22"/>
      <c r="F38" s="25" t="s">
        <v>42</v>
      </c>
      <c r="G38" s="22"/>
      <c r="H38" s="167"/>
      <c r="I38" s="167"/>
    </row>
    <row r="39" spans="1:9" s="152" customFormat="1">
      <c r="A39" s="25">
        <v>37</v>
      </c>
      <c r="B39" s="22">
        <v>311201040</v>
      </c>
      <c r="C39" s="22" t="s">
        <v>15154</v>
      </c>
      <c r="D39" s="22"/>
      <c r="E39" s="22"/>
      <c r="F39" s="25" t="s">
        <v>42</v>
      </c>
      <c r="G39" s="22"/>
      <c r="H39" s="167"/>
      <c r="I39" s="167"/>
    </row>
    <row r="40" spans="1:9" s="152" customFormat="1">
      <c r="A40" s="25">
        <v>38</v>
      </c>
      <c r="B40" s="22">
        <v>311201041</v>
      </c>
      <c r="C40" s="22" t="s">
        <v>17304</v>
      </c>
      <c r="D40" s="22"/>
      <c r="E40" s="22"/>
      <c r="F40" s="25" t="s">
        <v>42</v>
      </c>
      <c r="G40" s="22"/>
      <c r="H40" s="167"/>
      <c r="I40" s="167"/>
    </row>
    <row r="41" spans="1:9">
      <c r="A41" s="25">
        <v>39</v>
      </c>
      <c r="B41" s="22" t="s">
        <v>17305</v>
      </c>
      <c r="C41" s="22"/>
      <c r="D41" s="22"/>
      <c r="E41" s="22"/>
      <c r="F41" s="25" t="s">
        <v>42</v>
      </c>
      <c r="G41" s="22" t="s">
        <v>17306</v>
      </c>
      <c r="H41" s="163"/>
      <c r="I41" s="163"/>
    </row>
    <row r="42" spans="1:9" s="152" customFormat="1">
      <c r="A42" s="25">
        <v>40</v>
      </c>
      <c r="B42" s="22">
        <v>311201042</v>
      </c>
      <c r="C42" s="22" t="s">
        <v>17307</v>
      </c>
      <c r="D42" s="22"/>
      <c r="E42" s="22"/>
      <c r="F42" s="25" t="s">
        <v>42</v>
      </c>
      <c r="G42" s="22"/>
      <c r="H42" s="167"/>
      <c r="I42" s="167"/>
    </row>
    <row r="43" spans="1:9" s="152" customFormat="1" ht="24">
      <c r="A43" s="25">
        <v>41</v>
      </c>
      <c r="B43" s="22">
        <v>311201043</v>
      </c>
      <c r="C43" s="22" t="s">
        <v>17308</v>
      </c>
      <c r="D43" s="22"/>
      <c r="E43" s="22"/>
      <c r="F43" s="25" t="s">
        <v>42</v>
      </c>
      <c r="G43" s="25"/>
      <c r="H43" s="167"/>
      <c r="I43" s="167"/>
    </row>
    <row r="44" spans="1:9" s="152" customFormat="1">
      <c r="A44" s="25">
        <v>42</v>
      </c>
      <c r="B44" s="22">
        <v>311201044</v>
      </c>
      <c r="C44" s="22" t="s">
        <v>17309</v>
      </c>
      <c r="D44" s="22"/>
      <c r="E44" s="22"/>
      <c r="F44" s="25" t="s">
        <v>42</v>
      </c>
      <c r="G44" s="25"/>
      <c r="H44" s="167"/>
      <c r="I44" s="167"/>
    </row>
    <row r="45" spans="1:9" s="152" customFormat="1">
      <c r="A45" s="25">
        <v>43</v>
      </c>
      <c r="B45" s="22">
        <v>311201045</v>
      </c>
      <c r="C45" s="22" t="s">
        <v>17310</v>
      </c>
      <c r="D45" s="22"/>
      <c r="E45" s="22" t="s">
        <v>17311</v>
      </c>
      <c r="F45" s="25" t="s">
        <v>42</v>
      </c>
      <c r="G45" s="25"/>
      <c r="H45" s="167"/>
      <c r="I45" s="167"/>
    </row>
    <row r="46" spans="1:9" s="152" customFormat="1">
      <c r="A46" s="25">
        <v>44</v>
      </c>
      <c r="B46" s="22">
        <v>311201046</v>
      </c>
      <c r="C46" s="22" t="s">
        <v>17312</v>
      </c>
      <c r="D46" s="22"/>
      <c r="E46" s="22" t="s">
        <v>17311</v>
      </c>
      <c r="F46" s="25" t="s">
        <v>42</v>
      </c>
      <c r="G46" s="25"/>
      <c r="H46" s="167"/>
      <c r="I46" s="167"/>
    </row>
    <row r="47" spans="1:9" s="152" customFormat="1">
      <c r="A47" s="25">
        <v>45</v>
      </c>
      <c r="B47" s="22">
        <v>311201059</v>
      </c>
      <c r="C47" s="22" t="s">
        <v>15179</v>
      </c>
      <c r="D47" s="22"/>
      <c r="E47" s="22"/>
      <c r="F47" s="25" t="s">
        <v>42</v>
      </c>
      <c r="G47" s="25"/>
      <c r="H47" s="167"/>
      <c r="I47" s="167"/>
    </row>
    <row r="48" spans="1:9" s="152" customFormat="1" ht="24">
      <c r="A48" s="25">
        <v>46</v>
      </c>
      <c r="B48" s="22">
        <v>311201060</v>
      </c>
      <c r="C48" s="22" t="s">
        <v>17313</v>
      </c>
      <c r="D48" s="22" t="s">
        <v>17314</v>
      </c>
      <c r="E48" s="22"/>
      <c r="F48" s="25" t="s">
        <v>42</v>
      </c>
      <c r="G48" s="25"/>
      <c r="H48" s="167"/>
      <c r="I48" s="167"/>
    </row>
    <row r="49" spans="1:9" s="152" customFormat="1">
      <c r="A49" s="25">
        <v>47</v>
      </c>
      <c r="B49" s="22">
        <v>311201061</v>
      </c>
      <c r="C49" s="22" t="s">
        <v>17315</v>
      </c>
      <c r="D49" s="22"/>
      <c r="E49" s="22"/>
      <c r="F49" s="25" t="s">
        <v>42</v>
      </c>
      <c r="G49" s="25"/>
      <c r="H49" s="167"/>
      <c r="I49" s="167"/>
    </row>
    <row r="50" spans="1:9" s="152" customFormat="1">
      <c r="A50" s="25">
        <v>48</v>
      </c>
      <c r="B50" s="22">
        <v>311201062</v>
      </c>
      <c r="C50" s="22" t="s">
        <v>17316</v>
      </c>
      <c r="D50" s="22" t="s">
        <v>17317</v>
      </c>
      <c r="E50" s="22"/>
      <c r="F50" s="25" t="s">
        <v>6933</v>
      </c>
      <c r="G50" s="22"/>
      <c r="H50" s="167"/>
      <c r="I50" s="167"/>
    </row>
    <row r="51" spans="1:9" s="152" customFormat="1">
      <c r="A51" s="25">
        <v>49</v>
      </c>
      <c r="B51" s="22">
        <v>311201063</v>
      </c>
      <c r="C51" s="22" t="s">
        <v>17318</v>
      </c>
      <c r="D51" s="22" t="s">
        <v>17319</v>
      </c>
      <c r="E51" s="22"/>
      <c r="F51" s="25" t="s">
        <v>42</v>
      </c>
      <c r="G51" s="25"/>
      <c r="H51" s="167"/>
      <c r="I51" s="167"/>
    </row>
    <row r="52" spans="1:9" s="152" customFormat="1" ht="48">
      <c r="A52" s="25">
        <v>50</v>
      </c>
      <c r="B52" s="22">
        <v>311203001</v>
      </c>
      <c r="C52" s="22" t="s">
        <v>16326</v>
      </c>
      <c r="D52" s="22" t="s">
        <v>17320</v>
      </c>
      <c r="E52" s="22"/>
      <c r="F52" s="25" t="s">
        <v>42</v>
      </c>
      <c r="G52" s="22" t="s">
        <v>841</v>
      </c>
      <c r="H52" s="167"/>
      <c r="I52" s="167"/>
    </row>
    <row r="53" spans="1:9">
      <c r="A53" s="25">
        <v>51</v>
      </c>
      <c r="B53" s="22" t="s">
        <v>17321</v>
      </c>
      <c r="C53" s="22" t="s">
        <v>17322</v>
      </c>
      <c r="D53" s="22" t="s">
        <v>17323</v>
      </c>
      <c r="E53" s="22"/>
      <c r="F53" s="25" t="s">
        <v>6933</v>
      </c>
      <c r="G53" s="22" t="s">
        <v>841</v>
      </c>
      <c r="H53" s="163"/>
      <c r="I53" s="163"/>
    </row>
    <row r="54" spans="1:9" s="152" customFormat="1" ht="24">
      <c r="A54" s="25">
        <v>52</v>
      </c>
      <c r="B54" s="22">
        <v>311203002</v>
      </c>
      <c r="C54" s="22" t="s">
        <v>17324</v>
      </c>
      <c r="D54" s="22"/>
      <c r="E54" s="22"/>
      <c r="F54" s="25" t="s">
        <v>42</v>
      </c>
      <c r="G54" s="22" t="s">
        <v>841</v>
      </c>
      <c r="H54" s="167"/>
      <c r="I54" s="167"/>
    </row>
    <row r="55" spans="1:9" s="152" customFormat="1">
      <c r="A55" s="25">
        <v>53</v>
      </c>
      <c r="B55" s="22">
        <v>311203003</v>
      </c>
      <c r="C55" s="22" t="s">
        <v>17325</v>
      </c>
      <c r="D55" s="22" t="s">
        <v>17326</v>
      </c>
      <c r="E55" s="22"/>
      <c r="F55" s="25" t="s">
        <v>42</v>
      </c>
      <c r="G55" s="22" t="s">
        <v>841</v>
      </c>
      <c r="H55" s="167"/>
      <c r="I55" s="167"/>
    </row>
    <row r="56" spans="1:9" s="152" customFormat="1">
      <c r="A56" s="25">
        <v>54</v>
      </c>
      <c r="B56" s="22">
        <v>311203004</v>
      </c>
      <c r="C56" s="23" t="s">
        <v>7704</v>
      </c>
      <c r="D56" s="22"/>
      <c r="E56" s="22"/>
      <c r="F56" s="25" t="s">
        <v>42</v>
      </c>
      <c r="G56" s="22" t="s">
        <v>841</v>
      </c>
      <c r="H56" s="167"/>
      <c r="I56" s="167"/>
    </row>
    <row r="57" spans="1:9" s="152" customFormat="1">
      <c r="A57" s="25">
        <v>55</v>
      </c>
      <c r="B57" s="22">
        <v>311203005</v>
      </c>
      <c r="C57" s="23" t="s">
        <v>17327</v>
      </c>
      <c r="D57" s="22"/>
      <c r="E57" s="22"/>
      <c r="F57" s="25" t="s">
        <v>42</v>
      </c>
      <c r="G57" s="22" t="s">
        <v>841</v>
      </c>
      <c r="H57" s="167"/>
      <c r="I57" s="167"/>
    </row>
    <row r="58" spans="1:9" s="152" customFormat="1">
      <c r="A58" s="25">
        <v>56</v>
      </c>
      <c r="B58" s="22">
        <v>311203006</v>
      </c>
      <c r="C58" s="22" t="s">
        <v>7708</v>
      </c>
      <c r="D58" s="22"/>
      <c r="E58" s="22"/>
      <c r="F58" s="25" t="s">
        <v>42</v>
      </c>
      <c r="G58" s="22" t="s">
        <v>841</v>
      </c>
      <c r="H58" s="167"/>
      <c r="I58" s="167"/>
    </row>
    <row r="59" spans="1:9" s="152" customFormat="1" ht="24">
      <c r="A59" s="25">
        <v>57</v>
      </c>
      <c r="B59" s="22">
        <v>311203007</v>
      </c>
      <c r="C59" s="23" t="s">
        <v>7712</v>
      </c>
      <c r="D59" s="22"/>
      <c r="E59" s="22"/>
      <c r="F59" s="25" t="s">
        <v>42</v>
      </c>
      <c r="G59" s="22" t="s">
        <v>841</v>
      </c>
      <c r="H59" s="167"/>
      <c r="I59" s="167"/>
    </row>
    <row r="60" spans="1:9" s="152" customFormat="1">
      <c r="A60" s="25">
        <v>58</v>
      </c>
      <c r="B60" s="22">
        <v>311203008</v>
      </c>
      <c r="C60" s="22" t="s">
        <v>7714</v>
      </c>
      <c r="D60" s="22"/>
      <c r="E60" s="22"/>
      <c r="F60" s="25" t="s">
        <v>42</v>
      </c>
      <c r="G60" s="22" t="s">
        <v>841</v>
      </c>
      <c r="H60" s="167"/>
      <c r="I60" s="167"/>
    </row>
    <row r="61" spans="1:9" s="152" customFormat="1">
      <c r="A61" s="25">
        <v>59</v>
      </c>
      <c r="B61" s="22">
        <v>311203009</v>
      </c>
      <c r="C61" s="22" t="s">
        <v>17328</v>
      </c>
      <c r="D61" s="22"/>
      <c r="E61" s="22"/>
      <c r="F61" s="25" t="s">
        <v>42</v>
      </c>
      <c r="G61" s="22" t="s">
        <v>841</v>
      </c>
      <c r="H61" s="167"/>
      <c r="I61" s="167"/>
    </row>
    <row r="62" spans="1:9" s="152" customFormat="1">
      <c r="A62" s="25">
        <v>60</v>
      </c>
      <c r="B62" s="22">
        <v>311203011</v>
      </c>
      <c r="C62" s="22" t="s">
        <v>17329</v>
      </c>
      <c r="D62" s="25"/>
      <c r="E62" s="25"/>
      <c r="F62" s="25" t="s">
        <v>17330</v>
      </c>
      <c r="G62" s="22" t="s">
        <v>841</v>
      </c>
      <c r="H62" s="167"/>
      <c r="I62" s="167"/>
    </row>
    <row r="63" spans="1:9" s="152" customFormat="1">
      <c r="A63" s="25">
        <v>61</v>
      </c>
      <c r="B63" s="22">
        <v>311203012</v>
      </c>
      <c r="C63" s="22" t="s">
        <v>17331</v>
      </c>
      <c r="D63" s="25"/>
      <c r="E63" s="25"/>
      <c r="F63" s="25" t="s">
        <v>42</v>
      </c>
      <c r="G63" s="22" t="s">
        <v>841</v>
      </c>
      <c r="H63" s="167"/>
      <c r="I63" s="167"/>
    </row>
    <row r="64" spans="1:9" s="152" customFormat="1">
      <c r="A64" s="25">
        <v>62</v>
      </c>
      <c r="B64" s="19">
        <v>311203013</v>
      </c>
      <c r="C64" s="19" t="s">
        <v>7716</v>
      </c>
      <c r="D64" s="19"/>
      <c r="E64" s="19"/>
      <c r="F64" s="20" t="s">
        <v>840</v>
      </c>
      <c r="G64" s="22"/>
      <c r="H64" s="167"/>
      <c r="I64" s="167"/>
    </row>
    <row r="65" spans="1:9" s="152" customFormat="1" ht="24">
      <c r="A65" s="25">
        <v>63</v>
      </c>
      <c r="B65" s="19">
        <v>311203014</v>
      </c>
      <c r="C65" s="19" t="s">
        <v>7720</v>
      </c>
      <c r="D65" s="19"/>
      <c r="E65" s="19"/>
      <c r="F65" s="20" t="s">
        <v>42</v>
      </c>
      <c r="G65" s="22"/>
      <c r="H65" s="167"/>
      <c r="I65" s="167"/>
    </row>
    <row r="66" spans="1:9" s="152" customFormat="1">
      <c r="A66" s="25">
        <v>64</v>
      </c>
      <c r="B66" s="22">
        <v>311400034</v>
      </c>
      <c r="C66" s="22" t="s">
        <v>7918</v>
      </c>
      <c r="D66" s="22"/>
      <c r="E66" s="22"/>
      <c r="F66" s="25" t="s">
        <v>7912</v>
      </c>
      <c r="G66" s="22" t="s">
        <v>841</v>
      </c>
      <c r="H66" s="167"/>
      <c r="I66" s="167"/>
    </row>
    <row r="67" spans="1:9" s="152" customFormat="1">
      <c r="A67" s="25">
        <v>65</v>
      </c>
      <c r="B67" s="22">
        <v>311400035</v>
      </c>
      <c r="C67" s="22" t="s">
        <v>7920</v>
      </c>
      <c r="D67" s="22"/>
      <c r="E67" s="22"/>
      <c r="F67" s="25" t="s">
        <v>7912</v>
      </c>
      <c r="G67" s="22" t="s">
        <v>841</v>
      </c>
      <c r="H67" s="167"/>
      <c r="I67" s="167"/>
    </row>
    <row r="68" spans="1:9" s="152" customFormat="1">
      <c r="A68" s="25">
        <v>66</v>
      </c>
      <c r="B68" s="19" t="s">
        <v>7978</v>
      </c>
      <c r="C68" s="19" t="s">
        <v>7979</v>
      </c>
      <c r="D68" s="19" t="s">
        <v>7980</v>
      </c>
      <c r="E68" s="19"/>
      <c r="F68" s="20" t="s">
        <v>77</v>
      </c>
      <c r="G68" s="22"/>
      <c r="H68" s="167"/>
      <c r="I68" s="167"/>
    </row>
    <row r="69" spans="1:9" s="152" customFormat="1" ht="48">
      <c r="A69" s="25">
        <v>67</v>
      </c>
      <c r="B69" s="93">
        <v>311501004</v>
      </c>
      <c r="C69" s="93" t="s">
        <v>8038</v>
      </c>
      <c r="D69" s="93" t="s">
        <v>8039</v>
      </c>
      <c r="E69" s="19"/>
      <c r="F69" s="94" t="s">
        <v>42</v>
      </c>
      <c r="G69" s="22" t="s">
        <v>17332</v>
      </c>
      <c r="H69" s="101" t="s">
        <v>483</v>
      </c>
      <c r="I69" s="101" t="s">
        <v>16267</v>
      </c>
    </row>
    <row r="70" spans="1:9">
      <c r="A70" s="25">
        <v>68</v>
      </c>
      <c r="B70" s="22">
        <v>311503023</v>
      </c>
      <c r="C70" s="22" t="s">
        <v>8120</v>
      </c>
      <c r="D70" s="22"/>
      <c r="E70" s="22"/>
      <c r="F70" s="25" t="s">
        <v>42</v>
      </c>
      <c r="G70" s="22" t="s">
        <v>8118</v>
      </c>
      <c r="H70" s="163"/>
      <c r="I70" s="163"/>
    </row>
    <row r="71" spans="1:9">
      <c r="A71" s="25">
        <v>69</v>
      </c>
      <c r="B71" s="22">
        <v>311503024</v>
      </c>
      <c r="C71" s="22" t="s">
        <v>8122</v>
      </c>
      <c r="D71" s="22"/>
      <c r="E71" s="22"/>
      <c r="F71" s="25" t="s">
        <v>42</v>
      </c>
      <c r="G71" s="25"/>
      <c r="H71" s="163"/>
      <c r="I71" s="163"/>
    </row>
    <row r="72" spans="1:9" ht="48">
      <c r="A72" s="25">
        <v>70</v>
      </c>
      <c r="B72" s="22" t="s">
        <v>8126</v>
      </c>
      <c r="C72" s="22" t="s">
        <v>17333</v>
      </c>
      <c r="D72" s="22"/>
      <c r="E72" s="22"/>
      <c r="F72" s="25" t="s">
        <v>194</v>
      </c>
      <c r="G72" s="22" t="s">
        <v>8127</v>
      </c>
      <c r="H72" s="163"/>
      <c r="I72" s="163"/>
    </row>
    <row r="73" spans="1:9" ht="24">
      <c r="A73" s="25">
        <v>71</v>
      </c>
      <c r="B73" s="22" t="s">
        <v>8486</v>
      </c>
      <c r="C73" s="22" t="s">
        <v>8487</v>
      </c>
      <c r="D73" s="22" t="s">
        <v>17334</v>
      </c>
      <c r="E73" s="22" t="s">
        <v>8516</v>
      </c>
      <c r="F73" s="25" t="s">
        <v>42</v>
      </c>
      <c r="G73" s="22" t="s">
        <v>841</v>
      </c>
      <c r="H73" s="163"/>
      <c r="I73" s="163"/>
    </row>
    <row r="74" spans="1:9" ht="24">
      <c r="A74" s="25">
        <v>72</v>
      </c>
      <c r="B74" s="93">
        <v>330100020</v>
      </c>
      <c r="C74" s="93" t="s">
        <v>8644</v>
      </c>
      <c r="D74" s="93" t="s">
        <v>8645</v>
      </c>
      <c r="E74" s="93" t="s">
        <v>8646</v>
      </c>
      <c r="F74" s="94" t="s">
        <v>42</v>
      </c>
      <c r="G74" s="22" t="s">
        <v>841</v>
      </c>
      <c r="H74" s="101" t="s">
        <v>483</v>
      </c>
      <c r="I74" s="101" t="s">
        <v>16267</v>
      </c>
    </row>
    <row r="75" spans="1:9">
      <c r="A75" s="25">
        <v>73</v>
      </c>
      <c r="B75" s="22">
        <v>330401012</v>
      </c>
      <c r="C75" s="22" t="s">
        <v>9135</v>
      </c>
      <c r="D75" s="22" t="s">
        <v>9136</v>
      </c>
      <c r="E75" s="22"/>
      <c r="F75" s="25" t="s">
        <v>9137</v>
      </c>
      <c r="G75" s="22" t="s">
        <v>841</v>
      </c>
      <c r="H75" s="163"/>
      <c r="I75" s="163"/>
    </row>
    <row r="76" spans="1:9">
      <c r="A76" s="25">
        <v>74</v>
      </c>
      <c r="B76" s="22">
        <v>330401013</v>
      </c>
      <c r="C76" s="22" t="s">
        <v>9139</v>
      </c>
      <c r="D76" s="22"/>
      <c r="E76" s="22"/>
      <c r="F76" s="25" t="s">
        <v>42</v>
      </c>
      <c r="G76" s="22" t="s">
        <v>841</v>
      </c>
      <c r="H76" s="163"/>
      <c r="I76" s="163"/>
    </row>
    <row r="77" spans="1:9">
      <c r="A77" s="25">
        <v>75</v>
      </c>
      <c r="B77" s="22">
        <v>330401015</v>
      </c>
      <c r="C77" s="22" t="s">
        <v>9143</v>
      </c>
      <c r="D77" s="22"/>
      <c r="E77" s="22"/>
      <c r="F77" s="25" t="s">
        <v>9137</v>
      </c>
      <c r="G77" s="22" t="s">
        <v>841</v>
      </c>
      <c r="H77" s="163"/>
      <c r="I77" s="163"/>
    </row>
    <row r="78" spans="1:9" ht="24">
      <c r="A78" s="25">
        <v>76</v>
      </c>
      <c r="B78" s="19" t="s">
        <v>9325</v>
      </c>
      <c r="C78" s="19" t="s">
        <v>9326</v>
      </c>
      <c r="D78" s="19"/>
      <c r="E78" s="19"/>
      <c r="F78" s="20" t="s">
        <v>5313</v>
      </c>
      <c r="G78" s="22"/>
      <c r="H78" s="163"/>
      <c r="I78" s="163"/>
    </row>
    <row r="79" spans="1:9">
      <c r="A79" s="25">
        <v>77</v>
      </c>
      <c r="B79" s="22">
        <v>330601022</v>
      </c>
      <c r="C79" s="22" t="s">
        <v>9740</v>
      </c>
      <c r="D79" s="22"/>
      <c r="E79" s="22" t="s">
        <v>9741</v>
      </c>
      <c r="F79" s="25" t="s">
        <v>42</v>
      </c>
      <c r="G79" s="22" t="s">
        <v>841</v>
      </c>
      <c r="H79" s="163"/>
      <c r="I79" s="163"/>
    </row>
    <row r="80" spans="1:9">
      <c r="A80" s="25">
        <v>78</v>
      </c>
      <c r="B80" s="22">
        <v>330601023</v>
      </c>
      <c r="C80" s="22" t="s">
        <v>9743</v>
      </c>
      <c r="D80" s="22"/>
      <c r="E80" s="22" t="s">
        <v>9741</v>
      </c>
      <c r="F80" s="25" t="s">
        <v>42</v>
      </c>
      <c r="G80" s="22" t="s">
        <v>841</v>
      </c>
      <c r="H80" s="163"/>
      <c r="I80" s="163"/>
    </row>
    <row r="81" spans="1:9">
      <c r="A81" s="25">
        <v>79</v>
      </c>
      <c r="B81" s="22">
        <v>330601024</v>
      </c>
      <c r="C81" s="22" t="s">
        <v>9745</v>
      </c>
      <c r="D81" s="22"/>
      <c r="E81" s="22" t="s">
        <v>9695</v>
      </c>
      <c r="F81" s="25" t="s">
        <v>42</v>
      </c>
      <c r="G81" s="22" t="s">
        <v>841</v>
      </c>
      <c r="H81" s="163"/>
      <c r="I81" s="163"/>
    </row>
    <row r="82" spans="1:9">
      <c r="A82" s="25">
        <v>80</v>
      </c>
      <c r="B82" s="22">
        <v>330601025</v>
      </c>
      <c r="C82" s="22" t="s">
        <v>9747</v>
      </c>
      <c r="D82" s="22"/>
      <c r="E82" s="22"/>
      <c r="F82" s="25" t="s">
        <v>42</v>
      </c>
      <c r="G82" s="22" t="s">
        <v>841</v>
      </c>
      <c r="H82" s="163"/>
      <c r="I82" s="163"/>
    </row>
    <row r="83" spans="1:9">
      <c r="A83" s="25">
        <v>81</v>
      </c>
      <c r="B83" s="22">
        <v>330601026</v>
      </c>
      <c r="C83" s="22" t="s">
        <v>9749</v>
      </c>
      <c r="D83" s="22"/>
      <c r="E83" s="22" t="s">
        <v>9695</v>
      </c>
      <c r="F83" s="25" t="s">
        <v>42</v>
      </c>
      <c r="G83" s="22" t="s">
        <v>841</v>
      </c>
      <c r="H83" s="163"/>
      <c r="I83" s="163"/>
    </row>
    <row r="84" spans="1:9">
      <c r="A84" s="25">
        <v>82</v>
      </c>
      <c r="B84" s="22">
        <v>331305017</v>
      </c>
      <c r="C84" s="22" t="s">
        <v>12524</v>
      </c>
      <c r="D84" s="22" t="s">
        <v>12525</v>
      </c>
      <c r="E84" s="22"/>
      <c r="F84" s="25" t="s">
        <v>42</v>
      </c>
      <c r="G84" s="22" t="s">
        <v>841</v>
      </c>
      <c r="H84" s="163"/>
      <c r="I84" s="163"/>
    </row>
    <row r="85" spans="1:9">
      <c r="A85" s="25">
        <v>83</v>
      </c>
      <c r="B85" s="22">
        <v>331305019</v>
      </c>
      <c r="C85" s="22" t="s">
        <v>12528</v>
      </c>
      <c r="D85" s="22"/>
      <c r="E85" s="22"/>
      <c r="F85" s="25" t="s">
        <v>42</v>
      </c>
      <c r="G85" s="22"/>
      <c r="H85" s="163"/>
      <c r="I85" s="163"/>
    </row>
    <row r="86" spans="1:9">
      <c r="A86" s="25">
        <v>84</v>
      </c>
      <c r="B86" s="22">
        <v>331601011</v>
      </c>
      <c r="C86" s="22" t="s">
        <v>13746</v>
      </c>
      <c r="D86" s="22" t="s">
        <v>13747</v>
      </c>
      <c r="E86" s="22" t="s">
        <v>8667</v>
      </c>
      <c r="F86" s="25" t="s">
        <v>933</v>
      </c>
      <c r="G86" s="22" t="s">
        <v>841</v>
      </c>
      <c r="H86" s="163"/>
      <c r="I86" s="163"/>
    </row>
    <row r="87" spans="1:9">
      <c r="A87" s="25">
        <v>85</v>
      </c>
      <c r="B87" s="22">
        <v>331601012</v>
      </c>
      <c r="C87" s="22" t="s">
        <v>13749</v>
      </c>
      <c r="D87" s="22"/>
      <c r="E87" s="22" t="s">
        <v>8667</v>
      </c>
      <c r="F87" s="25" t="s">
        <v>933</v>
      </c>
      <c r="G87" s="22" t="s">
        <v>841</v>
      </c>
      <c r="H87" s="163"/>
      <c r="I87" s="163"/>
    </row>
    <row r="88" spans="1:9">
      <c r="A88" s="25">
        <v>86</v>
      </c>
      <c r="B88" s="22">
        <v>331601013</v>
      </c>
      <c r="C88" s="22" t="s">
        <v>13751</v>
      </c>
      <c r="D88" s="22"/>
      <c r="E88" s="22"/>
      <c r="F88" s="25" t="s">
        <v>933</v>
      </c>
      <c r="G88" s="22" t="s">
        <v>841</v>
      </c>
      <c r="H88" s="163"/>
      <c r="I88" s="163"/>
    </row>
    <row r="89" spans="1:9">
      <c r="A89" s="25">
        <v>87</v>
      </c>
      <c r="B89" s="22">
        <v>331601014</v>
      </c>
      <c r="C89" s="22" t="s">
        <v>13753</v>
      </c>
      <c r="D89" s="22" t="s">
        <v>13754</v>
      </c>
      <c r="E89" s="22"/>
      <c r="F89" s="25" t="s">
        <v>933</v>
      </c>
      <c r="G89" s="22" t="s">
        <v>841</v>
      </c>
      <c r="H89" s="163"/>
      <c r="I89" s="163"/>
    </row>
    <row r="90" spans="1:9">
      <c r="A90" s="25">
        <v>88</v>
      </c>
      <c r="B90" s="22">
        <v>331602008</v>
      </c>
      <c r="C90" s="22" t="s">
        <v>13808</v>
      </c>
      <c r="D90" s="22" t="s">
        <v>13809</v>
      </c>
      <c r="E90" s="22"/>
      <c r="F90" s="25" t="s">
        <v>13810</v>
      </c>
      <c r="G90" s="22" t="s">
        <v>841</v>
      </c>
      <c r="H90" s="163"/>
      <c r="I90" s="163"/>
    </row>
    <row r="91" spans="1:9">
      <c r="A91" s="25">
        <v>89</v>
      </c>
      <c r="B91" s="22">
        <v>331602014</v>
      </c>
      <c r="C91" s="22" t="s">
        <v>13834</v>
      </c>
      <c r="D91" s="22"/>
      <c r="E91" s="22"/>
      <c r="F91" s="25" t="s">
        <v>13835</v>
      </c>
      <c r="G91" s="22" t="s">
        <v>841</v>
      </c>
      <c r="H91" s="163"/>
      <c r="I91" s="163"/>
    </row>
    <row r="92" spans="1:9">
      <c r="A92" s="25">
        <v>90</v>
      </c>
      <c r="B92" s="22" t="s">
        <v>13836</v>
      </c>
      <c r="C92" s="22" t="s">
        <v>13837</v>
      </c>
      <c r="D92" s="22"/>
      <c r="E92" s="22"/>
      <c r="F92" s="25" t="s">
        <v>13838</v>
      </c>
      <c r="G92" s="22" t="s">
        <v>841</v>
      </c>
      <c r="H92" s="163"/>
      <c r="I92" s="163"/>
    </row>
    <row r="93" spans="1:9">
      <c r="A93" s="25">
        <v>91</v>
      </c>
      <c r="B93" s="22">
        <v>331604011</v>
      </c>
      <c r="C93" s="22" t="s">
        <v>14006</v>
      </c>
      <c r="D93" s="22"/>
      <c r="E93" s="22"/>
      <c r="F93" s="25" t="s">
        <v>9322</v>
      </c>
      <c r="G93" s="22" t="s">
        <v>841</v>
      </c>
      <c r="H93" s="163"/>
      <c r="I93" s="163"/>
    </row>
    <row r="94" spans="1:9" ht="24">
      <c r="A94" s="25">
        <v>92</v>
      </c>
      <c r="B94" s="22">
        <v>331604014</v>
      </c>
      <c r="C94" s="22" t="s">
        <v>14013</v>
      </c>
      <c r="D94" s="22" t="s">
        <v>14014</v>
      </c>
      <c r="E94" s="22"/>
      <c r="F94" s="25" t="s">
        <v>14015</v>
      </c>
      <c r="G94" s="22" t="s">
        <v>841</v>
      </c>
      <c r="H94" s="163"/>
      <c r="I94" s="163"/>
    </row>
    <row r="95" spans="1:9">
      <c r="A95" s="25">
        <v>93</v>
      </c>
      <c r="B95" s="22">
        <v>331604021</v>
      </c>
      <c r="C95" s="22" t="s">
        <v>14034</v>
      </c>
      <c r="D95" s="22" t="s">
        <v>14035</v>
      </c>
      <c r="E95" s="22"/>
      <c r="F95" s="25" t="s">
        <v>5804</v>
      </c>
      <c r="G95" s="22" t="s">
        <v>841</v>
      </c>
      <c r="H95" s="163"/>
      <c r="I95" s="163"/>
    </row>
    <row r="96" spans="1:9">
      <c r="A96" s="25">
        <v>94</v>
      </c>
      <c r="B96" s="22">
        <v>331604023</v>
      </c>
      <c r="C96" s="22" t="s">
        <v>14039</v>
      </c>
      <c r="D96" s="22" t="s">
        <v>14040</v>
      </c>
      <c r="E96" s="22"/>
      <c r="F96" s="25" t="s">
        <v>863</v>
      </c>
      <c r="G96" s="22" t="s">
        <v>841</v>
      </c>
      <c r="H96" s="163"/>
      <c r="I96" s="163"/>
    </row>
    <row r="97" spans="1:9">
      <c r="A97" s="25">
        <v>95</v>
      </c>
      <c r="B97" s="22">
        <v>480000001</v>
      </c>
      <c r="C97" s="22" t="s">
        <v>14808</v>
      </c>
      <c r="D97" s="22"/>
      <c r="E97" s="22"/>
      <c r="F97" s="25" t="s">
        <v>42</v>
      </c>
      <c r="G97" s="22"/>
      <c r="H97" s="163"/>
      <c r="I97" s="163"/>
    </row>
    <row r="98" spans="1:9">
      <c r="A98" s="25">
        <v>96</v>
      </c>
      <c r="B98" s="22">
        <v>480000002</v>
      </c>
      <c r="C98" s="22" t="s">
        <v>14811</v>
      </c>
      <c r="D98" s="22"/>
      <c r="E98" s="22"/>
      <c r="F98" s="25" t="s">
        <v>42</v>
      </c>
      <c r="G98" s="22"/>
      <c r="H98" s="163"/>
      <c r="I98" s="163"/>
    </row>
    <row r="99" spans="1:9">
      <c r="A99" s="25">
        <v>97</v>
      </c>
      <c r="B99" s="22">
        <v>480000003</v>
      </c>
      <c r="C99" s="22" t="s">
        <v>14813</v>
      </c>
      <c r="D99" s="22"/>
      <c r="E99" s="22"/>
      <c r="F99" s="25" t="s">
        <v>42</v>
      </c>
      <c r="G99" s="22"/>
      <c r="H99" s="163"/>
      <c r="I99" s="163"/>
    </row>
    <row r="100" spans="1:9">
      <c r="A100" s="25">
        <v>98</v>
      </c>
      <c r="B100" s="22">
        <v>480000004</v>
      </c>
      <c r="C100" s="22" t="s">
        <v>14818</v>
      </c>
      <c r="D100" s="22"/>
      <c r="E100" s="22"/>
      <c r="F100" s="25" t="s">
        <v>14819</v>
      </c>
      <c r="G100" s="22"/>
      <c r="H100" s="163"/>
      <c r="I100" s="163"/>
    </row>
    <row r="101" spans="1:9">
      <c r="A101" s="25">
        <v>99</v>
      </c>
      <c r="B101" s="22">
        <v>480000005</v>
      </c>
      <c r="C101" s="22" t="s">
        <v>14821</v>
      </c>
      <c r="D101" s="22"/>
      <c r="E101" s="22"/>
      <c r="F101" s="25" t="s">
        <v>14822</v>
      </c>
      <c r="G101" s="22"/>
      <c r="H101" s="163"/>
      <c r="I101" s="163"/>
    </row>
    <row r="102" spans="1:9" ht="24">
      <c r="A102" s="25">
        <v>100</v>
      </c>
      <c r="B102" s="22">
        <v>480000008</v>
      </c>
      <c r="C102" s="22" t="s">
        <v>14823</v>
      </c>
      <c r="D102" s="22" t="s">
        <v>14824</v>
      </c>
      <c r="E102" s="22"/>
      <c r="F102" s="25"/>
      <c r="G102" s="22"/>
      <c r="H102" s="163"/>
      <c r="I102" s="163"/>
    </row>
    <row r="103" spans="1:9" ht="48">
      <c r="A103" s="25">
        <v>101</v>
      </c>
      <c r="B103" s="22">
        <v>480000009</v>
      </c>
      <c r="C103" s="22" t="s">
        <v>14838</v>
      </c>
      <c r="D103" s="22" t="s">
        <v>14839</v>
      </c>
      <c r="E103" s="53"/>
      <c r="F103" s="25" t="s">
        <v>42</v>
      </c>
      <c r="G103" s="53"/>
      <c r="H103" s="163"/>
      <c r="I103" s="163"/>
    </row>
    <row r="104" spans="1:9" ht="36">
      <c r="A104" s="25">
        <v>102</v>
      </c>
      <c r="B104" s="22" t="s">
        <v>14814</v>
      </c>
      <c r="C104" s="22" t="s">
        <v>14815</v>
      </c>
      <c r="D104" s="22" t="s">
        <v>17335</v>
      </c>
      <c r="E104" s="22" t="s">
        <v>356</v>
      </c>
      <c r="F104" s="25"/>
      <c r="G104" s="22" t="s">
        <v>841</v>
      </c>
      <c r="H104" s="163"/>
      <c r="I104" s="163"/>
    </row>
    <row r="105" spans="1:9">
      <c r="A105" s="25">
        <v>103</v>
      </c>
      <c r="B105" s="22" t="s">
        <v>14825</v>
      </c>
      <c r="C105" s="22" t="s">
        <v>14826</v>
      </c>
      <c r="D105" s="22" t="s">
        <v>14827</v>
      </c>
      <c r="E105" s="22"/>
      <c r="F105" s="25" t="s">
        <v>42</v>
      </c>
      <c r="G105" s="22" t="s">
        <v>14828</v>
      </c>
      <c r="H105" s="163"/>
      <c r="I105" s="163"/>
    </row>
    <row r="106" spans="1:9">
      <c r="A106" s="25">
        <v>104</v>
      </c>
      <c r="B106" s="22" t="s">
        <v>14829</v>
      </c>
      <c r="C106" s="22"/>
      <c r="D106" s="22"/>
      <c r="E106" s="22"/>
      <c r="F106" s="25"/>
      <c r="G106" s="22" t="s">
        <v>14830</v>
      </c>
      <c r="H106" s="163"/>
      <c r="I106" s="163"/>
    </row>
    <row r="107" spans="1:9">
      <c r="A107" s="25">
        <v>105</v>
      </c>
      <c r="B107" s="22" t="s">
        <v>14831</v>
      </c>
      <c r="C107" s="22" t="s">
        <v>14832</v>
      </c>
      <c r="D107" s="22" t="s">
        <v>14833</v>
      </c>
      <c r="E107" s="22"/>
      <c r="F107" s="25" t="s">
        <v>42</v>
      </c>
      <c r="G107" s="22" t="s">
        <v>14828</v>
      </c>
      <c r="H107" s="163"/>
      <c r="I107" s="163"/>
    </row>
    <row r="108" spans="1:9">
      <c r="A108" s="25">
        <v>106</v>
      </c>
      <c r="B108" s="22" t="s">
        <v>14834</v>
      </c>
      <c r="C108" s="22"/>
      <c r="D108" s="22"/>
      <c r="E108" s="22"/>
      <c r="F108" s="25"/>
      <c r="G108" s="22" t="s">
        <v>14830</v>
      </c>
      <c r="H108" s="163"/>
      <c r="I108" s="163"/>
    </row>
    <row r="109" spans="1:9">
      <c r="A109" s="25">
        <v>107</v>
      </c>
      <c r="B109" s="22" t="s">
        <v>14835</v>
      </c>
      <c r="C109" s="22" t="s">
        <v>14836</v>
      </c>
      <c r="D109" s="22"/>
      <c r="E109" s="22"/>
      <c r="F109" s="25" t="s">
        <v>42</v>
      </c>
      <c r="G109" s="22" t="s">
        <v>14828</v>
      </c>
      <c r="H109" s="163"/>
      <c r="I109" s="163"/>
    </row>
    <row r="110" spans="1:9">
      <c r="A110" s="25">
        <v>108</v>
      </c>
      <c r="B110" s="22" t="s">
        <v>14837</v>
      </c>
      <c r="C110" s="22"/>
      <c r="D110" s="22"/>
      <c r="E110" s="22"/>
      <c r="F110" s="25"/>
      <c r="G110" s="22" t="s">
        <v>14830</v>
      </c>
      <c r="H110" s="163"/>
      <c r="I110" s="163"/>
    </row>
    <row r="111" spans="1:9">
      <c r="A111" s="170"/>
      <c r="B111" s="171"/>
      <c r="C111" s="171"/>
      <c r="D111" s="171"/>
      <c r="E111" s="171"/>
      <c r="F111" s="170"/>
      <c r="G111" s="171"/>
      <c r="H111" s="172"/>
      <c r="I111" s="172"/>
    </row>
    <row r="112" spans="1:9">
      <c r="A112" s="173"/>
      <c r="B112" s="174"/>
      <c r="C112" s="172"/>
      <c r="D112" s="172"/>
      <c r="E112" s="172"/>
      <c r="F112" s="175"/>
      <c r="G112" s="172"/>
      <c r="H112" s="172"/>
      <c r="I112" s="172"/>
    </row>
    <row r="113" spans="1:11" ht="20.25">
      <c r="A113" s="761" t="s">
        <v>17336</v>
      </c>
      <c r="B113" s="762"/>
      <c r="C113" s="761"/>
      <c r="D113" s="761"/>
      <c r="E113" s="761"/>
      <c r="F113" s="761"/>
      <c r="G113" s="761"/>
      <c r="H113" s="163"/>
      <c r="I113" s="163"/>
    </row>
    <row r="114" spans="1:11" s="150" customFormat="1">
      <c r="A114" s="15" t="s">
        <v>1</v>
      </c>
      <c r="B114" s="15" t="s">
        <v>4</v>
      </c>
      <c r="C114" s="15" t="s">
        <v>5</v>
      </c>
      <c r="D114" s="15" t="s">
        <v>6</v>
      </c>
      <c r="E114" s="15" t="s">
        <v>7</v>
      </c>
      <c r="F114" s="15" t="s">
        <v>14844</v>
      </c>
      <c r="G114" s="160" t="s">
        <v>13</v>
      </c>
      <c r="H114" s="176" t="s">
        <v>14</v>
      </c>
      <c r="I114" s="16" t="s">
        <v>15</v>
      </c>
    </row>
    <row r="115" spans="1:11" s="155" customFormat="1" ht="60">
      <c r="A115" s="177">
        <v>1</v>
      </c>
      <c r="B115" s="178">
        <v>120100016</v>
      </c>
      <c r="C115" s="179" t="s">
        <v>432</v>
      </c>
      <c r="D115" s="179" t="s">
        <v>433</v>
      </c>
      <c r="E115" s="180"/>
      <c r="F115" s="181" t="s">
        <v>42</v>
      </c>
      <c r="G115" s="180"/>
      <c r="H115" s="182" t="s">
        <v>352</v>
      </c>
      <c r="I115" s="69" t="s">
        <v>353</v>
      </c>
      <c r="J115" s="183"/>
      <c r="K115" s="183"/>
    </row>
    <row r="116" spans="1:11" s="155" customFormat="1" ht="72">
      <c r="A116" s="177">
        <v>2</v>
      </c>
      <c r="B116" s="178">
        <v>120100017</v>
      </c>
      <c r="C116" s="179" t="s">
        <v>434</v>
      </c>
      <c r="D116" s="179" t="s">
        <v>435</v>
      </c>
      <c r="E116" s="180"/>
      <c r="F116" s="181" t="s">
        <v>42</v>
      </c>
      <c r="G116" s="180"/>
      <c r="H116" s="182" t="s">
        <v>352</v>
      </c>
      <c r="I116" s="69" t="s">
        <v>353</v>
      </c>
      <c r="J116" s="183"/>
      <c r="K116" s="183"/>
    </row>
    <row r="117" spans="1:11" s="155" customFormat="1" ht="36">
      <c r="A117" s="177">
        <v>3</v>
      </c>
      <c r="B117" s="178" t="s">
        <v>555</v>
      </c>
      <c r="C117" s="179" t="s">
        <v>556</v>
      </c>
      <c r="D117" s="179" t="s">
        <v>557</v>
      </c>
      <c r="E117" s="180"/>
      <c r="F117" s="181" t="s">
        <v>42</v>
      </c>
      <c r="G117" s="180"/>
      <c r="H117" s="182" t="s">
        <v>352</v>
      </c>
      <c r="I117" s="69" t="s">
        <v>353</v>
      </c>
      <c r="J117" s="183"/>
      <c r="K117" s="183"/>
    </row>
    <row r="118" spans="1:11" s="155" customFormat="1" ht="36">
      <c r="A118" s="177">
        <v>4</v>
      </c>
      <c r="B118" s="178" t="s">
        <v>558</v>
      </c>
      <c r="C118" s="179" t="s">
        <v>559</v>
      </c>
      <c r="D118" s="179" t="s">
        <v>560</v>
      </c>
      <c r="E118" s="180"/>
      <c r="F118" s="181" t="s">
        <v>42</v>
      </c>
      <c r="G118" s="180"/>
      <c r="H118" s="182" t="s">
        <v>352</v>
      </c>
      <c r="I118" s="69" t="s">
        <v>353</v>
      </c>
      <c r="J118" s="183"/>
      <c r="K118" s="183"/>
    </row>
    <row r="119" spans="1:11" s="155" customFormat="1" ht="72">
      <c r="A119" s="177">
        <v>5</v>
      </c>
      <c r="B119" s="178">
        <v>120400017</v>
      </c>
      <c r="C119" s="179" t="s">
        <v>580</v>
      </c>
      <c r="D119" s="179" t="s">
        <v>581</v>
      </c>
      <c r="E119" s="180"/>
      <c r="F119" s="181" t="s">
        <v>42</v>
      </c>
      <c r="G119" s="180"/>
      <c r="H119" s="182" t="s">
        <v>352</v>
      </c>
      <c r="I119" s="69" t="s">
        <v>353</v>
      </c>
      <c r="J119" s="183"/>
      <c r="K119" s="183"/>
    </row>
    <row r="120" spans="1:11" s="155" customFormat="1" ht="48">
      <c r="A120" s="177">
        <v>6</v>
      </c>
      <c r="B120" s="178">
        <v>210200010</v>
      </c>
      <c r="C120" s="179" t="s">
        <v>1092</v>
      </c>
      <c r="D120" s="179" t="s">
        <v>1093</v>
      </c>
      <c r="E120" s="180"/>
      <c r="F120" s="181" t="s">
        <v>42</v>
      </c>
      <c r="G120" s="180" t="s">
        <v>1094</v>
      </c>
      <c r="H120" s="182" t="s">
        <v>352</v>
      </c>
      <c r="I120" s="69" t="s">
        <v>353</v>
      </c>
      <c r="J120" s="183"/>
      <c r="K120" s="183"/>
    </row>
    <row r="121" spans="1:11" s="155" customFormat="1" ht="48">
      <c r="A121" s="177">
        <v>7</v>
      </c>
      <c r="B121" s="178">
        <v>220302015</v>
      </c>
      <c r="C121" s="179" t="s">
        <v>1248</v>
      </c>
      <c r="D121" s="179" t="s">
        <v>1249</v>
      </c>
      <c r="E121" s="180"/>
      <c r="F121" s="181" t="s">
        <v>42</v>
      </c>
      <c r="G121" s="180"/>
      <c r="H121" s="182" t="s">
        <v>352</v>
      </c>
      <c r="I121" s="69" t="s">
        <v>353</v>
      </c>
      <c r="J121" s="183"/>
      <c r="K121" s="183"/>
    </row>
    <row r="122" spans="1:11" s="155" customFormat="1" ht="36">
      <c r="A122" s="177">
        <v>8</v>
      </c>
      <c r="B122" s="178">
        <v>220600013</v>
      </c>
      <c r="C122" s="179" t="s">
        <v>1302</v>
      </c>
      <c r="D122" s="179" t="s">
        <v>1303</v>
      </c>
      <c r="E122" s="180"/>
      <c r="F122" s="181" t="s">
        <v>42</v>
      </c>
      <c r="G122" s="180"/>
      <c r="H122" s="182" t="s">
        <v>352</v>
      </c>
      <c r="I122" s="69" t="s">
        <v>353</v>
      </c>
      <c r="J122" s="183"/>
      <c r="K122" s="183"/>
    </row>
    <row r="123" spans="1:11" s="155" customFormat="1" ht="36">
      <c r="A123" s="177">
        <v>9</v>
      </c>
      <c r="B123" s="178">
        <v>240700012</v>
      </c>
      <c r="C123" s="179" t="s">
        <v>1908</v>
      </c>
      <c r="D123" s="179" t="s">
        <v>17337</v>
      </c>
      <c r="E123" s="180" t="s">
        <v>1910</v>
      </c>
      <c r="F123" s="181" t="s">
        <v>42</v>
      </c>
      <c r="G123" s="180"/>
      <c r="H123" s="182" t="s">
        <v>352</v>
      </c>
      <c r="I123" s="69" t="s">
        <v>353</v>
      </c>
      <c r="J123" s="183"/>
      <c r="K123" s="183"/>
    </row>
    <row r="124" spans="1:11" s="155" customFormat="1" ht="36">
      <c r="A124" s="177">
        <v>10</v>
      </c>
      <c r="B124" s="178">
        <v>250101024</v>
      </c>
      <c r="C124" s="179" t="s">
        <v>1985</v>
      </c>
      <c r="D124" s="179"/>
      <c r="E124" s="180"/>
      <c r="F124" s="181" t="s">
        <v>42</v>
      </c>
      <c r="G124" s="180"/>
      <c r="H124" s="182" t="s">
        <v>352</v>
      </c>
      <c r="I124" s="69" t="s">
        <v>353</v>
      </c>
      <c r="J124" s="183"/>
      <c r="K124" s="183"/>
    </row>
    <row r="125" spans="1:11" s="155" customFormat="1" ht="36">
      <c r="A125" s="177">
        <v>11</v>
      </c>
      <c r="B125" s="178" t="s">
        <v>2157</v>
      </c>
      <c r="C125" s="179" t="s">
        <v>2158</v>
      </c>
      <c r="D125" s="179"/>
      <c r="E125" s="180"/>
      <c r="F125" s="181" t="s">
        <v>42</v>
      </c>
      <c r="G125" s="180" t="s">
        <v>2159</v>
      </c>
      <c r="H125" s="182" t="s">
        <v>352</v>
      </c>
      <c r="I125" s="69" t="s">
        <v>353</v>
      </c>
      <c r="J125" s="183"/>
      <c r="K125" s="183"/>
    </row>
    <row r="126" spans="1:11" s="155" customFormat="1" ht="36">
      <c r="A126" s="177">
        <v>12</v>
      </c>
      <c r="B126" s="178" t="s">
        <v>2163</v>
      </c>
      <c r="C126" s="179" t="s">
        <v>2164</v>
      </c>
      <c r="D126" s="179"/>
      <c r="E126" s="180"/>
      <c r="F126" s="181" t="s">
        <v>42</v>
      </c>
      <c r="G126" s="180" t="s">
        <v>2165</v>
      </c>
      <c r="H126" s="182" t="s">
        <v>352</v>
      </c>
      <c r="I126" s="69" t="s">
        <v>353</v>
      </c>
      <c r="J126" s="183"/>
      <c r="K126" s="183"/>
    </row>
    <row r="127" spans="1:11" s="155" customFormat="1" ht="36">
      <c r="A127" s="177">
        <v>13</v>
      </c>
      <c r="B127" s="178" t="s">
        <v>2194</v>
      </c>
      <c r="C127" s="179" t="s">
        <v>2195</v>
      </c>
      <c r="D127" s="179"/>
      <c r="E127" s="180"/>
      <c r="F127" s="181" t="s">
        <v>42</v>
      </c>
      <c r="G127" s="180" t="s">
        <v>1947</v>
      </c>
      <c r="H127" s="182" t="s">
        <v>352</v>
      </c>
      <c r="I127" s="69" t="s">
        <v>353</v>
      </c>
      <c r="J127" s="183"/>
      <c r="K127" s="183"/>
    </row>
    <row r="128" spans="1:11" s="155" customFormat="1" ht="36">
      <c r="A128" s="177">
        <v>14</v>
      </c>
      <c r="B128" s="178">
        <v>250104039</v>
      </c>
      <c r="C128" s="179" t="s">
        <v>2235</v>
      </c>
      <c r="D128" s="179" t="s">
        <v>2236</v>
      </c>
      <c r="E128" s="180"/>
      <c r="F128" s="181" t="s">
        <v>42</v>
      </c>
      <c r="G128" s="180"/>
      <c r="H128" s="182" t="s">
        <v>352</v>
      </c>
      <c r="I128" s="69" t="s">
        <v>353</v>
      </c>
      <c r="J128" s="183"/>
      <c r="K128" s="183"/>
    </row>
    <row r="129" spans="1:11" s="155" customFormat="1" ht="36">
      <c r="A129" s="177">
        <v>15</v>
      </c>
      <c r="B129" s="178">
        <v>250104040</v>
      </c>
      <c r="C129" s="179" t="s">
        <v>2237</v>
      </c>
      <c r="D129" s="179" t="s">
        <v>2236</v>
      </c>
      <c r="E129" s="180"/>
      <c r="F129" s="181" t="s">
        <v>42</v>
      </c>
      <c r="G129" s="180"/>
      <c r="H129" s="182" t="s">
        <v>352</v>
      </c>
      <c r="I129" s="69" t="s">
        <v>353</v>
      </c>
      <c r="J129" s="183"/>
      <c r="K129" s="183"/>
    </row>
    <row r="130" spans="1:11" s="155" customFormat="1" ht="36">
      <c r="A130" s="177">
        <v>16</v>
      </c>
      <c r="B130" s="178">
        <v>250104041</v>
      </c>
      <c r="C130" s="179" t="s">
        <v>2239</v>
      </c>
      <c r="D130" s="179"/>
      <c r="E130" s="180"/>
      <c r="F130" s="181" t="s">
        <v>1919</v>
      </c>
      <c r="G130" s="180"/>
      <c r="H130" s="182" t="s">
        <v>352</v>
      </c>
      <c r="I130" s="69" t="s">
        <v>353</v>
      </c>
      <c r="J130" s="183"/>
      <c r="K130" s="183"/>
    </row>
    <row r="131" spans="1:11" s="155" customFormat="1" ht="36">
      <c r="A131" s="177">
        <v>17</v>
      </c>
      <c r="B131" s="178">
        <v>250201012</v>
      </c>
      <c r="C131" s="179" t="s">
        <v>2271</v>
      </c>
      <c r="D131" s="179"/>
      <c r="E131" s="180"/>
      <c r="F131" s="181" t="s">
        <v>42</v>
      </c>
      <c r="G131" s="180" t="s">
        <v>1938</v>
      </c>
      <c r="H131" s="182" t="s">
        <v>352</v>
      </c>
      <c r="I131" s="69" t="s">
        <v>353</v>
      </c>
      <c r="J131" s="183"/>
      <c r="K131" s="183"/>
    </row>
    <row r="132" spans="1:11" s="155" customFormat="1" ht="36">
      <c r="A132" s="177">
        <v>18</v>
      </c>
      <c r="B132" s="178" t="s">
        <v>2569</v>
      </c>
      <c r="C132" s="179" t="s">
        <v>2570</v>
      </c>
      <c r="D132" s="179"/>
      <c r="E132" s="180"/>
      <c r="F132" s="181" t="s">
        <v>1919</v>
      </c>
      <c r="G132" s="180" t="s">
        <v>2571</v>
      </c>
      <c r="H132" s="182" t="s">
        <v>352</v>
      </c>
      <c r="I132" s="69" t="s">
        <v>353</v>
      </c>
      <c r="J132" s="183"/>
      <c r="K132" s="183"/>
    </row>
    <row r="133" spans="1:11" s="155" customFormat="1" ht="36">
      <c r="A133" s="177">
        <v>19</v>
      </c>
      <c r="B133" s="178" t="s">
        <v>2655</v>
      </c>
      <c r="C133" s="179" t="s">
        <v>2656</v>
      </c>
      <c r="D133" s="179" t="s">
        <v>2657</v>
      </c>
      <c r="E133" s="180"/>
      <c r="F133" s="181" t="s">
        <v>1919</v>
      </c>
      <c r="G133" s="180"/>
      <c r="H133" s="182" t="s">
        <v>352</v>
      </c>
      <c r="I133" s="69" t="s">
        <v>353</v>
      </c>
      <c r="J133" s="183"/>
      <c r="K133" s="183"/>
    </row>
    <row r="134" spans="1:11" s="155" customFormat="1" ht="36">
      <c r="A134" s="177">
        <v>20</v>
      </c>
      <c r="B134" s="178">
        <v>250301024</v>
      </c>
      <c r="C134" s="179" t="s">
        <v>2661</v>
      </c>
      <c r="D134" s="179"/>
      <c r="E134" s="180"/>
      <c r="F134" s="181" t="s">
        <v>1919</v>
      </c>
      <c r="G134" s="180"/>
      <c r="H134" s="182" t="s">
        <v>352</v>
      </c>
      <c r="I134" s="69" t="s">
        <v>353</v>
      </c>
      <c r="J134" s="183"/>
      <c r="K134" s="183"/>
    </row>
    <row r="135" spans="1:11" s="155" customFormat="1" ht="36">
      <c r="A135" s="177">
        <v>21</v>
      </c>
      <c r="B135" s="178" t="s">
        <v>2802</v>
      </c>
      <c r="C135" s="179" t="s">
        <v>2799</v>
      </c>
      <c r="D135" s="179" t="s">
        <v>2803</v>
      </c>
      <c r="E135" s="180"/>
      <c r="F135" s="181" t="s">
        <v>42</v>
      </c>
      <c r="G135" s="180" t="s">
        <v>2804</v>
      </c>
      <c r="H135" s="182" t="s">
        <v>352</v>
      </c>
      <c r="I135" s="69" t="s">
        <v>353</v>
      </c>
      <c r="J135" s="183"/>
      <c r="K135" s="183"/>
    </row>
    <row r="136" spans="1:11" s="155" customFormat="1" ht="48">
      <c r="A136" s="177">
        <v>22</v>
      </c>
      <c r="B136" s="178" t="s">
        <v>2887</v>
      </c>
      <c r="C136" s="179" t="s">
        <v>2888</v>
      </c>
      <c r="D136" s="179" t="s">
        <v>2889</v>
      </c>
      <c r="E136" s="180"/>
      <c r="F136" s="181" t="s">
        <v>42</v>
      </c>
      <c r="G136" s="180" t="s">
        <v>2804</v>
      </c>
      <c r="H136" s="182" t="s">
        <v>352</v>
      </c>
      <c r="I136" s="69" t="s">
        <v>353</v>
      </c>
      <c r="J136" s="183"/>
      <c r="K136" s="183"/>
    </row>
    <row r="137" spans="1:11" s="155" customFormat="1" ht="48">
      <c r="A137" s="177">
        <v>23</v>
      </c>
      <c r="B137" s="178" t="s">
        <v>3118</v>
      </c>
      <c r="C137" s="179" t="s">
        <v>3119</v>
      </c>
      <c r="D137" s="179" t="s">
        <v>3120</v>
      </c>
      <c r="E137" s="180"/>
      <c r="F137" s="181" t="s">
        <v>42</v>
      </c>
      <c r="G137" s="180" t="s">
        <v>2804</v>
      </c>
      <c r="H137" s="182" t="s">
        <v>352</v>
      </c>
      <c r="I137" s="69" t="s">
        <v>353</v>
      </c>
      <c r="J137" s="183"/>
      <c r="K137" s="183"/>
    </row>
    <row r="138" spans="1:11" s="155" customFormat="1" ht="36">
      <c r="A138" s="177">
        <v>24</v>
      </c>
      <c r="B138" s="178" t="s">
        <v>3129</v>
      </c>
      <c r="C138" s="179" t="s">
        <v>3122</v>
      </c>
      <c r="D138" s="179"/>
      <c r="E138" s="180"/>
      <c r="F138" s="181" t="s">
        <v>42</v>
      </c>
      <c r="G138" s="180" t="s">
        <v>2804</v>
      </c>
      <c r="H138" s="182" t="s">
        <v>352</v>
      </c>
      <c r="I138" s="69" t="s">
        <v>353</v>
      </c>
      <c r="J138" s="183"/>
      <c r="K138" s="183"/>
    </row>
    <row r="139" spans="1:11" s="155" customFormat="1" ht="36">
      <c r="A139" s="177">
        <v>25</v>
      </c>
      <c r="B139" s="178">
        <v>250309011</v>
      </c>
      <c r="C139" s="179" t="s">
        <v>3140</v>
      </c>
      <c r="D139" s="179"/>
      <c r="E139" s="180"/>
      <c r="F139" s="181" t="s">
        <v>42</v>
      </c>
      <c r="G139" s="180"/>
      <c r="H139" s="182" t="s">
        <v>352</v>
      </c>
      <c r="I139" s="69" t="s">
        <v>353</v>
      </c>
      <c r="J139" s="183"/>
      <c r="K139" s="183"/>
    </row>
    <row r="140" spans="1:11" s="155" customFormat="1" ht="36">
      <c r="A140" s="177">
        <v>26</v>
      </c>
      <c r="B140" s="178">
        <v>250310032</v>
      </c>
      <c r="C140" s="179" t="s">
        <v>3247</v>
      </c>
      <c r="D140" s="179"/>
      <c r="E140" s="180"/>
      <c r="F140" s="181" t="s">
        <v>1919</v>
      </c>
      <c r="G140" s="180" t="s">
        <v>2665</v>
      </c>
      <c r="H140" s="182" t="s">
        <v>352</v>
      </c>
      <c r="I140" s="69" t="s">
        <v>353</v>
      </c>
      <c r="J140" s="183"/>
      <c r="K140" s="183"/>
    </row>
    <row r="141" spans="1:11" s="155" customFormat="1" ht="36">
      <c r="A141" s="177">
        <v>27</v>
      </c>
      <c r="B141" s="178" t="s">
        <v>3324</v>
      </c>
      <c r="C141" s="179" t="s">
        <v>3325</v>
      </c>
      <c r="D141" s="179"/>
      <c r="E141" s="180"/>
      <c r="F141" s="181" t="s">
        <v>1919</v>
      </c>
      <c r="G141" s="180" t="s">
        <v>2665</v>
      </c>
      <c r="H141" s="182" t="s">
        <v>352</v>
      </c>
      <c r="I141" s="69" t="s">
        <v>353</v>
      </c>
      <c r="J141" s="183"/>
      <c r="K141" s="183"/>
    </row>
    <row r="142" spans="1:11" s="155" customFormat="1" ht="36">
      <c r="A142" s="177">
        <v>28</v>
      </c>
      <c r="B142" s="178" t="s">
        <v>3331</v>
      </c>
      <c r="C142" s="179" t="s">
        <v>3332</v>
      </c>
      <c r="D142" s="179"/>
      <c r="E142" s="180"/>
      <c r="F142" s="181" t="s">
        <v>1919</v>
      </c>
      <c r="G142" s="180" t="s">
        <v>2665</v>
      </c>
      <c r="H142" s="182" t="s">
        <v>352</v>
      </c>
      <c r="I142" s="69" t="s">
        <v>353</v>
      </c>
      <c r="J142" s="183"/>
      <c r="K142" s="183"/>
    </row>
    <row r="143" spans="1:11" s="155" customFormat="1" ht="36">
      <c r="A143" s="177">
        <v>29</v>
      </c>
      <c r="B143" s="178">
        <v>250310075</v>
      </c>
      <c r="C143" s="179" t="s">
        <v>3343</v>
      </c>
      <c r="D143" s="179" t="s">
        <v>3344</v>
      </c>
      <c r="E143" s="180"/>
      <c r="F143" s="181" t="s">
        <v>42</v>
      </c>
      <c r="G143" s="180"/>
      <c r="H143" s="182" t="s">
        <v>352</v>
      </c>
      <c r="I143" s="69" t="s">
        <v>353</v>
      </c>
      <c r="J143" s="183"/>
      <c r="K143" s="183"/>
    </row>
    <row r="144" spans="1:11" s="155" customFormat="1" ht="36">
      <c r="A144" s="177">
        <v>30</v>
      </c>
      <c r="B144" s="178">
        <v>250310076</v>
      </c>
      <c r="C144" s="179" t="s">
        <v>3141</v>
      </c>
      <c r="D144" s="179" t="s">
        <v>3346</v>
      </c>
      <c r="E144" s="180"/>
      <c r="F144" s="181" t="s">
        <v>42</v>
      </c>
      <c r="G144" s="180" t="s">
        <v>2804</v>
      </c>
      <c r="H144" s="182" t="s">
        <v>352</v>
      </c>
      <c r="I144" s="69" t="s">
        <v>353</v>
      </c>
      <c r="J144" s="183"/>
      <c r="K144" s="183"/>
    </row>
    <row r="145" spans="1:11" s="155" customFormat="1" ht="36">
      <c r="A145" s="177">
        <v>31</v>
      </c>
      <c r="B145" s="178" t="s">
        <v>3440</v>
      </c>
      <c r="C145" s="179" t="s">
        <v>3441</v>
      </c>
      <c r="D145" s="179" t="s">
        <v>3442</v>
      </c>
      <c r="E145" s="180"/>
      <c r="F145" s="181" t="s">
        <v>1919</v>
      </c>
      <c r="G145" s="180" t="s">
        <v>2005</v>
      </c>
      <c r="H145" s="182" t="s">
        <v>352</v>
      </c>
      <c r="I145" s="69" t="s">
        <v>353</v>
      </c>
      <c r="J145" s="183"/>
      <c r="K145" s="183"/>
    </row>
    <row r="146" spans="1:11" s="155" customFormat="1" ht="36">
      <c r="A146" s="177">
        <v>32</v>
      </c>
      <c r="B146" s="178" t="s">
        <v>3444</v>
      </c>
      <c r="C146" s="179" t="s">
        <v>3445</v>
      </c>
      <c r="D146" s="179" t="s">
        <v>3446</v>
      </c>
      <c r="E146" s="180"/>
      <c r="F146" s="181" t="s">
        <v>1919</v>
      </c>
      <c r="G146" s="180" t="s">
        <v>2005</v>
      </c>
      <c r="H146" s="182" t="s">
        <v>352</v>
      </c>
      <c r="I146" s="69" t="s">
        <v>353</v>
      </c>
      <c r="J146" s="183"/>
      <c r="K146" s="183"/>
    </row>
    <row r="147" spans="1:11" s="155" customFormat="1" ht="36">
      <c r="A147" s="177">
        <v>33</v>
      </c>
      <c r="B147" s="178">
        <v>250401040</v>
      </c>
      <c r="C147" s="179" t="s">
        <v>3474</v>
      </c>
      <c r="D147" s="179" t="s">
        <v>3475</v>
      </c>
      <c r="E147" s="180"/>
      <c r="F147" s="181" t="s">
        <v>42</v>
      </c>
      <c r="G147" s="180" t="s">
        <v>1938</v>
      </c>
      <c r="H147" s="182" t="s">
        <v>352</v>
      </c>
      <c r="I147" s="69" t="s">
        <v>353</v>
      </c>
      <c r="J147" s="183"/>
      <c r="K147" s="183"/>
    </row>
    <row r="148" spans="1:11" s="155" customFormat="1" ht="36">
      <c r="A148" s="177">
        <v>34</v>
      </c>
      <c r="B148" s="178">
        <v>250401041</v>
      </c>
      <c r="C148" s="179" t="s">
        <v>3477</v>
      </c>
      <c r="D148" s="179"/>
      <c r="E148" s="180"/>
      <c r="F148" s="181" t="s">
        <v>42</v>
      </c>
      <c r="G148" s="180" t="s">
        <v>1938</v>
      </c>
      <c r="H148" s="182" t="s">
        <v>352</v>
      </c>
      <c r="I148" s="69" t="s">
        <v>353</v>
      </c>
      <c r="J148" s="184"/>
      <c r="K148" s="184"/>
    </row>
    <row r="149" spans="1:11" s="155" customFormat="1" ht="36">
      <c r="A149" s="177">
        <v>35</v>
      </c>
      <c r="B149" s="178" t="s">
        <v>4017</v>
      </c>
      <c r="C149" s="179" t="s">
        <v>4018</v>
      </c>
      <c r="D149" s="179"/>
      <c r="E149" s="180"/>
      <c r="F149" s="181" t="s">
        <v>1919</v>
      </c>
      <c r="G149" s="180"/>
      <c r="H149" s="182" t="s">
        <v>352</v>
      </c>
      <c r="I149" s="69" t="s">
        <v>353</v>
      </c>
      <c r="J149" s="184"/>
      <c r="K149" s="184"/>
    </row>
    <row r="150" spans="1:11" s="155" customFormat="1" ht="36">
      <c r="A150" s="177">
        <v>36</v>
      </c>
      <c r="B150" s="178" t="s">
        <v>4205</v>
      </c>
      <c r="C150" s="179" t="s">
        <v>4204</v>
      </c>
      <c r="D150" s="179"/>
      <c r="E150" s="180"/>
      <c r="F150" s="181" t="s">
        <v>42</v>
      </c>
      <c r="G150" s="180" t="s">
        <v>17338</v>
      </c>
      <c r="H150" s="182" t="s">
        <v>352</v>
      </c>
      <c r="I150" s="69" t="s">
        <v>353</v>
      </c>
      <c r="J150" s="184"/>
      <c r="K150" s="184"/>
    </row>
    <row r="151" spans="1:11" s="155" customFormat="1" ht="36">
      <c r="A151" s="177">
        <v>37</v>
      </c>
      <c r="B151" s="178" t="s">
        <v>4252</v>
      </c>
      <c r="C151" s="179" t="s">
        <v>4253</v>
      </c>
      <c r="D151" s="179" t="s">
        <v>4254</v>
      </c>
      <c r="E151" s="180"/>
      <c r="F151" s="181" t="s">
        <v>840</v>
      </c>
      <c r="G151" s="180" t="s">
        <v>4255</v>
      </c>
      <c r="H151" s="182" t="s">
        <v>352</v>
      </c>
      <c r="I151" s="69" t="s">
        <v>353</v>
      </c>
      <c r="J151" s="184"/>
      <c r="K151" s="184"/>
    </row>
    <row r="152" spans="1:11" s="155" customFormat="1" ht="36">
      <c r="A152" s="177">
        <v>38</v>
      </c>
      <c r="B152" s="178" t="s">
        <v>4271</v>
      </c>
      <c r="C152" s="179" t="s">
        <v>4272</v>
      </c>
      <c r="D152" s="179" t="s">
        <v>17339</v>
      </c>
      <c r="E152" s="180"/>
      <c r="F152" s="181" t="s">
        <v>3123</v>
      </c>
      <c r="G152" s="180" t="s">
        <v>17340</v>
      </c>
      <c r="H152" s="182" t="s">
        <v>352</v>
      </c>
      <c r="I152" s="69" t="s">
        <v>353</v>
      </c>
      <c r="J152" s="184"/>
      <c r="K152" s="184"/>
    </row>
    <row r="153" spans="1:11" s="155" customFormat="1" ht="36">
      <c r="A153" s="177">
        <v>39</v>
      </c>
      <c r="B153" s="178">
        <v>250503016</v>
      </c>
      <c r="C153" s="179" t="s">
        <v>4341</v>
      </c>
      <c r="D153" s="179"/>
      <c r="E153" s="180"/>
      <c r="F153" s="181" t="s">
        <v>42</v>
      </c>
      <c r="G153" s="180"/>
      <c r="H153" s="182" t="s">
        <v>352</v>
      </c>
      <c r="I153" s="69" t="s">
        <v>353</v>
      </c>
      <c r="J153" s="184"/>
      <c r="K153" s="184"/>
    </row>
    <row r="154" spans="1:11" s="155" customFormat="1" ht="36">
      <c r="A154" s="177">
        <v>40</v>
      </c>
      <c r="B154" s="178" t="s">
        <v>4460</v>
      </c>
      <c r="C154" s="179" t="s">
        <v>4458</v>
      </c>
      <c r="D154" s="179"/>
      <c r="E154" s="180"/>
      <c r="F154" s="181" t="s">
        <v>42</v>
      </c>
      <c r="G154" s="180" t="s">
        <v>4461</v>
      </c>
      <c r="H154" s="182" t="s">
        <v>352</v>
      </c>
      <c r="I154" s="69" t="s">
        <v>353</v>
      </c>
      <c r="J154" s="184"/>
      <c r="K154" s="184"/>
    </row>
    <row r="155" spans="1:11" s="155" customFormat="1" ht="36">
      <c r="A155" s="177">
        <v>41</v>
      </c>
      <c r="B155" s="178">
        <v>270300011</v>
      </c>
      <c r="C155" s="179" t="s">
        <v>4664</v>
      </c>
      <c r="D155" s="179"/>
      <c r="E155" s="180"/>
      <c r="F155" s="181" t="s">
        <v>1337</v>
      </c>
      <c r="G155" s="180" t="s">
        <v>4665</v>
      </c>
      <c r="H155" s="182" t="s">
        <v>352</v>
      </c>
      <c r="I155" s="69" t="s">
        <v>353</v>
      </c>
      <c r="J155" s="184"/>
      <c r="K155" s="184"/>
    </row>
    <row r="156" spans="1:11" s="155" customFormat="1" ht="36">
      <c r="A156" s="177">
        <v>42</v>
      </c>
      <c r="B156" s="178" t="s">
        <v>4695</v>
      </c>
      <c r="C156" s="179" t="s">
        <v>4696</v>
      </c>
      <c r="D156" s="179"/>
      <c r="E156" s="180"/>
      <c r="F156" s="181" t="s">
        <v>4682</v>
      </c>
      <c r="G156" s="180"/>
      <c r="H156" s="182" t="s">
        <v>352</v>
      </c>
      <c r="I156" s="69" t="s">
        <v>353</v>
      </c>
      <c r="J156" s="184"/>
      <c r="K156" s="184"/>
    </row>
    <row r="157" spans="1:11" s="155" customFormat="1" ht="36">
      <c r="A157" s="177">
        <v>43</v>
      </c>
      <c r="B157" s="178">
        <v>270500004</v>
      </c>
      <c r="C157" s="179" t="s">
        <v>17341</v>
      </c>
      <c r="D157" s="179" t="s">
        <v>17342</v>
      </c>
      <c r="E157" s="180"/>
      <c r="F157" s="181" t="s">
        <v>42</v>
      </c>
      <c r="G157" s="180"/>
      <c r="H157" s="182" t="s">
        <v>352</v>
      </c>
      <c r="I157" s="69" t="s">
        <v>353</v>
      </c>
      <c r="J157" s="184"/>
      <c r="K157" s="184"/>
    </row>
    <row r="158" spans="1:11" s="155" customFormat="1" ht="36">
      <c r="A158" s="177">
        <v>44</v>
      </c>
      <c r="B158" s="178">
        <v>270700007</v>
      </c>
      <c r="C158" s="179" t="s">
        <v>4737</v>
      </c>
      <c r="D158" s="179" t="s">
        <v>17343</v>
      </c>
      <c r="E158" s="180"/>
      <c r="F158" s="181" t="s">
        <v>1919</v>
      </c>
      <c r="G158" s="180"/>
      <c r="H158" s="182" t="s">
        <v>352</v>
      </c>
      <c r="I158" s="69" t="s">
        <v>353</v>
      </c>
      <c r="J158" s="184"/>
      <c r="K158" s="184"/>
    </row>
    <row r="159" spans="1:11" s="155" customFormat="1" ht="48">
      <c r="A159" s="177">
        <v>45</v>
      </c>
      <c r="B159" s="178">
        <v>270800011</v>
      </c>
      <c r="C159" s="179" t="s">
        <v>4788</v>
      </c>
      <c r="D159" s="179" t="s">
        <v>4789</v>
      </c>
      <c r="E159" s="180"/>
      <c r="F159" s="181" t="s">
        <v>840</v>
      </c>
      <c r="G159" s="180"/>
      <c r="H159" s="182" t="s">
        <v>352</v>
      </c>
      <c r="I159" s="69" t="s">
        <v>353</v>
      </c>
      <c r="J159" s="184"/>
      <c r="K159" s="184"/>
    </row>
    <row r="160" spans="1:11" s="155" customFormat="1" ht="36">
      <c r="A160" s="177">
        <v>46</v>
      </c>
      <c r="B160" s="178" t="s">
        <v>4813</v>
      </c>
      <c r="C160" s="179" t="s">
        <v>4814</v>
      </c>
      <c r="D160" s="179"/>
      <c r="E160" s="180" t="s">
        <v>4815</v>
      </c>
      <c r="F160" s="181" t="s">
        <v>42</v>
      </c>
      <c r="G160" s="180"/>
      <c r="H160" s="182" t="s">
        <v>352</v>
      </c>
      <c r="I160" s="69" t="s">
        <v>353</v>
      </c>
      <c r="J160" s="184"/>
      <c r="K160" s="184"/>
    </row>
    <row r="161" spans="1:11" s="155" customFormat="1" ht="36">
      <c r="A161" s="177">
        <v>47</v>
      </c>
      <c r="B161" s="178">
        <v>310100036</v>
      </c>
      <c r="C161" s="179" t="s">
        <v>4941</v>
      </c>
      <c r="D161" s="179" t="s">
        <v>4942</v>
      </c>
      <c r="E161" s="180"/>
      <c r="F161" s="181" t="s">
        <v>42</v>
      </c>
      <c r="G161" s="180"/>
      <c r="H161" s="182" t="s">
        <v>352</v>
      </c>
      <c r="I161" s="69" t="s">
        <v>353</v>
      </c>
      <c r="J161" s="184"/>
      <c r="K161" s="184"/>
    </row>
    <row r="162" spans="1:11" s="155" customFormat="1" ht="36">
      <c r="A162" s="177">
        <v>48</v>
      </c>
      <c r="B162" s="178">
        <v>310100037</v>
      </c>
      <c r="C162" s="179" t="s">
        <v>4944</v>
      </c>
      <c r="D162" s="179" t="s">
        <v>4945</v>
      </c>
      <c r="E162" s="180"/>
      <c r="F162" s="181" t="s">
        <v>42</v>
      </c>
      <c r="G162" s="180"/>
      <c r="H162" s="182" t="s">
        <v>352</v>
      </c>
      <c r="I162" s="69" t="s">
        <v>353</v>
      </c>
      <c r="J162" s="184"/>
      <c r="K162" s="184"/>
    </row>
    <row r="163" spans="1:11" s="155" customFormat="1" ht="36">
      <c r="A163" s="177">
        <v>49</v>
      </c>
      <c r="B163" s="178">
        <v>310100038</v>
      </c>
      <c r="C163" s="179" t="s">
        <v>4947</v>
      </c>
      <c r="D163" s="179" t="s">
        <v>4948</v>
      </c>
      <c r="E163" s="180"/>
      <c r="F163" s="181" t="s">
        <v>42</v>
      </c>
      <c r="G163" s="180"/>
      <c r="H163" s="182" t="s">
        <v>352</v>
      </c>
      <c r="I163" s="69" t="s">
        <v>353</v>
      </c>
      <c r="J163" s="184"/>
      <c r="K163" s="184"/>
    </row>
    <row r="164" spans="1:11" s="155" customFormat="1" ht="36">
      <c r="A164" s="177">
        <v>50</v>
      </c>
      <c r="B164" s="178">
        <v>310100039</v>
      </c>
      <c r="C164" s="179" t="s">
        <v>4949</v>
      </c>
      <c r="D164" s="179" t="s">
        <v>4950</v>
      </c>
      <c r="E164" s="180"/>
      <c r="F164" s="181" t="s">
        <v>42</v>
      </c>
      <c r="G164" s="180"/>
      <c r="H164" s="182" t="s">
        <v>352</v>
      </c>
      <c r="I164" s="69" t="s">
        <v>353</v>
      </c>
      <c r="J164" s="184"/>
      <c r="K164" s="184"/>
    </row>
    <row r="165" spans="1:11" s="155" customFormat="1" ht="48">
      <c r="A165" s="177">
        <v>51</v>
      </c>
      <c r="B165" s="178">
        <v>310100040</v>
      </c>
      <c r="C165" s="179" t="s">
        <v>4951</v>
      </c>
      <c r="D165" s="179" t="s">
        <v>4952</v>
      </c>
      <c r="E165" s="180"/>
      <c r="F165" s="181" t="s">
        <v>42</v>
      </c>
      <c r="G165" s="180"/>
      <c r="H165" s="182" t="s">
        <v>352</v>
      </c>
      <c r="I165" s="69" t="s">
        <v>353</v>
      </c>
      <c r="J165" s="184"/>
      <c r="K165" s="184"/>
    </row>
    <row r="166" spans="1:11" s="155" customFormat="1" ht="36">
      <c r="A166" s="177">
        <v>52</v>
      </c>
      <c r="B166" s="178">
        <v>310208003</v>
      </c>
      <c r="C166" s="179" t="s">
        <v>5134</v>
      </c>
      <c r="D166" s="179" t="s">
        <v>5135</v>
      </c>
      <c r="E166" s="180"/>
      <c r="F166" s="181" t="s">
        <v>42</v>
      </c>
      <c r="G166" s="180"/>
      <c r="H166" s="182" t="s">
        <v>352</v>
      </c>
      <c r="I166" s="69" t="s">
        <v>353</v>
      </c>
      <c r="J166" s="184"/>
      <c r="K166" s="184"/>
    </row>
    <row r="167" spans="1:11" s="155" customFormat="1" ht="36">
      <c r="A167" s="177">
        <v>53</v>
      </c>
      <c r="B167" s="178">
        <v>310208004</v>
      </c>
      <c r="C167" s="179" t="s">
        <v>5136</v>
      </c>
      <c r="D167" s="179" t="s">
        <v>5137</v>
      </c>
      <c r="E167" s="180"/>
      <c r="F167" s="181" t="s">
        <v>42</v>
      </c>
      <c r="G167" s="180"/>
      <c r="H167" s="182" t="s">
        <v>352</v>
      </c>
      <c r="I167" s="69" t="s">
        <v>353</v>
      </c>
      <c r="J167" s="184"/>
      <c r="K167" s="184"/>
    </row>
    <row r="168" spans="1:11" s="155" customFormat="1" ht="36">
      <c r="A168" s="177">
        <v>54</v>
      </c>
      <c r="B168" s="178">
        <v>310300113</v>
      </c>
      <c r="C168" s="179" t="s">
        <v>5445</v>
      </c>
      <c r="D168" s="179" t="s">
        <v>5446</v>
      </c>
      <c r="E168" s="180"/>
      <c r="F168" s="181" t="s">
        <v>42</v>
      </c>
      <c r="G168" s="180"/>
      <c r="H168" s="182" t="s">
        <v>352</v>
      </c>
      <c r="I168" s="69" t="s">
        <v>353</v>
      </c>
      <c r="J168" s="185"/>
      <c r="K168" s="185"/>
    </row>
    <row r="169" spans="1:11" s="155" customFormat="1" ht="36">
      <c r="A169" s="177">
        <v>55</v>
      </c>
      <c r="B169" s="178" t="s">
        <v>5914</v>
      </c>
      <c r="C169" s="179" t="s">
        <v>5915</v>
      </c>
      <c r="D169" s="179" t="s">
        <v>5916</v>
      </c>
      <c r="E169" s="180"/>
      <c r="F169" s="181" t="s">
        <v>5740</v>
      </c>
      <c r="G169" s="180"/>
      <c r="H169" s="182" t="s">
        <v>352</v>
      </c>
      <c r="I169" s="69" t="s">
        <v>353</v>
      </c>
      <c r="J169" s="185"/>
      <c r="K169" s="185"/>
    </row>
    <row r="170" spans="1:11" s="155" customFormat="1" ht="36">
      <c r="A170" s="177">
        <v>56</v>
      </c>
      <c r="B170" s="178">
        <v>310511028</v>
      </c>
      <c r="C170" s="179" t="s">
        <v>6014</v>
      </c>
      <c r="D170" s="179" t="s">
        <v>6015</v>
      </c>
      <c r="E170" s="180"/>
      <c r="F170" s="181" t="s">
        <v>5740</v>
      </c>
      <c r="G170" s="180"/>
      <c r="H170" s="182" t="s">
        <v>352</v>
      </c>
      <c r="I170" s="69" t="s">
        <v>353</v>
      </c>
      <c r="J170" s="185"/>
      <c r="K170" s="185"/>
    </row>
    <row r="171" spans="1:11" s="155" customFormat="1" ht="36">
      <c r="A171" s="177">
        <v>57</v>
      </c>
      <c r="B171" s="178">
        <v>310511029</v>
      </c>
      <c r="C171" s="179" t="s">
        <v>6017</v>
      </c>
      <c r="D171" s="179" t="s">
        <v>6018</v>
      </c>
      <c r="E171" s="180"/>
      <c r="F171" s="181" t="s">
        <v>5740</v>
      </c>
      <c r="G171" s="180"/>
      <c r="H171" s="182" t="s">
        <v>352</v>
      </c>
      <c r="I171" s="69" t="s">
        <v>353</v>
      </c>
      <c r="J171" s="185"/>
      <c r="K171" s="185"/>
    </row>
    <row r="172" spans="1:11" s="155" customFormat="1" ht="36">
      <c r="A172" s="177">
        <v>58</v>
      </c>
      <c r="B172" s="178">
        <v>310512012</v>
      </c>
      <c r="C172" s="179" t="s">
        <v>6061</v>
      </c>
      <c r="D172" s="179" t="s">
        <v>6062</v>
      </c>
      <c r="E172" s="180"/>
      <c r="F172" s="181" t="s">
        <v>6063</v>
      </c>
      <c r="G172" s="180"/>
      <c r="H172" s="182" t="s">
        <v>352</v>
      </c>
      <c r="I172" s="69" t="s">
        <v>353</v>
      </c>
      <c r="J172" s="185"/>
      <c r="K172" s="185"/>
    </row>
    <row r="173" spans="1:11" s="155" customFormat="1" ht="36">
      <c r="A173" s="177">
        <v>59</v>
      </c>
      <c r="B173" s="178">
        <v>310605019</v>
      </c>
      <c r="C173" s="179" t="s">
        <v>6659</v>
      </c>
      <c r="D173" s="179" t="s">
        <v>6660</v>
      </c>
      <c r="E173" s="180"/>
      <c r="F173" s="181" t="s">
        <v>42</v>
      </c>
      <c r="G173" s="180"/>
      <c r="H173" s="182" t="s">
        <v>352</v>
      </c>
      <c r="I173" s="69" t="s">
        <v>353</v>
      </c>
      <c r="J173" s="185"/>
      <c r="K173" s="185"/>
    </row>
    <row r="174" spans="1:11" s="155" customFormat="1" ht="36">
      <c r="A174" s="177">
        <v>60</v>
      </c>
      <c r="B174" s="178">
        <v>310901011</v>
      </c>
      <c r="C174" s="179" t="s">
        <v>7069</v>
      </c>
      <c r="D174" s="179" t="s">
        <v>7070</v>
      </c>
      <c r="E174" s="180"/>
      <c r="F174" s="181" t="s">
        <v>42</v>
      </c>
      <c r="G174" s="180"/>
      <c r="H174" s="182" t="s">
        <v>352</v>
      </c>
      <c r="I174" s="69" t="s">
        <v>353</v>
      </c>
      <c r="J174" s="185"/>
      <c r="K174" s="185"/>
    </row>
    <row r="175" spans="1:11" s="155" customFormat="1" ht="36">
      <c r="A175" s="177">
        <v>61</v>
      </c>
      <c r="B175" s="178" t="s">
        <v>7200</v>
      </c>
      <c r="C175" s="179" t="s">
        <v>7201</v>
      </c>
      <c r="D175" s="179" t="s">
        <v>7202</v>
      </c>
      <c r="E175" s="180"/>
      <c r="F175" s="181" t="s">
        <v>42</v>
      </c>
      <c r="G175" s="180"/>
      <c r="H175" s="182" t="s">
        <v>352</v>
      </c>
      <c r="I175" s="69" t="s">
        <v>353</v>
      </c>
      <c r="J175" s="185"/>
      <c r="K175" s="185"/>
    </row>
    <row r="176" spans="1:11" s="155" customFormat="1" ht="36">
      <c r="A176" s="177">
        <v>62</v>
      </c>
      <c r="B176" s="178">
        <v>310905033</v>
      </c>
      <c r="C176" s="179" t="s">
        <v>7323</v>
      </c>
      <c r="D176" s="179" t="s">
        <v>7324</v>
      </c>
      <c r="E176" s="180"/>
      <c r="F176" s="181" t="s">
        <v>42</v>
      </c>
      <c r="G176" s="180"/>
      <c r="H176" s="182" t="s">
        <v>352</v>
      </c>
      <c r="I176" s="69" t="s">
        <v>353</v>
      </c>
      <c r="J176" s="185"/>
      <c r="K176" s="185"/>
    </row>
    <row r="177" spans="1:11" s="155" customFormat="1" ht="36">
      <c r="A177" s="177">
        <v>63</v>
      </c>
      <c r="B177" s="178">
        <v>310905034</v>
      </c>
      <c r="C177" s="179" t="s">
        <v>7326</v>
      </c>
      <c r="D177" s="179" t="s">
        <v>7327</v>
      </c>
      <c r="E177" s="180"/>
      <c r="F177" s="181" t="s">
        <v>42</v>
      </c>
      <c r="G177" s="180"/>
      <c r="H177" s="182" t="s">
        <v>352</v>
      </c>
      <c r="I177" s="69" t="s">
        <v>353</v>
      </c>
      <c r="J177" s="185"/>
      <c r="K177" s="185"/>
    </row>
    <row r="178" spans="1:11" s="155" customFormat="1" ht="36">
      <c r="A178" s="177">
        <v>64</v>
      </c>
      <c r="B178" s="178">
        <v>311100020</v>
      </c>
      <c r="C178" s="179" t="s">
        <v>7537</v>
      </c>
      <c r="D178" s="179" t="s">
        <v>7538</v>
      </c>
      <c r="E178" s="180"/>
      <c r="F178" s="181" t="s">
        <v>42</v>
      </c>
      <c r="G178" s="180"/>
      <c r="H178" s="182" t="s">
        <v>352</v>
      </c>
      <c r="I178" s="69" t="s">
        <v>353</v>
      </c>
      <c r="J178" s="185"/>
      <c r="K178" s="185"/>
    </row>
    <row r="179" spans="1:11" s="155" customFormat="1" ht="36">
      <c r="A179" s="177">
        <v>65</v>
      </c>
      <c r="B179" s="178">
        <v>311202016</v>
      </c>
      <c r="C179" s="179" t="s">
        <v>7789</v>
      </c>
      <c r="D179" s="179" t="s">
        <v>7790</v>
      </c>
      <c r="E179" s="180"/>
      <c r="F179" s="181" t="s">
        <v>194</v>
      </c>
      <c r="G179" s="180"/>
      <c r="H179" s="182" t="s">
        <v>352</v>
      </c>
      <c r="I179" s="69" t="s">
        <v>353</v>
      </c>
      <c r="J179" s="185"/>
      <c r="K179" s="185"/>
    </row>
    <row r="180" spans="1:11" s="155" customFormat="1" ht="36">
      <c r="A180" s="177">
        <v>66</v>
      </c>
      <c r="B180" s="178">
        <v>311202017</v>
      </c>
      <c r="C180" s="179" t="s">
        <v>7791</v>
      </c>
      <c r="D180" s="179"/>
      <c r="E180" s="180"/>
      <c r="F180" s="181" t="s">
        <v>42</v>
      </c>
      <c r="G180" s="180"/>
      <c r="H180" s="182" t="s">
        <v>352</v>
      </c>
      <c r="I180" s="69" t="s">
        <v>353</v>
      </c>
      <c r="J180" s="185"/>
      <c r="K180" s="185"/>
    </row>
    <row r="181" spans="1:11" s="155" customFormat="1" ht="36">
      <c r="A181" s="177">
        <v>67</v>
      </c>
      <c r="B181" s="178" t="s">
        <v>8017</v>
      </c>
      <c r="C181" s="179" t="s">
        <v>8018</v>
      </c>
      <c r="D181" s="179" t="s">
        <v>17344</v>
      </c>
      <c r="E181" s="180"/>
      <c r="F181" s="181" t="s">
        <v>42</v>
      </c>
      <c r="G181" s="180"/>
      <c r="H181" s="182" t="s">
        <v>352</v>
      </c>
      <c r="I181" s="69" t="s">
        <v>353</v>
      </c>
      <c r="J181" s="185"/>
      <c r="K181" s="185"/>
    </row>
    <row r="182" spans="1:11" s="155" customFormat="1" ht="36">
      <c r="A182" s="177">
        <v>68</v>
      </c>
      <c r="B182" s="178" t="s">
        <v>8019</v>
      </c>
      <c r="C182" s="179" t="s">
        <v>8020</v>
      </c>
      <c r="D182" s="179" t="s">
        <v>17345</v>
      </c>
      <c r="E182" s="180"/>
      <c r="F182" s="181" t="s">
        <v>42</v>
      </c>
      <c r="G182" s="180"/>
      <c r="H182" s="182" t="s">
        <v>352</v>
      </c>
      <c r="I182" s="69" t="s">
        <v>353</v>
      </c>
      <c r="J182" s="185"/>
      <c r="K182" s="185"/>
    </row>
    <row r="183" spans="1:11" s="155" customFormat="1" ht="36">
      <c r="A183" s="177">
        <v>69</v>
      </c>
      <c r="B183" s="178" t="s">
        <v>8021</v>
      </c>
      <c r="C183" s="179" t="s">
        <v>8022</v>
      </c>
      <c r="D183" s="179" t="s">
        <v>17346</v>
      </c>
      <c r="E183" s="180"/>
      <c r="F183" s="181" t="s">
        <v>42</v>
      </c>
      <c r="G183" s="180"/>
      <c r="H183" s="182" t="s">
        <v>352</v>
      </c>
      <c r="I183" s="69" t="s">
        <v>353</v>
      </c>
      <c r="J183" s="185"/>
      <c r="K183" s="185"/>
    </row>
    <row r="184" spans="1:11" s="155" customFormat="1" ht="36">
      <c r="A184" s="177">
        <v>70</v>
      </c>
      <c r="B184" s="178" t="s">
        <v>8082</v>
      </c>
      <c r="C184" s="179" t="s">
        <v>8081</v>
      </c>
      <c r="D184" s="179" t="s">
        <v>8083</v>
      </c>
      <c r="E184" s="180"/>
      <c r="F184" s="181" t="s">
        <v>42</v>
      </c>
      <c r="G184" s="180"/>
      <c r="H184" s="182" t="s">
        <v>352</v>
      </c>
      <c r="I184" s="69" t="s">
        <v>353</v>
      </c>
      <c r="J184" s="185"/>
      <c r="K184" s="185"/>
    </row>
    <row r="185" spans="1:11" s="155" customFormat="1" ht="36">
      <c r="A185" s="177">
        <v>71</v>
      </c>
      <c r="B185" s="178">
        <v>311503033</v>
      </c>
      <c r="C185" s="179" t="s">
        <v>8144</v>
      </c>
      <c r="D185" s="179" t="s">
        <v>8145</v>
      </c>
      <c r="E185" s="180"/>
      <c r="F185" s="181" t="s">
        <v>42</v>
      </c>
      <c r="G185" s="180"/>
      <c r="H185" s="182" t="s">
        <v>352</v>
      </c>
      <c r="I185" s="69" t="s">
        <v>353</v>
      </c>
      <c r="J185" s="185"/>
      <c r="K185" s="185"/>
    </row>
    <row r="186" spans="1:11" s="155" customFormat="1" ht="36">
      <c r="A186" s="177">
        <v>72</v>
      </c>
      <c r="B186" s="178">
        <v>311503034</v>
      </c>
      <c r="C186" s="179" t="s">
        <v>8147</v>
      </c>
      <c r="D186" s="179" t="s">
        <v>8148</v>
      </c>
      <c r="E186" s="180"/>
      <c r="F186" s="181" t="s">
        <v>42</v>
      </c>
      <c r="G186" s="180"/>
      <c r="H186" s="182" t="s">
        <v>352</v>
      </c>
      <c r="I186" s="69" t="s">
        <v>353</v>
      </c>
      <c r="J186" s="185"/>
      <c r="K186" s="185"/>
    </row>
    <row r="187" spans="1:11" s="155" customFormat="1" ht="36">
      <c r="A187" s="177">
        <v>73</v>
      </c>
      <c r="B187" s="178">
        <v>311503035</v>
      </c>
      <c r="C187" s="179" t="s">
        <v>8149</v>
      </c>
      <c r="D187" s="179" t="s">
        <v>8150</v>
      </c>
      <c r="E187" s="180"/>
      <c r="F187" s="181" t="s">
        <v>42</v>
      </c>
      <c r="G187" s="180"/>
      <c r="H187" s="182" t="s">
        <v>352</v>
      </c>
      <c r="I187" s="69" t="s">
        <v>353</v>
      </c>
      <c r="J187" s="185"/>
      <c r="K187" s="185"/>
    </row>
    <row r="188" spans="1:11" s="155" customFormat="1" ht="36">
      <c r="A188" s="177">
        <v>74</v>
      </c>
      <c r="B188" s="178" t="s">
        <v>8311</v>
      </c>
      <c r="C188" s="179" t="s">
        <v>8312</v>
      </c>
      <c r="D188" s="179" t="s">
        <v>8313</v>
      </c>
      <c r="E188" s="180"/>
      <c r="F188" s="181" t="s">
        <v>42</v>
      </c>
      <c r="G188" s="180"/>
      <c r="H188" s="182" t="s">
        <v>352</v>
      </c>
      <c r="I188" s="69" t="s">
        <v>353</v>
      </c>
      <c r="J188" s="185"/>
      <c r="K188" s="185"/>
    </row>
    <row r="189" spans="1:11" s="155" customFormat="1" ht="36">
      <c r="A189" s="177">
        <v>75</v>
      </c>
      <c r="B189" s="178">
        <v>320500020</v>
      </c>
      <c r="C189" s="179" t="s">
        <v>8388</v>
      </c>
      <c r="D189" s="179" t="s">
        <v>8389</v>
      </c>
      <c r="E189" s="180"/>
      <c r="F189" s="181" t="s">
        <v>42</v>
      </c>
      <c r="G189" s="180"/>
      <c r="H189" s="182" t="s">
        <v>352</v>
      </c>
      <c r="I189" s="69" t="s">
        <v>353</v>
      </c>
      <c r="J189" s="185"/>
      <c r="K189" s="185"/>
    </row>
    <row r="190" spans="1:11" s="155" customFormat="1" ht="36">
      <c r="A190" s="177">
        <v>76</v>
      </c>
      <c r="B190" s="178" t="s">
        <v>8506</v>
      </c>
      <c r="C190" s="179" t="s">
        <v>8507</v>
      </c>
      <c r="D190" s="179" t="s">
        <v>8508</v>
      </c>
      <c r="E190" s="180"/>
      <c r="F190" s="181" t="s">
        <v>42</v>
      </c>
      <c r="G190" s="180"/>
      <c r="H190" s="182" t="s">
        <v>352</v>
      </c>
      <c r="I190" s="69" t="s">
        <v>353</v>
      </c>
      <c r="J190" s="185"/>
      <c r="K190" s="185"/>
    </row>
    <row r="191" spans="1:11" s="155" customFormat="1" ht="36">
      <c r="A191" s="177">
        <v>77</v>
      </c>
      <c r="B191" s="178" t="s">
        <v>8509</v>
      </c>
      <c r="C191" s="179" t="s">
        <v>8510</v>
      </c>
      <c r="D191" s="179"/>
      <c r="E191" s="180" t="s">
        <v>8511</v>
      </c>
      <c r="F191" s="181" t="s">
        <v>42</v>
      </c>
      <c r="G191" s="180"/>
      <c r="H191" s="182" t="s">
        <v>352</v>
      </c>
      <c r="I191" s="69" t="s">
        <v>353</v>
      </c>
      <c r="J191" s="185"/>
      <c r="K191" s="185"/>
    </row>
    <row r="192" spans="1:11" s="155" customFormat="1" ht="36">
      <c r="A192" s="177">
        <v>78</v>
      </c>
      <c r="B192" s="178" t="s">
        <v>8513</v>
      </c>
      <c r="C192" s="179" t="s">
        <v>8514</v>
      </c>
      <c r="D192" s="179" t="s">
        <v>8515</v>
      </c>
      <c r="E192" s="180" t="s">
        <v>8516</v>
      </c>
      <c r="F192" s="181" t="s">
        <v>42</v>
      </c>
      <c r="G192" s="180"/>
      <c r="H192" s="182" t="s">
        <v>352</v>
      </c>
      <c r="I192" s="69" t="s">
        <v>353</v>
      </c>
      <c r="J192" s="185"/>
      <c r="K192" s="185"/>
    </row>
    <row r="193" spans="1:11" s="155" customFormat="1" ht="36">
      <c r="A193" s="177">
        <v>79</v>
      </c>
      <c r="B193" s="178" t="s">
        <v>8532</v>
      </c>
      <c r="C193" s="179" t="s">
        <v>8533</v>
      </c>
      <c r="D193" s="179" t="s">
        <v>8534</v>
      </c>
      <c r="E193" s="180"/>
      <c r="F193" s="181" t="s">
        <v>42</v>
      </c>
      <c r="G193" s="180" t="s">
        <v>8535</v>
      </c>
      <c r="H193" s="182" t="s">
        <v>352</v>
      </c>
      <c r="I193" s="69" t="s">
        <v>353</v>
      </c>
      <c r="J193" s="185"/>
      <c r="K193" s="185"/>
    </row>
    <row r="194" spans="1:11" s="155" customFormat="1" ht="36">
      <c r="A194" s="177">
        <v>80</v>
      </c>
      <c r="B194" s="178" t="s">
        <v>8573</v>
      </c>
      <c r="C194" s="179" t="s">
        <v>8574</v>
      </c>
      <c r="D194" s="179" t="s">
        <v>8575</v>
      </c>
      <c r="E194" s="180"/>
      <c r="F194" s="181" t="s">
        <v>840</v>
      </c>
      <c r="G194" s="180" t="s">
        <v>8576</v>
      </c>
      <c r="H194" s="182" t="s">
        <v>352</v>
      </c>
      <c r="I194" s="69" t="s">
        <v>353</v>
      </c>
      <c r="J194" s="185"/>
      <c r="K194" s="185"/>
    </row>
    <row r="195" spans="1:11" s="155" customFormat="1" ht="36">
      <c r="A195" s="177">
        <v>81</v>
      </c>
      <c r="B195" s="178">
        <v>330100021</v>
      </c>
      <c r="C195" s="179" t="s">
        <v>8648</v>
      </c>
      <c r="D195" s="179" t="s">
        <v>8649</v>
      </c>
      <c r="E195" s="180" t="s">
        <v>8650</v>
      </c>
      <c r="F195" s="181" t="s">
        <v>194</v>
      </c>
      <c r="G195" s="180"/>
      <c r="H195" s="182" t="s">
        <v>352</v>
      </c>
      <c r="I195" s="69" t="s">
        <v>353</v>
      </c>
      <c r="J195" s="185"/>
      <c r="K195" s="185"/>
    </row>
    <row r="196" spans="1:11" s="155" customFormat="1" ht="36">
      <c r="A196" s="177">
        <v>82</v>
      </c>
      <c r="B196" s="178" t="s">
        <v>8652</v>
      </c>
      <c r="C196" s="179" t="s">
        <v>8653</v>
      </c>
      <c r="D196" s="179" t="s">
        <v>8654</v>
      </c>
      <c r="E196" s="180"/>
      <c r="F196" s="181" t="s">
        <v>42</v>
      </c>
      <c r="G196" s="180"/>
      <c r="H196" s="182" t="s">
        <v>352</v>
      </c>
      <c r="I196" s="69" t="s">
        <v>353</v>
      </c>
      <c r="J196" s="185"/>
      <c r="K196" s="185"/>
    </row>
    <row r="197" spans="1:11" s="155" customFormat="1" ht="36">
      <c r="A197" s="177">
        <v>83</v>
      </c>
      <c r="B197" s="178">
        <v>330404014</v>
      </c>
      <c r="C197" s="179" t="s">
        <v>9261</v>
      </c>
      <c r="D197" s="179"/>
      <c r="E197" s="180"/>
      <c r="F197" s="181" t="s">
        <v>5313</v>
      </c>
      <c r="G197" s="180"/>
      <c r="H197" s="182" t="s">
        <v>352</v>
      </c>
      <c r="I197" s="69" t="s">
        <v>353</v>
      </c>
      <c r="J197" s="185"/>
      <c r="K197" s="185"/>
    </row>
    <row r="198" spans="1:11" s="155" customFormat="1" ht="36">
      <c r="A198" s="177">
        <v>84</v>
      </c>
      <c r="B198" s="178">
        <v>330405022</v>
      </c>
      <c r="C198" s="179" t="s">
        <v>9316</v>
      </c>
      <c r="D198" s="179" t="s">
        <v>9317</v>
      </c>
      <c r="E198" s="180" t="s">
        <v>9318</v>
      </c>
      <c r="F198" s="181" t="s">
        <v>5313</v>
      </c>
      <c r="G198" s="180"/>
      <c r="H198" s="182" t="s">
        <v>352</v>
      </c>
      <c r="I198" s="69" t="s">
        <v>353</v>
      </c>
      <c r="J198" s="185"/>
      <c r="K198" s="185"/>
    </row>
    <row r="199" spans="1:11" s="155" customFormat="1" ht="36">
      <c r="A199" s="177">
        <v>85</v>
      </c>
      <c r="B199" s="178">
        <v>330501022</v>
      </c>
      <c r="C199" s="179" t="s">
        <v>9575</v>
      </c>
      <c r="D199" s="179" t="s">
        <v>9576</v>
      </c>
      <c r="E199" s="180"/>
      <c r="F199" s="181" t="s">
        <v>1843</v>
      </c>
      <c r="G199" s="180"/>
      <c r="H199" s="182" t="s">
        <v>352</v>
      </c>
      <c r="I199" s="69" t="s">
        <v>353</v>
      </c>
      <c r="J199" s="185"/>
      <c r="K199" s="185"/>
    </row>
    <row r="200" spans="1:11" s="155" customFormat="1" ht="84">
      <c r="A200" s="177">
        <v>86</v>
      </c>
      <c r="B200" s="178" t="s">
        <v>10615</v>
      </c>
      <c r="C200" s="179" t="s">
        <v>10616</v>
      </c>
      <c r="D200" s="179" t="s">
        <v>10617</v>
      </c>
      <c r="E200" s="180"/>
      <c r="F200" s="181" t="s">
        <v>42</v>
      </c>
      <c r="G200" s="180"/>
      <c r="H200" s="182" t="s">
        <v>352</v>
      </c>
      <c r="I200" s="69" t="s">
        <v>353</v>
      </c>
      <c r="J200" s="185"/>
      <c r="K200" s="185"/>
    </row>
    <row r="201" spans="1:11" s="155" customFormat="1" ht="72">
      <c r="A201" s="177">
        <v>87</v>
      </c>
      <c r="B201" s="178" t="s">
        <v>10683</v>
      </c>
      <c r="C201" s="179" t="s">
        <v>10684</v>
      </c>
      <c r="D201" s="179" t="s">
        <v>10685</v>
      </c>
      <c r="E201" s="180"/>
      <c r="F201" s="181" t="s">
        <v>42</v>
      </c>
      <c r="G201" s="180"/>
      <c r="H201" s="182" t="s">
        <v>352</v>
      </c>
      <c r="I201" s="69" t="s">
        <v>353</v>
      </c>
      <c r="J201" s="185"/>
      <c r="K201" s="185"/>
    </row>
    <row r="202" spans="1:11" s="155" customFormat="1" ht="132">
      <c r="A202" s="177">
        <v>88</v>
      </c>
      <c r="B202" s="178" t="s">
        <v>10739</v>
      </c>
      <c r="C202" s="179" t="s">
        <v>10740</v>
      </c>
      <c r="D202" s="179" t="s">
        <v>10741</v>
      </c>
      <c r="E202" s="180"/>
      <c r="F202" s="181" t="s">
        <v>42</v>
      </c>
      <c r="G202" s="180"/>
      <c r="H202" s="182" t="s">
        <v>352</v>
      </c>
      <c r="I202" s="69" t="s">
        <v>353</v>
      </c>
      <c r="J202" s="185"/>
      <c r="K202" s="185"/>
    </row>
    <row r="203" spans="1:11" s="155" customFormat="1" ht="48">
      <c r="A203" s="177">
        <v>89</v>
      </c>
      <c r="B203" s="178">
        <v>330801029</v>
      </c>
      <c r="C203" s="179" t="s">
        <v>10770</v>
      </c>
      <c r="D203" s="179" t="s">
        <v>10771</v>
      </c>
      <c r="E203" s="180"/>
      <c r="F203" s="181" t="s">
        <v>42</v>
      </c>
      <c r="G203" s="180"/>
      <c r="H203" s="182" t="s">
        <v>352</v>
      </c>
      <c r="I203" s="69" t="s">
        <v>353</v>
      </c>
      <c r="J203" s="185"/>
      <c r="K203" s="185"/>
    </row>
    <row r="204" spans="1:11" s="155" customFormat="1" ht="36">
      <c r="A204" s="177">
        <v>90</v>
      </c>
      <c r="B204" s="178">
        <v>330803032</v>
      </c>
      <c r="C204" s="179" t="s">
        <v>10998</v>
      </c>
      <c r="D204" s="179" t="s">
        <v>10999</v>
      </c>
      <c r="E204" s="180"/>
      <c r="F204" s="181" t="s">
        <v>42</v>
      </c>
      <c r="G204" s="180"/>
      <c r="H204" s="182" t="s">
        <v>352</v>
      </c>
      <c r="I204" s="69" t="s">
        <v>353</v>
      </c>
      <c r="J204" s="185"/>
      <c r="K204" s="185"/>
    </row>
    <row r="205" spans="1:11" s="155" customFormat="1" ht="36">
      <c r="A205" s="177">
        <v>91</v>
      </c>
      <c r="B205" s="178" t="s">
        <v>11378</v>
      </c>
      <c r="C205" s="179" t="s">
        <v>11379</v>
      </c>
      <c r="D205" s="179"/>
      <c r="E205" s="180"/>
      <c r="F205" s="181" t="s">
        <v>42</v>
      </c>
      <c r="G205" s="180"/>
      <c r="H205" s="182" t="s">
        <v>352</v>
      </c>
      <c r="I205" s="69" t="s">
        <v>353</v>
      </c>
      <c r="J205" s="185"/>
      <c r="K205" s="185"/>
    </row>
    <row r="206" spans="1:11" s="155" customFormat="1" ht="36">
      <c r="A206" s="177">
        <v>92</v>
      </c>
      <c r="B206" s="178">
        <v>331002017</v>
      </c>
      <c r="C206" s="179" t="s">
        <v>11395</v>
      </c>
      <c r="D206" s="179" t="s">
        <v>11396</v>
      </c>
      <c r="E206" s="180"/>
      <c r="F206" s="181" t="s">
        <v>42</v>
      </c>
      <c r="G206" s="180"/>
      <c r="H206" s="182" t="s">
        <v>352</v>
      </c>
      <c r="I206" s="69" t="s">
        <v>353</v>
      </c>
      <c r="J206" s="185"/>
      <c r="K206" s="185"/>
    </row>
    <row r="207" spans="1:11" s="155" customFormat="1" ht="36">
      <c r="A207" s="177">
        <v>93</v>
      </c>
      <c r="B207" s="178">
        <v>331002018</v>
      </c>
      <c r="C207" s="179" t="s">
        <v>11397</v>
      </c>
      <c r="D207" s="179" t="s">
        <v>11398</v>
      </c>
      <c r="E207" s="180"/>
      <c r="F207" s="181" t="s">
        <v>42</v>
      </c>
      <c r="G207" s="180"/>
      <c r="H207" s="182" t="s">
        <v>352</v>
      </c>
      <c r="I207" s="69" t="s">
        <v>353</v>
      </c>
      <c r="J207" s="185"/>
      <c r="K207" s="185"/>
    </row>
    <row r="208" spans="1:11" s="155" customFormat="1" ht="36">
      <c r="A208" s="177">
        <v>94</v>
      </c>
      <c r="B208" s="178" t="s">
        <v>11444</v>
      </c>
      <c r="C208" s="179" t="s">
        <v>11445</v>
      </c>
      <c r="D208" s="179" t="s">
        <v>11446</v>
      </c>
      <c r="E208" s="180"/>
      <c r="F208" s="181" t="s">
        <v>42</v>
      </c>
      <c r="G208" s="180"/>
      <c r="H208" s="182" t="s">
        <v>352</v>
      </c>
      <c r="I208" s="69" t="s">
        <v>353</v>
      </c>
      <c r="J208" s="185"/>
      <c r="K208" s="185"/>
    </row>
    <row r="209" spans="1:11" s="155" customFormat="1" ht="36">
      <c r="A209" s="177">
        <v>95</v>
      </c>
      <c r="B209" s="178" t="s">
        <v>11447</v>
      </c>
      <c r="C209" s="179" t="s">
        <v>11448</v>
      </c>
      <c r="D209" s="179" t="s">
        <v>11449</v>
      </c>
      <c r="E209" s="180"/>
      <c r="F209" s="181" t="s">
        <v>42</v>
      </c>
      <c r="G209" s="180"/>
      <c r="H209" s="182" t="s">
        <v>352</v>
      </c>
      <c r="I209" s="69" t="s">
        <v>353</v>
      </c>
      <c r="J209" s="185"/>
      <c r="K209" s="185"/>
    </row>
    <row r="210" spans="1:11" s="155" customFormat="1" ht="36">
      <c r="A210" s="177">
        <v>96</v>
      </c>
      <c r="B210" s="178">
        <v>331008032</v>
      </c>
      <c r="C210" s="179" t="s">
        <v>11876</v>
      </c>
      <c r="D210" s="179" t="s">
        <v>11877</v>
      </c>
      <c r="E210" s="180"/>
      <c r="F210" s="181" t="s">
        <v>42</v>
      </c>
      <c r="G210" s="180"/>
      <c r="H210" s="182" t="s">
        <v>352</v>
      </c>
      <c r="I210" s="69" t="s">
        <v>353</v>
      </c>
      <c r="J210" s="185"/>
      <c r="K210" s="185"/>
    </row>
    <row r="211" spans="1:11" s="155" customFormat="1" ht="36">
      <c r="A211" s="177">
        <v>97</v>
      </c>
      <c r="B211" s="178">
        <v>331008033</v>
      </c>
      <c r="C211" s="179" t="s">
        <v>11878</v>
      </c>
      <c r="D211" s="179" t="s">
        <v>11877</v>
      </c>
      <c r="E211" s="180"/>
      <c r="F211" s="181" t="s">
        <v>42</v>
      </c>
      <c r="G211" s="180"/>
      <c r="H211" s="182" t="s">
        <v>352</v>
      </c>
      <c r="I211" s="69" t="s">
        <v>353</v>
      </c>
      <c r="J211" s="185"/>
      <c r="K211" s="185"/>
    </row>
    <row r="212" spans="1:11" s="155" customFormat="1" ht="36">
      <c r="A212" s="177">
        <v>98</v>
      </c>
      <c r="B212" s="178">
        <v>331008034</v>
      </c>
      <c r="C212" s="179" t="s">
        <v>11879</v>
      </c>
      <c r="D212" s="179" t="s">
        <v>11880</v>
      </c>
      <c r="E212" s="180"/>
      <c r="F212" s="181" t="s">
        <v>42</v>
      </c>
      <c r="G212" s="180" t="s">
        <v>11881</v>
      </c>
      <c r="H212" s="182" t="s">
        <v>352</v>
      </c>
      <c r="I212" s="69" t="s">
        <v>353</v>
      </c>
      <c r="J212" s="185"/>
      <c r="K212" s="185"/>
    </row>
    <row r="213" spans="1:11" s="155" customFormat="1" ht="36">
      <c r="A213" s="177">
        <v>99</v>
      </c>
      <c r="B213" s="178">
        <v>331008035</v>
      </c>
      <c r="C213" s="179" t="s">
        <v>11882</v>
      </c>
      <c r="D213" s="179" t="s">
        <v>11883</v>
      </c>
      <c r="E213" s="180"/>
      <c r="F213" s="181" t="s">
        <v>42</v>
      </c>
      <c r="G213" s="180"/>
      <c r="H213" s="182" t="s">
        <v>352</v>
      </c>
      <c r="I213" s="69" t="s">
        <v>353</v>
      </c>
      <c r="J213" s="185"/>
      <c r="K213" s="185"/>
    </row>
    <row r="214" spans="1:11" s="155" customFormat="1" ht="36">
      <c r="A214" s="177">
        <v>100</v>
      </c>
      <c r="B214" s="178">
        <v>331201014</v>
      </c>
      <c r="C214" s="179" t="s">
        <v>12169</v>
      </c>
      <c r="D214" s="179" t="s">
        <v>12170</v>
      </c>
      <c r="E214" s="180"/>
      <c r="F214" s="181" t="s">
        <v>42</v>
      </c>
      <c r="G214" s="180"/>
      <c r="H214" s="182" t="s">
        <v>352</v>
      </c>
      <c r="I214" s="69" t="s">
        <v>353</v>
      </c>
      <c r="J214" s="185"/>
      <c r="K214" s="185"/>
    </row>
    <row r="215" spans="1:11" s="155" customFormat="1" ht="36">
      <c r="A215" s="177">
        <v>101</v>
      </c>
      <c r="B215" s="178">
        <v>331400021</v>
      </c>
      <c r="C215" s="179" t="s">
        <v>12620</v>
      </c>
      <c r="D215" s="179" t="s">
        <v>12621</v>
      </c>
      <c r="E215" s="180"/>
      <c r="F215" s="181" t="s">
        <v>42</v>
      </c>
      <c r="G215" s="180"/>
      <c r="H215" s="182" t="s">
        <v>352</v>
      </c>
      <c r="I215" s="69" t="s">
        <v>353</v>
      </c>
      <c r="J215" s="185"/>
      <c r="K215" s="185"/>
    </row>
    <row r="216" spans="1:11" s="155" customFormat="1" ht="36">
      <c r="A216" s="177">
        <v>102</v>
      </c>
      <c r="B216" s="178">
        <v>331510012</v>
      </c>
      <c r="C216" s="179" t="s">
        <v>13276</v>
      </c>
      <c r="D216" s="179" t="s">
        <v>13277</v>
      </c>
      <c r="E216" s="180"/>
      <c r="F216" s="181" t="s">
        <v>933</v>
      </c>
      <c r="G216" s="180"/>
      <c r="H216" s="182" t="s">
        <v>352</v>
      </c>
      <c r="I216" s="69" t="s">
        <v>353</v>
      </c>
      <c r="J216" s="185"/>
      <c r="K216" s="185"/>
    </row>
    <row r="217" spans="1:11" s="155" customFormat="1" ht="36">
      <c r="A217" s="177">
        <v>103</v>
      </c>
      <c r="B217" s="178" t="s">
        <v>13334</v>
      </c>
      <c r="C217" s="179" t="s">
        <v>13335</v>
      </c>
      <c r="D217" s="179" t="s">
        <v>13336</v>
      </c>
      <c r="E217" s="180"/>
      <c r="F217" s="181" t="s">
        <v>933</v>
      </c>
      <c r="G217" s="180"/>
      <c r="H217" s="182" t="s">
        <v>352</v>
      </c>
      <c r="I217" s="69" t="s">
        <v>353</v>
      </c>
      <c r="J217" s="185"/>
      <c r="K217" s="185"/>
    </row>
    <row r="218" spans="1:11" s="155" customFormat="1" ht="36">
      <c r="A218" s="177">
        <v>104</v>
      </c>
      <c r="B218" s="178">
        <v>331512021</v>
      </c>
      <c r="C218" s="179" t="s">
        <v>13357</v>
      </c>
      <c r="D218" s="179" t="s">
        <v>13358</v>
      </c>
      <c r="E218" s="180"/>
      <c r="F218" s="181" t="s">
        <v>933</v>
      </c>
      <c r="G218" s="180"/>
      <c r="H218" s="182" t="s">
        <v>352</v>
      </c>
      <c r="I218" s="69" t="s">
        <v>353</v>
      </c>
      <c r="J218" s="186"/>
      <c r="K218" s="186"/>
    </row>
    <row r="219" spans="1:11" s="155" customFormat="1" ht="36">
      <c r="A219" s="177">
        <v>105</v>
      </c>
      <c r="B219" s="178">
        <v>331522018</v>
      </c>
      <c r="C219" s="179" t="s">
        <v>13662</v>
      </c>
      <c r="D219" s="179" t="s">
        <v>13663</v>
      </c>
      <c r="E219" s="180" t="s">
        <v>632</v>
      </c>
      <c r="F219" s="181" t="s">
        <v>42</v>
      </c>
      <c r="G219" s="180"/>
      <c r="H219" s="182" t="s">
        <v>352</v>
      </c>
      <c r="I219" s="69" t="s">
        <v>353</v>
      </c>
      <c r="J219" s="186"/>
      <c r="K219" s="186"/>
    </row>
    <row r="220" spans="1:11" s="155" customFormat="1" ht="36">
      <c r="A220" s="177">
        <v>106</v>
      </c>
      <c r="B220" s="178" t="s">
        <v>14184</v>
      </c>
      <c r="C220" s="179" t="s">
        <v>14185</v>
      </c>
      <c r="D220" s="179" t="s">
        <v>14186</v>
      </c>
      <c r="E220" s="180"/>
      <c r="F220" s="181" t="s">
        <v>42</v>
      </c>
      <c r="G220" s="180"/>
      <c r="H220" s="182" t="s">
        <v>352</v>
      </c>
      <c r="I220" s="69" t="s">
        <v>353</v>
      </c>
      <c r="J220" s="183"/>
      <c r="K220" s="183"/>
    </row>
    <row r="221" spans="1:11" s="155" customFormat="1" ht="36">
      <c r="A221" s="177">
        <v>107</v>
      </c>
      <c r="B221" s="178" t="s">
        <v>14187</v>
      </c>
      <c r="C221" s="179" t="s">
        <v>14188</v>
      </c>
      <c r="D221" s="179" t="s">
        <v>14189</v>
      </c>
      <c r="E221" s="180"/>
      <c r="F221" s="181" t="s">
        <v>42</v>
      </c>
      <c r="G221" s="180"/>
      <c r="H221" s="182" t="s">
        <v>352</v>
      </c>
      <c r="I221" s="69" t="s">
        <v>353</v>
      </c>
      <c r="J221" s="183"/>
      <c r="K221" s="183"/>
    </row>
    <row r="222" spans="1:11" s="155" customFormat="1" ht="36">
      <c r="A222" s="177">
        <v>108</v>
      </c>
      <c r="B222" s="178" t="s">
        <v>14361</v>
      </c>
      <c r="C222" s="179" t="s">
        <v>14362</v>
      </c>
      <c r="D222" s="179" t="s">
        <v>14363</v>
      </c>
      <c r="E222" s="180"/>
      <c r="F222" s="181" t="s">
        <v>42</v>
      </c>
      <c r="G222" s="180" t="s">
        <v>8576</v>
      </c>
      <c r="H222" s="182" t="s">
        <v>352</v>
      </c>
      <c r="I222" s="69" t="s">
        <v>353</v>
      </c>
      <c r="J222" s="183"/>
      <c r="K222" s="183"/>
    </row>
    <row r="223" spans="1:11" s="155" customFormat="1" ht="36">
      <c r="A223" s="177">
        <v>109</v>
      </c>
      <c r="B223" s="178">
        <v>340200056</v>
      </c>
      <c r="C223" s="179" t="s">
        <v>14404</v>
      </c>
      <c r="D223" s="179" t="s">
        <v>14405</v>
      </c>
      <c r="E223" s="180"/>
      <c r="F223" s="181" t="s">
        <v>42</v>
      </c>
      <c r="G223" s="180"/>
      <c r="H223" s="182" t="s">
        <v>352</v>
      </c>
      <c r="I223" s="69" t="s">
        <v>353</v>
      </c>
      <c r="J223" s="183"/>
      <c r="K223" s="183"/>
    </row>
    <row r="224" spans="1:11" s="155" customFormat="1" ht="48">
      <c r="A224" s="177">
        <v>110</v>
      </c>
      <c r="B224" s="178">
        <v>340200057</v>
      </c>
      <c r="C224" s="179" t="s">
        <v>14407</v>
      </c>
      <c r="D224" s="179" t="s">
        <v>14408</v>
      </c>
      <c r="E224" s="180"/>
      <c r="F224" s="181" t="s">
        <v>42</v>
      </c>
      <c r="G224" s="180"/>
      <c r="H224" s="182" t="s">
        <v>352</v>
      </c>
      <c r="I224" s="69" t="s">
        <v>353</v>
      </c>
      <c r="J224" s="183"/>
      <c r="K224" s="183"/>
    </row>
    <row r="225" spans="1:11" s="155" customFormat="1" ht="36">
      <c r="A225" s="177">
        <v>111</v>
      </c>
      <c r="B225" s="178">
        <v>340200058</v>
      </c>
      <c r="C225" s="179" t="s">
        <v>14409</v>
      </c>
      <c r="D225" s="179" t="s">
        <v>14410</v>
      </c>
      <c r="E225" s="180"/>
      <c r="F225" s="181" t="s">
        <v>14179</v>
      </c>
      <c r="G225" s="180"/>
      <c r="H225" s="182" t="s">
        <v>352</v>
      </c>
      <c r="I225" s="69" t="s">
        <v>353</v>
      </c>
      <c r="J225" s="183"/>
      <c r="K225" s="183"/>
    </row>
    <row r="226" spans="1:11" s="155" customFormat="1" ht="36">
      <c r="A226" s="177">
        <v>112</v>
      </c>
      <c r="B226" s="178">
        <v>340200059</v>
      </c>
      <c r="C226" s="179" t="s">
        <v>14411</v>
      </c>
      <c r="D226" s="179" t="s">
        <v>14412</v>
      </c>
      <c r="E226" s="180"/>
      <c r="F226" s="181" t="s">
        <v>14179</v>
      </c>
      <c r="G226" s="180"/>
      <c r="H226" s="182" t="s">
        <v>352</v>
      </c>
      <c r="I226" s="69" t="s">
        <v>353</v>
      </c>
      <c r="J226" s="183"/>
      <c r="K226" s="183"/>
    </row>
    <row r="227" spans="1:11" s="155" customFormat="1" ht="36">
      <c r="A227" s="177">
        <v>113</v>
      </c>
      <c r="B227" s="178">
        <v>340200060</v>
      </c>
      <c r="C227" s="179" t="s">
        <v>14413</v>
      </c>
      <c r="D227" s="179" t="s">
        <v>14414</v>
      </c>
      <c r="E227" s="180"/>
      <c r="F227" s="181" t="s">
        <v>14179</v>
      </c>
      <c r="G227" s="180"/>
      <c r="H227" s="182" t="s">
        <v>352</v>
      </c>
      <c r="I227" s="69" t="s">
        <v>353</v>
      </c>
      <c r="J227" s="183"/>
      <c r="K227" s="183"/>
    </row>
    <row r="228" spans="1:11" s="155" customFormat="1" ht="36">
      <c r="A228" s="177">
        <v>114</v>
      </c>
      <c r="B228" s="178">
        <v>340200061</v>
      </c>
      <c r="C228" s="179" t="s">
        <v>14415</v>
      </c>
      <c r="D228" s="179" t="s">
        <v>14416</v>
      </c>
      <c r="E228" s="180"/>
      <c r="F228" s="181" t="s">
        <v>14179</v>
      </c>
      <c r="G228" s="180"/>
      <c r="H228" s="182" t="s">
        <v>352</v>
      </c>
      <c r="I228" s="69" t="s">
        <v>353</v>
      </c>
      <c r="J228" s="183"/>
      <c r="K228" s="183"/>
    </row>
    <row r="229" spans="1:11" s="155" customFormat="1" ht="36">
      <c r="A229" s="177">
        <v>115</v>
      </c>
      <c r="B229" s="178">
        <v>340200062</v>
      </c>
      <c r="C229" s="179" t="s">
        <v>14418</v>
      </c>
      <c r="D229" s="179" t="s">
        <v>14419</v>
      </c>
      <c r="E229" s="180"/>
      <c r="F229" s="181" t="s">
        <v>42</v>
      </c>
      <c r="G229" s="180" t="s">
        <v>14420</v>
      </c>
      <c r="H229" s="182" t="s">
        <v>352</v>
      </c>
      <c r="I229" s="69" t="s">
        <v>353</v>
      </c>
      <c r="J229" s="183"/>
      <c r="K229" s="183"/>
    </row>
    <row r="230" spans="1:11" s="155" customFormat="1" ht="36">
      <c r="A230" s="177">
        <v>116</v>
      </c>
      <c r="B230" s="178">
        <v>340200063</v>
      </c>
      <c r="C230" s="179" t="s">
        <v>14422</v>
      </c>
      <c r="D230" s="179" t="s">
        <v>14423</v>
      </c>
      <c r="E230" s="180"/>
      <c r="F230" s="181" t="s">
        <v>42</v>
      </c>
      <c r="G230" s="180"/>
      <c r="H230" s="182" t="s">
        <v>352</v>
      </c>
      <c r="I230" s="69" t="s">
        <v>353</v>
      </c>
      <c r="J230" s="183"/>
      <c r="K230" s="183"/>
    </row>
    <row r="231" spans="1:11" s="155" customFormat="1" ht="36">
      <c r="A231" s="177">
        <v>117</v>
      </c>
      <c r="B231" s="178">
        <v>340200064</v>
      </c>
      <c r="C231" s="179" t="s">
        <v>14425</v>
      </c>
      <c r="D231" s="179" t="s">
        <v>14426</v>
      </c>
      <c r="E231" s="180"/>
      <c r="F231" s="181" t="s">
        <v>42</v>
      </c>
      <c r="G231" s="180"/>
      <c r="H231" s="182" t="s">
        <v>352</v>
      </c>
      <c r="I231" s="69" t="s">
        <v>353</v>
      </c>
      <c r="J231" s="183"/>
      <c r="K231" s="183"/>
    </row>
    <row r="232" spans="1:11" s="155" customFormat="1" ht="72">
      <c r="A232" s="177">
        <v>118</v>
      </c>
      <c r="B232" s="178">
        <v>430000030</v>
      </c>
      <c r="C232" s="179" t="s">
        <v>14696</v>
      </c>
      <c r="D232" s="179" t="s">
        <v>14697</v>
      </c>
      <c r="E232" s="180"/>
      <c r="F232" s="181" t="s">
        <v>339</v>
      </c>
      <c r="G232" s="180"/>
      <c r="H232" s="182" t="s">
        <v>352</v>
      </c>
      <c r="I232" s="69" t="s">
        <v>353</v>
      </c>
      <c r="J232" s="183"/>
      <c r="K232" s="183"/>
    </row>
    <row r="233" spans="1:11" s="155" customFormat="1" ht="48">
      <c r="A233" s="177">
        <v>119</v>
      </c>
      <c r="B233" s="178">
        <v>430000031</v>
      </c>
      <c r="C233" s="179" t="s">
        <v>14698</v>
      </c>
      <c r="D233" s="179" t="s">
        <v>14699</v>
      </c>
      <c r="E233" s="180"/>
      <c r="F233" s="181" t="s">
        <v>42</v>
      </c>
      <c r="G233" s="180"/>
      <c r="H233" s="182" t="s">
        <v>352</v>
      </c>
      <c r="I233" s="69" t="s">
        <v>353</v>
      </c>
      <c r="J233" s="183"/>
      <c r="K233" s="183"/>
    </row>
    <row r="234" spans="1:11" s="155" customFormat="1" ht="36">
      <c r="A234" s="177">
        <v>120</v>
      </c>
      <c r="B234" s="178">
        <v>430000032</v>
      </c>
      <c r="C234" s="179" t="s">
        <v>14701</v>
      </c>
      <c r="D234" s="179" t="s">
        <v>14702</v>
      </c>
      <c r="E234" s="180"/>
      <c r="F234" s="181" t="s">
        <v>42</v>
      </c>
      <c r="G234" s="180"/>
      <c r="H234" s="182" t="s">
        <v>352</v>
      </c>
      <c r="I234" s="69" t="s">
        <v>353</v>
      </c>
      <c r="J234" s="183"/>
      <c r="K234" s="183"/>
    </row>
    <row r="235" spans="1:11" s="155" customFormat="1" ht="36">
      <c r="A235" s="177">
        <v>121</v>
      </c>
      <c r="B235" s="178">
        <v>440000009</v>
      </c>
      <c r="C235" s="179" t="s">
        <v>17347</v>
      </c>
      <c r="D235" s="179" t="s">
        <v>17348</v>
      </c>
      <c r="E235" s="180"/>
      <c r="F235" s="181" t="s">
        <v>42</v>
      </c>
      <c r="G235" s="180"/>
      <c r="H235" s="182" t="s">
        <v>352</v>
      </c>
      <c r="I235" s="69" t="s">
        <v>353</v>
      </c>
      <c r="J235" s="183"/>
      <c r="K235" s="183"/>
    </row>
    <row r="236" spans="1:11" s="155" customFormat="1" ht="48">
      <c r="A236" s="177">
        <v>122</v>
      </c>
      <c r="B236" s="178">
        <v>440000010</v>
      </c>
      <c r="C236" s="179" t="s">
        <v>17349</v>
      </c>
      <c r="D236" s="179" t="s">
        <v>17350</v>
      </c>
      <c r="E236" s="180"/>
      <c r="F236" s="181" t="s">
        <v>42</v>
      </c>
      <c r="G236" s="180"/>
      <c r="H236" s="182" t="s">
        <v>352</v>
      </c>
      <c r="I236" s="69" t="s">
        <v>353</v>
      </c>
      <c r="J236" s="184"/>
      <c r="K236" s="184"/>
    </row>
    <row r="237" spans="1:11" s="155" customFormat="1" ht="36">
      <c r="A237" s="177">
        <v>123</v>
      </c>
      <c r="B237" s="178">
        <v>440000011</v>
      </c>
      <c r="C237" s="179" t="s">
        <v>17351</v>
      </c>
      <c r="D237" s="179" t="s">
        <v>17352</v>
      </c>
      <c r="E237" s="180"/>
      <c r="F237" s="181" t="s">
        <v>339</v>
      </c>
      <c r="G237" s="180"/>
      <c r="H237" s="182" t="s">
        <v>352</v>
      </c>
      <c r="I237" s="69" t="s">
        <v>353</v>
      </c>
      <c r="J237" s="184"/>
      <c r="K237" s="184"/>
    </row>
    <row r="238" spans="1:11" s="155" customFormat="1" ht="36">
      <c r="A238" s="177">
        <v>124</v>
      </c>
      <c r="B238" s="72">
        <v>120100018</v>
      </c>
      <c r="C238" s="73" t="s">
        <v>437</v>
      </c>
      <c r="D238" s="73" t="s">
        <v>438</v>
      </c>
      <c r="E238" s="90"/>
      <c r="F238" s="91" t="s">
        <v>42</v>
      </c>
      <c r="G238" s="90" t="s">
        <v>439</v>
      </c>
      <c r="H238" s="97" t="s">
        <v>440</v>
      </c>
      <c r="I238" s="98" t="s">
        <v>441</v>
      </c>
    </row>
    <row r="239" spans="1:11" s="155" customFormat="1" ht="36">
      <c r="A239" s="177">
        <v>125</v>
      </c>
      <c r="B239" s="72">
        <v>120400018</v>
      </c>
      <c r="C239" s="73" t="s">
        <v>583</v>
      </c>
      <c r="D239" s="72"/>
      <c r="E239" s="90"/>
      <c r="F239" s="91" t="s">
        <v>42</v>
      </c>
      <c r="G239" s="74" t="s">
        <v>584</v>
      </c>
      <c r="H239" s="97" t="s">
        <v>440</v>
      </c>
      <c r="I239" s="98" t="s">
        <v>441</v>
      </c>
    </row>
    <row r="240" spans="1:11" s="155" customFormat="1" ht="36">
      <c r="A240" s="177">
        <v>126</v>
      </c>
      <c r="B240" s="72">
        <v>210200011</v>
      </c>
      <c r="C240" s="72" t="s">
        <v>1096</v>
      </c>
      <c r="D240" s="73" t="s">
        <v>1097</v>
      </c>
      <c r="E240" s="90"/>
      <c r="F240" s="91" t="s">
        <v>42</v>
      </c>
      <c r="G240" s="90"/>
      <c r="H240" s="97" t="s">
        <v>440</v>
      </c>
      <c r="I240" s="98" t="s">
        <v>441</v>
      </c>
    </row>
    <row r="241" spans="1:9" s="155" customFormat="1" ht="36">
      <c r="A241" s="177">
        <v>127</v>
      </c>
      <c r="B241" s="72">
        <v>220202004</v>
      </c>
      <c r="C241" s="73" t="s">
        <v>1187</v>
      </c>
      <c r="D241" s="73"/>
      <c r="E241" s="90"/>
      <c r="F241" s="91" t="s">
        <v>42</v>
      </c>
      <c r="G241" s="90"/>
      <c r="H241" s="97" t="s">
        <v>440</v>
      </c>
      <c r="I241" s="98" t="s">
        <v>441</v>
      </c>
    </row>
    <row r="242" spans="1:9" s="155" customFormat="1" ht="36">
      <c r="A242" s="177">
        <v>128</v>
      </c>
      <c r="B242" s="72" t="s">
        <v>2645</v>
      </c>
      <c r="C242" s="72" t="s">
        <v>2644</v>
      </c>
      <c r="D242" s="73"/>
      <c r="E242" s="90"/>
      <c r="F242" s="91" t="s">
        <v>1919</v>
      </c>
      <c r="G242" s="90" t="s">
        <v>2531</v>
      </c>
      <c r="H242" s="97" t="s">
        <v>440</v>
      </c>
      <c r="I242" s="98" t="s">
        <v>441</v>
      </c>
    </row>
    <row r="243" spans="1:9" s="155" customFormat="1" ht="36">
      <c r="A243" s="177">
        <v>129</v>
      </c>
      <c r="B243" s="72">
        <v>250303022</v>
      </c>
      <c r="C243" s="73" t="s">
        <v>2752</v>
      </c>
      <c r="D243" s="73" t="s">
        <v>2753</v>
      </c>
      <c r="E243" s="90"/>
      <c r="F243" s="91" t="s">
        <v>42</v>
      </c>
      <c r="G243" s="90" t="s">
        <v>2754</v>
      </c>
      <c r="H243" s="97" t="s">
        <v>440</v>
      </c>
      <c r="I243" s="98" t="s">
        <v>441</v>
      </c>
    </row>
    <row r="244" spans="1:9" s="155" customFormat="1" ht="36">
      <c r="A244" s="177">
        <v>130</v>
      </c>
      <c r="B244" s="72">
        <v>250303023</v>
      </c>
      <c r="C244" s="73" t="s">
        <v>2755</v>
      </c>
      <c r="D244" s="73"/>
      <c r="E244" s="90"/>
      <c r="F244" s="91" t="s">
        <v>1919</v>
      </c>
      <c r="G244" s="90" t="s">
        <v>2756</v>
      </c>
      <c r="H244" s="97" t="s">
        <v>440</v>
      </c>
      <c r="I244" s="98" t="s">
        <v>441</v>
      </c>
    </row>
    <row r="245" spans="1:9" s="155" customFormat="1" ht="36">
      <c r="A245" s="177">
        <v>131</v>
      </c>
      <c r="B245" s="72">
        <v>250305033</v>
      </c>
      <c r="C245" s="72" t="s">
        <v>2907</v>
      </c>
      <c r="D245" s="72" t="s">
        <v>2908</v>
      </c>
      <c r="E245" s="90"/>
      <c r="F245" s="91" t="s">
        <v>1919</v>
      </c>
      <c r="G245" s="90" t="s">
        <v>2909</v>
      </c>
      <c r="H245" s="97" t="s">
        <v>440</v>
      </c>
      <c r="I245" s="98" t="s">
        <v>441</v>
      </c>
    </row>
    <row r="246" spans="1:9" s="155" customFormat="1" ht="36">
      <c r="A246" s="177">
        <v>132</v>
      </c>
      <c r="B246" s="72">
        <v>250306018</v>
      </c>
      <c r="C246" s="73" t="s">
        <v>2976</v>
      </c>
      <c r="D246" s="72" t="s">
        <v>2977</v>
      </c>
      <c r="E246" s="90"/>
      <c r="F246" s="91" t="s">
        <v>1919</v>
      </c>
      <c r="G246" s="90" t="s">
        <v>2978</v>
      </c>
      <c r="H246" s="97" t="s">
        <v>440</v>
      </c>
      <c r="I246" s="98" t="s">
        <v>441</v>
      </c>
    </row>
    <row r="247" spans="1:9" s="155" customFormat="1" ht="36">
      <c r="A247" s="177">
        <v>133</v>
      </c>
      <c r="B247" s="72">
        <v>250307033</v>
      </c>
      <c r="C247" s="73" t="s">
        <v>3065</v>
      </c>
      <c r="D247" s="73"/>
      <c r="E247" s="90"/>
      <c r="F247" s="91" t="s">
        <v>1919</v>
      </c>
      <c r="G247" s="90" t="s">
        <v>2521</v>
      </c>
      <c r="H247" s="97" t="s">
        <v>440</v>
      </c>
      <c r="I247" s="98" t="s">
        <v>441</v>
      </c>
    </row>
    <row r="248" spans="1:9" s="155" customFormat="1" ht="36">
      <c r="A248" s="177">
        <v>134</v>
      </c>
      <c r="B248" s="72" t="s">
        <v>3201</v>
      </c>
      <c r="C248" s="73" t="s">
        <v>3202</v>
      </c>
      <c r="D248" s="73"/>
      <c r="E248" s="90"/>
      <c r="F248" s="91" t="s">
        <v>1919</v>
      </c>
      <c r="G248" s="90" t="s">
        <v>2481</v>
      </c>
      <c r="H248" s="97" t="s">
        <v>440</v>
      </c>
      <c r="I248" s="98" t="s">
        <v>441</v>
      </c>
    </row>
    <row r="249" spans="1:9" s="155" customFormat="1" ht="36">
      <c r="A249" s="177">
        <v>135</v>
      </c>
      <c r="B249" s="72">
        <v>250311009</v>
      </c>
      <c r="C249" s="73" t="s">
        <v>3362</v>
      </c>
      <c r="D249" s="73"/>
      <c r="E249" s="90"/>
      <c r="F249" s="91" t="s">
        <v>1919</v>
      </c>
      <c r="G249" s="90" t="s">
        <v>2481</v>
      </c>
      <c r="H249" s="97" t="s">
        <v>440</v>
      </c>
      <c r="I249" s="98" t="s">
        <v>441</v>
      </c>
    </row>
    <row r="250" spans="1:9" s="155" customFormat="1" ht="36">
      <c r="A250" s="177">
        <v>136</v>
      </c>
      <c r="B250" s="72">
        <v>250403094</v>
      </c>
      <c r="C250" s="73" t="s">
        <v>3992</v>
      </c>
      <c r="D250" s="73" t="s">
        <v>3993</v>
      </c>
      <c r="E250" s="90"/>
      <c r="F250" s="91" t="s">
        <v>3994</v>
      </c>
      <c r="G250" s="90" t="s">
        <v>2909</v>
      </c>
      <c r="H250" s="97" t="s">
        <v>440</v>
      </c>
      <c r="I250" s="98" t="s">
        <v>441</v>
      </c>
    </row>
    <row r="251" spans="1:9" s="155" customFormat="1" ht="36">
      <c r="A251" s="177">
        <v>137</v>
      </c>
      <c r="B251" s="72" t="s">
        <v>4328</v>
      </c>
      <c r="C251" s="73" t="s">
        <v>4329</v>
      </c>
      <c r="D251" s="73" t="s">
        <v>4330</v>
      </c>
      <c r="E251" s="90"/>
      <c r="F251" s="91" t="s">
        <v>4331</v>
      </c>
      <c r="G251" s="90" t="s">
        <v>4332</v>
      </c>
      <c r="H251" s="97" t="s">
        <v>440</v>
      </c>
      <c r="I251" s="98" t="s">
        <v>441</v>
      </c>
    </row>
    <row r="252" spans="1:9" s="155" customFormat="1" ht="36">
      <c r="A252" s="177">
        <v>138</v>
      </c>
      <c r="B252" s="72">
        <v>250700019</v>
      </c>
      <c r="C252" s="73" t="s">
        <v>4422</v>
      </c>
      <c r="D252" s="73"/>
      <c r="E252" s="90"/>
      <c r="F252" s="91" t="s">
        <v>42</v>
      </c>
      <c r="G252" s="90"/>
      <c r="H252" s="97" t="s">
        <v>440</v>
      </c>
      <c r="I252" s="98" t="s">
        <v>441</v>
      </c>
    </row>
    <row r="253" spans="1:9" s="155" customFormat="1" ht="36">
      <c r="A253" s="177">
        <v>139</v>
      </c>
      <c r="B253" s="72">
        <v>270800012</v>
      </c>
      <c r="C253" s="72" t="s">
        <v>4791</v>
      </c>
      <c r="D253" s="72" t="s">
        <v>4792</v>
      </c>
      <c r="E253" s="74"/>
      <c r="F253" s="75" t="s">
        <v>42</v>
      </c>
      <c r="G253" s="74"/>
      <c r="H253" s="97" t="s">
        <v>440</v>
      </c>
      <c r="I253" s="98" t="s">
        <v>441</v>
      </c>
    </row>
    <row r="254" spans="1:9" s="155" customFormat="1" ht="36">
      <c r="A254" s="177">
        <v>140</v>
      </c>
      <c r="B254" s="72">
        <v>310208005</v>
      </c>
      <c r="C254" s="73" t="s">
        <v>5139</v>
      </c>
      <c r="D254" s="73" t="s">
        <v>5140</v>
      </c>
      <c r="E254" s="90"/>
      <c r="F254" s="91" t="s">
        <v>42</v>
      </c>
      <c r="G254" s="90"/>
      <c r="H254" s="97" t="s">
        <v>440</v>
      </c>
      <c r="I254" s="98" t="s">
        <v>441</v>
      </c>
    </row>
    <row r="255" spans="1:9" s="155" customFormat="1" ht="36">
      <c r="A255" s="177">
        <v>141</v>
      </c>
      <c r="B255" s="72">
        <v>310208006</v>
      </c>
      <c r="C255" s="73" t="s">
        <v>5142</v>
      </c>
      <c r="D255" s="73" t="s">
        <v>5143</v>
      </c>
      <c r="E255" s="90"/>
      <c r="F255" s="91" t="s">
        <v>42</v>
      </c>
      <c r="G255" s="90"/>
      <c r="H255" s="97" t="s">
        <v>440</v>
      </c>
      <c r="I255" s="98" t="s">
        <v>441</v>
      </c>
    </row>
    <row r="256" spans="1:9" s="155" customFormat="1" ht="48">
      <c r="A256" s="177">
        <v>142</v>
      </c>
      <c r="B256" s="72" t="s">
        <v>6843</v>
      </c>
      <c r="C256" s="73" t="s">
        <v>6844</v>
      </c>
      <c r="D256" s="72" t="s">
        <v>6845</v>
      </c>
      <c r="E256" s="74" t="s">
        <v>6846</v>
      </c>
      <c r="F256" s="75" t="s">
        <v>42</v>
      </c>
      <c r="G256" s="74"/>
      <c r="H256" s="97" t="s">
        <v>440</v>
      </c>
      <c r="I256" s="98" t="s">
        <v>441</v>
      </c>
    </row>
    <row r="257" spans="1:9" s="155" customFormat="1" ht="36">
      <c r="A257" s="177">
        <v>143</v>
      </c>
      <c r="B257" s="72" t="s">
        <v>6856</v>
      </c>
      <c r="C257" s="73" t="s">
        <v>6857</v>
      </c>
      <c r="D257" s="72" t="s">
        <v>6858</v>
      </c>
      <c r="E257" s="74" t="s">
        <v>6859</v>
      </c>
      <c r="F257" s="75" t="s">
        <v>42</v>
      </c>
      <c r="G257" s="74" t="s">
        <v>6860</v>
      </c>
      <c r="H257" s="97" t="s">
        <v>440</v>
      </c>
      <c r="I257" s="98" t="s">
        <v>441</v>
      </c>
    </row>
    <row r="258" spans="1:9" s="155" customFormat="1" ht="36">
      <c r="A258" s="177">
        <v>144</v>
      </c>
      <c r="B258" s="72">
        <v>310702029</v>
      </c>
      <c r="C258" s="73" t="s">
        <v>6916</v>
      </c>
      <c r="D258" s="73" t="s">
        <v>6917</v>
      </c>
      <c r="E258" s="90" t="s">
        <v>6918</v>
      </c>
      <c r="F258" s="91" t="s">
        <v>42</v>
      </c>
      <c r="G258" s="74"/>
      <c r="H258" s="97" t="s">
        <v>440</v>
      </c>
      <c r="I258" s="98" t="s">
        <v>441</v>
      </c>
    </row>
    <row r="259" spans="1:9" s="155" customFormat="1" ht="36">
      <c r="A259" s="177">
        <v>145</v>
      </c>
      <c r="B259" s="73">
        <v>310904012</v>
      </c>
      <c r="C259" s="73" t="s">
        <v>7220</v>
      </c>
      <c r="D259" s="73" t="s">
        <v>7221</v>
      </c>
      <c r="E259" s="90" t="s">
        <v>7222</v>
      </c>
      <c r="F259" s="91" t="s">
        <v>42</v>
      </c>
      <c r="G259" s="90"/>
      <c r="H259" s="97" t="s">
        <v>440</v>
      </c>
      <c r="I259" s="98" t="s">
        <v>441</v>
      </c>
    </row>
    <row r="260" spans="1:9" s="155" customFormat="1" ht="36">
      <c r="A260" s="177">
        <v>146</v>
      </c>
      <c r="B260" s="72">
        <v>311300014</v>
      </c>
      <c r="C260" s="72" t="s">
        <v>7827</v>
      </c>
      <c r="D260" s="73" t="s">
        <v>7828</v>
      </c>
      <c r="E260" s="90"/>
      <c r="F260" s="91" t="s">
        <v>42</v>
      </c>
      <c r="G260" s="90"/>
      <c r="H260" s="97" t="s">
        <v>440</v>
      </c>
      <c r="I260" s="98" t="s">
        <v>441</v>
      </c>
    </row>
    <row r="261" spans="1:9" s="155" customFormat="1" ht="36">
      <c r="A261" s="177">
        <v>147</v>
      </c>
      <c r="B261" s="72">
        <v>320400006</v>
      </c>
      <c r="C261" s="72" t="s">
        <v>8293</v>
      </c>
      <c r="D261" s="73" t="s">
        <v>8294</v>
      </c>
      <c r="E261" s="90"/>
      <c r="F261" s="91" t="s">
        <v>42</v>
      </c>
      <c r="G261" s="90"/>
      <c r="H261" s="97" t="s">
        <v>440</v>
      </c>
      <c r="I261" s="98" t="s">
        <v>441</v>
      </c>
    </row>
    <row r="262" spans="1:9" s="155" customFormat="1" ht="36">
      <c r="A262" s="177">
        <v>148</v>
      </c>
      <c r="B262" s="72">
        <v>320400007</v>
      </c>
      <c r="C262" s="72" t="s">
        <v>8295</v>
      </c>
      <c r="D262" s="73" t="s">
        <v>8296</v>
      </c>
      <c r="E262" s="90"/>
      <c r="F262" s="91" t="s">
        <v>42</v>
      </c>
      <c r="G262" s="90"/>
      <c r="H262" s="97" t="s">
        <v>440</v>
      </c>
      <c r="I262" s="98" t="s">
        <v>441</v>
      </c>
    </row>
    <row r="263" spans="1:9" s="155" customFormat="1" ht="36">
      <c r="A263" s="177">
        <v>149</v>
      </c>
      <c r="B263" s="72" t="s">
        <v>8380</v>
      </c>
      <c r="C263" s="72" t="s">
        <v>8381</v>
      </c>
      <c r="D263" s="73" t="s">
        <v>8382</v>
      </c>
      <c r="E263" s="90"/>
      <c r="F263" s="91" t="s">
        <v>42</v>
      </c>
      <c r="G263" s="90"/>
      <c r="H263" s="97" t="s">
        <v>440</v>
      </c>
      <c r="I263" s="98" t="s">
        <v>441</v>
      </c>
    </row>
    <row r="264" spans="1:9" s="155" customFormat="1" ht="36">
      <c r="A264" s="177">
        <v>150</v>
      </c>
      <c r="B264" s="72">
        <v>320500021</v>
      </c>
      <c r="C264" s="72" t="s">
        <v>8391</v>
      </c>
      <c r="D264" s="73" t="s">
        <v>8392</v>
      </c>
      <c r="E264" s="90"/>
      <c r="F264" s="91" t="s">
        <v>42</v>
      </c>
      <c r="G264" s="90"/>
      <c r="H264" s="97" t="s">
        <v>440</v>
      </c>
      <c r="I264" s="98" t="s">
        <v>441</v>
      </c>
    </row>
    <row r="265" spans="1:9" s="155" customFormat="1" ht="36">
      <c r="A265" s="177">
        <v>151</v>
      </c>
      <c r="B265" s="72" t="s">
        <v>8517</v>
      </c>
      <c r="C265" s="73" t="s">
        <v>8518</v>
      </c>
      <c r="D265" s="72" t="s">
        <v>8519</v>
      </c>
      <c r="E265" s="74"/>
      <c r="F265" s="75" t="s">
        <v>42</v>
      </c>
      <c r="G265" s="74"/>
      <c r="H265" s="97" t="s">
        <v>440</v>
      </c>
      <c r="I265" s="98" t="s">
        <v>441</v>
      </c>
    </row>
    <row r="266" spans="1:9" s="155" customFormat="1" ht="36">
      <c r="A266" s="177">
        <v>152</v>
      </c>
      <c r="B266" s="73" t="s">
        <v>8625</v>
      </c>
      <c r="C266" s="73" t="s">
        <v>8626</v>
      </c>
      <c r="D266" s="72" t="s">
        <v>8627</v>
      </c>
      <c r="E266" s="90" t="s">
        <v>8616</v>
      </c>
      <c r="F266" s="91" t="s">
        <v>194</v>
      </c>
      <c r="G266" s="90"/>
      <c r="H266" s="97" t="s">
        <v>440</v>
      </c>
      <c r="I266" s="98" t="s">
        <v>441</v>
      </c>
    </row>
    <row r="267" spans="1:9" s="155" customFormat="1" ht="36">
      <c r="A267" s="177">
        <v>153</v>
      </c>
      <c r="B267" s="73">
        <v>330603008</v>
      </c>
      <c r="C267" s="73" t="s">
        <v>9809</v>
      </c>
      <c r="D267" s="72" t="s">
        <v>9810</v>
      </c>
      <c r="E267" s="90"/>
      <c r="F267" s="91" t="s">
        <v>5553</v>
      </c>
      <c r="G267" s="90"/>
      <c r="H267" s="97" t="s">
        <v>440</v>
      </c>
      <c r="I267" s="98" t="s">
        <v>441</v>
      </c>
    </row>
    <row r="268" spans="1:9" s="155" customFormat="1" ht="36">
      <c r="A268" s="177">
        <v>154</v>
      </c>
      <c r="B268" s="73">
        <v>330802046</v>
      </c>
      <c r="C268" s="73" t="s">
        <v>10902</v>
      </c>
      <c r="D268" s="73" t="s">
        <v>10903</v>
      </c>
      <c r="E268" s="90" t="s">
        <v>10904</v>
      </c>
      <c r="F268" s="91" t="s">
        <v>42</v>
      </c>
      <c r="G268" s="90"/>
      <c r="H268" s="97" t="s">
        <v>440</v>
      </c>
      <c r="I268" s="98" t="s">
        <v>441</v>
      </c>
    </row>
    <row r="269" spans="1:9" s="155" customFormat="1" ht="36">
      <c r="A269" s="177">
        <v>155</v>
      </c>
      <c r="B269" s="73" t="s">
        <v>12632</v>
      </c>
      <c r="C269" s="73" t="s">
        <v>12633</v>
      </c>
      <c r="D269" s="73"/>
      <c r="E269" s="90"/>
      <c r="F269" s="91" t="s">
        <v>194</v>
      </c>
      <c r="G269" s="90"/>
      <c r="H269" s="97" t="s">
        <v>440</v>
      </c>
      <c r="I269" s="98" t="s">
        <v>441</v>
      </c>
    </row>
    <row r="270" spans="1:9" s="155" customFormat="1" ht="36">
      <c r="A270" s="177">
        <v>156</v>
      </c>
      <c r="B270" s="73" t="s">
        <v>13625</v>
      </c>
      <c r="C270" s="73" t="s">
        <v>13626</v>
      </c>
      <c r="D270" s="73"/>
      <c r="E270" s="90"/>
      <c r="F270" s="91" t="s">
        <v>1843</v>
      </c>
      <c r="G270" s="90"/>
      <c r="H270" s="97" t="s">
        <v>440</v>
      </c>
      <c r="I270" s="98" t="s">
        <v>441</v>
      </c>
    </row>
    <row r="271" spans="1:9" s="155" customFormat="1" ht="36">
      <c r="A271" s="177">
        <v>157</v>
      </c>
      <c r="B271" s="73">
        <v>430000033</v>
      </c>
      <c r="C271" s="73" t="s">
        <v>14703</v>
      </c>
      <c r="D271" s="73"/>
      <c r="E271" s="90" t="s">
        <v>14630</v>
      </c>
      <c r="F271" s="91" t="s">
        <v>42</v>
      </c>
      <c r="G271" s="90" t="s">
        <v>14704</v>
      </c>
      <c r="H271" s="97" t="s">
        <v>440</v>
      </c>
      <c r="I271" s="98" t="s">
        <v>441</v>
      </c>
    </row>
    <row r="272" spans="1:9" s="155" customFormat="1" ht="48">
      <c r="A272" s="177">
        <v>158</v>
      </c>
      <c r="B272" s="22">
        <v>110200009</v>
      </c>
      <c r="C272" s="22" t="s">
        <v>115</v>
      </c>
      <c r="D272" s="22" t="s">
        <v>116</v>
      </c>
      <c r="E272" s="163"/>
      <c r="F272" s="25" t="s">
        <v>42</v>
      </c>
      <c r="G272" s="163" t="s">
        <v>118</v>
      </c>
      <c r="H272" s="163" t="s">
        <v>119</v>
      </c>
      <c r="I272" s="163" t="s">
        <v>17353</v>
      </c>
    </row>
    <row r="273" spans="1:9" s="155" customFormat="1" ht="48">
      <c r="A273" s="177">
        <v>159</v>
      </c>
      <c r="B273" s="22">
        <v>230400010</v>
      </c>
      <c r="C273" s="22" t="s">
        <v>1615</v>
      </c>
      <c r="D273" s="22" t="s">
        <v>1616</v>
      </c>
      <c r="E273" s="163"/>
      <c r="F273" s="25" t="s">
        <v>467</v>
      </c>
      <c r="G273" s="163" t="s">
        <v>1617</v>
      </c>
      <c r="H273" s="163" t="s">
        <v>119</v>
      </c>
      <c r="I273" s="163" t="s">
        <v>17353</v>
      </c>
    </row>
    <row r="274" spans="1:9" s="155" customFormat="1" ht="48">
      <c r="A274" s="177">
        <v>160</v>
      </c>
      <c r="B274" s="22" t="s">
        <v>1618</v>
      </c>
      <c r="C274" s="22" t="s">
        <v>1615</v>
      </c>
      <c r="D274" s="22" t="s">
        <v>1619</v>
      </c>
      <c r="E274" s="163"/>
      <c r="F274" s="25" t="s">
        <v>467</v>
      </c>
      <c r="G274" s="163" t="s">
        <v>1620</v>
      </c>
      <c r="H274" s="163" t="s">
        <v>119</v>
      </c>
      <c r="I274" s="163" t="s">
        <v>17353</v>
      </c>
    </row>
    <row r="275" spans="1:9" s="155" customFormat="1" ht="24">
      <c r="A275" s="177">
        <v>161</v>
      </c>
      <c r="B275" s="22">
        <v>250402069</v>
      </c>
      <c r="C275" s="22" t="s">
        <v>3706</v>
      </c>
      <c r="D275" s="22" t="s">
        <v>3707</v>
      </c>
      <c r="E275" s="163"/>
      <c r="F275" s="25" t="s">
        <v>1919</v>
      </c>
      <c r="G275" s="163" t="s">
        <v>2127</v>
      </c>
      <c r="H275" s="163" t="s">
        <v>119</v>
      </c>
      <c r="I275" s="163" t="s">
        <v>17353</v>
      </c>
    </row>
    <row r="276" spans="1:9" s="155" customFormat="1" ht="36">
      <c r="A276" s="177">
        <v>162</v>
      </c>
      <c r="B276" s="22">
        <v>250402070</v>
      </c>
      <c r="C276" s="22" t="s">
        <v>3709</v>
      </c>
      <c r="D276" s="22" t="s">
        <v>3710</v>
      </c>
      <c r="E276" s="163"/>
      <c r="F276" s="25" t="s">
        <v>1919</v>
      </c>
      <c r="G276" s="163"/>
      <c r="H276" s="163" t="s">
        <v>119</v>
      </c>
      <c r="I276" s="163" t="s">
        <v>17353</v>
      </c>
    </row>
    <row r="277" spans="1:9" s="155" customFormat="1">
      <c r="A277" s="177">
        <v>163</v>
      </c>
      <c r="B277" s="22">
        <v>250700020</v>
      </c>
      <c r="C277" s="22" t="s">
        <v>4424</v>
      </c>
      <c r="D277" s="22" t="s">
        <v>4425</v>
      </c>
      <c r="E277" s="163"/>
      <c r="F277" s="25" t="s">
        <v>42</v>
      </c>
      <c r="G277" s="163"/>
      <c r="H277" s="163" t="s">
        <v>119</v>
      </c>
      <c r="I277" s="163" t="s">
        <v>17353</v>
      </c>
    </row>
    <row r="278" spans="1:9" s="155" customFormat="1" ht="24">
      <c r="A278" s="177">
        <v>164</v>
      </c>
      <c r="B278" s="22" t="s">
        <v>4697</v>
      </c>
      <c r="C278" s="22" t="s">
        <v>4698</v>
      </c>
      <c r="D278" s="22" t="s">
        <v>4699</v>
      </c>
      <c r="E278" s="163"/>
      <c r="F278" s="25" t="s">
        <v>4700</v>
      </c>
      <c r="G278" s="163"/>
      <c r="H278" s="163" t="s">
        <v>119</v>
      </c>
      <c r="I278" s="163" t="s">
        <v>17353</v>
      </c>
    </row>
    <row r="279" spans="1:9" s="155" customFormat="1" ht="36">
      <c r="A279" s="177">
        <v>165</v>
      </c>
      <c r="B279" s="22">
        <v>270700008</v>
      </c>
      <c r="C279" s="22" t="s">
        <v>4740</v>
      </c>
      <c r="D279" s="22" t="s">
        <v>4741</v>
      </c>
      <c r="E279" s="163"/>
      <c r="F279" s="25" t="s">
        <v>4331</v>
      </c>
      <c r="G279" s="163" t="s">
        <v>4742</v>
      </c>
      <c r="H279" s="163" t="s">
        <v>119</v>
      </c>
      <c r="I279" s="163" t="s">
        <v>17353</v>
      </c>
    </row>
    <row r="280" spans="1:9" s="155" customFormat="1" ht="36">
      <c r="A280" s="177">
        <v>166</v>
      </c>
      <c r="B280" s="22">
        <v>310100041</v>
      </c>
      <c r="C280" s="22" t="s">
        <v>4954</v>
      </c>
      <c r="D280" s="22" t="s">
        <v>4955</v>
      </c>
      <c r="E280" s="163"/>
      <c r="F280" s="25" t="s">
        <v>42</v>
      </c>
      <c r="G280" s="163"/>
      <c r="H280" s="163" t="s">
        <v>119</v>
      </c>
      <c r="I280" s="163" t="s">
        <v>17353</v>
      </c>
    </row>
    <row r="281" spans="1:9" s="155" customFormat="1" ht="24">
      <c r="A281" s="177">
        <v>167</v>
      </c>
      <c r="B281" s="22">
        <v>310100042</v>
      </c>
      <c r="C281" s="22" t="s">
        <v>4956</v>
      </c>
      <c r="D281" s="22" t="s">
        <v>4957</v>
      </c>
      <c r="E281" s="163"/>
      <c r="F281" s="25" t="s">
        <v>194</v>
      </c>
      <c r="G281" s="163"/>
      <c r="H281" s="163" t="s">
        <v>119</v>
      </c>
      <c r="I281" s="163" t="s">
        <v>17353</v>
      </c>
    </row>
    <row r="282" spans="1:9" s="155" customFormat="1" ht="24">
      <c r="A282" s="177">
        <v>168</v>
      </c>
      <c r="B282" s="22">
        <v>310401052</v>
      </c>
      <c r="C282" s="22" t="s">
        <v>5579</v>
      </c>
      <c r="D282" s="22" t="s">
        <v>5580</v>
      </c>
      <c r="E282" s="163"/>
      <c r="F282" s="25" t="s">
        <v>42</v>
      </c>
      <c r="G282" s="163"/>
      <c r="H282" s="163" t="s">
        <v>119</v>
      </c>
      <c r="I282" s="163" t="s">
        <v>17353</v>
      </c>
    </row>
    <row r="283" spans="1:9" s="155" customFormat="1" ht="24">
      <c r="A283" s="177">
        <v>169</v>
      </c>
      <c r="B283" s="22">
        <v>310510013</v>
      </c>
      <c r="C283" s="22" t="s">
        <v>5903</v>
      </c>
      <c r="D283" s="22" t="s">
        <v>5904</v>
      </c>
      <c r="E283" s="163"/>
      <c r="F283" s="25" t="s">
        <v>42</v>
      </c>
      <c r="G283" s="163"/>
      <c r="H283" s="163" t="s">
        <v>119</v>
      </c>
      <c r="I283" s="163" t="s">
        <v>17353</v>
      </c>
    </row>
    <row r="284" spans="1:9" s="155" customFormat="1">
      <c r="A284" s="177">
        <v>170</v>
      </c>
      <c r="B284" s="22">
        <v>310602009</v>
      </c>
      <c r="C284" s="22" t="s">
        <v>6545</v>
      </c>
      <c r="D284" s="22" t="s">
        <v>6546</v>
      </c>
      <c r="E284" s="163"/>
      <c r="F284" s="25" t="s">
        <v>42</v>
      </c>
      <c r="G284" s="163"/>
      <c r="H284" s="163" t="s">
        <v>119</v>
      </c>
      <c r="I284" s="163" t="s">
        <v>17353</v>
      </c>
    </row>
    <row r="285" spans="1:9" s="155" customFormat="1" ht="36">
      <c r="A285" s="177">
        <v>171</v>
      </c>
      <c r="B285" s="22">
        <v>310603004</v>
      </c>
      <c r="C285" s="22" t="s">
        <v>6559</v>
      </c>
      <c r="D285" s="22" t="s">
        <v>6560</v>
      </c>
      <c r="E285" s="163"/>
      <c r="F285" s="25" t="s">
        <v>194</v>
      </c>
      <c r="G285" s="163"/>
      <c r="H285" s="163" t="s">
        <v>119</v>
      </c>
      <c r="I285" s="163" t="s">
        <v>17353</v>
      </c>
    </row>
    <row r="286" spans="1:9" s="155" customFormat="1" ht="48">
      <c r="A286" s="177">
        <v>172</v>
      </c>
      <c r="B286" s="22">
        <v>310604007</v>
      </c>
      <c r="C286" s="22" t="s">
        <v>6584</v>
      </c>
      <c r="D286" s="22" t="s">
        <v>6585</v>
      </c>
      <c r="E286" s="163"/>
      <c r="F286" s="25" t="s">
        <v>42</v>
      </c>
      <c r="G286" s="163" t="s">
        <v>6586</v>
      </c>
      <c r="H286" s="163" t="s">
        <v>119</v>
      </c>
      <c r="I286" s="163" t="s">
        <v>17353</v>
      </c>
    </row>
    <row r="287" spans="1:9" s="155" customFormat="1" ht="60">
      <c r="A287" s="177">
        <v>173</v>
      </c>
      <c r="B287" s="22" t="s">
        <v>6587</v>
      </c>
      <c r="C287" s="22" t="s">
        <v>6584</v>
      </c>
      <c r="D287" s="22" t="s">
        <v>6585</v>
      </c>
      <c r="E287" s="163"/>
      <c r="F287" s="25" t="s">
        <v>42</v>
      </c>
      <c r="G287" s="163" t="s">
        <v>6588</v>
      </c>
      <c r="H287" s="163" t="s">
        <v>119</v>
      </c>
      <c r="I287" s="163" t="s">
        <v>17353</v>
      </c>
    </row>
    <row r="288" spans="1:9" s="155" customFormat="1" ht="24">
      <c r="A288" s="177">
        <v>174</v>
      </c>
      <c r="B288" s="22">
        <v>310604008</v>
      </c>
      <c r="C288" s="22" t="s">
        <v>6590</v>
      </c>
      <c r="D288" s="22" t="s">
        <v>6591</v>
      </c>
      <c r="E288" s="163"/>
      <c r="F288" s="25" t="s">
        <v>42</v>
      </c>
      <c r="G288" s="163"/>
      <c r="H288" s="163" t="s">
        <v>119</v>
      </c>
      <c r="I288" s="163" t="s">
        <v>17353</v>
      </c>
    </row>
    <row r="289" spans="1:9" s="155" customFormat="1" ht="24">
      <c r="A289" s="177">
        <v>175</v>
      </c>
      <c r="B289" s="22">
        <v>310800028</v>
      </c>
      <c r="C289" s="22" t="s">
        <v>7020</v>
      </c>
      <c r="D289" s="22" t="s">
        <v>7021</v>
      </c>
      <c r="E289" s="163"/>
      <c r="F289" s="25" t="s">
        <v>42</v>
      </c>
      <c r="G289" s="163"/>
      <c r="H289" s="163" t="s">
        <v>119</v>
      </c>
      <c r="I289" s="163" t="s">
        <v>17353</v>
      </c>
    </row>
    <row r="290" spans="1:9" s="155" customFormat="1" ht="36">
      <c r="A290" s="177">
        <v>176</v>
      </c>
      <c r="B290" s="22">
        <v>310905035</v>
      </c>
      <c r="C290" s="22" t="s">
        <v>7329</v>
      </c>
      <c r="D290" s="22" t="s">
        <v>7330</v>
      </c>
      <c r="E290" s="163"/>
      <c r="F290" s="25" t="s">
        <v>42</v>
      </c>
      <c r="G290" s="163"/>
      <c r="H290" s="163" t="s">
        <v>119</v>
      </c>
      <c r="I290" s="163" t="s">
        <v>17353</v>
      </c>
    </row>
    <row r="291" spans="1:9" s="155" customFormat="1">
      <c r="A291" s="177">
        <v>177</v>
      </c>
      <c r="B291" s="22">
        <v>310905036</v>
      </c>
      <c r="C291" s="22" t="s">
        <v>7332</v>
      </c>
      <c r="D291" s="22"/>
      <c r="E291" s="163"/>
      <c r="F291" s="25" t="s">
        <v>42</v>
      </c>
      <c r="G291" s="163"/>
      <c r="H291" s="163" t="s">
        <v>119</v>
      </c>
      <c r="I291" s="163" t="s">
        <v>17353</v>
      </c>
    </row>
    <row r="292" spans="1:9" s="155" customFormat="1" ht="36">
      <c r="A292" s="177">
        <v>178</v>
      </c>
      <c r="B292" s="22">
        <v>310905037</v>
      </c>
      <c r="C292" s="22" t="s">
        <v>7334</v>
      </c>
      <c r="D292" s="22" t="s">
        <v>7335</v>
      </c>
      <c r="E292" s="163"/>
      <c r="F292" s="25" t="s">
        <v>42</v>
      </c>
      <c r="G292" s="163"/>
      <c r="H292" s="163" t="s">
        <v>119</v>
      </c>
      <c r="I292" s="163" t="s">
        <v>17353</v>
      </c>
    </row>
    <row r="293" spans="1:9" s="155" customFormat="1">
      <c r="A293" s="177">
        <v>179</v>
      </c>
      <c r="B293" s="22" t="s">
        <v>7627</v>
      </c>
      <c r="C293" s="22" t="s">
        <v>7628</v>
      </c>
      <c r="D293" s="22" t="s">
        <v>17354</v>
      </c>
      <c r="E293" s="163"/>
      <c r="F293" s="25" t="s">
        <v>42</v>
      </c>
      <c r="G293" s="163"/>
      <c r="H293" s="163" t="s">
        <v>119</v>
      </c>
      <c r="I293" s="163" t="s">
        <v>17353</v>
      </c>
    </row>
    <row r="294" spans="1:9" s="155" customFormat="1" ht="24">
      <c r="A294" s="177">
        <v>180</v>
      </c>
      <c r="B294" s="22">
        <v>320400008</v>
      </c>
      <c r="C294" s="22" t="s">
        <v>8298</v>
      </c>
      <c r="D294" s="22" t="s">
        <v>17355</v>
      </c>
      <c r="E294" s="163" t="s">
        <v>8300</v>
      </c>
      <c r="F294" s="25" t="s">
        <v>42</v>
      </c>
      <c r="G294" s="163"/>
      <c r="H294" s="163" t="s">
        <v>119</v>
      </c>
      <c r="I294" s="163" t="s">
        <v>17353</v>
      </c>
    </row>
    <row r="295" spans="1:9" s="155" customFormat="1" ht="24">
      <c r="A295" s="177">
        <v>181</v>
      </c>
      <c r="B295" s="22" t="s">
        <v>8520</v>
      </c>
      <c r="C295" s="22" t="s">
        <v>8521</v>
      </c>
      <c r="D295" s="22" t="s">
        <v>17356</v>
      </c>
      <c r="E295" s="163"/>
      <c r="F295" s="25" t="s">
        <v>42</v>
      </c>
      <c r="G295" s="163"/>
      <c r="H295" s="163" t="s">
        <v>119</v>
      </c>
      <c r="I295" s="163" t="s">
        <v>17353</v>
      </c>
    </row>
    <row r="296" spans="1:9" s="155" customFormat="1" ht="36">
      <c r="A296" s="177">
        <v>182</v>
      </c>
      <c r="B296" s="22">
        <v>330202019</v>
      </c>
      <c r="C296" s="22" t="s">
        <v>8904</v>
      </c>
      <c r="D296" s="22" t="s">
        <v>17357</v>
      </c>
      <c r="E296" s="163"/>
      <c r="F296" s="25" t="s">
        <v>42</v>
      </c>
      <c r="G296" s="163"/>
      <c r="H296" s="163" t="s">
        <v>119</v>
      </c>
      <c r="I296" s="163" t="s">
        <v>17353</v>
      </c>
    </row>
    <row r="297" spans="1:9" s="155" customFormat="1" ht="24">
      <c r="A297" s="177">
        <v>183</v>
      </c>
      <c r="B297" s="22">
        <v>330405023</v>
      </c>
      <c r="C297" s="22" t="s">
        <v>9320</v>
      </c>
      <c r="D297" s="22" t="s">
        <v>17358</v>
      </c>
      <c r="E297" s="163"/>
      <c r="F297" s="25" t="s">
        <v>9322</v>
      </c>
      <c r="G297" s="163"/>
      <c r="H297" s="163" t="s">
        <v>119</v>
      </c>
      <c r="I297" s="163" t="s">
        <v>17353</v>
      </c>
    </row>
    <row r="298" spans="1:9" s="155" customFormat="1" ht="24">
      <c r="A298" s="177">
        <v>184</v>
      </c>
      <c r="B298" s="22">
        <v>330501023</v>
      </c>
      <c r="C298" s="22" t="s">
        <v>9577</v>
      </c>
      <c r="D298" s="22" t="s">
        <v>17359</v>
      </c>
      <c r="E298" s="163"/>
      <c r="F298" s="25" t="s">
        <v>933</v>
      </c>
      <c r="G298" s="163"/>
      <c r="H298" s="163" t="s">
        <v>119</v>
      </c>
      <c r="I298" s="163" t="s">
        <v>17353</v>
      </c>
    </row>
    <row r="299" spans="1:9" s="155" customFormat="1" ht="36">
      <c r="A299" s="177">
        <v>185</v>
      </c>
      <c r="B299" s="22">
        <v>330701046</v>
      </c>
      <c r="C299" s="22" t="s">
        <v>10514</v>
      </c>
      <c r="D299" s="22" t="s">
        <v>17360</v>
      </c>
      <c r="E299" s="163"/>
      <c r="F299" s="25" t="s">
        <v>42</v>
      </c>
      <c r="G299" s="163"/>
      <c r="H299" s="163" t="s">
        <v>119</v>
      </c>
      <c r="I299" s="163" t="s">
        <v>17353</v>
      </c>
    </row>
    <row r="300" spans="1:9" s="155" customFormat="1">
      <c r="A300" s="177">
        <v>186</v>
      </c>
      <c r="B300" s="22">
        <v>330702016</v>
      </c>
      <c r="C300" s="22" t="s">
        <v>10563</v>
      </c>
      <c r="D300" s="22" t="s">
        <v>17361</v>
      </c>
      <c r="E300" s="163"/>
      <c r="F300" s="25" t="s">
        <v>42</v>
      </c>
      <c r="G300" s="163"/>
      <c r="H300" s="163" t="s">
        <v>119</v>
      </c>
      <c r="I300" s="163" t="s">
        <v>17353</v>
      </c>
    </row>
    <row r="301" spans="1:9" s="155" customFormat="1" ht="72">
      <c r="A301" s="177">
        <v>187</v>
      </c>
      <c r="B301" s="22">
        <v>330802047</v>
      </c>
      <c r="C301" s="22" t="s">
        <v>10905</v>
      </c>
      <c r="D301" s="22" t="s">
        <v>17362</v>
      </c>
      <c r="E301" s="163"/>
      <c r="F301" s="25" t="s">
        <v>42</v>
      </c>
      <c r="G301" s="163"/>
      <c r="H301" s="163" t="s">
        <v>119</v>
      </c>
      <c r="I301" s="163" t="s">
        <v>17353</v>
      </c>
    </row>
    <row r="302" spans="1:9" s="155" customFormat="1">
      <c r="A302" s="177">
        <v>188</v>
      </c>
      <c r="B302" s="22">
        <v>330802048</v>
      </c>
      <c r="C302" s="22" t="s">
        <v>10908</v>
      </c>
      <c r="D302" s="22" t="s">
        <v>17363</v>
      </c>
      <c r="E302" s="163"/>
      <c r="F302" s="25" t="s">
        <v>42</v>
      </c>
      <c r="G302" s="163"/>
      <c r="H302" s="163" t="s">
        <v>119</v>
      </c>
      <c r="I302" s="163" t="s">
        <v>17353</v>
      </c>
    </row>
    <row r="303" spans="1:9" s="155" customFormat="1" ht="24">
      <c r="A303" s="177">
        <v>189</v>
      </c>
      <c r="B303" s="22" t="s">
        <v>11504</v>
      </c>
      <c r="C303" s="22" t="s">
        <v>11505</v>
      </c>
      <c r="D303" s="22" t="s">
        <v>17364</v>
      </c>
      <c r="E303" s="163"/>
      <c r="F303" s="25" t="s">
        <v>42</v>
      </c>
      <c r="G303" s="163"/>
      <c r="H303" s="163" t="s">
        <v>119</v>
      </c>
      <c r="I303" s="163" t="s">
        <v>17353</v>
      </c>
    </row>
    <row r="304" spans="1:9" s="155" customFormat="1">
      <c r="A304" s="177">
        <v>190</v>
      </c>
      <c r="B304" s="22">
        <v>331007020</v>
      </c>
      <c r="C304" s="22" t="s">
        <v>11764</v>
      </c>
      <c r="D304" s="22" t="s">
        <v>17365</v>
      </c>
      <c r="E304" s="163"/>
      <c r="F304" s="25" t="s">
        <v>42</v>
      </c>
      <c r="G304" s="163" t="s">
        <v>11766</v>
      </c>
      <c r="H304" s="163" t="s">
        <v>119</v>
      </c>
      <c r="I304" s="163" t="s">
        <v>17353</v>
      </c>
    </row>
    <row r="305" spans="1:9" s="155" customFormat="1" ht="24">
      <c r="A305" s="177">
        <v>191</v>
      </c>
      <c r="B305" s="22">
        <v>331007021</v>
      </c>
      <c r="C305" s="22" t="s">
        <v>11768</v>
      </c>
      <c r="D305" s="22"/>
      <c r="E305" s="163"/>
      <c r="F305" s="25" t="s">
        <v>42</v>
      </c>
      <c r="G305" s="163"/>
      <c r="H305" s="163" t="s">
        <v>119</v>
      </c>
      <c r="I305" s="163" t="s">
        <v>17353</v>
      </c>
    </row>
    <row r="306" spans="1:9" s="155" customFormat="1" ht="24">
      <c r="A306" s="177">
        <v>192</v>
      </c>
      <c r="B306" s="22">
        <v>331203014</v>
      </c>
      <c r="C306" s="22" t="s">
        <v>12241</v>
      </c>
      <c r="D306" s="22" t="s">
        <v>17366</v>
      </c>
      <c r="E306" s="163"/>
      <c r="F306" s="25" t="s">
        <v>9322</v>
      </c>
      <c r="G306" s="163"/>
      <c r="H306" s="163" t="s">
        <v>119</v>
      </c>
      <c r="I306" s="163" t="s">
        <v>17353</v>
      </c>
    </row>
    <row r="307" spans="1:9" s="155" customFormat="1" ht="24">
      <c r="A307" s="177">
        <v>193</v>
      </c>
      <c r="B307" s="22">
        <v>331506028</v>
      </c>
      <c r="C307" s="22" t="s">
        <v>13164</v>
      </c>
      <c r="D307" s="22" t="s">
        <v>17367</v>
      </c>
      <c r="E307" s="163"/>
      <c r="F307" s="25" t="s">
        <v>42</v>
      </c>
      <c r="G307" s="163"/>
      <c r="H307" s="163" t="s">
        <v>119</v>
      </c>
      <c r="I307" s="163" t="s">
        <v>17353</v>
      </c>
    </row>
    <row r="308" spans="1:9" s="155" customFormat="1" ht="36">
      <c r="A308" s="177">
        <v>194</v>
      </c>
      <c r="B308" s="22">
        <v>331506029</v>
      </c>
      <c r="C308" s="22" t="s">
        <v>13166</v>
      </c>
      <c r="D308" s="22" t="s">
        <v>13167</v>
      </c>
      <c r="E308" s="163"/>
      <c r="F308" s="25" t="s">
        <v>933</v>
      </c>
      <c r="G308" s="163"/>
      <c r="H308" s="163" t="s">
        <v>119</v>
      </c>
      <c r="I308" s="163" t="s">
        <v>17353</v>
      </c>
    </row>
    <row r="309" spans="1:9" s="155" customFormat="1">
      <c r="A309" s="177">
        <v>195</v>
      </c>
      <c r="B309" s="22">
        <v>331510013</v>
      </c>
      <c r="C309" s="22" t="s">
        <v>13279</v>
      </c>
      <c r="D309" s="22" t="s">
        <v>17368</v>
      </c>
      <c r="E309" s="163"/>
      <c r="F309" s="25" t="s">
        <v>42</v>
      </c>
      <c r="G309" s="163"/>
      <c r="H309" s="163" t="s">
        <v>119</v>
      </c>
      <c r="I309" s="163" t="s">
        <v>17353</v>
      </c>
    </row>
    <row r="310" spans="1:9" s="155" customFormat="1" ht="24">
      <c r="A310" s="177">
        <v>196</v>
      </c>
      <c r="B310" s="22">
        <v>331511006</v>
      </c>
      <c r="C310" s="22" t="s">
        <v>13300</v>
      </c>
      <c r="D310" s="22" t="s">
        <v>17369</v>
      </c>
      <c r="E310" s="163"/>
      <c r="F310" s="25" t="s">
        <v>42</v>
      </c>
      <c r="G310" s="163"/>
      <c r="H310" s="163" t="s">
        <v>119</v>
      </c>
      <c r="I310" s="163" t="s">
        <v>17353</v>
      </c>
    </row>
    <row r="311" spans="1:9" s="155" customFormat="1" ht="36">
      <c r="A311" s="177">
        <v>197</v>
      </c>
      <c r="B311" s="22" t="s">
        <v>14194</v>
      </c>
      <c r="C311" s="22" t="s">
        <v>14195</v>
      </c>
      <c r="D311" s="22" t="s">
        <v>17370</v>
      </c>
      <c r="E311" s="163"/>
      <c r="F311" s="25" t="s">
        <v>339</v>
      </c>
      <c r="G311" s="163"/>
      <c r="H311" s="163" t="s">
        <v>119</v>
      </c>
      <c r="I311" s="163" t="s">
        <v>17353</v>
      </c>
    </row>
    <row r="312" spans="1:9" s="155" customFormat="1" ht="48">
      <c r="A312" s="177">
        <v>198</v>
      </c>
      <c r="B312" s="22">
        <v>340200065</v>
      </c>
      <c r="C312" s="22" t="s">
        <v>14428</v>
      </c>
      <c r="D312" s="22" t="s">
        <v>17371</v>
      </c>
      <c r="E312" s="163"/>
      <c r="F312" s="25" t="s">
        <v>42</v>
      </c>
      <c r="G312" s="163"/>
      <c r="H312" s="163" t="s">
        <v>119</v>
      </c>
      <c r="I312" s="163" t="s">
        <v>17353</v>
      </c>
    </row>
    <row r="313" spans="1:9" s="155" customFormat="1" ht="24">
      <c r="A313" s="177">
        <v>199</v>
      </c>
      <c r="B313" s="22">
        <v>430000034</v>
      </c>
      <c r="C313" s="22" t="s">
        <v>14706</v>
      </c>
      <c r="D313" s="22" t="s">
        <v>17372</v>
      </c>
      <c r="E313" s="163"/>
      <c r="F313" s="25" t="s">
        <v>339</v>
      </c>
      <c r="G313" s="163" t="s">
        <v>14708</v>
      </c>
      <c r="H313" s="163" t="s">
        <v>119</v>
      </c>
      <c r="I313" s="163" t="s">
        <v>17353</v>
      </c>
    </row>
    <row r="314" spans="1:9" s="155" customFormat="1">
      <c r="A314" s="177">
        <v>200</v>
      </c>
      <c r="B314" s="22">
        <v>430000035</v>
      </c>
      <c r="C314" s="22" t="s">
        <v>14709</v>
      </c>
      <c r="D314" s="22" t="s">
        <v>17373</v>
      </c>
      <c r="E314" s="163"/>
      <c r="F314" s="25" t="s">
        <v>42</v>
      </c>
      <c r="G314" s="163"/>
      <c r="H314" s="187" t="s">
        <v>119</v>
      </c>
      <c r="I314" s="187" t="s">
        <v>120</v>
      </c>
    </row>
    <row r="315" spans="1:9" ht="24">
      <c r="A315" s="177">
        <v>201</v>
      </c>
      <c r="B315" s="188" t="s">
        <v>653</v>
      </c>
      <c r="C315" s="189" t="s">
        <v>654</v>
      </c>
      <c r="D315" s="189" t="s">
        <v>655</v>
      </c>
      <c r="E315" s="190" t="s">
        <v>656</v>
      </c>
      <c r="F315" s="190" t="s">
        <v>42</v>
      </c>
      <c r="G315" s="191"/>
      <c r="H315" s="192" t="s">
        <v>657</v>
      </c>
      <c r="I315" s="192" t="s">
        <v>658</v>
      </c>
    </row>
    <row r="316" spans="1:9" ht="48">
      <c r="A316" s="177">
        <v>202</v>
      </c>
      <c r="B316" s="193" t="s">
        <v>2051</v>
      </c>
      <c r="C316" s="193" t="s">
        <v>2052</v>
      </c>
      <c r="D316" s="193" t="s">
        <v>2053</v>
      </c>
      <c r="E316" s="193"/>
      <c r="F316" s="194" t="s">
        <v>42</v>
      </c>
      <c r="G316" s="193"/>
      <c r="H316" s="192" t="s">
        <v>657</v>
      </c>
      <c r="I316" s="192" t="s">
        <v>658</v>
      </c>
    </row>
    <row r="317" spans="1:9" ht="24">
      <c r="A317" s="177">
        <v>203</v>
      </c>
      <c r="B317" s="195">
        <v>250103008</v>
      </c>
      <c r="C317" s="195" t="s">
        <v>2129</v>
      </c>
      <c r="D317" s="195" t="s">
        <v>2130</v>
      </c>
      <c r="E317" s="195"/>
      <c r="F317" s="196" t="s">
        <v>1919</v>
      </c>
      <c r="G317" s="195" t="s">
        <v>2131</v>
      </c>
      <c r="H317" s="192" t="s">
        <v>657</v>
      </c>
      <c r="I317" s="192" t="s">
        <v>658</v>
      </c>
    </row>
    <row r="318" spans="1:9" ht="24">
      <c r="A318" s="177">
        <v>204</v>
      </c>
      <c r="B318" s="193">
        <v>250203084</v>
      </c>
      <c r="C318" s="193" t="s">
        <v>2576</v>
      </c>
      <c r="D318" s="194" t="s">
        <v>2577</v>
      </c>
      <c r="E318" s="194"/>
      <c r="F318" s="194" t="s">
        <v>1919</v>
      </c>
      <c r="G318" s="193" t="s">
        <v>2005</v>
      </c>
      <c r="H318" s="192" t="s">
        <v>657</v>
      </c>
      <c r="I318" s="192" t="s">
        <v>658</v>
      </c>
    </row>
    <row r="319" spans="1:9">
      <c r="A319" s="177">
        <v>205</v>
      </c>
      <c r="B319" s="195">
        <v>250301025</v>
      </c>
      <c r="C319" s="195" t="s">
        <v>2663</v>
      </c>
      <c r="D319" s="195" t="s">
        <v>2664</v>
      </c>
      <c r="E319" s="195"/>
      <c r="F319" s="196" t="s">
        <v>1919</v>
      </c>
      <c r="G319" s="195" t="s">
        <v>2665</v>
      </c>
      <c r="H319" s="192" t="s">
        <v>657</v>
      </c>
      <c r="I319" s="192" t="s">
        <v>658</v>
      </c>
    </row>
    <row r="320" spans="1:9" ht="24">
      <c r="A320" s="177">
        <v>206</v>
      </c>
      <c r="B320" s="188">
        <v>250306019</v>
      </c>
      <c r="C320" s="188" t="s">
        <v>2980</v>
      </c>
      <c r="D320" s="188" t="s">
        <v>2981</v>
      </c>
      <c r="E320" s="188"/>
      <c r="F320" s="190" t="s">
        <v>1919</v>
      </c>
      <c r="G320" s="188" t="s">
        <v>2982</v>
      </c>
      <c r="H320" s="192" t="s">
        <v>657</v>
      </c>
      <c r="I320" s="192" t="s">
        <v>658</v>
      </c>
    </row>
    <row r="321" spans="1:9" ht="24">
      <c r="A321" s="177">
        <v>207</v>
      </c>
      <c r="B321" s="195" t="s">
        <v>3651</v>
      </c>
      <c r="C321" s="195" t="s">
        <v>3652</v>
      </c>
      <c r="D321" s="195" t="s">
        <v>3653</v>
      </c>
      <c r="E321" s="195"/>
      <c r="F321" s="196" t="s">
        <v>1919</v>
      </c>
      <c r="G321" s="195" t="s">
        <v>3505</v>
      </c>
      <c r="H321" s="192" t="s">
        <v>657</v>
      </c>
      <c r="I321" s="192" t="s">
        <v>658</v>
      </c>
    </row>
    <row r="322" spans="1:9" ht="24">
      <c r="A322" s="177">
        <v>208</v>
      </c>
      <c r="B322" s="193" t="s">
        <v>3664</v>
      </c>
      <c r="C322" s="195" t="s">
        <v>3665</v>
      </c>
      <c r="D322" s="195" t="s">
        <v>3666</v>
      </c>
      <c r="E322" s="195"/>
      <c r="F322" s="194" t="s">
        <v>1919</v>
      </c>
      <c r="G322" s="195" t="s">
        <v>3505</v>
      </c>
      <c r="H322" s="192" t="s">
        <v>657</v>
      </c>
      <c r="I322" s="192" t="s">
        <v>658</v>
      </c>
    </row>
    <row r="323" spans="1:9" ht="36">
      <c r="A323" s="177">
        <v>209</v>
      </c>
      <c r="B323" s="193" t="s">
        <v>3827</v>
      </c>
      <c r="C323" s="193" t="s">
        <v>3828</v>
      </c>
      <c r="D323" s="193" t="s">
        <v>3829</v>
      </c>
      <c r="E323" s="193"/>
      <c r="F323" s="194" t="s">
        <v>1919</v>
      </c>
      <c r="G323" s="193" t="s">
        <v>2108</v>
      </c>
      <c r="H323" s="192" t="s">
        <v>657</v>
      </c>
      <c r="I323" s="192" t="s">
        <v>658</v>
      </c>
    </row>
    <row r="324" spans="1:9">
      <c r="A324" s="177">
        <v>210</v>
      </c>
      <c r="B324" s="188">
        <v>250403095</v>
      </c>
      <c r="C324" s="188" t="s">
        <v>3996</v>
      </c>
      <c r="D324" s="188"/>
      <c r="E324" s="188"/>
      <c r="F324" s="190" t="s">
        <v>1919</v>
      </c>
      <c r="G324" s="188" t="s">
        <v>2131</v>
      </c>
      <c r="H324" s="192" t="s">
        <v>657</v>
      </c>
      <c r="I324" s="192" t="s">
        <v>658</v>
      </c>
    </row>
    <row r="325" spans="1:9">
      <c r="A325" s="177">
        <v>211</v>
      </c>
      <c r="B325" s="188">
        <v>250403096</v>
      </c>
      <c r="C325" s="188" t="s">
        <v>3998</v>
      </c>
      <c r="D325" s="188" t="s">
        <v>3999</v>
      </c>
      <c r="E325" s="188"/>
      <c r="F325" s="190" t="s">
        <v>1919</v>
      </c>
      <c r="G325" s="188" t="s">
        <v>2127</v>
      </c>
      <c r="H325" s="192" t="s">
        <v>657</v>
      </c>
      <c r="I325" s="192" t="s">
        <v>658</v>
      </c>
    </row>
    <row r="326" spans="1:9" ht="36">
      <c r="A326" s="177">
        <v>212</v>
      </c>
      <c r="B326" s="195">
        <v>250404042</v>
      </c>
      <c r="C326" s="195" t="s">
        <v>4105</v>
      </c>
      <c r="D326" s="195" t="s">
        <v>4106</v>
      </c>
      <c r="E326" s="195"/>
      <c r="F326" s="196" t="s">
        <v>42</v>
      </c>
      <c r="G326" s="195"/>
      <c r="H326" s="192" t="s">
        <v>657</v>
      </c>
      <c r="I326" s="192" t="s">
        <v>658</v>
      </c>
    </row>
    <row r="327" spans="1:9" ht="24">
      <c r="A327" s="177">
        <v>213</v>
      </c>
      <c r="B327" s="193">
        <v>310100043</v>
      </c>
      <c r="C327" s="193" t="s">
        <v>4959</v>
      </c>
      <c r="D327" s="193" t="s">
        <v>4960</v>
      </c>
      <c r="E327" s="193"/>
      <c r="F327" s="194" t="s">
        <v>42</v>
      </c>
      <c r="G327" s="193"/>
      <c r="H327" s="192" t="s">
        <v>657</v>
      </c>
      <c r="I327" s="192" t="s">
        <v>658</v>
      </c>
    </row>
    <row r="328" spans="1:9" ht="36">
      <c r="A328" s="177">
        <v>214</v>
      </c>
      <c r="B328" s="193">
        <v>310100044</v>
      </c>
      <c r="C328" s="193" t="s">
        <v>4962</v>
      </c>
      <c r="D328" s="193" t="s">
        <v>4963</v>
      </c>
      <c r="E328" s="193"/>
      <c r="F328" s="194" t="s">
        <v>42</v>
      </c>
      <c r="G328" s="193"/>
      <c r="H328" s="192" t="s">
        <v>657</v>
      </c>
      <c r="I328" s="192" t="s">
        <v>658</v>
      </c>
    </row>
    <row r="329" spans="1:9" ht="24">
      <c r="A329" s="177">
        <v>215</v>
      </c>
      <c r="B329" s="195">
        <v>310300114</v>
      </c>
      <c r="C329" s="195" t="s">
        <v>5447</v>
      </c>
      <c r="D329" s="195" t="s">
        <v>5448</v>
      </c>
      <c r="E329" s="195"/>
      <c r="F329" s="196" t="s">
        <v>5152</v>
      </c>
      <c r="G329" s="195"/>
      <c r="H329" s="192" t="s">
        <v>657</v>
      </c>
      <c r="I329" s="192" t="s">
        <v>658</v>
      </c>
    </row>
    <row r="330" spans="1:9" ht="24">
      <c r="A330" s="177">
        <v>216</v>
      </c>
      <c r="B330" s="192">
        <v>310601014</v>
      </c>
      <c r="C330" s="192" t="s">
        <v>6517</v>
      </c>
      <c r="D330" s="192" t="s">
        <v>6518</v>
      </c>
      <c r="E330" s="192"/>
      <c r="F330" s="131" t="s">
        <v>42</v>
      </c>
      <c r="G330" s="192"/>
      <c r="H330" s="192" t="s">
        <v>657</v>
      </c>
      <c r="I330" s="192" t="s">
        <v>658</v>
      </c>
    </row>
    <row r="331" spans="1:9" ht="24">
      <c r="A331" s="177">
        <v>217</v>
      </c>
      <c r="B331" s="197">
        <v>310602010</v>
      </c>
      <c r="C331" s="198" t="s">
        <v>6547</v>
      </c>
      <c r="D331" s="198" t="s">
        <v>6548</v>
      </c>
      <c r="E331" s="198"/>
      <c r="F331" s="199" t="s">
        <v>194</v>
      </c>
      <c r="G331" s="198"/>
      <c r="H331" s="192" t="s">
        <v>657</v>
      </c>
      <c r="I331" s="192" t="s">
        <v>658</v>
      </c>
    </row>
    <row r="332" spans="1:9" ht="24">
      <c r="A332" s="177">
        <v>218</v>
      </c>
      <c r="B332" s="192" t="s">
        <v>6896</v>
      </c>
      <c r="C332" s="192" t="s">
        <v>6897</v>
      </c>
      <c r="D332" s="192" t="s">
        <v>6898</v>
      </c>
      <c r="E332" s="192"/>
      <c r="F332" s="131" t="s">
        <v>42</v>
      </c>
      <c r="G332" s="192"/>
      <c r="H332" s="192" t="s">
        <v>657</v>
      </c>
      <c r="I332" s="192" t="s">
        <v>658</v>
      </c>
    </row>
    <row r="333" spans="1:9" ht="24">
      <c r="A333" s="177">
        <v>219</v>
      </c>
      <c r="B333" s="200">
        <v>310902018</v>
      </c>
      <c r="C333" s="200" t="s">
        <v>7128</v>
      </c>
      <c r="D333" s="200" t="s">
        <v>7129</v>
      </c>
      <c r="E333" s="200"/>
      <c r="F333" s="130" t="s">
        <v>42</v>
      </c>
      <c r="G333" s="200"/>
      <c r="H333" s="192" t="s">
        <v>657</v>
      </c>
      <c r="I333" s="192" t="s">
        <v>658</v>
      </c>
    </row>
    <row r="334" spans="1:9" ht="60">
      <c r="A334" s="177">
        <v>220</v>
      </c>
      <c r="B334" s="192" t="s">
        <v>7181</v>
      </c>
      <c r="C334" s="192" t="s">
        <v>7182</v>
      </c>
      <c r="D334" s="192" t="s">
        <v>7183</v>
      </c>
      <c r="E334" s="192"/>
      <c r="F334" s="131" t="s">
        <v>42</v>
      </c>
      <c r="G334" s="192"/>
      <c r="H334" s="192" t="s">
        <v>657</v>
      </c>
      <c r="I334" s="192" t="s">
        <v>658</v>
      </c>
    </row>
    <row r="335" spans="1:9" ht="36">
      <c r="A335" s="177">
        <v>221</v>
      </c>
      <c r="B335" s="197">
        <v>310905038</v>
      </c>
      <c r="C335" s="198" t="s">
        <v>7337</v>
      </c>
      <c r="D335" s="198" t="s">
        <v>7338</v>
      </c>
      <c r="E335" s="198"/>
      <c r="F335" s="199" t="s">
        <v>42</v>
      </c>
      <c r="G335" s="198"/>
      <c r="H335" s="192" t="s">
        <v>657</v>
      </c>
      <c r="I335" s="192" t="s">
        <v>658</v>
      </c>
    </row>
    <row r="336" spans="1:9">
      <c r="A336" s="177">
        <v>222</v>
      </c>
      <c r="B336" s="191" t="s">
        <v>7722</v>
      </c>
      <c r="C336" s="191" t="s">
        <v>7723</v>
      </c>
      <c r="D336" s="191" t="s">
        <v>7724</v>
      </c>
      <c r="E336" s="191"/>
      <c r="F336" s="201" t="s">
        <v>42</v>
      </c>
      <c r="G336" s="191"/>
      <c r="H336" s="192" t="s">
        <v>657</v>
      </c>
      <c r="I336" s="192" t="s">
        <v>658</v>
      </c>
    </row>
    <row r="337" spans="1:9" ht="36">
      <c r="A337" s="177">
        <v>223</v>
      </c>
      <c r="B337" s="191">
        <v>311201078</v>
      </c>
      <c r="C337" s="191" t="s">
        <v>7726</v>
      </c>
      <c r="D337" s="191" t="s">
        <v>7727</v>
      </c>
      <c r="E337" s="191"/>
      <c r="F337" s="201" t="s">
        <v>42</v>
      </c>
      <c r="G337" s="191"/>
      <c r="H337" s="192" t="s">
        <v>657</v>
      </c>
      <c r="I337" s="192" t="s">
        <v>658</v>
      </c>
    </row>
    <row r="338" spans="1:9" ht="48">
      <c r="A338" s="177">
        <v>224</v>
      </c>
      <c r="B338" s="192">
        <v>320100014</v>
      </c>
      <c r="C338" s="192" t="s">
        <v>8201</v>
      </c>
      <c r="D338" s="192" t="s">
        <v>8202</v>
      </c>
      <c r="E338" s="192"/>
      <c r="F338" s="131" t="s">
        <v>42</v>
      </c>
      <c r="G338" s="192"/>
      <c r="H338" s="192" t="s">
        <v>657</v>
      </c>
      <c r="I338" s="192" t="s">
        <v>658</v>
      </c>
    </row>
    <row r="339" spans="1:9" ht="60">
      <c r="A339" s="177">
        <v>225</v>
      </c>
      <c r="B339" s="188">
        <v>320500022</v>
      </c>
      <c r="C339" s="188" t="s">
        <v>8394</v>
      </c>
      <c r="D339" s="188" t="s">
        <v>8395</v>
      </c>
      <c r="E339" s="188"/>
      <c r="F339" s="190" t="s">
        <v>42</v>
      </c>
      <c r="G339" s="188"/>
      <c r="H339" s="192" t="s">
        <v>657</v>
      </c>
      <c r="I339" s="192" t="s">
        <v>658</v>
      </c>
    </row>
    <row r="340" spans="1:9">
      <c r="A340" s="177">
        <v>226</v>
      </c>
      <c r="B340" s="192">
        <v>330502021</v>
      </c>
      <c r="C340" s="192" t="s">
        <v>9634</v>
      </c>
      <c r="D340" s="192" t="s">
        <v>9635</v>
      </c>
      <c r="E340" s="192"/>
      <c r="F340" s="131" t="s">
        <v>933</v>
      </c>
      <c r="G340" s="192"/>
      <c r="H340" s="192" t="s">
        <v>657</v>
      </c>
      <c r="I340" s="192" t="s">
        <v>658</v>
      </c>
    </row>
    <row r="341" spans="1:9" ht="24">
      <c r="A341" s="177">
        <v>227</v>
      </c>
      <c r="B341" s="195">
        <v>330803033</v>
      </c>
      <c r="C341" s="195" t="s">
        <v>11000</v>
      </c>
      <c r="D341" s="195" t="s">
        <v>11001</v>
      </c>
      <c r="E341" s="195" t="s">
        <v>11002</v>
      </c>
      <c r="F341" s="196" t="s">
        <v>42</v>
      </c>
      <c r="G341" s="195"/>
      <c r="H341" s="192" t="s">
        <v>657</v>
      </c>
      <c r="I341" s="192" t="s">
        <v>658</v>
      </c>
    </row>
    <row r="342" spans="1:9">
      <c r="A342" s="177">
        <v>228</v>
      </c>
      <c r="B342" s="195">
        <v>330804073</v>
      </c>
      <c r="C342" s="195" t="s">
        <v>11225</v>
      </c>
      <c r="D342" s="195" t="s">
        <v>11226</v>
      </c>
      <c r="E342" s="195"/>
      <c r="F342" s="196" t="s">
        <v>42</v>
      </c>
      <c r="G342" s="195"/>
      <c r="H342" s="192" t="s">
        <v>657</v>
      </c>
      <c r="I342" s="192" t="s">
        <v>658</v>
      </c>
    </row>
    <row r="343" spans="1:9" ht="24">
      <c r="A343" s="177">
        <v>229</v>
      </c>
      <c r="B343" s="202">
        <v>331005028</v>
      </c>
      <c r="C343" s="202" t="s">
        <v>11650</v>
      </c>
      <c r="D343" s="202" t="s">
        <v>11651</v>
      </c>
      <c r="E343" s="202" t="s">
        <v>11652</v>
      </c>
      <c r="F343" s="203" t="s">
        <v>42</v>
      </c>
      <c r="G343" s="202"/>
      <c r="H343" s="192" t="s">
        <v>657</v>
      </c>
      <c r="I343" s="192" t="s">
        <v>658</v>
      </c>
    </row>
    <row r="344" spans="1:9">
      <c r="A344" s="177">
        <v>230</v>
      </c>
      <c r="B344" s="197">
        <v>331007022</v>
      </c>
      <c r="C344" s="198" t="s">
        <v>11770</v>
      </c>
      <c r="D344" s="198" t="s">
        <v>11771</v>
      </c>
      <c r="E344" s="198"/>
      <c r="F344" s="199" t="s">
        <v>42</v>
      </c>
      <c r="G344" s="198"/>
      <c r="H344" s="192" t="s">
        <v>657</v>
      </c>
      <c r="I344" s="192" t="s">
        <v>658</v>
      </c>
    </row>
    <row r="345" spans="1:9" ht="24">
      <c r="A345" s="177">
        <v>231</v>
      </c>
      <c r="B345" s="195">
        <v>331201015</v>
      </c>
      <c r="C345" s="195" t="s">
        <v>12172</v>
      </c>
      <c r="D345" s="195" t="s">
        <v>12173</v>
      </c>
      <c r="E345" s="195"/>
      <c r="F345" s="196" t="s">
        <v>42</v>
      </c>
      <c r="G345" s="195"/>
      <c r="H345" s="192" t="s">
        <v>657</v>
      </c>
      <c r="I345" s="192" t="s">
        <v>658</v>
      </c>
    </row>
    <row r="346" spans="1:9" ht="24">
      <c r="A346" s="177">
        <v>232</v>
      </c>
      <c r="B346" s="192">
        <v>331303032</v>
      </c>
      <c r="C346" s="192" t="s">
        <v>12445</v>
      </c>
      <c r="D346" s="192" t="s">
        <v>12446</v>
      </c>
      <c r="E346" s="192" t="s">
        <v>12447</v>
      </c>
      <c r="F346" s="131" t="s">
        <v>1843</v>
      </c>
      <c r="G346" s="192"/>
      <c r="H346" s="192" t="s">
        <v>657</v>
      </c>
      <c r="I346" s="192" t="s">
        <v>658</v>
      </c>
    </row>
    <row r="347" spans="1:9" ht="24">
      <c r="A347" s="177">
        <v>233</v>
      </c>
      <c r="B347" s="192">
        <v>331306010</v>
      </c>
      <c r="C347" s="192" t="s">
        <v>12555</v>
      </c>
      <c r="D347" s="192" t="s">
        <v>12556</v>
      </c>
      <c r="E347" s="192"/>
      <c r="F347" s="131" t="s">
        <v>42</v>
      </c>
      <c r="G347" s="192"/>
      <c r="H347" s="192" t="s">
        <v>657</v>
      </c>
      <c r="I347" s="192" t="s">
        <v>658</v>
      </c>
    </row>
    <row r="348" spans="1:9">
      <c r="A348" s="177">
        <v>234</v>
      </c>
      <c r="B348" s="192" t="s">
        <v>12613</v>
      </c>
      <c r="C348" s="192" t="s">
        <v>12614</v>
      </c>
      <c r="D348" s="192" t="s">
        <v>12615</v>
      </c>
      <c r="E348" s="192"/>
      <c r="F348" s="131" t="s">
        <v>42</v>
      </c>
      <c r="G348" s="192"/>
      <c r="H348" s="192" t="s">
        <v>657</v>
      </c>
      <c r="I348" s="192" t="s">
        <v>658</v>
      </c>
    </row>
    <row r="349" spans="1:9">
      <c r="A349" s="177">
        <v>235</v>
      </c>
      <c r="B349" s="192">
        <v>331501062</v>
      </c>
      <c r="C349" s="192" t="s">
        <v>12851</v>
      </c>
      <c r="D349" s="192" t="s">
        <v>12852</v>
      </c>
      <c r="E349" s="192"/>
      <c r="F349" s="131" t="s">
        <v>42</v>
      </c>
      <c r="G349" s="192"/>
      <c r="H349" s="192" t="s">
        <v>657</v>
      </c>
      <c r="I349" s="192" t="s">
        <v>658</v>
      </c>
    </row>
    <row r="350" spans="1:9" ht="24">
      <c r="A350" s="177">
        <v>236</v>
      </c>
      <c r="B350" s="192">
        <v>331501063</v>
      </c>
      <c r="C350" s="192" t="s">
        <v>12854</v>
      </c>
      <c r="D350" s="192" t="s">
        <v>12855</v>
      </c>
      <c r="E350" s="192"/>
      <c r="F350" s="131" t="s">
        <v>42</v>
      </c>
      <c r="G350" s="192"/>
      <c r="H350" s="192" t="s">
        <v>657</v>
      </c>
      <c r="I350" s="192" t="s">
        <v>658</v>
      </c>
    </row>
    <row r="351" spans="1:9" ht="48">
      <c r="A351" s="177">
        <v>237</v>
      </c>
      <c r="B351" s="192">
        <v>331501064</v>
      </c>
      <c r="C351" s="192" t="s">
        <v>12857</v>
      </c>
      <c r="D351" s="192" t="s">
        <v>12858</v>
      </c>
      <c r="E351" s="192"/>
      <c r="F351" s="131" t="s">
        <v>12834</v>
      </c>
      <c r="G351" s="192"/>
      <c r="H351" s="192" t="s">
        <v>657</v>
      </c>
      <c r="I351" s="192" t="s">
        <v>658</v>
      </c>
    </row>
    <row r="352" spans="1:9" ht="24">
      <c r="A352" s="177">
        <v>238</v>
      </c>
      <c r="B352" s="192">
        <v>331508006</v>
      </c>
      <c r="C352" s="192" t="s">
        <v>13227</v>
      </c>
      <c r="D352" s="192" t="s">
        <v>13228</v>
      </c>
      <c r="E352" s="192"/>
      <c r="F352" s="131" t="s">
        <v>42</v>
      </c>
      <c r="G352" s="192"/>
      <c r="H352" s="192" t="s">
        <v>657</v>
      </c>
      <c r="I352" s="192" t="s">
        <v>658</v>
      </c>
    </row>
    <row r="353" spans="1:9" ht="36">
      <c r="A353" s="177">
        <v>239</v>
      </c>
      <c r="B353" s="197">
        <v>331510014</v>
      </c>
      <c r="C353" s="198" t="s">
        <v>13282</v>
      </c>
      <c r="D353" s="198" t="s">
        <v>13283</v>
      </c>
      <c r="E353" s="198"/>
      <c r="F353" s="199" t="s">
        <v>1919</v>
      </c>
      <c r="G353" s="198"/>
      <c r="H353" s="192" t="s">
        <v>657</v>
      </c>
      <c r="I353" s="192" t="s">
        <v>658</v>
      </c>
    </row>
    <row r="354" spans="1:9" ht="84">
      <c r="A354" s="177">
        <v>240</v>
      </c>
      <c r="B354" s="195">
        <v>331522019</v>
      </c>
      <c r="C354" s="195" t="s">
        <v>13665</v>
      </c>
      <c r="D354" s="195" t="s">
        <v>13666</v>
      </c>
      <c r="E354" s="195"/>
      <c r="F354" s="196" t="s">
        <v>933</v>
      </c>
      <c r="G354" s="195"/>
      <c r="H354" s="192" t="s">
        <v>657</v>
      </c>
      <c r="I354" s="192" t="s">
        <v>658</v>
      </c>
    </row>
    <row r="355" spans="1:9" ht="36">
      <c r="A355" s="177">
        <v>241</v>
      </c>
      <c r="B355" s="195">
        <v>331522020</v>
      </c>
      <c r="C355" s="195" t="s">
        <v>13668</v>
      </c>
      <c r="D355" s="195" t="s">
        <v>13669</v>
      </c>
      <c r="E355" s="195"/>
      <c r="F355" s="196" t="s">
        <v>42</v>
      </c>
      <c r="G355" s="195"/>
      <c r="H355" s="192" t="s">
        <v>657</v>
      </c>
      <c r="I355" s="192" t="s">
        <v>658</v>
      </c>
    </row>
    <row r="356" spans="1:9" ht="36">
      <c r="A356" s="177">
        <v>242</v>
      </c>
      <c r="B356" s="192">
        <v>331601015</v>
      </c>
      <c r="C356" s="192" t="s">
        <v>13756</v>
      </c>
      <c r="D356" s="192" t="s">
        <v>13757</v>
      </c>
      <c r="E356" s="192"/>
      <c r="F356" s="131" t="s">
        <v>933</v>
      </c>
      <c r="G356" s="192"/>
      <c r="H356" s="192" t="s">
        <v>657</v>
      </c>
      <c r="I356" s="192" t="s">
        <v>658</v>
      </c>
    </row>
    <row r="357" spans="1:9">
      <c r="A357" s="177">
        <v>243</v>
      </c>
      <c r="B357" s="192">
        <v>331601016</v>
      </c>
      <c r="C357" s="192" t="s">
        <v>13759</v>
      </c>
      <c r="D357" s="192" t="s">
        <v>13760</v>
      </c>
      <c r="E357" s="192"/>
      <c r="F357" s="131" t="s">
        <v>933</v>
      </c>
      <c r="G357" s="192"/>
      <c r="H357" s="192" t="s">
        <v>657</v>
      </c>
      <c r="I357" s="192" t="s">
        <v>658</v>
      </c>
    </row>
  </sheetData>
  <sortState ref="A2:G101">
    <sortCondition ref="B2:B101"/>
  </sortState>
  <mergeCells count="2">
    <mergeCell ref="A1:G1"/>
    <mergeCell ref="A113:G113"/>
  </mergeCells>
  <phoneticPr fontId="5" type="noConversion"/>
  <conditionalFormatting sqref="B3">
    <cfRule type="expression" dxfId="17" priority="9" stopIfTrue="1">
      <formula>AND(COUNTIF($B:$B,B3)&gt;1,NOT(ISBLANK(B3)))</formula>
    </cfRule>
  </conditionalFormatting>
  <conditionalFormatting sqref="B78">
    <cfRule type="expression" dxfId="16" priority="8" stopIfTrue="1">
      <formula>AND(COUNTIF($B:$B,B78)&gt;1,NOT(ISBLANK(B78)))</formula>
    </cfRule>
  </conditionalFormatting>
  <conditionalFormatting sqref="B315">
    <cfRule type="duplicateValues" dxfId="15" priority="4"/>
  </conditionalFormatting>
  <conditionalFormatting sqref="B343:E343">
    <cfRule type="expression" dxfId="14" priority="3" stopIfTrue="1">
      <formula>AND(COUNTIF($D:$D,B343)&gt;1,NOT(ISBLANK(B343)))</formula>
    </cfRule>
  </conditionalFormatting>
  <conditionalFormatting sqref="F343">
    <cfRule type="expression" dxfId="13" priority="2" stopIfTrue="1">
      <formula>AND(COUNTIF($D:$D,F343)&gt;1,NOT(ISBLANK(F343)))</formula>
    </cfRule>
  </conditionalFormatting>
  <conditionalFormatting sqref="G343">
    <cfRule type="expression" dxfId="12" priority="1" stopIfTrue="1">
      <formula>AND(COUNTIF($D:$D,G343)&gt;1,NOT(ISBLANK(G343)))</formula>
    </cfRule>
  </conditionalFormatting>
  <conditionalFormatting sqref="A115:A357">
    <cfRule type="duplicateValues" dxfId="11" priority="6"/>
  </conditionalFormatting>
  <conditionalFormatting sqref="B148 B150:B167 B237">
    <cfRule type="expression" dxfId="10" priority="7" stopIfTrue="1">
      <formula>AND(COUNTIF($B:$B,B148)&gt;1,NOT(ISBLANK(B148)))</formula>
    </cfRule>
  </conditionalFormatting>
  <conditionalFormatting sqref="B267:B268 B270">
    <cfRule type="expression" dxfId="9" priority="5" stopIfTrue="1">
      <formula>AND(COUNTIF($B:$B,B267)&gt;1,NOT(ISBLANK(B267)))</formula>
    </cfRule>
  </conditionalFormatting>
  <printOptions horizontalCentered="1"/>
  <pageMargins left="0.23611111111111099" right="0.31458333333333299" top="0.74791666666666701" bottom="0.70833333333333304" header="0.5" footer="0.5"/>
  <pageSetup paperSize="9"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3"/>
  <sheetViews>
    <sheetView zoomScale="70" zoomScaleNormal="70" workbookViewId="0">
      <pane xSplit="3" ySplit="2" topLeftCell="D17" activePane="bottomRight" state="frozen"/>
      <selection pane="topRight"/>
      <selection pane="bottomLeft"/>
      <selection pane="bottomRight" activeCell="J22" sqref="J22"/>
    </sheetView>
  </sheetViews>
  <sheetFormatPr defaultColWidth="9" defaultRowHeight="13.5"/>
  <cols>
    <col min="1" max="1" width="6.125" style="11" customWidth="1"/>
    <col min="2" max="2" width="15.75" style="11" customWidth="1"/>
    <col min="3" max="3" width="21.625" style="11" customWidth="1"/>
    <col min="4" max="4" width="35.75" style="11" customWidth="1"/>
    <col min="5" max="5" width="15" style="135" customWidth="1"/>
    <col min="6" max="6" width="5.125" style="11" customWidth="1"/>
    <col min="7" max="9" width="6.75" style="11" hidden="1" customWidth="1"/>
    <col min="10" max="12" width="6.75" style="11" customWidth="1"/>
    <col min="13" max="13" width="33.125" style="11" customWidth="1"/>
    <col min="14" max="14" width="24.125" style="11" customWidth="1"/>
    <col min="15" max="15" width="21" style="11" customWidth="1"/>
    <col min="16" max="16" width="12" style="11" customWidth="1"/>
    <col min="17" max="16384" width="9" style="11"/>
  </cols>
  <sheetData>
    <row r="1" spans="1:16" ht="20.25">
      <c r="A1" s="754" t="s">
        <v>17374</v>
      </c>
      <c r="B1" s="754"/>
      <c r="C1" s="754"/>
      <c r="D1" s="754"/>
      <c r="E1" s="754"/>
      <c r="F1" s="754"/>
      <c r="G1" s="754"/>
      <c r="H1" s="754"/>
      <c r="I1" s="754"/>
      <c r="J1" s="754"/>
      <c r="K1" s="754"/>
      <c r="L1" s="754"/>
      <c r="M1" s="754"/>
    </row>
    <row r="2" spans="1:16" s="13" customFormat="1" ht="24">
      <c r="A2" s="136" t="s">
        <v>1</v>
      </c>
      <c r="B2" s="136" t="s">
        <v>4</v>
      </c>
      <c r="C2" s="136" t="s">
        <v>5</v>
      </c>
      <c r="D2" s="136" t="s">
        <v>6</v>
      </c>
      <c r="E2" s="136" t="s">
        <v>7</v>
      </c>
      <c r="F2" s="136" t="s">
        <v>14844</v>
      </c>
      <c r="G2" s="46" t="s">
        <v>17375</v>
      </c>
      <c r="H2" s="46" t="s">
        <v>17376</v>
      </c>
      <c r="I2" s="142" t="s">
        <v>17377</v>
      </c>
      <c r="J2" s="46" t="s">
        <v>14845</v>
      </c>
      <c r="K2" s="46" t="s">
        <v>14846</v>
      </c>
      <c r="L2" s="142" t="s">
        <v>12</v>
      </c>
      <c r="M2" s="46" t="s">
        <v>13</v>
      </c>
      <c r="N2" s="46" t="s">
        <v>14</v>
      </c>
      <c r="O2" s="46" t="s">
        <v>15</v>
      </c>
      <c r="P2" s="143" t="s">
        <v>16</v>
      </c>
    </row>
    <row r="3" spans="1:16" s="134" customFormat="1" ht="60">
      <c r="A3" s="21">
        <v>1</v>
      </c>
      <c r="B3" s="42">
        <v>110200001</v>
      </c>
      <c r="C3" s="39" t="s">
        <v>34</v>
      </c>
      <c r="D3" s="39" t="s">
        <v>35</v>
      </c>
      <c r="E3" s="39"/>
      <c r="F3" s="137"/>
      <c r="G3" s="138"/>
      <c r="H3" s="138"/>
      <c r="I3" s="144"/>
      <c r="J3" s="144"/>
      <c r="K3" s="144"/>
      <c r="L3" s="144"/>
      <c r="M3" s="39"/>
      <c r="N3" s="39" t="s">
        <v>36</v>
      </c>
      <c r="O3" s="39" t="s">
        <v>37</v>
      </c>
      <c r="P3" s="40"/>
    </row>
    <row r="4" spans="1:16" s="134" customFormat="1" ht="24">
      <c r="A4" s="21">
        <v>2</v>
      </c>
      <c r="B4" s="42" t="s">
        <v>38</v>
      </c>
      <c r="C4" s="39" t="s">
        <v>39</v>
      </c>
      <c r="D4" s="39" t="s">
        <v>40</v>
      </c>
      <c r="E4" s="39"/>
      <c r="F4" s="137" t="s">
        <v>42</v>
      </c>
      <c r="G4" s="139">
        <v>30</v>
      </c>
      <c r="H4" s="139" t="s">
        <v>43</v>
      </c>
      <c r="I4" s="138" t="s">
        <v>43</v>
      </c>
      <c r="J4" s="91">
        <v>30</v>
      </c>
      <c r="K4" s="91" t="s">
        <v>43</v>
      </c>
      <c r="L4" s="138" t="s">
        <v>43</v>
      </c>
      <c r="M4" s="39" t="s">
        <v>44</v>
      </c>
      <c r="N4" s="39" t="s">
        <v>36</v>
      </c>
      <c r="O4" s="39" t="s">
        <v>37</v>
      </c>
      <c r="P4" s="39"/>
    </row>
    <row r="5" spans="1:16" s="134" customFormat="1" ht="24">
      <c r="A5" s="21">
        <v>3</v>
      </c>
      <c r="B5" s="42" t="s">
        <v>45</v>
      </c>
      <c r="C5" s="39" t="s">
        <v>39</v>
      </c>
      <c r="D5" s="39" t="s">
        <v>40</v>
      </c>
      <c r="E5" s="39"/>
      <c r="F5" s="137" t="s">
        <v>42</v>
      </c>
      <c r="G5" s="139">
        <v>24</v>
      </c>
      <c r="H5" s="139" t="s">
        <v>43</v>
      </c>
      <c r="I5" s="138" t="s">
        <v>43</v>
      </c>
      <c r="J5" s="91">
        <v>24</v>
      </c>
      <c r="K5" s="91" t="s">
        <v>43</v>
      </c>
      <c r="L5" s="138" t="s">
        <v>43</v>
      </c>
      <c r="M5" s="39" t="s">
        <v>46</v>
      </c>
      <c r="N5" s="39" t="s">
        <v>36</v>
      </c>
      <c r="O5" s="39" t="s">
        <v>37</v>
      </c>
      <c r="P5" s="39"/>
    </row>
    <row r="6" spans="1:16" s="134" customFormat="1" ht="24">
      <c r="A6" s="21">
        <v>4</v>
      </c>
      <c r="B6" s="42" t="s">
        <v>47</v>
      </c>
      <c r="C6" s="39" t="s">
        <v>39</v>
      </c>
      <c r="D6" s="39" t="s">
        <v>40</v>
      </c>
      <c r="E6" s="39"/>
      <c r="F6" s="137" t="s">
        <v>42</v>
      </c>
      <c r="G6" s="139" t="s">
        <v>43</v>
      </c>
      <c r="H6" s="139">
        <v>10</v>
      </c>
      <c r="I6" s="138" t="s">
        <v>43</v>
      </c>
      <c r="J6" s="91" t="s">
        <v>43</v>
      </c>
      <c r="K6" s="91">
        <v>10</v>
      </c>
      <c r="L6" s="138" t="s">
        <v>43</v>
      </c>
      <c r="M6" s="39"/>
      <c r="N6" s="39" t="s">
        <v>36</v>
      </c>
      <c r="O6" s="39" t="s">
        <v>37</v>
      </c>
      <c r="P6" s="17"/>
    </row>
    <row r="7" spans="1:16" s="134" customFormat="1" ht="24">
      <c r="A7" s="21">
        <v>5</v>
      </c>
      <c r="B7" s="42" t="s">
        <v>49</v>
      </c>
      <c r="C7" s="39" t="s">
        <v>50</v>
      </c>
      <c r="D7" s="39" t="s">
        <v>51</v>
      </c>
      <c r="E7" s="39"/>
      <c r="F7" s="137" t="s">
        <v>42</v>
      </c>
      <c r="G7" s="139" t="s">
        <v>43</v>
      </c>
      <c r="H7" s="139">
        <v>15</v>
      </c>
      <c r="I7" s="138" t="s">
        <v>43</v>
      </c>
      <c r="J7" s="91" t="s">
        <v>43</v>
      </c>
      <c r="K7" s="91">
        <v>15</v>
      </c>
      <c r="L7" s="138" t="s">
        <v>43</v>
      </c>
      <c r="M7" s="39"/>
      <c r="N7" s="39" t="s">
        <v>36</v>
      </c>
      <c r="O7" s="39" t="s">
        <v>37</v>
      </c>
      <c r="P7" s="40"/>
    </row>
    <row r="8" spans="1:16" s="134" customFormat="1" ht="24">
      <c r="A8" s="21">
        <v>6</v>
      </c>
      <c r="B8" s="42" t="s">
        <v>53</v>
      </c>
      <c r="C8" s="39" t="s">
        <v>54</v>
      </c>
      <c r="D8" s="39" t="s">
        <v>55</v>
      </c>
      <c r="E8" s="39"/>
      <c r="F8" s="137" t="s">
        <v>42</v>
      </c>
      <c r="G8" s="139" t="s">
        <v>43</v>
      </c>
      <c r="H8" s="139">
        <v>25</v>
      </c>
      <c r="I8" s="138" t="s">
        <v>43</v>
      </c>
      <c r="J8" s="91" t="s">
        <v>43</v>
      </c>
      <c r="K8" s="91">
        <v>25</v>
      </c>
      <c r="L8" s="138" t="s">
        <v>43</v>
      </c>
      <c r="M8" s="39"/>
      <c r="N8" s="39" t="s">
        <v>36</v>
      </c>
      <c r="O8" s="39" t="s">
        <v>37</v>
      </c>
      <c r="P8" s="39"/>
    </row>
    <row r="9" spans="1:16" s="134" customFormat="1" ht="24">
      <c r="A9" s="21">
        <v>7</v>
      </c>
      <c r="B9" s="42" t="s">
        <v>56</v>
      </c>
      <c r="C9" s="39" t="s">
        <v>57</v>
      </c>
      <c r="D9" s="39" t="s">
        <v>58</v>
      </c>
      <c r="E9" s="39"/>
      <c r="F9" s="137" t="s">
        <v>42</v>
      </c>
      <c r="G9" s="139">
        <v>60</v>
      </c>
      <c r="H9" s="139" t="s">
        <v>43</v>
      </c>
      <c r="I9" s="138" t="s">
        <v>43</v>
      </c>
      <c r="J9" s="91">
        <v>60</v>
      </c>
      <c r="K9" s="91" t="s">
        <v>43</v>
      </c>
      <c r="L9" s="138" t="s">
        <v>43</v>
      </c>
      <c r="M9" s="39" t="s">
        <v>59</v>
      </c>
      <c r="N9" s="39" t="s">
        <v>36</v>
      </c>
      <c r="O9" s="39" t="s">
        <v>37</v>
      </c>
      <c r="P9" s="39"/>
    </row>
    <row r="10" spans="1:16" s="13" customFormat="1" ht="24">
      <c r="A10" s="21">
        <v>8</v>
      </c>
      <c r="B10" s="42">
        <v>110200005</v>
      </c>
      <c r="C10" s="39" t="s">
        <v>80</v>
      </c>
      <c r="D10" s="39" t="s">
        <v>81</v>
      </c>
      <c r="E10" s="39"/>
      <c r="F10" s="137" t="s">
        <v>77</v>
      </c>
      <c r="G10" s="40">
        <v>22</v>
      </c>
      <c r="H10" s="40">
        <v>18</v>
      </c>
      <c r="I10" s="40">
        <v>16</v>
      </c>
      <c r="J10" s="145">
        <v>32</v>
      </c>
      <c r="K10" s="146">
        <v>28</v>
      </c>
      <c r="L10" s="40">
        <v>26</v>
      </c>
      <c r="M10" s="117" t="s">
        <v>82</v>
      </c>
      <c r="N10" s="19" t="s">
        <v>83</v>
      </c>
      <c r="O10" s="19" t="s">
        <v>17378</v>
      </c>
      <c r="P10" s="39"/>
    </row>
    <row r="11" spans="1:16" s="13" customFormat="1" ht="24">
      <c r="A11" s="21">
        <v>9</v>
      </c>
      <c r="B11" s="117" t="s">
        <v>90</v>
      </c>
      <c r="C11" s="140" t="s">
        <v>91</v>
      </c>
      <c r="D11" s="140" t="s">
        <v>92</v>
      </c>
      <c r="E11" s="39"/>
      <c r="F11" s="138" t="s">
        <v>42</v>
      </c>
      <c r="G11" s="139">
        <v>22</v>
      </c>
      <c r="H11" s="139">
        <v>15</v>
      </c>
      <c r="I11" s="144">
        <v>14</v>
      </c>
      <c r="J11" s="145">
        <v>32</v>
      </c>
      <c r="K11" s="146">
        <v>25</v>
      </c>
      <c r="L11" s="40">
        <v>24</v>
      </c>
      <c r="M11" s="42" t="s">
        <v>93</v>
      </c>
      <c r="N11" s="19" t="s">
        <v>17379</v>
      </c>
      <c r="O11" s="39" t="s">
        <v>17378</v>
      </c>
      <c r="P11" s="39"/>
    </row>
    <row r="12" spans="1:16" s="13" customFormat="1" ht="24">
      <c r="A12" s="21">
        <v>10</v>
      </c>
      <c r="B12" s="117" t="s">
        <v>95</v>
      </c>
      <c r="C12" s="140" t="s">
        <v>96</v>
      </c>
      <c r="D12" s="140" t="s">
        <v>97</v>
      </c>
      <c r="E12" s="39"/>
      <c r="F12" s="138" t="s">
        <v>42</v>
      </c>
      <c r="G12" s="139">
        <v>35</v>
      </c>
      <c r="H12" s="139">
        <v>25</v>
      </c>
      <c r="I12" s="144">
        <v>23</v>
      </c>
      <c r="J12" s="145">
        <v>45</v>
      </c>
      <c r="K12" s="146">
        <v>35</v>
      </c>
      <c r="L12" s="40">
        <v>33</v>
      </c>
      <c r="M12" s="42" t="s">
        <v>93</v>
      </c>
      <c r="N12" s="19" t="s">
        <v>17379</v>
      </c>
      <c r="O12" s="39" t="s">
        <v>17378</v>
      </c>
      <c r="P12" s="39"/>
    </row>
    <row r="13" spans="1:16" s="13" customFormat="1" ht="24">
      <c r="A13" s="21">
        <v>11</v>
      </c>
      <c r="B13" s="76" t="s">
        <v>104</v>
      </c>
      <c r="C13" s="77" t="s">
        <v>105</v>
      </c>
      <c r="D13" s="77" t="s">
        <v>106</v>
      </c>
      <c r="E13" s="43"/>
      <c r="F13" s="79" t="s">
        <v>42</v>
      </c>
      <c r="G13" s="139">
        <v>25</v>
      </c>
      <c r="H13" s="139">
        <v>17</v>
      </c>
      <c r="I13" s="144">
        <v>15</v>
      </c>
      <c r="J13" s="145">
        <v>35</v>
      </c>
      <c r="K13" s="146">
        <v>27</v>
      </c>
      <c r="L13" s="40">
        <v>25</v>
      </c>
      <c r="M13" s="42" t="s">
        <v>93</v>
      </c>
      <c r="N13" s="19" t="s">
        <v>72</v>
      </c>
      <c r="O13" s="39" t="s">
        <v>73</v>
      </c>
      <c r="P13" s="39"/>
    </row>
    <row r="14" spans="1:16" s="13" customFormat="1" ht="24">
      <c r="A14" s="21">
        <v>12</v>
      </c>
      <c r="B14" s="76" t="s">
        <v>108</v>
      </c>
      <c r="C14" s="77" t="s">
        <v>109</v>
      </c>
      <c r="D14" s="77" t="s">
        <v>110</v>
      </c>
      <c r="E14" s="43"/>
      <c r="F14" s="79" t="s">
        <v>42</v>
      </c>
      <c r="G14" s="139">
        <v>38</v>
      </c>
      <c r="H14" s="139">
        <v>27</v>
      </c>
      <c r="I14" s="144">
        <v>24</v>
      </c>
      <c r="J14" s="145">
        <v>48</v>
      </c>
      <c r="K14" s="146">
        <v>37</v>
      </c>
      <c r="L14" s="40">
        <v>34</v>
      </c>
      <c r="M14" s="42" t="s">
        <v>93</v>
      </c>
      <c r="N14" s="19" t="s">
        <v>72</v>
      </c>
      <c r="O14" s="39" t="s">
        <v>73</v>
      </c>
      <c r="P14" s="39"/>
    </row>
    <row r="15" spans="1:16" s="13" customFormat="1" ht="48">
      <c r="A15" s="21">
        <v>13</v>
      </c>
      <c r="B15" s="19">
        <v>120100002</v>
      </c>
      <c r="C15" s="19" t="s">
        <v>367</v>
      </c>
      <c r="D15" s="19" t="s">
        <v>368</v>
      </c>
      <c r="E15" s="20"/>
      <c r="F15" s="20" t="s">
        <v>194</v>
      </c>
      <c r="G15" s="20">
        <v>5</v>
      </c>
      <c r="H15" s="20">
        <v>5</v>
      </c>
      <c r="I15" s="40">
        <v>5</v>
      </c>
      <c r="J15" s="147">
        <v>6.5</v>
      </c>
      <c r="K15" s="91">
        <v>6.5</v>
      </c>
      <c r="L15" s="91">
        <v>6.5</v>
      </c>
      <c r="M15" s="106" t="s">
        <v>369</v>
      </c>
      <c r="N15" s="42" t="s">
        <v>17380</v>
      </c>
      <c r="O15" s="42" t="s">
        <v>17381</v>
      </c>
      <c r="P15" s="39"/>
    </row>
    <row r="16" spans="1:16" s="13" customFormat="1" ht="72">
      <c r="A16" s="21">
        <v>14</v>
      </c>
      <c r="B16" s="19">
        <v>120100003</v>
      </c>
      <c r="C16" s="19" t="s">
        <v>373</v>
      </c>
      <c r="D16" s="19" t="s">
        <v>374</v>
      </c>
      <c r="E16" s="20"/>
      <c r="F16" s="20" t="s">
        <v>77</v>
      </c>
      <c r="G16" s="20">
        <v>40</v>
      </c>
      <c r="H16" s="20">
        <v>40</v>
      </c>
      <c r="I16" s="40">
        <v>40</v>
      </c>
      <c r="J16" s="147">
        <v>52</v>
      </c>
      <c r="K16" s="91">
        <v>52</v>
      </c>
      <c r="L16" s="91">
        <v>52</v>
      </c>
      <c r="M16" s="42" t="s">
        <v>375</v>
      </c>
      <c r="N16" s="42" t="s">
        <v>17380</v>
      </c>
      <c r="O16" s="42" t="s">
        <v>17381</v>
      </c>
      <c r="P16" s="39"/>
    </row>
    <row r="17" spans="1:16" s="13" customFormat="1" ht="60">
      <c r="A17" s="21">
        <v>15</v>
      </c>
      <c r="B17" s="19">
        <v>120100004</v>
      </c>
      <c r="C17" s="19" t="s">
        <v>377</v>
      </c>
      <c r="D17" s="19" t="s">
        <v>378</v>
      </c>
      <c r="E17" s="20"/>
      <c r="F17" s="20" t="s">
        <v>77</v>
      </c>
      <c r="G17" s="20">
        <v>30</v>
      </c>
      <c r="H17" s="20">
        <v>30</v>
      </c>
      <c r="I17" s="40">
        <v>30</v>
      </c>
      <c r="J17" s="147">
        <v>39</v>
      </c>
      <c r="K17" s="91">
        <v>39</v>
      </c>
      <c r="L17" s="91">
        <v>39</v>
      </c>
      <c r="M17" s="42" t="s">
        <v>375</v>
      </c>
      <c r="N17" s="42" t="s">
        <v>17380</v>
      </c>
      <c r="O17" s="42" t="s">
        <v>17381</v>
      </c>
      <c r="P17" s="39"/>
    </row>
    <row r="18" spans="1:16" s="13" customFormat="1" ht="48">
      <c r="A18" s="21">
        <v>16</v>
      </c>
      <c r="B18" s="19">
        <v>120100005</v>
      </c>
      <c r="C18" s="19" t="s">
        <v>380</v>
      </c>
      <c r="D18" s="19" t="s">
        <v>381</v>
      </c>
      <c r="E18" s="20"/>
      <c r="F18" s="20" t="s">
        <v>77</v>
      </c>
      <c r="G18" s="20">
        <v>22</v>
      </c>
      <c r="H18" s="20">
        <v>22</v>
      </c>
      <c r="I18" s="40">
        <v>22</v>
      </c>
      <c r="J18" s="147">
        <v>28.6</v>
      </c>
      <c r="K18" s="91">
        <v>28.6</v>
      </c>
      <c r="L18" s="91">
        <v>28.6</v>
      </c>
      <c r="M18" s="42" t="s">
        <v>375</v>
      </c>
      <c r="N18" s="42" t="s">
        <v>17380</v>
      </c>
      <c r="O18" s="42" t="s">
        <v>17381</v>
      </c>
      <c r="P18" s="39"/>
    </row>
    <row r="19" spans="1:16" s="13" customFormat="1" ht="36">
      <c r="A19" s="21">
        <v>17</v>
      </c>
      <c r="B19" s="19">
        <v>120100008</v>
      </c>
      <c r="C19" s="19" t="s">
        <v>391</v>
      </c>
      <c r="D19" s="19" t="s">
        <v>392</v>
      </c>
      <c r="E19" s="20"/>
      <c r="F19" s="20" t="s">
        <v>42</v>
      </c>
      <c r="G19" s="141" t="s">
        <v>43</v>
      </c>
      <c r="H19" s="141" t="s">
        <v>43</v>
      </c>
      <c r="I19" s="141" t="s">
        <v>43</v>
      </c>
      <c r="J19" s="147">
        <v>9.1</v>
      </c>
      <c r="K19" s="91">
        <v>9.1</v>
      </c>
      <c r="L19" s="91">
        <v>9.1</v>
      </c>
      <c r="M19" s="19" t="s">
        <v>17382</v>
      </c>
      <c r="N19" s="42" t="s">
        <v>7757</v>
      </c>
      <c r="O19" s="42" t="s">
        <v>7758</v>
      </c>
      <c r="P19" s="39"/>
    </row>
    <row r="20" spans="1:16" s="13" customFormat="1" ht="96">
      <c r="A20" s="21">
        <v>18</v>
      </c>
      <c r="B20" s="19">
        <v>120100010</v>
      </c>
      <c r="C20" s="19" t="s">
        <v>406</v>
      </c>
      <c r="D20" s="19" t="s">
        <v>407</v>
      </c>
      <c r="E20" s="20" t="s">
        <v>408</v>
      </c>
      <c r="F20" s="20" t="s">
        <v>77</v>
      </c>
      <c r="G20" s="20">
        <v>60</v>
      </c>
      <c r="H20" s="20">
        <v>60</v>
      </c>
      <c r="I20" s="20">
        <v>60</v>
      </c>
      <c r="J20" s="147">
        <v>78</v>
      </c>
      <c r="K20" s="91">
        <v>78</v>
      </c>
      <c r="L20" s="91">
        <v>78</v>
      </c>
      <c r="M20" s="42" t="s">
        <v>375</v>
      </c>
      <c r="N20" s="42" t="s">
        <v>17380</v>
      </c>
      <c r="O20" s="42" t="s">
        <v>17381</v>
      </c>
      <c r="P20" s="39"/>
    </row>
    <row r="21" spans="1:16" s="13" customFormat="1" ht="48">
      <c r="A21" s="21">
        <v>19</v>
      </c>
      <c r="B21" s="19">
        <v>120100011</v>
      </c>
      <c r="C21" s="19" t="s">
        <v>410</v>
      </c>
      <c r="D21" s="19" t="s">
        <v>411</v>
      </c>
      <c r="E21" s="63" t="s">
        <v>412</v>
      </c>
      <c r="F21" s="20" t="s">
        <v>77</v>
      </c>
      <c r="G21" s="20">
        <v>25</v>
      </c>
      <c r="H21" s="20">
        <v>25</v>
      </c>
      <c r="I21" s="20">
        <v>25</v>
      </c>
      <c r="J21" s="147">
        <v>32.5</v>
      </c>
      <c r="K21" s="91">
        <v>32.5</v>
      </c>
      <c r="L21" s="91">
        <v>32.5</v>
      </c>
      <c r="M21" s="42" t="s">
        <v>15307</v>
      </c>
      <c r="N21" s="42" t="s">
        <v>17383</v>
      </c>
      <c r="O21" s="42" t="s">
        <v>17384</v>
      </c>
      <c r="P21" s="20" t="s">
        <v>414</v>
      </c>
    </row>
    <row r="22" spans="1:16" s="13" customFormat="1" ht="84">
      <c r="A22" s="21">
        <v>20</v>
      </c>
      <c r="B22" s="19">
        <v>120100013</v>
      </c>
      <c r="C22" s="19" t="s">
        <v>422</v>
      </c>
      <c r="D22" s="19" t="s">
        <v>15308</v>
      </c>
      <c r="E22" s="20" t="s">
        <v>15340</v>
      </c>
      <c r="F22" s="20" t="s">
        <v>42</v>
      </c>
      <c r="G22" s="20">
        <v>11</v>
      </c>
      <c r="H22" s="20">
        <v>11</v>
      </c>
      <c r="I22" s="20">
        <v>11</v>
      </c>
      <c r="J22" s="147">
        <v>14.3</v>
      </c>
      <c r="K22" s="91">
        <v>14.3</v>
      </c>
      <c r="L22" s="91">
        <v>14.3</v>
      </c>
      <c r="M22" s="42" t="s">
        <v>425</v>
      </c>
      <c r="N22" s="106" t="s">
        <v>17385</v>
      </c>
      <c r="O22" s="42" t="s">
        <v>17386</v>
      </c>
      <c r="P22" s="20" t="s">
        <v>414</v>
      </c>
    </row>
    <row r="23" spans="1:16" s="1" customFormat="1" ht="36">
      <c r="A23" s="21">
        <v>21</v>
      </c>
      <c r="B23" s="19">
        <v>121400002</v>
      </c>
      <c r="C23" s="19" t="s">
        <v>696</v>
      </c>
      <c r="D23" s="19"/>
      <c r="E23" s="19" t="s">
        <v>697</v>
      </c>
      <c r="F23" s="20" t="s">
        <v>194</v>
      </c>
      <c r="G23" s="141" t="s">
        <v>43</v>
      </c>
      <c r="H23" s="141" t="s">
        <v>43</v>
      </c>
      <c r="I23" s="141" t="s">
        <v>43</v>
      </c>
      <c r="J23" s="141">
        <v>6</v>
      </c>
      <c r="K23" s="141">
        <v>6</v>
      </c>
      <c r="L23" s="40">
        <v>6</v>
      </c>
      <c r="M23" s="19" t="s">
        <v>698</v>
      </c>
      <c r="N23" s="19" t="s">
        <v>607</v>
      </c>
      <c r="O23" s="19" t="s">
        <v>608</v>
      </c>
      <c r="P23" s="148"/>
    </row>
  </sheetData>
  <mergeCells count="1">
    <mergeCell ref="A1:M1"/>
  </mergeCells>
  <phoneticPr fontId="5" type="noConversion"/>
  <pageMargins left="0.75" right="0.75" top="1" bottom="1" header="0.5" footer="0.5"/>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10</vt:i4>
      </vt:variant>
      <vt:variant>
        <vt:lpstr>命名范围</vt:lpstr>
      </vt:variant>
      <vt:variant>
        <vt:i4>6</vt:i4>
      </vt:variant>
    </vt:vector>
  </HeadingPairs>
  <TitlesOfParts>
    <vt:vector size="16" baseType="lpstr">
      <vt:lpstr>手册1</vt:lpstr>
      <vt:lpstr>手册2</vt:lpstr>
      <vt:lpstr>说明</vt:lpstr>
      <vt:lpstr>非医疗</vt:lpstr>
      <vt:lpstr>基层目录</vt:lpstr>
      <vt:lpstr>特殊材料</vt:lpstr>
      <vt:lpstr>血液</vt:lpstr>
      <vt:lpstr>市场调节</vt:lpstr>
      <vt:lpstr>儿童专科</vt:lpstr>
      <vt:lpstr>6岁以下</vt:lpstr>
      <vt:lpstr>基层目录!Print_Area</vt:lpstr>
      <vt:lpstr>市场调节!Print_Area</vt:lpstr>
      <vt:lpstr>手册1!Print_Area</vt:lpstr>
      <vt:lpstr>手册2!Print_Area</vt:lpstr>
      <vt:lpstr>市场调节!Print_Titles</vt:lpstr>
      <vt:lpstr>手册1!Print_Titles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Florence X iphone</dc:creator>
  <cp:lastModifiedBy>pc-hp</cp:lastModifiedBy>
  <cp:lastPrinted>2017-10-24T15:10:00Z</cp:lastPrinted>
  <dcterms:created xsi:type="dcterms:W3CDTF">2006-09-13T19:21:00Z</dcterms:created>
  <dcterms:modified xsi:type="dcterms:W3CDTF">2025-04-17T02:54:04Z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2052-12.8.2.17838</vt:lpwstr>
  </property>
  <property fmtid="{D5CDD505-2E9C-101B-9397-08002B2CF9AE}" pid="3" name="ICV">
    <vt:lpwstr>2B62DB42966E4D19BCF27929B3F57D20</vt:lpwstr>
  </property>
  <property fmtid="{D5CDD505-2E9C-101B-9397-08002B2CF9AE}" pid="4" name="KSOReadingLayout">
    <vt:bool>true</vt:bool>
  </property>
</Properties>
</file>